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4" documentId="11_AC5F87EE188AF5B2D275C3E535647E87E71E4EC1" xr6:coauthVersionLast="47" xr6:coauthVersionMax="47" xr10:uidLastSave="{7FC38D94-9DA6-44E1-B0E0-7743FB0B3F02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438" i="1" l="1"/>
  <c r="AF5437" i="1"/>
  <c r="AF5436" i="1"/>
  <c r="AF5435" i="1"/>
  <c r="AF5434" i="1"/>
  <c r="AF5433" i="1"/>
  <c r="AF5432" i="1"/>
  <c r="AF5431" i="1"/>
  <c r="AF5430" i="1"/>
  <c r="AF5429" i="1"/>
  <c r="AF5428" i="1"/>
  <c r="AF5427" i="1"/>
  <c r="AF5426" i="1"/>
  <c r="AF5425" i="1"/>
  <c r="AF5424" i="1"/>
  <c r="AF5423" i="1"/>
  <c r="AF5422" i="1"/>
  <c r="AF5421" i="1"/>
  <c r="AF5420" i="1"/>
  <c r="AF5419" i="1"/>
  <c r="AF5418" i="1"/>
  <c r="AF5417" i="1"/>
  <c r="AF5416" i="1"/>
  <c r="AF5415" i="1"/>
  <c r="AF5414" i="1"/>
  <c r="AF5413" i="1"/>
  <c r="AF5412" i="1"/>
  <c r="AF5411" i="1"/>
  <c r="AF5410" i="1"/>
  <c r="AF5409" i="1"/>
  <c r="AF5408" i="1"/>
  <c r="AF5407" i="1"/>
  <c r="AF5406" i="1"/>
  <c r="AF5405" i="1"/>
  <c r="AF5404" i="1"/>
  <c r="AF5403" i="1"/>
  <c r="AF5402" i="1"/>
  <c r="AF5401" i="1"/>
  <c r="AF5400" i="1"/>
  <c r="AF5399" i="1"/>
  <c r="AF5398" i="1"/>
  <c r="AF5397" i="1"/>
  <c r="AF5396" i="1"/>
  <c r="AF5395" i="1"/>
  <c r="AF5394" i="1"/>
  <c r="AF5393" i="1"/>
  <c r="AF5392" i="1"/>
  <c r="AF5391" i="1"/>
  <c r="AF5390" i="1"/>
  <c r="AF5389" i="1"/>
  <c r="AF5388" i="1"/>
  <c r="AF5387" i="1"/>
  <c r="AF5386" i="1"/>
  <c r="AF5385" i="1"/>
  <c r="AF5384" i="1"/>
  <c r="AF5383" i="1"/>
  <c r="AF5382" i="1"/>
  <c r="AF5381" i="1"/>
  <c r="AF5380" i="1"/>
  <c r="AF5379" i="1"/>
  <c r="AF5378" i="1"/>
  <c r="AF5377" i="1"/>
  <c r="AF5376" i="1"/>
  <c r="AF5375" i="1"/>
  <c r="AF5374" i="1"/>
  <c r="AF5373" i="1"/>
  <c r="AF5372" i="1"/>
  <c r="AF5371" i="1"/>
  <c r="AF5370" i="1"/>
  <c r="AF5369" i="1"/>
  <c r="AF5368" i="1"/>
  <c r="AF5367" i="1"/>
  <c r="AF5366" i="1"/>
  <c r="AF5365" i="1"/>
  <c r="AF5364" i="1"/>
  <c r="AF5363" i="1"/>
  <c r="AF5362" i="1"/>
  <c r="AF5361" i="1"/>
  <c r="AF5360" i="1"/>
  <c r="AF5359" i="1"/>
  <c r="AF5358" i="1"/>
  <c r="AF5357" i="1"/>
  <c r="AF5356" i="1"/>
  <c r="AF5355" i="1"/>
  <c r="AF5354" i="1"/>
  <c r="AF5353" i="1"/>
  <c r="AF5352" i="1"/>
  <c r="AF5351" i="1"/>
  <c r="AF5350" i="1"/>
  <c r="AF5349" i="1"/>
  <c r="AF5348" i="1"/>
  <c r="AF5347" i="1"/>
  <c r="AF5346" i="1"/>
  <c r="AF5345" i="1"/>
  <c r="AF5344" i="1"/>
  <c r="AF5343" i="1"/>
  <c r="AF5342" i="1"/>
  <c r="AF5341" i="1"/>
  <c r="AF5340" i="1"/>
  <c r="AF5339" i="1"/>
  <c r="AF5338" i="1"/>
  <c r="AF5337" i="1"/>
  <c r="AF5336" i="1"/>
  <c r="AF5335" i="1"/>
  <c r="AF5334" i="1"/>
  <c r="AF5333" i="1"/>
  <c r="AF5332" i="1"/>
  <c r="AF5331" i="1"/>
  <c r="AF5330" i="1"/>
  <c r="AF5329" i="1"/>
  <c r="AF5328" i="1"/>
  <c r="AF5327" i="1"/>
  <c r="AF5326" i="1"/>
  <c r="AF5325" i="1"/>
  <c r="AF5324" i="1"/>
  <c r="AF5323" i="1"/>
  <c r="AF5322" i="1"/>
  <c r="AF5321" i="1"/>
  <c r="AF5320" i="1"/>
  <c r="AF5319" i="1"/>
  <c r="AF5318" i="1"/>
  <c r="AF5317" i="1"/>
  <c r="AF5316" i="1"/>
  <c r="AF5315" i="1"/>
  <c r="AF5314" i="1"/>
  <c r="AF5313" i="1"/>
  <c r="AF5312" i="1"/>
  <c r="AF5311" i="1"/>
  <c r="AF5310" i="1"/>
  <c r="AF5309" i="1"/>
  <c r="AF5308" i="1"/>
  <c r="AF5307" i="1"/>
  <c r="AF5306" i="1"/>
  <c r="AF5305" i="1"/>
  <c r="AF5304" i="1"/>
  <c r="AF5303" i="1"/>
  <c r="AF5302" i="1"/>
  <c r="AF5301" i="1"/>
  <c r="AF5300" i="1"/>
  <c r="AF5299" i="1"/>
  <c r="AF5298" i="1"/>
  <c r="AF5297" i="1"/>
  <c r="AF5296" i="1"/>
  <c r="AF5295" i="1"/>
  <c r="AF5294" i="1"/>
  <c r="AF5293" i="1"/>
  <c r="AF5292" i="1"/>
  <c r="AF5291" i="1"/>
  <c r="AF5290" i="1"/>
  <c r="AF5289" i="1"/>
  <c r="AF5288" i="1"/>
  <c r="AF5287" i="1"/>
  <c r="AF5286" i="1"/>
  <c r="AF5285" i="1"/>
  <c r="AF5284" i="1"/>
  <c r="AF5283" i="1"/>
  <c r="AF5282" i="1"/>
  <c r="AF5281" i="1"/>
  <c r="AF5280" i="1"/>
  <c r="AF5279" i="1"/>
  <c r="AF5278" i="1"/>
  <c r="AF5277" i="1"/>
  <c r="AF5276" i="1"/>
  <c r="AF5275" i="1"/>
  <c r="AF5274" i="1"/>
  <c r="AF5273" i="1"/>
  <c r="AF5272" i="1"/>
  <c r="AF5271" i="1"/>
  <c r="AF5270" i="1"/>
  <c r="AF5269" i="1"/>
  <c r="AF5268" i="1"/>
  <c r="AF5267" i="1"/>
  <c r="AF5266" i="1"/>
  <c r="AF5265" i="1"/>
  <c r="AF5264" i="1"/>
  <c r="AF5263" i="1"/>
  <c r="AF5262" i="1"/>
  <c r="AF5261" i="1"/>
  <c r="AF5260" i="1"/>
  <c r="AF5259" i="1"/>
  <c r="AF5258" i="1"/>
  <c r="AF5257" i="1"/>
  <c r="AF5256" i="1"/>
  <c r="AF5255" i="1"/>
  <c r="AF5254" i="1"/>
  <c r="AF5253" i="1"/>
  <c r="AF5252" i="1"/>
  <c r="AF5251" i="1"/>
  <c r="AF5250" i="1"/>
  <c r="AF5249" i="1"/>
  <c r="AF5248" i="1"/>
  <c r="AF5247" i="1"/>
  <c r="AF5246" i="1"/>
  <c r="AF5245" i="1"/>
  <c r="AF5244" i="1"/>
  <c r="AF5243" i="1"/>
  <c r="AF5242" i="1"/>
  <c r="AF5241" i="1"/>
  <c r="AF5240" i="1"/>
  <c r="AF5239" i="1"/>
  <c r="AF5238" i="1"/>
  <c r="AF5237" i="1"/>
  <c r="AF5236" i="1"/>
  <c r="AF5235" i="1"/>
  <c r="AF5234" i="1"/>
  <c r="AF5233" i="1"/>
  <c r="AF5232" i="1"/>
  <c r="AF5231" i="1"/>
  <c r="AF5230" i="1"/>
  <c r="AF5229" i="1"/>
  <c r="AF5228" i="1"/>
  <c r="AF5227" i="1"/>
  <c r="AF5226" i="1"/>
  <c r="AF5225" i="1"/>
  <c r="AF5224" i="1"/>
  <c r="AF5223" i="1"/>
  <c r="AF5222" i="1"/>
  <c r="AF5221" i="1"/>
  <c r="AF5220" i="1"/>
  <c r="AF5219" i="1"/>
  <c r="AF5218" i="1"/>
  <c r="AF5217" i="1"/>
  <c r="AF5216" i="1"/>
  <c r="AF5215" i="1"/>
  <c r="AF5214" i="1"/>
  <c r="AF5213" i="1"/>
  <c r="AF5212" i="1"/>
  <c r="AF5211" i="1"/>
  <c r="AF5210" i="1"/>
  <c r="AF5209" i="1"/>
  <c r="AF5208" i="1"/>
  <c r="AF5207" i="1"/>
  <c r="AF5206" i="1"/>
  <c r="AF5205" i="1"/>
  <c r="AF5204" i="1"/>
  <c r="AF5203" i="1"/>
  <c r="AF5202" i="1"/>
  <c r="AF5201" i="1"/>
  <c r="AF5200" i="1"/>
  <c r="AF5199" i="1"/>
  <c r="AF5198" i="1"/>
  <c r="AF5197" i="1"/>
  <c r="AF5196" i="1"/>
  <c r="AF5195" i="1"/>
  <c r="AF5194" i="1"/>
  <c r="AF5193" i="1"/>
  <c r="AF5192" i="1"/>
  <c r="AF5191" i="1"/>
  <c r="AF5190" i="1"/>
  <c r="AF5189" i="1"/>
  <c r="AF5188" i="1"/>
  <c r="AF5187" i="1"/>
  <c r="AF5186" i="1"/>
  <c r="AF5185" i="1"/>
  <c r="AF5184" i="1"/>
  <c r="AF5183" i="1"/>
  <c r="AF5182" i="1"/>
  <c r="AF5181" i="1"/>
  <c r="AF5180" i="1"/>
  <c r="AF5179" i="1"/>
  <c r="AF5178" i="1"/>
  <c r="AF5177" i="1"/>
  <c r="AF5176" i="1"/>
  <c r="AF5175" i="1"/>
  <c r="AF5174" i="1"/>
  <c r="AF5173" i="1"/>
  <c r="AF5172" i="1"/>
  <c r="AF5171" i="1"/>
  <c r="AF5170" i="1"/>
  <c r="AF5169" i="1"/>
  <c r="AF5168" i="1"/>
  <c r="AF5167" i="1"/>
  <c r="AF5166" i="1"/>
  <c r="AF5165" i="1"/>
  <c r="AF5164" i="1"/>
  <c r="AF5163" i="1"/>
  <c r="AF5162" i="1"/>
  <c r="AF5161" i="1"/>
  <c r="AF5160" i="1"/>
  <c r="AF5159" i="1"/>
  <c r="AF5158" i="1"/>
  <c r="AF5157" i="1"/>
  <c r="AF5156" i="1"/>
  <c r="AF5155" i="1"/>
  <c r="AF5154" i="1"/>
  <c r="AF5153" i="1"/>
  <c r="AF5152" i="1"/>
  <c r="AF5151" i="1"/>
  <c r="AF5150" i="1"/>
  <c r="AF5149" i="1"/>
  <c r="AF5148" i="1"/>
  <c r="AF5147" i="1"/>
  <c r="AF5146" i="1"/>
  <c r="AF5145" i="1"/>
  <c r="AF5144" i="1"/>
  <c r="AF5143" i="1"/>
  <c r="AF5142" i="1"/>
  <c r="AF5141" i="1"/>
  <c r="AF5140" i="1"/>
  <c r="AF5139" i="1"/>
  <c r="AF5138" i="1"/>
  <c r="AF5137" i="1"/>
  <c r="AF5136" i="1"/>
  <c r="AF5135" i="1"/>
  <c r="AF5134" i="1"/>
  <c r="AF5133" i="1"/>
  <c r="AF5132" i="1"/>
  <c r="AF5131" i="1"/>
  <c r="AF5130" i="1"/>
  <c r="AF5129" i="1"/>
  <c r="AF5128" i="1"/>
  <c r="AF5127" i="1"/>
  <c r="AF5126" i="1"/>
  <c r="AF5125" i="1"/>
  <c r="AF5124" i="1"/>
  <c r="AF5123" i="1"/>
  <c r="AF5122" i="1"/>
  <c r="AF5121" i="1"/>
  <c r="AF5120" i="1"/>
  <c r="AF5119" i="1"/>
  <c r="AF5118" i="1"/>
  <c r="AF5117" i="1"/>
  <c r="AF5116" i="1"/>
  <c r="AF5115" i="1"/>
  <c r="AF5114" i="1"/>
  <c r="AF5113" i="1"/>
  <c r="AF5112" i="1"/>
  <c r="AF5111" i="1"/>
  <c r="AF5110" i="1"/>
  <c r="AF5109" i="1"/>
  <c r="AF5108" i="1"/>
  <c r="AF5107" i="1"/>
  <c r="AF5106" i="1"/>
  <c r="AF5105" i="1"/>
  <c r="AF5104" i="1"/>
  <c r="AF5103" i="1"/>
  <c r="AF5102" i="1"/>
  <c r="AF5101" i="1"/>
  <c r="AF5100" i="1"/>
  <c r="AF5099" i="1"/>
  <c r="AF5098" i="1"/>
  <c r="AF5097" i="1"/>
  <c r="AF5096" i="1"/>
  <c r="AF5095" i="1"/>
  <c r="AF5094" i="1"/>
  <c r="AF5093" i="1"/>
  <c r="AF5092" i="1"/>
  <c r="AF5091" i="1"/>
  <c r="AF5090" i="1"/>
  <c r="AF5089" i="1"/>
  <c r="AF5088" i="1"/>
  <c r="AF5087" i="1"/>
  <c r="AF5086" i="1"/>
  <c r="AF5085" i="1"/>
  <c r="AF5084" i="1"/>
  <c r="AF5083" i="1"/>
  <c r="AF5082" i="1"/>
  <c r="AF5081" i="1"/>
  <c r="AF5080" i="1"/>
  <c r="AF5079" i="1"/>
  <c r="AF5078" i="1"/>
  <c r="AF5077" i="1"/>
  <c r="AF5076" i="1"/>
  <c r="AF5075" i="1"/>
  <c r="AF5074" i="1"/>
  <c r="AF5073" i="1"/>
  <c r="AF5072" i="1"/>
  <c r="AF5071" i="1"/>
  <c r="AF5070" i="1"/>
  <c r="AF5069" i="1"/>
  <c r="AF5068" i="1"/>
  <c r="AF5067" i="1"/>
  <c r="AF5066" i="1"/>
  <c r="AF5065" i="1"/>
  <c r="AF5064" i="1"/>
  <c r="AF5063" i="1"/>
  <c r="AF5062" i="1"/>
  <c r="AF5061" i="1"/>
  <c r="AF5060" i="1"/>
  <c r="AF5059" i="1"/>
  <c r="AF5058" i="1"/>
  <c r="AF5057" i="1"/>
  <c r="AF5056" i="1"/>
  <c r="AF5055" i="1"/>
  <c r="AF5054" i="1"/>
  <c r="AF5053" i="1"/>
  <c r="AF5052" i="1"/>
  <c r="AF5051" i="1"/>
  <c r="AF5050" i="1"/>
  <c r="AF5049" i="1"/>
  <c r="AF5048" i="1"/>
  <c r="AF5047" i="1"/>
  <c r="AF5046" i="1"/>
  <c r="AF5045" i="1"/>
  <c r="AF5044" i="1"/>
  <c r="AF5043" i="1"/>
  <c r="AF5042" i="1"/>
  <c r="AF5041" i="1"/>
  <c r="AF5040" i="1"/>
  <c r="AF5039" i="1"/>
  <c r="AF5038" i="1"/>
  <c r="AF5037" i="1"/>
  <c r="AF5036" i="1"/>
  <c r="AF5035" i="1"/>
  <c r="AF5034" i="1"/>
  <c r="AF5033" i="1"/>
  <c r="AF5032" i="1"/>
  <c r="AF5031" i="1"/>
  <c r="AF5030" i="1"/>
  <c r="AF5029" i="1"/>
  <c r="AF5028" i="1"/>
  <c r="AF5027" i="1"/>
  <c r="AF5026" i="1"/>
  <c r="AF5025" i="1"/>
  <c r="AF5024" i="1"/>
  <c r="AF5023" i="1"/>
  <c r="AF5022" i="1"/>
  <c r="AF5021" i="1"/>
  <c r="AF5020" i="1"/>
  <c r="AF5019" i="1"/>
  <c r="AF5018" i="1"/>
  <c r="AF5017" i="1"/>
  <c r="AF5016" i="1"/>
  <c r="AF5015" i="1"/>
  <c r="AF5014" i="1"/>
  <c r="AF5013" i="1"/>
  <c r="AF5012" i="1"/>
  <c r="AF5011" i="1"/>
  <c r="AF5010" i="1"/>
  <c r="AF5009" i="1"/>
  <c r="AF5008" i="1"/>
  <c r="AF5007" i="1"/>
  <c r="AF5006" i="1"/>
  <c r="AF5005" i="1"/>
  <c r="AF5004" i="1"/>
  <c r="AF5003" i="1"/>
  <c r="AF5002" i="1"/>
  <c r="AF5001" i="1"/>
  <c r="AF5000" i="1"/>
  <c r="AF4999" i="1"/>
  <c r="AF4998" i="1"/>
  <c r="AF4997" i="1"/>
  <c r="AF4996" i="1"/>
  <c r="AF4995" i="1"/>
  <c r="AF4994" i="1"/>
  <c r="AF4993" i="1"/>
  <c r="AF4992" i="1"/>
  <c r="AF4991" i="1"/>
  <c r="AF4990" i="1"/>
  <c r="AF4989" i="1"/>
  <c r="AF4988" i="1"/>
  <c r="AF4987" i="1"/>
  <c r="AF4986" i="1"/>
  <c r="AF4985" i="1"/>
  <c r="AF4984" i="1"/>
  <c r="AF4983" i="1"/>
  <c r="AF4982" i="1"/>
  <c r="AF4981" i="1"/>
  <c r="AF4980" i="1"/>
  <c r="AF4979" i="1"/>
  <c r="AF4978" i="1"/>
  <c r="AF4977" i="1"/>
  <c r="AF4976" i="1"/>
  <c r="AF4975" i="1"/>
  <c r="AF4974" i="1"/>
  <c r="AF4973" i="1"/>
  <c r="AF4972" i="1"/>
  <c r="AF4971" i="1"/>
  <c r="AF4970" i="1"/>
  <c r="AF4969" i="1"/>
  <c r="AF4968" i="1"/>
  <c r="AF4967" i="1"/>
  <c r="AF4966" i="1"/>
  <c r="AF4965" i="1"/>
  <c r="AF4964" i="1"/>
  <c r="AF4963" i="1"/>
  <c r="AF4962" i="1"/>
  <c r="AF4961" i="1"/>
  <c r="AF4960" i="1"/>
  <c r="AF4959" i="1"/>
  <c r="AF4958" i="1"/>
  <c r="AF4957" i="1"/>
  <c r="AF4956" i="1"/>
  <c r="AF4955" i="1"/>
  <c r="AF4954" i="1"/>
  <c r="AF4953" i="1"/>
  <c r="AF4952" i="1"/>
  <c r="AF4951" i="1"/>
  <c r="AF4950" i="1"/>
  <c r="AF4949" i="1"/>
  <c r="AF4948" i="1"/>
  <c r="AF4947" i="1"/>
  <c r="AF4946" i="1"/>
  <c r="AF4945" i="1"/>
  <c r="AF4944" i="1"/>
  <c r="AF4943" i="1"/>
  <c r="AF4942" i="1"/>
  <c r="AF4941" i="1"/>
  <c r="AF4940" i="1"/>
  <c r="AF4939" i="1"/>
  <c r="AF4938" i="1"/>
  <c r="AF4937" i="1"/>
  <c r="AF4936" i="1"/>
  <c r="AF4935" i="1"/>
  <c r="AF4934" i="1"/>
  <c r="AF4933" i="1"/>
  <c r="AF4932" i="1"/>
  <c r="AF4931" i="1"/>
  <c r="AF4930" i="1"/>
  <c r="AF4929" i="1"/>
  <c r="AF4928" i="1"/>
  <c r="AF4927" i="1"/>
  <c r="AF4926" i="1"/>
  <c r="AF4925" i="1"/>
  <c r="AF4924" i="1"/>
  <c r="AF4923" i="1"/>
  <c r="AF4922" i="1"/>
  <c r="AF4921" i="1"/>
  <c r="AF4920" i="1"/>
  <c r="AF4919" i="1"/>
  <c r="AF4918" i="1"/>
  <c r="AF4917" i="1"/>
  <c r="AF4916" i="1"/>
  <c r="AF4915" i="1"/>
  <c r="AF4914" i="1"/>
  <c r="AF4913" i="1"/>
  <c r="AF4912" i="1"/>
  <c r="AF4911" i="1"/>
  <c r="AF4910" i="1"/>
  <c r="AF4909" i="1"/>
  <c r="AF4908" i="1"/>
  <c r="AF4907" i="1"/>
  <c r="AF4906" i="1"/>
  <c r="AF4905" i="1"/>
  <c r="AF4904" i="1"/>
  <c r="AF4903" i="1"/>
  <c r="AF4902" i="1"/>
  <c r="AF4901" i="1"/>
  <c r="AF4900" i="1"/>
  <c r="AF4899" i="1"/>
  <c r="AF4898" i="1"/>
  <c r="AF4897" i="1"/>
  <c r="AF4896" i="1"/>
  <c r="AF4895" i="1"/>
  <c r="AF4894" i="1"/>
  <c r="AF4893" i="1"/>
  <c r="AF4892" i="1"/>
  <c r="AF4891" i="1"/>
  <c r="AF4890" i="1"/>
  <c r="AF4889" i="1"/>
  <c r="AF4888" i="1"/>
  <c r="AF4887" i="1"/>
  <c r="AF4886" i="1"/>
  <c r="AF4885" i="1"/>
  <c r="AF4884" i="1"/>
  <c r="AF4883" i="1"/>
  <c r="AF4882" i="1"/>
  <c r="AF4881" i="1"/>
  <c r="AF4880" i="1"/>
  <c r="AF4879" i="1"/>
  <c r="AF4878" i="1"/>
  <c r="AF4877" i="1"/>
  <c r="AF4876" i="1"/>
  <c r="AF4875" i="1"/>
  <c r="AF4874" i="1"/>
  <c r="AF4873" i="1"/>
  <c r="AF4872" i="1"/>
  <c r="AF4871" i="1"/>
  <c r="AF4870" i="1"/>
  <c r="AF4869" i="1"/>
  <c r="AF4868" i="1"/>
  <c r="AF4867" i="1"/>
  <c r="AF4866" i="1"/>
  <c r="AF4865" i="1"/>
  <c r="AF4864" i="1"/>
  <c r="AF4863" i="1"/>
  <c r="AF4862" i="1"/>
  <c r="AF4861" i="1"/>
  <c r="AF4860" i="1"/>
  <c r="AF4859" i="1"/>
  <c r="AF4858" i="1"/>
  <c r="AF4857" i="1"/>
  <c r="AF4856" i="1"/>
  <c r="AF4855" i="1"/>
  <c r="AF4854" i="1"/>
  <c r="AF4853" i="1"/>
  <c r="AF4852" i="1"/>
  <c r="AF4851" i="1"/>
  <c r="AF4850" i="1"/>
  <c r="AF4849" i="1"/>
  <c r="AF4848" i="1"/>
  <c r="AF4847" i="1"/>
  <c r="AF4846" i="1"/>
  <c r="AF4845" i="1"/>
  <c r="AF4844" i="1"/>
  <c r="AF4843" i="1"/>
  <c r="AF4842" i="1"/>
  <c r="AF4841" i="1"/>
  <c r="AF4840" i="1"/>
  <c r="AF4839" i="1"/>
  <c r="AF4838" i="1"/>
  <c r="AF4837" i="1"/>
  <c r="AF4836" i="1"/>
  <c r="AF4835" i="1"/>
  <c r="AF4834" i="1"/>
  <c r="AF4833" i="1"/>
  <c r="AF4832" i="1"/>
  <c r="AF4831" i="1"/>
  <c r="AF4830" i="1"/>
  <c r="AF4829" i="1"/>
  <c r="AF4828" i="1"/>
  <c r="AF4827" i="1"/>
  <c r="AF4826" i="1"/>
  <c r="AF4825" i="1"/>
  <c r="AF4824" i="1"/>
  <c r="AF4823" i="1"/>
  <c r="AF4822" i="1"/>
  <c r="AF4821" i="1"/>
  <c r="AF4820" i="1"/>
  <c r="AF4819" i="1"/>
  <c r="AF4818" i="1"/>
  <c r="AF4817" i="1"/>
  <c r="AF4816" i="1"/>
  <c r="AF4815" i="1"/>
  <c r="AF4814" i="1"/>
  <c r="AF4813" i="1"/>
  <c r="AF4812" i="1"/>
  <c r="AF4811" i="1"/>
  <c r="AF4810" i="1"/>
  <c r="AF4809" i="1"/>
  <c r="AF4808" i="1"/>
  <c r="AF4807" i="1"/>
  <c r="AF4806" i="1"/>
  <c r="AF4805" i="1"/>
  <c r="AF4804" i="1"/>
  <c r="AF4803" i="1"/>
  <c r="AF4802" i="1"/>
  <c r="AF4801" i="1"/>
  <c r="AF4800" i="1"/>
  <c r="AF4799" i="1"/>
  <c r="AF4798" i="1"/>
  <c r="AF4797" i="1"/>
  <c r="AF4796" i="1"/>
  <c r="AF4795" i="1"/>
  <c r="AF4794" i="1"/>
  <c r="AF4793" i="1"/>
  <c r="AF4792" i="1"/>
  <c r="AF4791" i="1"/>
  <c r="AF4790" i="1"/>
  <c r="AF4789" i="1"/>
  <c r="AF4788" i="1"/>
  <c r="AF4787" i="1"/>
  <c r="AF4786" i="1"/>
  <c r="AF4785" i="1"/>
  <c r="AF4784" i="1"/>
  <c r="AF4783" i="1"/>
  <c r="AF4782" i="1"/>
  <c r="AF4781" i="1"/>
  <c r="AF4780" i="1"/>
  <c r="AF4779" i="1"/>
  <c r="AF4778" i="1"/>
  <c r="AF4777" i="1"/>
  <c r="AF4776" i="1"/>
  <c r="AF4775" i="1"/>
  <c r="AF4774" i="1"/>
  <c r="AF4773" i="1"/>
  <c r="AF4772" i="1"/>
  <c r="AF4771" i="1"/>
  <c r="AF4770" i="1"/>
  <c r="AF4769" i="1"/>
  <c r="AF4768" i="1"/>
  <c r="AF4767" i="1"/>
  <c r="AF4766" i="1"/>
  <c r="AF4765" i="1"/>
  <c r="AF4764" i="1"/>
  <c r="AF4763" i="1"/>
  <c r="AF4762" i="1"/>
  <c r="AF4761" i="1"/>
  <c r="AF4760" i="1"/>
  <c r="AF4759" i="1"/>
  <c r="AF4758" i="1"/>
  <c r="AF4757" i="1"/>
  <c r="AF4756" i="1"/>
  <c r="AF4755" i="1"/>
  <c r="AF4754" i="1"/>
  <c r="AF4753" i="1"/>
  <c r="AF4752" i="1"/>
  <c r="AF4751" i="1"/>
  <c r="AF4750" i="1"/>
  <c r="AF4749" i="1"/>
  <c r="AF4748" i="1"/>
  <c r="AF4747" i="1"/>
  <c r="AF4746" i="1"/>
  <c r="AF4745" i="1"/>
  <c r="AF4744" i="1"/>
  <c r="AF4743" i="1"/>
  <c r="AF4742" i="1"/>
  <c r="AF4741" i="1"/>
  <c r="AF4740" i="1"/>
  <c r="AF4739" i="1"/>
  <c r="AF4738" i="1"/>
  <c r="AF4737" i="1"/>
  <c r="AF4736" i="1"/>
  <c r="AF4735" i="1"/>
  <c r="AF4734" i="1"/>
  <c r="AF4733" i="1"/>
  <c r="AF4732" i="1"/>
  <c r="AF4731" i="1"/>
  <c r="AF4730" i="1"/>
  <c r="AF4729" i="1"/>
  <c r="AF4728" i="1"/>
  <c r="AF4727" i="1"/>
  <c r="AF4726" i="1"/>
  <c r="AF4725" i="1"/>
  <c r="AF4724" i="1"/>
  <c r="AF4723" i="1"/>
  <c r="AF4722" i="1"/>
  <c r="AF4721" i="1"/>
  <c r="AF4720" i="1"/>
  <c r="AF4719" i="1"/>
  <c r="AF4718" i="1"/>
  <c r="AF4717" i="1"/>
  <c r="AF4716" i="1"/>
  <c r="AF4715" i="1"/>
  <c r="AF4714" i="1"/>
  <c r="AF4713" i="1"/>
  <c r="AF4712" i="1"/>
  <c r="AF4711" i="1"/>
  <c r="AF4710" i="1"/>
  <c r="AF4709" i="1"/>
  <c r="AF4708" i="1"/>
  <c r="AF4707" i="1"/>
  <c r="AF4706" i="1"/>
  <c r="AF4705" i="1"/>
  <c r="AF4704" i="1"/>
  <c r="AF4703" i="1"/>
  <c r="AF4702" i="1"/>
  <c r="AF4701" i="1"/>
  <c r="AF4700" i="1"/>
  <c r="AF4699" i="1"/>
  <c r="AF4698" i="1"/>
  <c r="AF4697" i="1"/>
  <c r="AF4696" i="1"/>
  <c r="AF4695" i="1"/>
  <c r="AF4694" i="1"/>
  <c r="AF4693" i="1"/>
  <c r="AF4692" i="1"/>
  <c r="AF4691" i="1"/>
  <c r="AF4690" i="1"/>
  <c r="AF4689" i="1"/>
  <c r="AF4688" i="1"/>
  <c r="AF4687" i="1"/>
  <c r="AF4686" i="1"/>
  <c r="AF4685" i="1"/>
  <c r="AF4684" i="1"/>
  <c r="AF4683" i="1"/>
  <c r="AF4682" i="1"/>
  <c r="AF4681" i="1"/>
  <c r="AF4680" i="1"/>
  <c r="AF4679" i="1"/>
  <c r="AF4678" i="1"/>
  <c r="AF4677" i="1"/>
  <c r="AF4676" i="1"/>
  <c r="AF4675" i="1"/>
  <c r="AF4674" i="1"/>
  <c r="AF4673" i="1"/>
  <c r="AF4672" i="1"/>
  <c r="AF4671" i="1"/>
  <c r="AF4670" i="1"/>
  <c r="AF4669" i="1"/>
  <c r="AF4668" i="1"/>
  <c r="AF4667" i="1"/>
  <c r="AF4666" i="1"/>
  <c r="AF4665" i="1"/>
  <c r="AF4664" i="1"/>
  <c r="AF4663" i="1"/>
  <c r="AF4662" i="1"/>
  <c r="AF4661" i="1"/>
  <c r="AF4660" i="1"/>
  <c r="AF4659" i="1"/>
  <c r="AF4658" i="1"/>
  <c r="AF4657" i="1"/>
  <c r="AF4656" i="1"/>
  <c r="AF4655" i="1"/>
  <c r="AF4654" i="1"/>
  <c r="AF4653" i="1"/>
  <c r="AF4652" i="1"/>
  <c r="AF4651" i="1"/>
  <c r="AF4650" i="1"/>
  <c r="AF4649" i="1"/>
  <c r="AF4648" i="1"/>
  <c r="AF4647" i="1"/>
  <c r="AF4646" i="1"/>
  <c r="AF4645" i="1"/>
  <c r="AF4644" i="1"/>
  <c r="AF4643" i="1"/>
  <c r="AF4642" i="1"/>
  <c r="AF4641" i="1"/>
  <c r="AF4640" i="1"/>
  <c r="AF4639" i="1"/>
  <c r="AF4638" i="1"/>
  <c r="AF4637" i="1"/>
  <c r="AF4636" i="1"/>
  <c r="AF4635" i="1"/>
  <c r="AF4634" i="1"/>
  <c r="AF4633" i="1"/>
  <c r="AF4632" i="1"/>
  <c r="AF4631" i="1"/>
  <c r="AF4630" i="1"/>
  <c r="AF4629" i="1"/>
  <c r="AF4628" i="1"/>
  <c r="AF4627" i="1"/>
  <c r="AF4626" i="1"/>
  <c r="AF4625" i="1"/>
  <c r="AF4624" i="1"/>
  <c r="AF4623" i="1"/>
  <c r="AF4622" i="1"/>
  <c r="AF4621" i="1"/>
  <c r="AF4620" i="1"/>
  <c r="AF4619" i="1"/>
  <c r="AF4618" i="1"/>
  <c r="AF4617" i="1"/>
  <c r="AF4616" i="1"/>
  <c r="AF4615" i="1"/>
  <c r="AF4614" i="1"/>
  <c r="AF4613" i="1"/>
  <c r="AF4612" i="1"/>
  <c r="AF4611" i="1"/>
  <c r="AF4610" i="1"/>
  <c r="AF4609" i="1"/>
  <c r="AF4608" i="1"/>
  <c r="AF4607" i="1"/>
  <c r="AF4606" i="1"/>
  <c r="AF4605" i="1"/>
  <c r="AF4604" i="1"/>
  <c r="AF4603" i="1"/>
  <c r="AF4602" i="1"/>
  <c r="AF4601" i="1"/>
  <c r="AF4600" i="1"/>
  <c r="AF4599" i="1"/>
  <c r="AF4598" i="1"/>
  <c r="AF4597" i="1"/>
  <c r="AF4596" i="1"/>
  <c r="AF4595" i="1"/>
  <c r="AF4594" i="1"/>
  <c r="AF4593" i="1"/>
  <c r="AF4592" i="1"/>
  <c r="AF4591" i="1"/>
  <c r="AF4590" i="1"/>
  <c r="AF4589" i="1"/>
  <c r="AF4588" i="1"/>
  <c r="AF4587" i="1"/>
  <c r="AF4586" i="1"/>
  <c r="AF4585" i="1"/>
  <c r="AF4584" i="1"/>
  <c r="AF4583" i="1"/>
  <c r="AF4582" i="1"/>
  <c r="AF4581" i="1"/>
  <c r="AF4580" i="1"/>
  <c r="AF4579" i="1"/>
  <c r="AF4578" i="1"/>
  <c r="AF4577" i="1"/>
  <c r="AF4576" i="1"/>
  <c r="AF4575" i="1"/>
  <c r="AF4574" i="1"/>
  <c r="AF4573" i="1"/>
  <c r="AF4572" i="1"/>
  <c r="AF4571" i="1"/>
  <c r="AF4570" i="1"/>
  <c r="AF4569" i="1"/>
  <c r="AF4568" i="1"/>
  <c r="AF4567" i="1"/>
  <c r="AF4566" i="1"/>
  <c r="AF4565" i="1"/>
  <c r="AF4564" i="1"/>
  <c r="AF4563" i="1"/>
  <c r="AF4562" i="1"/>
  <c r="AF4561" i="1"/>
  <c r="AF4560" i="1"/>
  <c r="AF4559" i="1"/>
  <c r="AF4558" i="1"/>
  <c r="AF4557" i="1"/>
  <c r="AF4556" i="1"/>
  <c r="AF4555" i="1"/>
  <c r="AF4554" i="1"/>
  <c r="AF4553" i="1"/>
  <c r="AF4552" i="1"/>
  <c r="AF4551" i="1"/>
  <c r="AF4550" i="1"/>
  <c r="AF4549" i="1"/>
  <c r="AF4548" i="1"/>
  <c r="AF4547" i="1"/>
  <c r="AF4546" i="1"/>
  <c r="AF4545" i="1"/>
  <c r="AF4544" i="1"/>
  <c r="AF4543" i="1"/>
  <c r="AF4542" i="1"/>
  <c r="AF4541" i="1"/>
  <c r="AF4540" i="1"/>
  <c r="AF4539" i="1"/>
  <c r="AF4538" i="1"/>
  <c r="AF4537" i="1"/>
  <c r="AF4536" i="1"/>
  <c r="AF4535" i="1"/>
  <c r="AF4534" i="1"/>
  <c r="AF4533" i="1"/>
  <c r="AF4532" i="1"/>
  <c r="AF4531" i="1"/>
  <c r="AF4530" i="1"/>
  <c r="AF4529" i="1"/>
  <c r="AF4528" i="1"/>
  <c r="AF4527" i="1"/>
  <c r="AF4526" i="1"/>
  <c r="AF4525" i="1"/>
  <c r="AF4524" i="1"/>
  <c r="AF4523" i="1"/>
  <c r="AF4522" i="1"/>
  <c r="AF4521" i="1"/>
  <c r="AF4520" i="1"/>
  <c r="AF4519" i="1"/>
  <c r="AF4518" i="1"/>
  <c r="AF4517" i="1"/>
  <c r="AF4516" i="1"/>
  <c r="AF4515" i="1"/>
  <c r="AF4514" i="1"/>
  <c r="AF4513" i="1"/>
  <c r="AF4512" i="1"/>
  <c r="AF4511" i="1"/>
  <c r="AF4510" i="1"/>
  <c r="AF4509" i="1"/>
  <c r="AF4508" i="1"/>
  <c r="AF4507" i="1"/>
  <c r="AF4506" i="1"/>
  <c r="AF4505" i="1"/>
  <c r="AF4504" i="1"/>
  <c r="AF4503" i="1"/>
  <c r="AF4502" i="1"/>
  <c r="AF4501" i="1"/>
  <c r="AF4500" i="1"/>
  <c r="AF4499" i="1"/>
  <c r="AF4498" i="1"/>
  <c r="AF4497" i="1"/>
  <c r="AF4496" i="1"/>
  <c r="AF4495" i="1"/>
  <c r="AF4494" i="1"/>
  <c r="AF4493" i="1"/>
  <c r="AF4492" i="1"/>
  <c r="AF4491" i="1"/>
  <c r="AF4490" i="1"/>
  <c r="AF4489" i="1"/>
  <c r="AF4488" i="1"/>
  <c r="AF4487" i="1"/>
  <c r="AF4486" i="1"/>
  <c r="AF4485" i="1"/>
  <c r="AF4484" i="1"/>
  <c r="AF4483" i="1"/>
  <c r="AF4482" i="1"/>
  <c r="AF4481" i="1"/>
  <c r="AF4480" i="1"/>
  <c r="AF4479" i="1"/>
  <c r="AF4478" i="1"/>
  <c r="AF4477" i="1"/>
  <c r="AF4476" i="1"/>
  <c r="AF4475" i="1"/>
  <c r="AF4474" i="1"/>
  <c r="AF4473" i="1"/>
  <c r="AF4472" i="1"/>
  <c r="AF4471" i="1"/>
  <c r="AF4470" i="1"/>
  <c r="AF4469" i="1"/>
  <c r="AF4468" i="1"/>
  <c r="AF4467" i="1"/>
  <c r="AF4466" i="1"/>
  <c r="AF4465" i="1"/>
  <c r="AF4464" i="1"/>
  <c r="AF4463" i="1"/>
  <c r="AF4462" i="1"/>
  <c r="AF4461" i="1"/>
  <c r="AF4460" i="1"/>
  <c r="AF4459" i="1"/>
  <c r="AF4458" i="1"/>
  <c r="AF4457" i="1"/>
  <c r="AF4456" i="1"/>
  <c r="AF4455" i="1"/>
  <c r="AF4454" i="1"/>
  <c r="AF4453" i="1"/>
  <c r="AF4452" i="1"/>
  <c r="AF4451" i="1"/>
  <c r="AF4450" i="1"/>
  <c r="AF4449" i="1"/>
  <c r="AF4448" i="1"/>
  <c r="AF4447" i="1"/>
  <c r="AF4446" i="1"/>
  <c r="AF4445" i="1"/>
  <c r="AF4444" i="1"/>
  <c r="AF4443" i="1"/>
  <c r="AF4442" i="1"/>
  <c r="AF4441" i="1"/>
  <c r="AF4440" i="1"/>
  <c r="AF4439" i="1"/>
  <c r="AF4438" i="1"/>
  <c r="AF4437" i="1"/>
  <c r="AF4436" i="1"/>
  <c r="AF4435" i="1"/>
  <c r="AF4434" i="1"/>
  <c r="AF4433" i="1"/>
  <c r="AF4432" i="1"/>
  <c r="AF4431" i="1"/>
  <c r="AF4430" i="1"/>
  <c r="AF4429" i="1"/>
  <c r="AF4428" i="1"/>
  <c r="AF4427" i="1"/>
  <c r="AF4426" i="1"/>
  <c r="AF4425" i="1"/>
  <c r="AF4424" i="1"/>
  <c r="AF4423" i="1"/>
  <c r="AF4422" i="1"/>
  <c r="AF4421" i="1"/>
  <c r="AF4420" i="1"/>
  <c r="AF4419" i="1"/>
  <c r="AF4418" i="1"/>
  <c r="AF4417" i="1"/>
  <c r="AF4416" i="1"/>
  <c r="AF4415" i="1"/>
  <c r="AF4414" i="1"/>
  <c r="AF4413" i="1"/>
  <c r="AF4412" i="1"/>
  <c r="AF4411" i="1"/>
  <c r="AF4410" i="1"/>
  <c r="AF4409" i="1"/>
  <c r="AF4408" i="1"/>
  <c r="AF4407" i="1"/>
  <c r="AF4406" i="1"/>
  <c r="AF4405" i="1"/>
  <c r="AF4404" i="1"/>
  <c r="AF4403" i="1"/>
  <c r="AF4402" i="1"/>
  <c r="AF4401" i="1"/>
  <c r="AF4400" i="1"/>
  <c r="AF4399" i="1"/>
  <c r="AF4398" i="1"/>
  <c r="AF4397" i="1"/>
  <c r="AF4396" i="1"/>
  <c r="AF4395" i="1"/>
  <c r="AF4394" i="1"/>
  <c r="AF4393" i="1"/>
  <c r="AF4392" i="1"/>
  <c r="AF4391" i="1"/>
  <c r="AF4390" i="1"/>
  <c r="AF4389" i="1"/>
  <c r="AF4388" i="1"/>
  <c r="AF4387" i="1"/>
  <c r="AF4386" i="1"/>
  <c r="AF4385" i="1"/>
  <c r="AF4384" i="1"/>
  <c r="AF4383" i="1"/>
  <c r="AF4382" i="1"/>
  <c r="AF4381" i="1"/>
  <c r="AF4380" i="1"/>
  <c r="AF4379" i="1"/>
  <c r="AF4378" i="1"/>
  <c r="AF4377" i="1"/>
  <c r="AF4376" i="1"/>
  <c r="AF4375" i="1"/>
  <c r="AF4374" i="1"/>
  <c r="AF4373" i="1"/>
  <c r="AF4372" i="1"/>
  <c r="AF4371" i="1"/>
  <c r="AF4370" i="1"/>
  <c r="AF4369" i="1"/>
  <c r="AF4368" i="1"/>
  <c r="AF4367" i="1"/>
  <c r="AF4366" i="1"/>
  <c r="AF4365" i="1"/>
  <c r="AF4364" i="1"/>
  <c r="AF4363" i="1"/>
  <c r="AF4362" i="1"/>
  <c r="AF4361" i="1"/>
  <c r="AF4360" i="1"/>
  <c r="AF4359" i="1"/>
  <c r="AF4358" i="1"/>
  <c r="AF4357" i="1"/>
  <c r="AF4356" i="1"/>
  <c r="AF4355" i="1"/>
  <c r="AF4354" i="1"/>
  <c r="AF4353" i="1"/>
  <c r="AF4352" i="1"/>
  <c r="AF4351" i="1"/>
  <c r="AF4350" i="1"/>
  <c r="AF4349" i="1"/>
  <c r="AF4348" i="1"/>
  <c r="AF4347" i="1"/>
  <c r="AF4346" i="1"/>
  <c r="AF4345" i="1"/>
  <c r="AF4344" i="1"/>
  <c r="AF4343" i="1"/>
  <c r="AF4342" i="1"/>
  <c r="AF4341" i="1"/>
  <c r="AF4340" i="1"/>
  <c r="AF4339" i="1"/>
  <c r="AF4338" i="1"/>
  <c r="AF4337" i="1"/>
  <c r="AF4336" i="1"/>
  <c r="AF4335" i="1"/>
  <c r="AF4334" i="1"/>
  <c r="AF4333" i="1"/>
  <c r="AF4332" i="1"/>
  <c r="AF4331" i="1"/>
  <c r="AF4330" i="1"/>
  <c r="AF4329" i="1"/>
  <c r="AF4328" i="1"/>
  <c r="AF4327" i="1"/>
  <c r="AF4326" i="1"/>
  <c r="AF4325" i="1"/>
  <c r="AF4324" i="1"/>
  <c r="AF4323" i="1"/>
  <c r="AF4322" i="1"/>
  <c r="AF4321" i="1"/>
  <c r="AF4320" i="1"/>
  <c r="AF4319" i="1"/>
  <c r="AF4318" i="1"/>
  <c r="AF4317" i="1"/>
  <c r="AF4316" i="1"/>
  <c r="AF4315" i="1"/>
  <c r="AF4314" i="1"/>
  <c r="AF4313" i="1"/>
  <c r="AF4312" i="1"/>
  <c r="AF4311" i="1"/>
  <c r="AF4310" i="1"/>
  <c r="AF4309" i="1"/>
  <c r="AF4308" i="1"/>
  <c r="AF4307" i="1"/>
  <c r="AF4306" i="1"/>
  <c r="AF4305" i="1"/>
  <c r="AF4304" i="1"/>
  <c r="AF4303" i="1"/>
  <c r="AF4302" i="1"/>
  <c r="AF4301" i="1"/>
  <c r="AF4300" i="1"/>
  <c r="AF4299" i="1"/>
  <c r="AF4298" i="1"/>
  <c r="AF4297" i="1"/>
  <c r="AF4296" i="1"/>
  <c r="AF4295" i="1"/>
  <c r="AF4294" i="1"/>
  <c r="AF4293" i="1"/>
  <c r="AF4292" i="1"/>
  <c r="AF4291" i="1"/>
  <c r="AF4290" i="1"/>
  <c r="AF4289" i="1"/>
  <c r="AF4288" i="1"/>
  <c r="AF4287" i="1"/>
  <c r="AF4286" i="1"/>
  <c r="AF4285" i="1"/>
  <c r="AF4284" i="1"/>
  <c r="AF4283" i="1"/>
  <c r="AF4282" i="1"/>
  <c r="AF4281" i="1"/>
  <c r="AF4280" i="1"/>
  <c r="AF4279" i="1"/>
  <c r="AF4278" i="1"/>
  <c r="AF4277" i="1"/>
  <c r="AF4276" i="1"/>
  <c r="AF4275" i="1"/>
  <c r="AF4274" i="1"/>
  <c r="AF4273" i="1"/>
  <c r="AF4272" i="1"/>
  <c r="AF4271" i="1"/>
  <c r="AF4270" i="1"/>
  <c r="AF4269" i="1"/>
  <c r="AF4268" i="1"/>
  <c r="AF4267" i="1"/>
  <c r="AF4266" i="1"/>
  <c r="AF4265" i="1"/>
  <c r="AF4264" i="1"/>
  <c r="AF4263" i="1"/>
  <c r="AF4262" i="1"/>
  <c r="AF4261" i="1"/>
  <c r="AF4260" i="1"/>
  <c r="AF4259" i="1"/>
  <c r="AF4258" i="1"/>
  <c r="AF4257" i="1"/>
  <c r="AF4256" i="1"/>
  <c r="AF4255" i="1"/>
  <c r="AF4254" i="1"/>
  <c r="AF4253" i="1"/>
  <c r="AF4252" i="1"/>
  <c r="AF4251" i="1"/>
  <c r="AF4250" i="1"/>
  <c r="AF4249" i="1"/>
  <c r="AF4248" i="1"/>
  <c r="AF4247" i="1"/>
  <c r="AF4246" i="1"/>
  <c r="AF4245" i="1"/>
  <c r="AF4244" i="1"/>
  <c r="AF4243" i="1"/>
  <c r="AF4242" i="1"/>
  <c r="AF4241" i="1"/>
  <c r="AF4240" i="1"/>
  <c r="AF4239" i="1"/>
  <c r="AF4238" i="1"/>
  <c r="AF4237" i="1"/>
  <c r="AF4236" i="1"/>
  <c r="AF4235" i="1"/>
  <c r="AF4234" i="1"/>
  <c r="AF4233" i="1"/>
  <c r="AF4232" i="1"/>
  <c r="AF4231" i="1"/>
  <c r="AF4230" i="1"/>
  <c r="AF4229" i="1"/>
  <c r="AF4228" i="1"/>
  <c r="AF4227" i="1"/>
  <c r="AF4226" i="1"/>
  <c r="AF4225" i="1"/>
  <c r="AF4224" i="1"/>
  <c r="AF4223" i="1"/>
  <c r="AF4222" i="1"/>
  <c r="AF4221" i="1"/>
  <c r="AF4220" i="1"/>
  <c r="AF4219" i="1"/>
  <c r="AF4218" i="1"/>
  <c r="AF4217" i="1"/>
  <c r="AF4216" i="1"/>
  <c r="AF4215" i="1"/>
  <c r="AF4214" i="1"/>
  <c r="AF4213" i="1"/>
  <c r="AF4212" i="1"/>
  <c r="AF4211" i="1"/>
  <c r="AF4210" i="1"/>
  <c r="AF4209" i="1"/>
  <c r="AF4208" i="1"/>
  <c r="AF4207" i="1"/>
  <c r="AF4206" i="1"/>
  <c r="AF4205" i="1"/>
  <c r="AF4204" i="1"/>
  <c r="AF4203" i="1"/>
  <c r="AF4202" i="1"/>
  <c r="AF4201" i="1"/>
  <c r="AF4200" i="1"/>
  <c r="AF4199" i="1"/>
  <c r="AF4198" i="1"/>
  <c r="AF4197" i="1"/>
  <c r="AF4196" i="1"/>
  <c r="AF4195" i="1"/>
  <c r="AF4194" i="1"/>
  <c r="AF4193" i="1"/>
  <c r="AF4192" i="1"/>
  <c r="AF4191" i="1"/>
  <c r="AF4190" i="1"/>
  <c r="AF4189" i="1"/>
  <c r="AF4188" i="1"/>
  <c r="AF4187" i="1"/>
  <c r="AF4186" i="1"/>
  <c r="AF4185" i="1"/>
  <c r="AF4184" i="1"/>
  <c r="AF4183" i="1"/>
  <c r="AF4182" i="1"/>
  <c r="AF4181" i="1"/>
  <c r="AF4180" i="1"/>
  <c r="AF4179" i="1"/>
  <c r="AF4178" i="1"/>
  <c r="AF4177" i="1"/>
  <c r="AF4176" i="1"/>
  <c r="AF4175" i="1"/>
  <c r="AF4174" i="1"/>
  <c r="AF4173" i="1"/>
  <c r="AF4172" i="1"/>
  <c r="AF4171" i="1"/>
  <c r="AF4170" i="1"/>
  <c r="AF4169" i="1"/>
  <c r="AF4168" i="1"/>
  <c r="AF4167" i="1"/>
  <c r="AF4166" i="1"/>
  <c r="AF4165" i="1"/>
  <c r="AF4164" i="1"/>
  <c r="AF4163" i="1"/>
  <c r="AF4162" i="1"/>
  <c r="AF4161" i="1"/>
  <c r="AF4160" i="1"/>
  <c r="AF4159" i="1"/>
  <c r="AF4158" i="1"/>
  <c r="AF4157" i="1"/>
  <c r="AF4156" i="1"/>
  <c r="AF4155" i="1"/>
  <c r="AF4154" i="1"/>
  <c r="AF4153" i="1"/>
  <c r="AF4152" i="1"/>
  <c r="AF4151" i="1"/>
  <c r="AF4150" i="1"/>
  <c r="AF4149" i="1"/>
  <c r="AF4148" i="1"/>
  <c r="AF4147" i="1"/>
  <c r="AF4146" i="1"/>
  <c r="AF4145" i="1"/>
  <c r="AF4144" i="1"/>
  <c r="AF4143" i="1"/>
  <c r="AF4142" i="1"/>
  <c r="AF4141" i="1"/>
  <c r="AF4140" i="1"/>
  <c r="AF4139" i="1"/>
  <c r="AF4138" i="1"/>
  <c r="AF4137" i="1"/>
  <c r="AF4136" i="1"/>
  <c r="AF4135" i="1"/>
  <c r="AF4134" i="1"/>
  <c r="AF4133" i="1"/>
  <c r="AF4132" i="1"/>
  <c r="AF4131" i="1"/>
  <c r="AF4130" i="1"/>
  <c r="AF4129" i="1"/>
  <c r="AF4128" i="1"/>
  <c r="AF4127" i="1"/>
  <c r="AF4126" i="1"/>
  <c r="AF4125" i="1"/>
  <c r="AF4124" i="1"/>
  <c r="AF4123" i="1"/>
  <c r="AF4122" i="1"/>
  <c r="AF4121" i="1"/>
  <c r="AF4120" i="1"/>
  <c r="AF4119" i="1"/>
  <c r="AF4118" i="1"/>
  <c r="AF4117" i="1"/>
  <c r="AF4116" i="1"/>
  <c r="AF4115" i="1"/>
  <c r="AF4114" i="1"/>
  <c r="AF4113" i="1"/>
  <c r="AF4112" i="1"/>
  <c r="AF4111" i="1"/>
  <c r="AF4110" i="1"/>
  <c r="AF4109" i="1"/>
  <c r="AF4108" i="1"/>
  <c r="AF4107" i="1"/>
  <c r="AF4106" i="1"/>
  <c r="AF4105" i="1"/>
  <c r="AF4104" i="1"/>
  <c r="AF4103" i="1"/>
  <c r="AF4102" i="1"/>
  <c r="AF4101" i="1"/>
  <c r="AF4100" i="1"/>
  <c r="AF4099" i="1"/>
  <c r="AF4098" i="1"/>
  <c r="AF4097" i="1"/>
  <c r="AF4096" i="1"/>
  <c r="AF4095" i="1"/>
  <c r="AF4094" i="1"/>
  <c r="AF4093" i="1"/>
  <c r="AF4092" i="1"/>
  <c r="AF4091" i="1"/>
  <c r="AF4090" i="1"/>
  <c r="AF4089" i="1"/>
  <c r="AF4088" i="1"/>
  <c r="AF4087" i="1"/>
  <c r="AF4086" i="1"/>
  <c r="AF4085" i="1"/>
  <c r="AF4084" i="1"/>
  <c r="AF4083" i="1"/>
  <c r="AF4082" i="1"/>
  <c r="AF4081" i="1"/>
  <c r="AF4080" i="1"/>
  <c r="AF4079" i="1"/>
  <c r="AF4078" i="1"/>
  <c r="AF4077" i="1"/>
  <c r="AF4076" i="1"/>
  <c r="AF4075" i="1"/>
  <c r="AF4074" i="1"/>
  <c r="AF4073" i="1"/>
  <c r="AF4072" i="1"/>
  <c r="AF4071" i="1"/>
  <c r="AF4070" i="1"/>
  <c r="AF4069" i="1"/>
  <c r="AF4068" i="1"/>
  <c r="AF4067" i="1"/>
  <c r="AF4066" i="1"/>
  <c r="AF4065" i="1"/>
  <c r="AF4064" i="1"/>
  <c r="AF4063" i="1"/>
  <c r="AF4062" i="1"/>
  <c r="AF4061" i="1"/>
  <c r="AF4060" i="1"/>
  <c r="AF4059" i="1"/>
  <c r="AF4058" i="1"/>
  <c r="AF4057" i="1"/>
  <c r="AF4056" i="1"/>
  <c r="AF4055" i="1"/>
  <c r="AF4054" i="1"/>
  <c r="AF4053" i="1"/>
  <c r="AF4052" i="1"/>
  <c r="AF4051" i="1"/>
  <c r="AF4050" i="1"/>
  <c r="AF4049" i="1"/>
  <c r="AF4048" i="1"/>
  <c r="AF4047" i="1"/>
  <c r="AF4046" i="1"/>
  <c r="AF4045" i="1"/>
  <c r="AF4044" i="1"/>
  <c r="AF4043" i="1"/>
  <c r="AF4042" i="1"/>
  <c r="AF4041" i="1"/>
  <c r="AF4040" i="1"/>
  <c r="AF4039" i="1"/>
  <c r="AF4038" i="1"/>
  <c r="AF4037" i="1"/>
  <c r="AF4036" i="1"/>
  <c r="AF4035" i="1"/>
  <c r="AF4034" i="1"/>
  <c r="AF4033" i="1"/>
  <c r="AF4032" i="1"/>
  <c r="AF4031" i="1"/>
  <c r="AF4030" i="1"/>
  <c r="AF4029" i="1"/>
  <c r="AF4028" i="1"/>
  <c r="AF4027" i="1"/>
  <c r="AF4026" i="1"/>
  <c r="AF4025" i="1"/>
  <c r="AF4024" i="1"/>
  <c r="AF4023" i="1"/>
  <c r="AF4022" i="1"/>
  <c r="AF4021" i="1"/>
  <c r="AF4020" i="1"/>
  <c r="AF4019" i="1"/>
  <c r="AF4018" i="1"/>
  <c r="AF4017" i="1"/>
  <c r="AF4016" i="1"/>
  <c r="AF4015" i="1"/>
  <c r="AF4014" i="1"/>
  <c r="AF4013" i="1"/>
  <c r="AF4012" i="1"/>
  <c r="AF4011" i="1"/>
  <c r="AF4010" i="1"/>
  <c r="AF4009" i="1"/>
  <c r="AF4008" i="1"/>
  <c r="AF4007" i="1"/>
  <c r="AF4006" i="1"/>
  <c r="AF4005" i="1"/>
  <c r="AF4004" i="1"/>
  <c r="AF4003" i="1"/>
  <c r="AF4002" i="1"/>
  <c r="AF4001" i="1"/>
  <c r="AF4000" i="1"/>
  <c r="AF3999" i="1"/>
  <c r="AF3998" i="1"/>
  <c r="AF3997" i="1"/>
  <c r="AF3996" i="1"/>
  <c r="AF3995" i="1"/>
  <c r="AF3994" i="1"/>
  <c r="AF3993" i="1"/>
  <c r="AF3992" i="1"/>
  <c r="AF3991" i="1"/>
  <c r="AF3990" i="1"/>
  <c r="AF3989" i="1"/>
  <c r="AF3988" i="1"/>
  <c r="AF3987" i="1"/>
  <c r="AF3986" i="1"/>
  <c r="AF3985" i="1"/>
  <c r="AF3984" i="1"/>
  <c r="AF3983" i="1"/>
  <c r="AF3982" i="1"/>
  <c r="AF3981" i="1"/>
  <c r="AF3980" i="1"/>
  <c r="AF3979" i="1"/>
  <c r="AF3978" i="1"/>
  <c r="AF3977" i="1"/>
  <c r="AF3976" i="1"/>
  <c r="AF3975" i="1"/>
  <c r="AF3974" i="1"/>
  <c r="AF3973" i="1"/>
  <c r="AF3972" i="1"/>
  <c r="AF3971" i="1"/>
  <c r="AF3970" i="1"/>
  <c r="AF3969" i="1"/>
  <c r="AF3968" i="1"/>
  <c r="AF3967" i="1"/>
  <c r="AF3966" i="1"/>
  <c r="AF3965" i="1"/>
  <c r="AF3964" i="1"/>
  <c r="AF3963" i="1"/>
  <c r="AF3962" i="1"/>
  <c r="AF3961" i="1"/>
  <c r="AF3960" i="1"/>
  <c r="AF3959" i="1"/>
  <c r="AF3958" i="1"/>
  <c r="AF3957" i="1"/>
  <c r="AF3956" i="1"/>
  <c r="AF3955" i="1"/>
  <c r="AF3954" i="1"/>
  <c r="AF3953" i="1"/>
  <c r="AF3952" i="1"/>
  <c r="AF3951" i="1"/>
  <c r="AF3950" i="1"/>
  <c r="AF3949" i="1"/>
  <c r="AF3948" i="1"/>
  <c r="AF3947" i="1"/>
  <c r="AF3946" i="1"/>
  <c r="AF3945" i="1"/>
  <c r="AF3944" i="1"/>
  <c r="AF3943" i="1"/>
  <c r="AF3942" i="1"/>
  <c r="AF3941" i="1"/>
  <c r="AF3940" i="1"/>
  <c r="AF3939" i="1"/>
  <c r="AF3938" i="1"/>
  <c r="AF3937" i="1"/>
  <c r="AF3936" i="1"/>
  <c r="AF3935" i="1"/>
  <c r="AF3934" i="1"/>
  <c r="AF3933" i="1"/>
  <c r="AF3932" i="1"/>
  <c r="AF3931" i="1"/>
  <c r="AF3930" i="1"/>
  <c r="AF3929" i="1"/>
  <c r="AF3928" i="1"/>
  <c r="AF3927" i="1"/>
  <c r="AF3926" i="1"/>
  <c r="AF3925" i="1"/>
  <c r="AF3924" i="1"/>
  <c r="AF3923" i="1"/>
  <c r="AF3922" i="1"/>
  <c r="AF3921" i="1"/>
  <c r="AF3920" i="1"/>
  <c r="AF3919" i="1"/>
  <c r="AF3918" i="1"/>
  <c r="AF3917" i="1"/>
  <c r="AF3916" i="1"/>
  <c r="AF3915" i="1"/>
  <c r="AF3914" i="1"/>
  <c r="AF3913" i="1"/>
  <c r="AF3912" i="1"/>
  <c r="AF3911" i="1"/>
  <c r="AF3910" i="1"/>
  <c r="AF3909" i="1"/>
  <c r="AF3908" i="1"/>
  <c r="AF3907" i="1"/>
  <c r="AF3906" i="1"/>
  <c r="AF3905" i="1"/>
  <c r="AF3904" i="1"/>
  <c r="AF3903" i="1"/>
  <c r="AF3902" i="1"/>
  <c r="AF3901" i="1"/>
  <c r="AF3900" i="1"/>
  <c r="AF3899" i="1"/>
  <c r="AF3898" i="1"/>
  <c r="AF3897" i="1"/>
  <c r="AF3896" i="1"/>
  <c r="AF3895" i="1"/>
  <c r="AF3894" i="1"/>
  <c r="AF3893" i="1"/>
  <c r="AF3892" i="1"/>
  <c r="AF3891" i="1"/>
  <c r="AF3890" i="1"/>
  <c r="AF3889" i="1"/>
  <c r="AF3888" i="1"/>
  <c r="AF3887" i="1"/>
  <c r="AF3886" i="1"/>
  <c r="AF3885" i="1"/>
  <c r="AF3884" i="1"/>
  <c r="AF3883" i="1"/>
  <c r="AF3882" i="1"/>
  <c r="AF3881" i="1"/>
  <c r="AF3880" i="1"/>
  <c r="AF3879" i="1"/>
  <c r="AF3878" i="1"/>
  <c r="AF3877" i="1"/>
  <c r="AF3876" i="1"/>
  <c r="AF3875" i="1"/>
  <c r="AF3874" i="1"/>
  <c r="AF3873" i="1"/>
  <c r="AF3872" i="1"/>
  <c r="AF3871" i="1"/>
  <c r="AF3870" i="1"/>
  <c r="AF3869" i="1"/>
  <c r="AF3868" i="1"/>
  <c r="AF3867" i="1"/>
  <c r="AF3866" i="1"/>
  <c r="AF3865" i="1"/>
  <c r="AF3864" i="1"/>
  <c r="AF3863" i="1"/>
  <c r="AF3862" i="1"/>
  <c r="AF3861" i="1"/>
  <c r="AF3860" i="1"/>
  <c r="AF3859" i="1"/>
  <c r="AF3858" i="1"/>
  <c r="AF3857" i="1"/>
  <c r="AF3856" i="1"/>
  <c r="AF3855" i="1"/>
  <c r="AF3854" i="1"/>
  <c r="AF3853" i="1"/>
  <c r="AF3852" i="1"/>
  <c r="AF3851" i="1"/>
  <c r="AF3850" i="1"/>
  <c r="AF3849" i="1"/>
  <c r="AF3848" i="1"/>
  <c r="AF3847" i="1"/>
  <c r="AF3846" i="1"/>
  <c r="AF3845" i="1"/>
  <c r="AF3844" i="1"/>
  <c r="AF3843" i="1"/>
  <c r="AF3842" i="1"/>
  <c r="AF3841" i="1"/>
  <c r="AF3840" i="1"/>
  <c r="AF3839" i="1"/>
  <c r="AF3838" i="1"/>
  <c r="AF3837" i="1"/>
  <c r="AF3836" i="1"/>
  <c r="AF3835" i="1"/>
  <c r="AF3834" i="1"/>
  <c r="AF3833" i="1"/>
  <c r="AF3832" i="1"/>
  <c r="AF3831" i="1"/>
  <c r="AF3830" i="1"/>
  <c r="AF3829" i="1"/>
  <c r="AF3828" i="1"/>
  <c r="AF3827" i="1"/>
  <c r="AF3826" i="1"/>
  <c r="AF3825" i="1"/>
  <c r="AF3824" i="1"/>
  <c r="AF3823" i="1"/>
  <c r="AF3822" i="1"/>
  <c r="AF3821" i="1"/>
  <c r="AF3820" i="1"/>
  <c r="AF3819" i="1"/>
  <c r="AF3818" i="1"/>
  <c r="AF3817" i="1"/>
  <c r="AF3816" i="1"/>
  <c r="AF3815" i="1"/>
  <c r="AF3814" i="1"/>
  <c r="AF3813" i="1"/>
  <c r="AF3812" i="1"/>
  <c r="AF3811" i="1"/>
  <c r="AF3810" i="1"/>
  <c r="AF3809" i="1"/>
  <c r="AF3808" i="1"/>
  <c r="AF3807" i="1"/>
  <c r="AF3806" i="1"/>
  <c r="AF3805" i="1"/>
  <c r="AF3804" i="1"/>
  <c r="AF3803" i="1"/>
  <c r="AF3802" i="1"/>
  <c r="AF3801" i="1"/>
  <c r="AF3800" i="1"/>
  <c r="AF3799" i="1"/>
  <c r="AF3798" i="1"/>
  <c r="AF3797" i="1"/>
  <c r="AF3796" i="1"/>
  <c r="AF3795" i="1"/>
  <c r="AF3794" i="1"/>
  <c r="AF3793" i="1"/>
  <c r="AF3792" i="1"/>
  <c r="AF3791" i="1"/>
  <c r="AF3790" i="1"/>
  <c r="AF3789" i="1"/>
  <c r="AF3788" i="1"/>
  <c r="AF3787" i="1"/>
  <c r="AF3786" i="1"/>
  <c r="AF3785" i="1"/>
  <c r="AF3784" i="1"/>
  <c r="AF3783" i="1"/>
  <c r="AF3782" i="1"/>
  <c r="AF3781" i="1"/>
  <c r="AF3780" i="1"/>
  <c r="AF3779" i="1"/>
  <c r="AF3778" i="1"/>
  <c r="AF3777" i="1"/>
  <c r="AF3776" i="1"/>
  <c r="AF3775" i="1"/>
  <c r="AF3774" i="1"/>
  <c r="AF3773" i="1"/>
  <c r="AF3772" i="1"/>
  <c r="AF3771" i="1"/>
  <c r="AF3770" i="1"/>
  <c r="AF3769" i="1"/>
  <c r="AF3768" i="1"/>
  <c r="AF3767" i="1"/>
  <c r="AF3766" i="1"/>
  <c r="AF3765" i="1"/>
  <c r="AF3764" i="1"/>
  <c r="AF3763" i="1"/>
  <c r="AF3762" i="1"/>
  <c r="AF3761" i="1"/>
  <c r="AF3760" i="1"/>
  <c r="AF3759" i="1"/>
  <c r="AF3758" i="1"/>
  <c r="AF3757" i="1"/>
  <c r="AF3756" i="1"/>
  <c r="AF3755" i="1"/>
  <c r="AF3754" i="1"/>
  <c r="AF3753" i="1"/>
  <c r="AF3752" i="1"/>
  <c r="AF3751" i="1"/>
  <c r="AF3750" i="1"/>
  <c r="AF3749" i="1"/>
  <c r="AF3748" i="1"/>
  <c r="AF3747" i="1"/>
  <c r="AF3746" i="1"/>
  <c r="AF3745" i="1"/>
  <c r="AF3744" i="1"/>
  <c r="AF3743" i="1"/>
  <c r="AF3742" i="1"/>
  <c r="AF3741" i="1"/>
  <c r="AF3740" i="1"/>
  <c r="AF3739" i="1"/>
  <c r="AF3738" i="1"/>
  <c r="AF3737" i="1"/>
  <c r="AF3736" i="1"/>
  <c r="AF3735" i="1"/>
  <c r="AF3734" i="1"/>
  <c r="AF3733" i="1"/>
  <c r="AF3732" i="1"/>
  <c r="AF3731" i="1"/>
  <c r="AF3730" i="1"/>
  <c r="AF3729" i="1"/>
  <c r="AF3728" i="1"/>
  <c r="AF3727" i="1"/>
  <c r="AF3726" i="1"/>
  <c r="AF3725" i="1"/>
  <c r="AF3724" i="1"/>
  <c r="AF3723" i="1"/>
  <c r="AF3722" i="1"/>
  <c r="AF3721" i="1"/>
  <c r="AF3720" i="1"/>
  <c r="AF3719" i="1"/>
  <c r="AF3718" i="1"/>
  <c r="AF3717" i="1"/>
  <c r="AF3716" i="1"/>
  <c r="AF3715" i="1"/>
  <c r="AF3714" i="1"/>
  <c r="AF3713" i="1"/>
  <c r="AF3712" i="1"/>
  <c r="AF3711" i="1"/>
  <c r="AF3710" i="1"/>
  <c r="AF3709" i="1"/>
  <c r="AF3708" i="1"/>
  <c r="AF3707" i="1"/>
  <c r="AF3706" i="1"/>
  <c r="AF3705" i="1"/>
  <c r="AF3704" i="1"/>
  <c r="AF3703" i="1"/>
  <c r="AF3702" i="1"/>
  <c r="AF3701" i="1"/>
  <c r="AF3700" i="1"/>
  <c r="AF3699" i="1"/>
  <c r="AF3698" i="1"/>
  <c r="AF3697" i="1"/>
  <c r="AF3696" i="1"/>
  <c r="AF3695" i="1"/>
  <c r="AF3694" i="1"/>
  <c r="AF3693" i="1"/>
  <c r="AF3692" i="1"/>
  <c r="AF3691" i="1"/>
  <c r="AF3690" i="1"/>
  <c r="AF3689" i="1"/>
  <c r="AF3688" i="1"/>
  <c r="AF3687" i="1"/>
  <c r="AF3686" i="1"/>
  <c r="AF3685" i="1"/>
  <c r="AF3684" i="1"/>
  <c r="AF3683" i="1"/>
  <c r="AF3682" i="1"/>
  <c r="AF3681" i="1"/>
  <c r="AF3680" i="1"/>
  <c r="AF3679" i="1"/>
  <c r="AF3678" i="1"/>
  <c r="AF3677" i="1"/>
  <c r="AF3676" i="1"/>
  <c r="AF3675" i="1"/>
  <c r="AF3674" i="1"/>
  <c r="AF3673" i="1"/>
  <c r="AF3672" i="1"/>
  <c r="AF3671" i="1"/>
  <c r="AF3670" i="1"/>
  <c r="AF3669" i="1"/>
  <c r="AF3668" i="1"/>
  <c r="AF3667" i="1"/>
  <c r="AF3666" i="1"/>
  <c r="AF3665" i="1"/>
  <c r="AF3664" i="1"/>
  <c r="AF3663" i="1"/>
  <c r="AF3662" i="1"/>
  <c r="AF3661" i="1"/>
  <c r="AF3660" i="1"/>
  <c r="AF3659" i="1"/>
  <c r="AF3658" i="1"/>
  <c r="AF3657" i="1"/>
  <c r="AF3656" i="1"/>
  <c r="AF3655" i="1"/>
  <c r="AF3654" i="1"/>
  <c r="AF3653" i="1"/>
  <c r="AF3652" i="1"/>
  <c r="AF3651" i="1"/>
  <c r="AF3650" i="1"/>
  <c r="AF3649" i="1"/>
  <c r="AF3648" i="1"/>
  <c r="AF3647" i="1"/>
  <c r="AF3646" i="1"/>
  <c r="AF3645" i="1"/>
  <c r="AF3644" i="1"/>
  <c r="AF3643" i="1"/>
  <c r="AF3642" i="1"/>
  <c r="AF3641" i="1"/>
  <c r="AF3640" i="1"/>
  <c r="AF3639" i="1"/>
  <c r="AF3638" i="1"/>
  <c r="AF3637" i="1"/>
  <c r="AF3636" i="1"/>
  <c r="AF3635" i="1"/>
  <c r="AF3634" i="1"/>
  <c r="AF3633" i="1"/>
  <c r="AF3632" i="1"/>
  <c r="AF3631" i="1"/>
  <c r="AF3630" i="1"/>
  <c r="AF3629" i="1"/>
  <c r="AF3628" i="1"/>
  <c r="AF3627" i="1"/>
  <c r="AF3626" i="1"/>
  <c r="AF3625" i="1"/>
  <c r="AF3624" i="1"/>
  <c r="AF3623" i="1"/>
  <c r="AF3622" i="1"/>
  <c r="AF3621" i="1"/>
  <c r="AF3620" i="1"/>
  <c r="AF3619" i="1"/>
  <c r="AF3618" i="1"/>
  <c r="AF3617" i="1"/>
  <c r="AF3616" i="1"/>
  <c r="AF3615" i="1"/>
  <c r="AF3614" i="1"/>
  <c r="AF3613" i="1"/>
  <c r="AF3612" i="1"/>
  <c r="AF3611" i="1"/>
  <c r="AF3610" i="1"/>
  <c r="AF3609" i="1"/>
  <c r="AF3608" i="1"/>
  <c r="AF3607" i="1"/>
  <c r="AF3606" i="1"/>
  <c r="AF3605" i="1"/>
  <c r="AF3604" i="1"/>
  <c r="AF3603" i="1"/>
  <c r="AF3602" i="1"/>
  <c r="AF3601" i="1"/>
  <c r="AF3600" i="1"/>
  <c r="AF3599" i="1"/>
  <c r="AF3598" i="1"/>
  <c r="AF3597" i="1"/>
  <c r="AF3596" i="1"/>
  <c r="AF3595" i="1"/>
  <c r="AF3594" i="1"/>
  <c r="AF3593" i="1"/>
  <c r="AF3592" i="1"/>
  <c r="AF3591" i="1"/>
  <c r="AF3590" i="1"/>
  <c r="AF3589" i="1"/>
  <c r="AF3588" i="1"/>
  <c r="AF3587" i="1"/>
  <c r="AF3586" i="1"/>
  <c r="AF3585" i="1"/>
  <c r="AF3584" i="1"/>
  <c r="AF3583" i="1"/>
  <c r="AF3582" i="1"/>
  <c r="AF3581" i="1"/>
  <c r="AF3580" i="1"/>
  <c r="AF3579" i="1"/>
  <c r="AF3578" i="1"/>
  <c r="AF3577" i="1"/>
  <c r="AF3576" i="1"/>
  <c r="AF3575" i="1"/>
  <c r="AF3574" i="1"/>
  <c r="AF3573" i="1"/>
  <c r="AF3572" i="1"/>
  <c r="AF3571" i="1"/>
  <c r="AF3570" i="1"/>
  <c r="AF3569" i="1"/>
  <c r="AF3568" i="1"/>
  <c r="AF3567" i="1"/>
  <c r="AF3566" i="1"/>
  <c r="AF3565" i="1"/>
  <c r="AF3564" i="1"/>
  <c r="AF3563" i="1"/>
  <c r="AF3562" i="1"/>
  <c r="AF3561" i="1"/>
  <c r="AF3560" i="1"/>
  <c r="AF3559" i="1"/>
  <c r="AF3558" i="1"/>
  <c r="AF3557" i="1"/>
  <c r="AF3556" i="1"/>
  <c r="AF3555" i="1"/>
  <c r="AF3554" i="1"/>
  <c r="AF3553" i="1"/>
  <c r="AF3552" i="1"/>
  <c r="AF3551" i="1"/>
  <c r="AF3550" i="1"/>
  <c r="AF3549" i="1"/>
  <c r="AF3548" i="1"/>
  <c r="AF3547" i="1"/>
  <c r="AF3546" i="1"/>
  <c r="AF3545" i="1"/>
  <c r="AF3544" i="1"/>
  <c r="AF3543" i="1"/>
  <c r="AF3542" i="1"/>
  <c r="AF3541" i="1"/>
  <c r="AF3540" i="1"/>
  <c r="AF3539" i="1"/>
  <c r="AF3538" i="1"/>
  <c r="AF3537" i="1"/>
  <c r="AF3536" i="1"/>
  <c r="AF3535" i="1"/>
  <c r="AF3534" i="1"/>
  <c r="AF3533" i="1"/>
  <c r="AF3532" i="1"/>
  <c r="AF3531" i="1"/>
  <c r="AF3530" i="1"/>
  <c r="AF3529" i="1"/>
  <c r="AF3528" i="1"/>
  <c r="AF3527" i="1"/>
  <c r="AF3526" i="1"/>
  <c r="AF3525" i="1"/>
  <c r="AF3524" i="1"/>
  <c r="AF3523" i="1"/>
  <c r="AF3522" i="1"/>
  <c r="AF3521" i="1"/>
  <c r="AF3520" i="1"/>
  <c r="AF3519" i="1"/>
  <c r="AF3518" i="1"/>
  <c r="AF3517" i="1"/>
  <c r="AF3516" i="1"/>
  <c r="AF3515" i="1"/>
  <c r="AF3514" i="1"/>
  <c r="AF3513" i="1"/>
  <c r="AF3512" i="1"/>
  <c r="AF3511" i="1"/>
  <c r="AF3510" i="1"/>
  <c r="AF3509" i="1"/>
  <c r="AF3508" i="1"/>
  <c r="AF3507" i="1"/>
  <c r="AF3506" i="1"/>
  <c r="AF3505" i="1"/>
  <c r="AF3504" i="1"/>
  <c r="AF3503" i="1"/>
  <c r="AF3502" i="1"/>
  <c r="AF3501" i="1"/>
  <c r="AF3500" i="1"/>
  <c r="AF3499" i="1"/>
  <c r="AF3498" i="1"/>
  <c r="AF3497" i="1"/>
  <c r="AF3496" i="1"/>
  <c r="AF3495" i="1"/>
  <c r="AF3494" i="1"/>
  <c r="AF3493" i="1"/>
  <c r="AF3492" i="1"/>
  <c r="AF3491" i="1"/>
  <c r="AF3490" i="1"/>
  <c r="AF3489" i="1"/>
  <c r="AF3488" i="1"/>
  <c r="AF3487" i="1"/>
  <c r="AF3486" i="1"/>
  <c r="AF3485" i="1"/>
  <c r="AF3484" i="1"/>
  <c r="AF3483" i="1"/>
  <c r="AF3482" i="1"/>
  <c r="AF3481" i="1"/>
  <c r="AF3480" i="1"/>
  <c r="AF3479" i="1"/>
  <c r="AF3478" i="1"/>
  <c r="AF3477" i="1"/>
  <c r="AF3476" i="1"/>
  <c r="AF3475" i="1"/>
  <c r="AF3474" i="1"/>
  <c r="AF3473" i="1"/>
  <c r="AF3472" i="1"/>
  <c r="AF3471" i="1"/>
  <c r="AF3470" i="1"/>
  <c r="AF3469" i="1"/>
  <c r="AF3468" i="1"/>
  <c r="AF3467" i="1"/>
  <c r="AF3466" i="1"/>
  <c r="AF3465" i="1"/>
  <c r="AF3464" i="1"/>
  <c r="AF3463" i="1"/>
  <c r="AF3462" i="1"/>
  <c r="AF3461" i="1"/>
  <c r="AF3460" i="1"/>
  <c r="AF3459" i="1"/>
  <c r="AF3458" i="1"/>
  <c r="AF3457" i="1"/>
  <c r="AF3456" i="1"/>
  <c r="AF3455" i="1"/>
  <c r="AF3454" i="1"/>
  <c r="AF3453" i="1"/>
  <c r="AF3452" i="1"/>
  <c r="AF3451" i="1"/>
  <c r="AF3450" i="1"/>
  <c r="AF3449" i="1"/>
  <c r="AF3448" i="1"/>
  <c r="AF3447" i="1"/>
  <c r="AF3446" i="1"/>
  <c r="AF3445" i="1"/>
  <c r="AF3444" i="1"/>
  <c r="AF3443" i="1"/>
  <c r="AF3442" i="1"/>
  <c r="AF3441" i="1"/>
  <c r="AF3440" i="1"/>
  <c r="AF3439" i="1"/>
  <c r="AF3438" i="1"/>
  <c r="AF3437" i="1"/>
  <c r="AF3436" i="1"/>
  <c r="AF3435" i="1"/>
  <c r="AF3434" i="1"/>
  <c r="AF3433" i="1"/>
  <c r="AF3432" i="1"/>
  <c r="AF3431" i="1"/>
  <c r="AF3430" i="1"/>
  <c r="AF3429" i="1"/>
  <c r="AF3428" i="1"/>
  <c r="AF3427" i="1"/>
  <c r="AF3426" i="1"/>
  <c r="AF3425" i="1"/>
  <c r="AF3424" i="1"/>
  <c r="AF3423" i="1"/>
  <c r="AF3422" i="1"/>
  <c r="AF3421" i="1"/>
  <c r="AF3420" i="1"/>
  <c r="AF3419" i="1"/>
  <c r="AF3418" i="1"/>
  <c r="AF3417" i="1"/>
  <c r="AF3416" i="1"/>
  <c r="AF3415" i="1"/>
  <c r="AF3414" i="1"/>
  <c r="AF3413" i="1"/>
  <c r="AF3412" i="1"/>
  <c r="AF3411" i="1"/>
  <c r="AF3410" i="1"/>
  <c r="AF3409" i="1"/>
  <c r="AF3408" i="1"/>
  <c r="AF3407" i="1"/>
  <c r="AF3406" i="1"/>
  <c r="AF3405" i="1"/>
  <c r="AF3404" i="1"/>
  <c r="AF3403" i="1"/>
  <c r="AF3402" i="1"/>
  <c r="AF3401" i="1"/>
  <c r="AF3400" i="1"/>
  <c r="AF3399" i="1"/>
  <c r="AF3398" i="1"/>
  <c r="AF3397" i="1"/>
  <c r="AF3396" i="1"/>
  <c r="AF3395" i="1"/>
  <c r="AF3394" i="1"/>
  <c r="AF3393" i="1"/>
  <c r="AF3392" i="1"/>
  <c r="AF3391" i="1"/>
  <c r="AF3390" i="1"/>
  <c r="AF3389" i="1"/>
  <c r="AF3388" i="1"/>
  <c r="AF3387" i="1"/>
  <c r="AF3386" i="1"/>
  <c r="AF3385" i="1"/>
  <c r="AF3384" i="1"/>
  <c r="AF3383" i="1"/>
  <c r="AF3382" i="1"/>
  <c r="AF3381" i="1"/>
  <c r="AF3380" i="1"/>
  <c r="AF3379" i="1"/>
  <c r="AF3378" i="1"/>
  <c r="AF3377" i="1"/>
  <c r="AF3376" i="1"/>
  <c r="AF3375" i="1"/>
  <c r="AF3374" i="1"/>
  <c r="AF3373" i="1"/>
  <c r="AF3372" i="1"/>
  <c r="AF3371" i="1"/>
  <c r="AF3370" i="1"/>
  <c r="AF3369" i="1"/>
  <c r="AF3368" i="1"/>
  <c r="AF3367" i="1"/>
  <c r="AF3366" i="1"/>
  <c r="AF3365" i="1"/>
  <c r="AF3364" i="1"/>
  <c r="AF3363" i="1"/>
  <c r="AF3362" i="1"/>
  <c r="AF3361" i="1"/>
  <c r="AF3360" i="1"/>
  <c r="AF3359" i="1"/>
  <c r="AF3358" i="1"/>
  <c r="AF3357" i="1"/>
  <c r="AF3356" i="1"/>
  <c r="AF3355" i="1"/>
  <c r="AF3354" i="1"/>
  <c r="AF3353" i="1"/>
  <c r="AF3352" i="1"/>
  <c r="AF3351" i="1"/>
  <c r="AF3350" i="1"/>
  <c r="AF3349" i="1"/>
  <c r="AF3348" i="1"/>
  <c r="AF3347" i="1"/>
  <c r="AF3346" i="1"/>
  <c r="AF3345" i="1"/>
  <c r="AF3344" i="1"/>
  <c r="AF3343" i="1"/>
  <c r="AF3342" i="1"/>
  <c r="AF3341" i="1"/>
  <c r="AF3340" i="1"/>
  <c r="AF3339" i="1"/>
  <c r="AF3338" i="1"/>
  <c r="AF3337" i="1"/>
  <c r="AF3336" i="1"/>
  <c r="AF3335" i="1"/>
  <c r="AF3334" i="1"/>
  <c r="AF3333" i="1"/>
  <c r="AF3332" i="1"/>
  <c r="AF3331" i="1"/>
  <c r="AF3330" i="1"/>
  <c r="AF3329" i="1"/>
  <c r="AF3328" i="1"/>
  <c r="AF3327" i="1"/>
  <c r="AF3326" i="1"/>
  <c r="AF3325" i="1"/>
  <c r="AF3324" i="1"/>
  <c r="AF3323" i="1"/>
  <c r="AF3322" i="1"/>
  <c r="AF3321" i="1"/>
  <c r="AF3320" i="1"/>
  <c r="AF3319" i="1"/>
  <c r="AF3318" i="1"/>
  <c r="AF3317" i="1"/>
  <c r="AF3316" i="1"/>
  <c r="AF3315" i="1"/>
  <c r="AF3314" i="1"/>
  <c r="AF3313" i="1"/>
  <c r="AF3312" i="1"/>
  <c r="AF3311" i="1"/>
  <c r="AF3310" i="1"/>
  <c r="AF3309" i="1"/>
  <c r="AF3308" i="1"/>
  <c r="AF3307" i="1"/>
  <c r="AF3306" i="1"/>
  <c r="AF3305" i="1"/>
  <c r="AF3304" i="1"/>
  <c r="AF3303" i="1"/>
  <c r="AF3302" i="1"/>
  <c r="AF3301" i="1"/>
  <c r="AF3300" i="1"/>
  <c r="AF3299" i="1"/>
  <c r="AF3298" i="1"/>
  <c r="AF3297" i="1"/>
  <c r="AF3296" i="1"/>
  <c r="AF3295" i="1"/>
  <c r="AF3294" i="1"/>
  <c r="AF3293" i="1"/>
  <c r="AF3292" i="1"/>
  <c r="AF3291" i="1"/>
  <c r="AF3290" i="1"/>
  <c r="AF3289" i="1"/>
  <c r="AF3288" i="1"/>
  <c r="AF3287" i="1"/>
  <c r="AF3286" i="1"/>
  <c r="AF3285" i="1"/>
  <c r="AF3284" i="1"/>
  <c r="AF3283" i="1"/>
  <c r="AF3282" i="1"/>
  <c r="AF3281" i="1"/>
  <c r="AF3280" i="1"/>
  <c r="AF3279" i="1"/>
  <c r="AF3278" i="1"/>
  <c r="AF3277" i="1"/>
  <c r="AF3276" i="1"/>
  <c r="AF3275" i="1"/>
  <c r="AF3274" i="1"/>
  <c r="AF3273" i="1"/>
  <c r="AF3272" i="1"/>
  <c r="AF3271" i="1"/>
  <c r="AF3270" i="1"/>
  <c r="AF3269" i="1"/>
  <c r="AF3268" i="1"/>
  <c r="AF3267" i="1"/>
  <c r="AF3266" i="1"/>
  <c r="AF3265" i="1"/>
  <c r="AF3264" i="1"/>
  <c r="AF3263" i="1"/>
  <c r="AF3262" i="1"/>
  <c r="AF3261" i="1"/>
  <c r="AF3260" i="1"/>
  <c r="AF3259" i="1"/>
  <c r="AF3258" i="1"/>
  <c r="AF3257" i="1"/>
  <c r="AF3256" i="1"/>
  <c r="AF3255" i="1"/>
  <c r="AF3254" i="1"/>
  <c r="AF3253" i="1"/>
  <c r="AF3252" i="1"/>
  <c r="AF3251" i="1"/>
  <c r="AF3250" i="1"/>
  <c r="AF3249" i="1"/>
  <c r="AF3248" i="1"/>
  <c r="AF3247" i="1"/>
  <c r="AF3246" i="1"/>
  <c r="AF3245" i="1"/>
  <c r="AF3244" i="1"/>
  <c r="AF3243" i="1"/>
  <c r="AF3242" i="1"/>
  <c r="AF3241" i="1"/>
  <c r="AF3240" i="1"/>
  <c r="AF3239" i="1"/>
  <c r="AF3238" i="1"/>
  <c r="AF3237" i="1"/>
  <c r="AF3236" i="1"/>
  <c r="AF3235" i="1"/>
  <c r="AF3234" i="1"/>
  <c r="AF3233" i="1"/>
  <c r="AF3232" i="1"/>
  <c r="AF3231" i="1"/>
  <c r="AF3230" i="1"/>
  <c r="AF3229" i="1"/>
  <c r="AF3228" i="1"/>
  <c r="AF3227" i="1"/>
  <c r="AF3226" i="1"/>
  <c r="AF3225" i="1"/>
  <c r="AF3224" i="1"/>
  <c r="AF3223" i="1"/>
  <c r="AF3222" i="1"/>
  <c r="AF3221" i="1"/>
  <c r="AF3220" i="1"/>
  <c r="AF3219" i="1"/>
  <c r="AF3218" i="1"/>
  <c r="AF3217" i="1"/>
  <c r="AF3216" i="1"/>
  <c r="AF3215" i="1"/>
  <c r="AF3214" i="1"/>
  <c r="AF3213" i="1"/>
  <c r="AF3212" i="1"/>
  <c r="AF3211" i="1"/>
  <c r="AF3210" i="1"/>
  <c r="AF3209" i="1"/>
  <c r="AF3208" i="1"/>
  <c r="AF3207" i="1"/>
  <c r="AF3206" i="1"/>
  <c r="AF3205" i="1"/>
  <c r="AF3204" i="1"/>
  <c r="AF3203" i="1"/>
  <c r="AF3202" i="1"/>
  <c r="AF3201" i="1"/>
  <c r="AF3200" i="1"/>
  <c r="AF3199" i="1"/>
  <c r="AF3198" i="1"/>
  <c r="AF3197" i="1"/>
  <c r="AF3196" i="1"/>
  <c r="AF3195" i="1"/>
  <c r="AF3194" i="1"/>
  <c r="AF3193" i="1"/>
  <c r="AF3192" i="1"/>
  <c r="AF3191" i="1"/>
  <c r="AF3190" i="1"/>
  <c r="AF3189" i="1"/>
  <c r="AF3188" i="1"/>
  <c r="AF3187" i="1"/>
  <c r="AF3186" i="1"/>
  <c r="AF3185" i="1"/>
  <c r="AF3184" i="1"/>
  <c r="AF3183" i="1"/>
  <c r="AF3182" i="1"/>
  <c r="AF3181" i="1"/>
  <c r="AF3180" i="1"/>
  <c r="AF3179" i="1"/>
  <c r="AF3178" i="1"/>
  <c r="AF3177" i="1"/>
  <c r="AF3176" i="1"/>
  <c r="AF3175" i="1"/>
  <c r="AF3174" i="1"/>
  <c r="AF3173" i="1"/>
  <c r="AF3172" i="1"/>
  <c r="AF3171" i="1"/>
  <c r="AF3170" i="1"/>
  <c r="AF3169" i="1"/>
  <c r="AF3168" i="1"/>
  <c r="AF3167" i="1"/>
  <c r="AF3166" i="1"/>
  <c r="AF3165" i="1"/>
  <c r="AF3164" i="1"/>
  <c r="AF3163" i="1"/>
  <c r="AF3162" i="1"/>
  <c r="AF3161" i="1"/>
  <c r="AF3160" i="1"/>
  <c r="AF3159" i="1"/>
  <c r="AF3158" i="1"/>
  <c r="AF3157" i="1"/>
  <c r="AF3156" i="1"/>
  <c r="AF3155" i="1"/>
  <c r="AF3154" i="1"/>
  <c r="AF3153" i="1"/>
  <c r="AF3152" i="1"/>
  <c r="AF3151" i="1"/>
  <c r="AF3150" i="1"/>
  <c r="AF3149" i="1"/>
  <c r="AF3148" i="1"/>
  <c r="AF3147" i="1"/>
  <c r="AF3146" i="1"/>
  <c r="AF3145" i="1"/>
  <c r="AF3144" i="1"/>
  <c r="AF3143" i="1"/>
  <c r="AF3142" i="1"/>
  <c r="AF3141" i="1"/>
  <c r="AF3140" i="1"/>
  <c r="AF3139" i="1"/>
  <c r="AF3138" i="1"/>
  <c r="AF3137" i="1"/>
  <c r="AF3136" i="1"/>
  <c r="AF3135" i="1"/>
  <c r="AF3134" i="1"/>
  <c r="AF3133" i="1"/>
  <c r="AF3132" i="1"/>
  <c r="AF3131" i="1"/>
  <c r="AF3130" i="1"/>
  <c r="AF3129" i="1"/>
  <c r="AF3128" i="1"/>
  <c r="AF3127" i="1"/>
  <c r="AF3126" i="1"/>
  <c r="AF3125" i="1"/>
  <c r="AF3124" i="1"/>
  <c r="AF3123" i="1"/>
  <c r="AF3122" i="1"/>
  <c r="AF3121" i="1"/>
  <c r="AF3120" i="1"/>
  <c r="AF3119" i="1"/>
  <c r="AF3118" i="1"/>
  <c r="AF3117" i="1"/>
  <c r="AF3116" i="1"/>
  <c r="AF3115" i="1"/>
  <c r="AF3114" i="1"/>
  <c r="AF3113" i="1"/>
  <c r="AF3112" i="1"/>
  <c r="AF3111" i="1"/>
  <c r="AF3110" i="1"/>
  <c r="AF3109" i="1"/>
  <c r="AF3108" i="1"/>
  <c r="AF3107" i="1"/>
  <c r="AF3106" i="1"/>
  <c r="AF3105" i="1"/>
  <c r="AF3104" i="1"/>
  <c r="AF3103" i="1"/>
  <c r="AF3102" i="1"/>
  <c r="AF3101" i="1"/>
  <c r="AF3100" i="1"/>
  <c r="AF3099" i="1"/>
  <c r="AF3098" i="1"/>
  <c r="AF3097" i="1"/>
  <c r="AF3096" i="1"/>
  <c r="AF3095" i="1"/>
  <c r="AF3094" i="1"/>
  <c r="AF3093" i="1"/>
  <c r="AF3092" i="1"/>
  <c r="AF3091" i="1"/>
  <c r="AF3090" i="1"/>
  <c r="AF3089" i="1"/>
  <c r="AF3088" i="1"/>
  <c r="AF3087" i="1"/>
  <c r="AF3086" i="1"/>
  <c r="AF3085" i="1"/>
  <c r="AF3084" i="1"/>
  <c r="AF3083" i="1"/>
  <c r="AF3082" i="1"/>
  <c r="AF3081" i="1"/>
  <c r="AF3080" i="1"/>
  <c r="AF3079" i="1"/>
  <c r="AF3078" i="1"/>
  <c r="AF3077" i="1"/>
  <c r="AF3076" i="1"/>
  <c r="AF3075" i="1"/>
  <c r="AF3074" i="1"/>
  <c r="AF3073" i="1"/>
  <c r="AF3072" i="1"/>
  <c r="AF3071" i="1"/>
  <c r="AF3070" i="1"/>
  <c r="AF3069" i="1"/>
  <c r="AF3068" i="1"/>
  <c r="AF3067" i="1"/>
  <c r="AF3066" i="1"/>
  <c r="AF3065" i="1"/>
  <c r="AF3064" i="1"/>
  <c r="AF3063" i="1"/>
  <c r="AF3062" i="1"/>
  <c r="AF3061" i="1"/>
  <c r="AF3060" i="1"/>
  <c r="AF3059" i="1"/>
  <c r="AF3058" i="1"/>
  <c r="AF3057" i="1"/>
  <c r="AF3056" i="1"/>
  <c r="AF3055" i="1"/>
  <c r="AF3054" i="1"/>
  <c r="AF3053" i="1"/>
  <c r="AF3052" i="1"/>
  <c r="AF3051" i="1"/>
  <c r="AF3050" i="1"/>
  <c r="AF3049" i="1"/>
  <c r="AF3048" i="1"/>
  <c r="AF3047" i="1"/>
  <c r="AF3046" i="1"/>
  <c r="AF3045" i="1"/>
  <c r="AF3044" i="1"/>
  <c r="AF3043" i="1"/>
  <c r="AF3042" i="1"/>
  <c r="AF3041" i="1"/>
  <c r="AF3040" i="1"/>
  <c r="AF3039" i="1"/>
  <c r="AF3038" i="1"/>
  <c r="AF3037" i="1"/>
  <c r="AF3036" i="1"/>
  <c r="AF3035" i="1"/>
  <c r="AF3034" i="1"/>
  <c r="AF3033" i="1"/>
  <c r="AF3032" i="1"/>
  <c r="AF3031" i="1"/>
  <c r="AF3030" i="1"/>
  <c r="AF3029" i="1"/>
  <c r="AF3028" i="1"/>
  <c r="AF3027" i="1"/>
  <c r="AF3026" i="1"/>
  <c r="AF3025" i="1"/>
  <c r="AF3024" i="1"/>
  <c r="AF3023" i="1"/>
  <c r="AF3022" i="1"/>
  <c r="AF3021" i="1"/>
  <c r="AF3020" i="1"/>
  <c r="AF3019" i="1"/>
  <c r="AF3018" i="1"/>
  <c r="AF3017" i="1"/>
  <c r="AF3016" i="1"/>
  <c r="AF3015" i="1"/>
  <c r="AF3014" i="1"/>
  <c r="AF3013" i="1"/>
  <c r="AF3012" i="1"/>
  <c r="AF3011" i="1"/>
  <c r="AF3010" i="1"/>
  <c r="AF3009" i="1"/>
  <c r="AF3008" i="1"/>
  <c r="AF3007" i="1"/>
  <c r="AF3006" i="1"/>
  <c r="AF3005" i="1"/>
  <c r="AF3004" i="1"/>
  <c r="AF3003" i="1"/>
  <c r="AF3002" i="1"/>
  <c r="AF3001" i="1"/>
  <c r="AF3000" i="1"/>
  <c r="AF2999" i="1"/>
  <c r="AF2998" i="1"/>
  <c r="AF2997" i="1"/>
  <c r="AF2996" i="1"/>
  <c r="AF2995" i="1"/>
  <c r="AF2994" i="1"/>
  <c r="AF2993" i="1"/>
  <c r="AF2992" i="1"/>
  <c r="AF2991" i="1"/>
  <c r="AF2990" i="1"/>
  <c r="AF2989" i="1"/>
  <c r="AF2988" i="1"/>
  <c r="AF2987" i="1"/>
  <c r="AF2986" i="1"/>
  <c r="AF2985" i="1"/>
  <c r="AF2984" i="1"/>
  <c r="AF2983" i="1"/>
  <c r="AF2982" i="1"/>
  <c r="AF2981" i="1"/>
  <c r="AF2980" i="1"/>
  <c r="AF2979" i="1"/>
  <c r="AF2978" i="1"/>
  <c r="AF2977" i="1"/>
  <c r="AF2976" i="1"/>
  <c r="AF2975" i="1"/>
  <c r="AF2974" i="1"/>
  <c r="AF2973" i="1"/>
  <c r="AF2972" i="1"/>
  <c r="AF2971" i="1"/>
  <c r="AF2970" i="1"/>
  <c r="AF2969" i="1"/>
  <c r="AF2968" i="1"/>
  <c r="AF2967" i="1"/>
  <c r="AF2966" i="1"/>
  <c r="AF2965" i="1"/>
  <c r="AF2964" i="1"/>
  <c r="AF2963" i="1"/>
  <c r="AF2962" i="1"/>
  <c r="AF2961" i="1"/>
  <c r="AF2960" i="1"/>
  <c r="AF2959" i="1"/>
  <c r="AF2958" i="1"/>
  <c r="AF2957" i="1"/>
  <c r="AF2956" i="1"/>
  <c r="AF2955" i="1"/>
  <c r="AF2954" i="1"/>
  <c r="AF2953" i="1"/>
  <c r="AF2952" i="1"/>
  <c r="AF2951" i="1"/>
  <c r="AF2950" i="1"/>
  <c r="AF2949" i="1"/>
  <c r="AF2948" i="1"/>
  <c r="AF2947" i="1"/>
  <c r="AF2946" i="1"/>
  <c r="AF2945" i="1"/>
  <c r="AF2944" i="1"/>
  <c r="AF2943" i="1"/>
  <c r="AF2942" i="1"/>
  <c r="AF2941" i="1"/>
  <c r="AF2940" i="1"/>
  <c r="AF2939" i="1"/>
  <c r="AF2938" i="1"/>
  <c r="AF2937" i="1"/>
  <c r="AF2936" i="1"/>
  <c r="AF2935" i="1"/>
  <c r="AF2934" i="1"/>
  <c r="AF2933" i="1"/>
  <c r="AF2932" i="1"/>
  <c r="AF2931" i="1"/>
  <c r="AF2930" i="1"/>
  <c r="AF2929" i="1"/>
  <c r="AF2928" i="1"/>
  <c r="AF2927" i="1"/>
  <c r="AF2926" i="1"/>
  <c r="AF2925" i="1"/>
  <c r="AF2924" i="1"/>
  <c r="AF2923" i="1"/>
  <c r="AF2922" i="1"/>
  <c r="AF2921" i="1"/>
  <c r="AF2920" i="1"/>
  <c r="AF2919" i="1"/>
  <c r="AF2918" i="1"/>
  <c r="AF2917" i="1"/>
  <c r="AF2916" i="1"/>
  <c r="AF2915" i="1"/>
  <c r="AF2914" i="1"/>
  <c r="AF2913" i="1"/>
  <c r="AF2912" i="1"/>
  <c r="AF2911" i="1"/>
  <c r="AF2910" i="1"/>
  <c r="AF2909" i="1"/>
  <c r="AF2908" i="1"/>
  <c r="AF2907" i="1"/>
  <c r="AF2906" i="1"/>
  <c r="AF2905" i="1"/>
  <c r="AF2904" i="1"/>
  <c r="AF2903" i="1"/>
  <c r="AF2902" i="1"/>
  <c r="AF2901" i="1"/>
  <c r="AF2900" i="1"/>
  <c r="AF2899" i="1"/>
  <c r="AF2898" i="1"/>
  <c r="AF2897" i="1"/>
  <c r="AF2896" i="1"/>
  <c r="AF2895" i="1"/>
  <c r="AF2894" i="1"/>
  <c r="AF2893" i="1"/>
  <c r="AF2892" i="1"/>
  <c r="AF2891" i="1"/>
  <c r="AF2890" i="1"/>
  <c r="AF2889" i="1"/>
  <c r="AF2888" i="1"/>
  <c r="AF2887" i="1"/>
  <c r="AF2886" i="1"/>
  <c r="AF2885" i="1"/>
  <c r="AF2884" i="1"/>
  <c r="AF2883" i="1"/>
  <c r="AF2882" i="1"/>
  <c r="AF2881" i="1"/>
  <c r="AF2880" i="1"/>
  <c r="AF2879" i="1"/>
  <c r="AF2878" i="1"/>
  <c r="AF2877" i="1"/>
  <c r="AF2876" i="1"/>
  <c r="AF2875" i="1"/>
  <c r="AF2874" i="1"/>
  <c r="AF2873" i="1"/>
  <c r="AF2872" i="1"/>
  <c r="AF2871" i="1"/>
  <c r="AF2870" i="1"/>
  <c r="AF2869" i="1"/>
  <c r="AF2868" i="1"/>
  <c r="AF2867" i="1"/>
  <c r="AF2866" i="1"/>
  <c r="AF2865" i="1"/>
  <c r="AF2864" i="1"/>
  <c r="AF2863" i="1"/>
  <c r="AF2862" i="1"/>
  <c r="AF2861" i="1"/>
  <c r="AF2860" i="1"/>
  <c r="AF2859" i="1"/>
  <c r="AF2858" i="1"/>
  <c r="AF2857" i="1"/>
  <c r="AF2856" i="1"/>
  <c r="AF2855" i="1"/>
  <c r="AF2854" i="1"/>
  <c r="AF2853" i="1"/>
  <c r="AF2852" i="1"/>
  <c r="AF2851" i="1"/>
  <c r="AF2850" i="1"/>
  <c r="AF2849" i="1"/>
  <c r="AF2848" i="1"/>
  <c r="AF2847" i="1"/>
  <c r="AF2846" i="1"/>
  <c r="AF2845" i="1"/>
  <c r="AF2844" i="1"/>
  <c r="AF2843" i="1"/>
  <c r="AF2842" i="1"/>
  <c r="AF2841" i="1"/>
  <c r="AF2840" i="1"/>
  <c r="AF2839" i="1"/>
  <c r="AF2838" i="1"/>
  <c r="AF2837" i="1"/>
  <c r="AF2836" i="1"/>
  <c r="AF2835" i="1"/>
  <c r="AF2834" i="1"/>
  <c r="AF2833" i="1"/>
  <c r="AF2832" i="1"/>
  <c r="AF2831" i="1"/>
  <c r="AF2830" i="1"/>
  <c r="AF2829" i="1"/>
  <c r="AF2828" i="1"/>
  <c r="AF2827" i="1"/>
  <c r="AF2826" i="1"/>
  <c r="AF2825" i="1"/>
  <c r="AF2824" i="1"/>
  <c r="AF2823" i="1"/>
  <c r="AF2822" i="1"/>
  <c r="AF2821" i="1"/>
  <c r="AF2820" i="1"/>
  <c r="AF2819" i="1"/>
  <c r="AF2818" i="1"/>
  <c r="AF2817" i="1"/>
  <c r="AF2816" i="1"/>
  <c r="AF2815" i="1"/>
  <c r="AF2814" i="1"/>
  <c r="AF2813" i="1"/>
  <c r="AF2812" i="1"/>
  <c r="AF2811" i="1"/>
  <c r="AF2810" i="1"/>
  <c r="AF2809" i="1"/>
  <c r="AF2808" i="1"/>
  <c r="AF2807" i="1"/>
  <c r="AF2806" i="1"/>
  <c r="AF2805" i="1"/>
  <c r="AF2804" i="1"/>
  <c r="AF2803" i="1"/>
  <c r="AF2802" i="1"/>
  <c r="AF2801" i="1"/>
  <c r="AF2800" i="1"/>
  <c r="AF2799" i="1"/>
  <c r="AF2798" i="1"/>
  <c r="AF2797" i="1"/>
  <c r="AF2796" i="1"/>
  <c r="AF2795" i="1"/>
  <c r="AF2794" i="1"/>
  <c r="AF2793" i="1"/>
  <c r="AF2792" i="1"/>
  <c r="AF2791" i="1"/>
  <c r="AF2790" i="1"/>
  <c r="AF2789" i="1"/>
  <c r="AF2788" i="1"/>
  <c r="AF2787" i="1"/>
  <c r="AF2786" i="1"/>
  <c r="AF2785" i="1"/>
  <c r="AF2784" i="1"/>
  <c r="AF2783" i="1"/>
  <c r="AF2782" i="1"/>
  <c r="AF2781" i="1"/>
  <c r="AF2780" i="1"/>
  <c r="AF2779" i="1"/>
  <c r="AF2778" i="1"/>
  <c r="AF2777" i="1"/>
  <c r="AF2776" i="1"/>
  <c r="AF2775" i="1"/>
  <c r="AF2774" i="1"/>
  <c r="AF2773" i="1"/>
  <c r="AF2772" i="1"/>
  <c r="AF2771" i="1"/>
  <c r="AF2770" i="1"/>
  <c r="AF2769" i="1"/>
  <c r="AF2768" i="1"/>
  <c r="AF2767" i="1"/>
  <c r="AF2766" i="1"/>
  <c r="AF2765" i="1"/>
  <c r="AF2764" i="1"/>
  <c r="AF2763" i="1"/>
  <c r="AF2762" i="1"/>
  <c r="AF2761" i="1"/>
  <c r="AF2760" i="1"/>
  <c r="AF2759" i="1"/>
  <c r="AF2758" i="1"/>
  <c r="AF2757" i="1"/>
  <c r="AF2756" i="1"/>
  <c r="AF2755" i="1"/>
  <c r="AF2754" i="1"/>
  <c r="AF2753" i="1"/>
  <c r="AF2752" i="1"/>
  <c r="AF2751" i="1"/>
  <c r="AF2750" i="1"/>
  <c r="AF2749" i="1"/>
  <c r="AF2748" i="1"/>
  <c r="AF2747" i="1"/>
  <c r="AF2746" i="1"/>
  <c r="AF2745" i="1"/>
  <c r="AF2744" i="1"/>
  <c r="AF2743" i="1"/>
  <c r="AF2742" i="1"/>
  <c r="AF2741" i="1"/>
  <c r="AF2740" i="1"/>
  <c r="AF2739" i="1"/>
  <c r="AF2738" i="1"/>
  <c r="AF2737" i="1"/>
  <c r="AF2736" i="1"/>
  <c r="AF2735" i="1"/>
  <c r="AF2734" i="1"/>
  <c r="AF2733" i="1"/>
  <c r="AF2732" i="1"/>
  <c r="AF2731" i="1"/>
  <c r="AF2730" i="1"/>
  <c r="AF2729" i="1"/>
  <c r="AF2728" i="1"/>
  <c r="AF2727" i="1"/>
  <c r="AF2726" i="1"/>
  <c r="AF2725" i="1"/>
  <c r="AF2724" i="1"/>
  <c r="AF2723" i="1"/>
  <c r="AF2722" i="1"/>
  <c r="AF2721" i="1"/>
  <c r="AF2720" i="1"/>
  <c r="AF2719" i="1"/>
  <c r="AF2718" i="1"/>
  <c r="AF2717" i="1"/>
  <c r="AF2716" i="1"/>
  <c r="AF2715" i="1"/>
  <c r="AF2714" i="1"/>
  <c r="AF2713" i="1"/>
  <c r="AF2712" i="1"/>
  <c r="AF2711" i="1"/>
  <c r="AF2710" i="1"/>
  <c r="AF2709" i="1"/>
  <c r="AF2708" i="1"/>
  <c r="AF2707" i="1"/>
  <c r="AF2706" i="1"/>
  <c r="AF2705" i="1"/>
  <c r="AF2704" i="1"/>
  <c r="AF2703" i="1"/>
  <c r="AF2702" i="1"/>
  <c r="AF2701" i="1"/>
  <c r="AF2700" i="1"/>
  <c r="AF2699" i="1"/>
  <c r="AF2698" i="1"/>
  <c r="AF2697" i="1"/>
  <c r="AF2696" i="1"/>
  <c r="AF2695" i="1"/>
  <c r="AF2694" i="1"/>
  <c r="AF2693" i="1"/>
  <c r="AF2692" i="1"/>
  <c r="AF2691" i="1"/>
  <c r="AF2690" i="1"/>
  <c r="AF2689" i="1"/>
  <c r="AF2688" i="1"/>
  <c r="AF2687" i="1"/>
  <c r="AF2686" i="1"/>
  <c r="AF2685" i="1"/>
  <c r="AF2684" i="1"/>
  <c r="AF2683" i="1"/>
  <c r="AF2682" i="1"/>
  <c r="AF2681" i="1"/>
  <c r="AF2680" i="1"/>
  <c r="AF2679" i="1"/>
  <c r="AF2678" i="1"/>
  <c r="AF2677" i="1"/>
  <c r="AF2676" i="1"/>
  <c r="AF2675" i="1"/>
  <c r="AF2674" i="1"/>
  <c r="AF2673" i="1"/>
  <c r="AF2672" i="1"/>
  <c r="AF2671" i="1"/>
  <c r="AF2670" i="1"/>
  <c r="AF2669" i="1"/>
  <c r="AF2668" i="1"/>
  <c r="AF2667" i="1"/>
  <c r="AF2666" i="1"/>
  <c r="AF2665" i="1"/>
  <c r="AF2664" i="1"/>
  <c r="AF2663" i="1"/>
  <c r="AF2662" i="1"/>
  <c r="AF2661" i="1"/>
  <c r="AF2660" i="1"/>
  <c r="AF2659" i="1"/>
  <c r="AF2658" i="1"/>
  <c r="AF2657" i="1"/>
  <c r="AF2656" i="1"/>
  <c r="AF2655" i="1"/>
  <c r="AF2654" i="1"/>
  <c r="AF2653" i="1"/>
  <c r="AF2652" i="1"/>
  <c r="AF2651" i="1"/>
  <c r="AF2650" i="1"/>
  <c r="AF2649" i="1"/>
  <c r="AF2648" i="1"/>
  <c r="AF2647" i="1"/>
  <c r="AF2646" i="1"/>
  <c r="AF2645" i="1"/>
  <c r="AF2644" i="1"/>
  <c r="AF2643" i="1"/>
  <c r="AF2642" i="1"/>
  <c r="AF2641" i="1"/>
  <c r="AF2640" i="1"/>
  <c r="AF2639" i="1"/>
  <c r="AF2638" i="1"/>
  <c r="AF2637" i="1"/>
  <c r="AF2636" i="1"/>
  <c r="AF2635" i="1"/>
  <c r="AF2634" i="1"/>
  <c r="AF2633" i="1"/>
  <c r="AF2632" i="1"/>
  <c r="AF2631" i="1"/>
  <c r="AF2630" i="1"/>
  <c r="AF2629" i="1"/>
  <c r="AF2628" i="1"/>
  <c r="AF2627" i="1"/>
  <c r="AF2626" i="1"/>
  <c r="AF2625" i="1"/>
  <c r="AF2624" i="1"/>
  <c r="AF2623" i="1"/>
  <c r="AF2622" i="1"/>
  <c r="AF2621" i="1"/>
  <c r="AF2620" i="1"/>
  <c r="AF2619" i="1"/>
  <c r="AF2618" i="1"/>
  <c r="AF2617" i="1"/>
  <c r="AF2616" i="1"/>
  <c r="AF2615" i="1"/>
  <c r="AF2614" i="1"/>
  <c r="AF2613" i="1"/>
  <c r="AF2612" i="1"/>
  <c r="AF2611" i="1"/>
  <c r="AF2610" i="1"/>
  <c r="AF2609" i="1"/>
  <c r="AF2608" i="1"/>
  <c r="AF2607" i="1"/>
  <c r="AF2606" i="1"/>
  <c r="AF2605" i="1"/>
  <c r="AF2604" i="1"/>
  <c r="AF2603" i="1"/>
  <c r="AF2602" i="1"/>
  <c r="AF2601" i="1"/>
  <c r="AF2600" i="1"/>
  <c r="AF2599" i="1"/>
  <c r="AF2598" i="1"/>
  <c r="AF2597" i="1"/>
  <c r="AF2596" i="1"/>
  <c r="AF2595" i="1"/>
  <c r="AF2594" i="1"/>
  <c r="AF2593" i="1"/>
  <c r="AF2592" i="1"/>
  <c r="AF2591" i="1"/>
  <c r="AF2590" i="1"/>
  <c r="AF2589" i="1"/>
  <c r="AF2588" i="1"/>
  <c r="AF2587" i="1"/>
  <c r="AF2586" i="1"/>
  <c r="AF2585" i="1"/>
  <c r="AF2584" i="1"/>
  <c r="AF2583" i="1"/>
  <c r="AF2582" i="1"/>
  <c r="AF2581" i="1"/>
  <c r="AF2580" i="1"/>
  <c r="AF2579" i="1"/>
  <c r="AF2578" i="1"/>
  <c r="AF2577" i="1"/>
  <c r="AF2576" i="1"/>
  <c r="AF2575" i="1"/>
  <c r="AF2574" i="1"/>
  <c r="AF2573" i="1"/>
  <c r="AF2572" i="1"/>
  <c r="AF2571" i="1"/>
  <c r="AF2570" i="1"/>
  <c r="AF2569" i="1"/>
  <c r="AF2568" i="1"/>
  <c r="AF2567" i="1"/>
  <c r="AF2566" i="1"/>
  <c r="AF2565" i="1"/>
  <c r="AF2564" i="1"/>
  <c r="AF2563" i="1"/>
  <c r="AF2562" i="1"/>
  <c r="AF2561" i="1"/>
  <c r="AF2560" i="1"/>
  <c r="AF2559" i="1"/>
  <c r="AF2558" i="1"/>
  <c r="AF2557" i="1"/>
  <c r="AF2556" i="1"/>
  <c r="AF2555" i="1"/>
  <c r="AF2554" i="1"/>
  <c r="AF2553" i="1"/>
  <c r="AF2552" i="1"/>
  <c r="AF2551" i="1"/>
  <c r="AF2550" i="1"/>
  <c r="AF2549" i="1"/>
  <c r="AF2548" i="1"/>
  <c r="AF2547" i="1"/>
  <c r="AF2546" i="1"/>
  <c r="AF2545" i="1"/>
  <c r="AF2544" i="1"/>
  <c r="AF2543" i="1"/>
  <c r="AF2542" i="1"/>
  <c r="AF2541" i="1"/>
  <c r="AF2540" i="1"/>
  <c r="AF2539" i="1"/>
  <c r="AF2538" i="1"/>
  <c r="AF2537" i="1"/>
  <c r="AF2536" i="1"/>
  <c r="AF2535" i="1"/>
  <c r="AF2534" i="1"/>
  <c r="AF2533" i="1"/>
  <c r="AF2532" i="1"/>
  <c r="AF2531" i="1"/>
  <c r="AF2530" i="1"/>
  <c r="AF2529" i="1"/>
  <c r="AF2528" i="1"/>
  <c r="AF2527" i="1"/>
  <c r="AF2526" i="1"/>
  <c r="AF2525" i="1"/>
  <c r="AF2524" i="1"/>
  <c r="AF2523" i="1"/>
  <c r="AF2522" i="1"/>
  <c r="AF2521" i="1"/>
  <c r="AF2520" i="1"/>
  <c r="AF2519" i="1"/>
  <c r="AF2518" i="1"/>
  <c r="AF2517" i="1"/>
  <c r="AF2516" i="1"/>
  <c r="AF2515" i="1"/>
  <c r="AF2514" i="1"/>
  <c r="AF2513" i="1"/>
  <c r="AF2512" i="1"/>
  <c r="AF2511" i="1"/>
  <c r="AF2510" i="1"/>
  <c r="AF2509" i="1"/>
  <c r="AF2508" i="1"/>
  <c r="AF2507" i="1"/>
  <c r="AF2506" i="1"/>
  <c r="AF2505" i="1"/>
  <c r="AF2504" i="1"/>
  <c r="AF2503" i="1"/>
  <c r="AF2502" i="1"/>
  <c r="AF2501" i="1"/>
  <c r="AF2500" i="1"/>
  <c r="AF2499" i="1"/>
  <c r="AF2498" i="1"/>
  <c r="AF2497" i="1"/>
  <c r="AF2496" i="1"/>
  <c r="AF2495" i="1"/>
  <c r="AF2494" i="1"/>
  <c r="AF2493" i="1"/>
  <c r="AF2492" i="1"/>
  <c r="AF2491" i="1"/>
  <c r="AF2490" i="1"/>
  <c r="AF2489" i="1"/>
  <c r="AF2488" i="1"/>
  <c r="AF2487" i="1"/>
  <c r="AF2486" i="1"/>
  <c r="AF2485" i="1"/>
  <c r="AF2484" i="1"/>
  <c r="AF2483" i="1"/>
  <c r="AF2482" i="1"/>
  <c r="AF2481" i="1"/>
  <c r="AF2480" i="1"/>
  <c r="AF2479" i="1"/>
  <c r="AF2478" i="1"/>
  <c r="AF2477" i="1"/>
  <c r="AF2476" i="1"/>
  <c r="AF2475" i="1"/>
  <c r="AF2474" i="1"/>
  <c r="AF2473" i="1"/>
  <c r="AF2472" i="1"/>
  <c r="AF2471" i="1"/>
  <c r="AF2470" i="1"/>
  <c r="AF2469" i="1"/>
  <c r="AF2468" i="1"/>
  <c r="AF2467" i="1"/>
  <c r="AF2466" i="1"/>
  <c r="AF2465" i="1"/>
  <c r="AF2464" i="1"/>
  <c r="AF2463" i="1"/>
  <c r="AF2462" i="1"/>
  <c r="AF2461" i="1"/>
  <c r="AF2460" i="1"/>
  <c r="AF2459" i="1"/>
  <c r="AF2458" i="1"/>
  <c r="AF2457" i="1"/>
  <c r="AF2456" i="1"/>
  <c r="AF2455" i="1"/>
  <c r="AF2454" i="1"/>
  <c r="AF2453" i="1"/>
  <c r="AF2452" i="1"/>
  <c r="AF2451" i="1"/>
  <c r="AF2450" i="1"/>
  <c r="AF2449" i="1"/>
  <c r="AF2448" i="1"/>
  <c r="AF2447" i="1"/>
  <c r="AF2446" i="1"/>
  <c r="AF2445" i="1"/>
  <c r="AF2444" i="1"/>
  <c r="AF2443" i="1"/>
  <c r="AF2442" i="1"/>
  <c r="AF2441" i="1"/>
  <c r="AF2440" i="1"/>
  <c r="AF2439" i="1"/>
  <c r="AF2438" i="1"/>
  <c r="AF2437" i="1"/>
  <c r="AF2436" i="1"/>
  <c r="AF2435" i="1"/>
  <c r="AF2434" i="1"/>
  <c r="AF2433" i="1"/>
  <c r="AF2432" i="1"/>
  <c r="AF2431" i="1"/>
  <c r="AF2430" i="1"/>
  <c r="AF2429" i="1"/>
  <c r="AF2428" i="1"/>
  <c r="AF2427" i="1"/>
  <c r="AF2426" i="1"/>
  <c r="AF2425" i="1"/>
  <c r="AF2424" i="1"/>
  <c r="AF2423" i="1"/>
  <c r="AF2422" i="1"/>
  <c r="AF2421" i="1"/>
  <c r="AF2420" i="1"/>
  <c r="AF2419" i="1"/>
  <c r="AF2418" i="1"/>
  <c r="AF2417" i="1"/>
  <c r="AF2416" i="1"/>
  <c r="AF2415" i="1"/>
  <c r="AF2414" i="1"/>
  <c r="AF2413" i="1"/>
  <c r="AF2412" i="1"/>
  <c r="AF2411" i="1"/>
  <c r="AF2410" i="1"/>
  <c r="AF2409" i="1"/>
  <c r="AF2408" i="1"/>
  <c r="AF2407" i="1"/>
  <c r="AF2406" i="1"/>
  <c r="AF2405" i="1"/>
  <c r="AF2404" i="1"/>
  <c r="AF2403" i="1"/>
  <c r="AF2402" i="1"/>
  <c r="AF2401" i="1"/>
  <c r="AF2400" i="1"/>
  <c r="AF2399" i="1"/>
  <c r="AF2398" i="1"/>
  <c r="AF2397" i="1"/>
  <c r="AF2396" i="1"/>
  <c r="AF2395" i="1"/>
  <c r="AF2394" i="1"/>
  <c r="AF2393" i="1"/>
  <c r="AF2392" i="1"/>
  <c r="AF2391" i="1"/>
  <c r="AF2390" i="1"/>
  <c r="AF2389" i="1"/>
  <c r="AF2388" i="1"/>
  <c r="AF2387" i="1"/>
  <c r="AF2386" i="1"/>
  <c r="AF2385" i="1"/>
  <c r="AF2384" i="1"/>
  <c r="AF2383" i="1"/>
  <c r="AF2382" i="1"/>
  <c r="AF2381" i="1"/>
  <c r="AF2380" i="1"/>
  <c r="AF2379" i="1"/>
  <c r="AF2378" i="1"/>
  <c r="AF2377" i="1"/>
  <c r="AF2376" i="1"/>
  <c r="AF2375" i="1"/>
  <c r="AF2374" i="1"/>
  <c r="AF2373" i="1"/>
  <c r="AF2372" i="1"/>
  <c r="AF2371" i="1"/>
  <c r="AF2370" i="1"/>
  <c r="AF2369" i="1"/>
  <c r="AF2368" i="1"/>
  <c r="AF2367" i="1"/>
  <c r="AF2366" i="1"/>
  <c r="AF2365" i="1"/>
  <c r="AF2364" i="1"/>
  <c r="AF2363" i="1"/>
  <c r="AF2362" i="1"/>
  <c r="AF2361" i="1"/>
  <c r="AF2360" i="1"/>
  <c r="AF2359" i="1"/>
  <c r="AF2358" i="1"/>
  <c r="AF2357" i="1"/>
  <c r="AF2356" i="1"/>
  <c r="AF2355" i="1"/>
  <c r="AF2354" i="1"/>
  <c r="AF2353" i="1"/>
  <c r="AF2352" i="1"/>
  <c r="AF2351" i="1"/>
  <c r="AF2350" i="1"/>
  <c r="AF2349" i="1"/>
  <c r="AF2348" i="1"/>
  <c r="AF2347" i="1"/>
  <c r="AF2346" i="1"/>
  <c r="AF2345" i="1"/>
  <c r="AF2344" i="1"/>
  <c r="AF2343" i="1"/>
  <c r="AF2342" i="1"/>
  <c r="AF2341" i="1"/>
  <c r="AF2340" i="1"/>
  <c r="AF2339" i="1"/>
  <c r="AF2338" i="1"/>
  <c r="AF2337" i="1"/>
  <c r="AF2336" i="1"/>
  <c r="AF2335" i="1"/>
  <c r="AF2334" i="1"/>
  <c r="AF2333" i="1"/>
  <c r="AF2332" i="1"/>
  <c r="AF2331" i="1"/>
  <c r="AF2330" i="1"/>
  <c r="AF2329" i="1"/>
  <c r="AF2328" i="1"/>
  <c r="AF2327" i="1"/>
  <c r="AF2326" i="1"/>
  <c r="AF2325" i="1"/>
  <c r="AF2324" i="1"/>
  <c r="AF2323" i="1"/>
  <c r="AF2322" i="1"/>
  <c r="AF2321" i="1"/>
  <c r="AF2320" i="1"/>
  <c r="AF2319" i="1"/>
  <c r="AF2318" i="1"/>
  <c r="AF2317" i="1"/>
  <c r="AF2316" i="1"/>
  <c r="AF2315" i="1"/>
  <c r="AF2314" i="1"/>
  <c r="AF2313" i="1"/>
  <c r="AF2312" i="1"/>
  <c r="AF2311" i="1"/>
  <c r="AF2310" i="1"/>
  <c r="AF2309" i="1"/>
  <c r="AF2308" i="1"/>
  <c r="AF2307" i="1"/>
  <c r="AF2306" i="1"/>
  <c r="AF2305" i="1"/>
  <c r="AF2304" i="1"/>
  <c r="AF2303" i="1"/>
  <c r="AF2302" i="1"/>
  <c r="AF2301" i="1"/>
  <c r="AF2300" i="1"/>
  <c r="AF2299" i="1"/>
  <c r="AF2298" i="1"/>
  <c r="AF2297" i="1"/>
  <c r="AF2296" i="1"/>
  <c r="AF2295" i="1"/>
  <c r="AF2294" i="1"/>
  <c r="AF2293" i="1"/>
  <c r="AF2292" i="1"/>
  <c r="AF2291" i="1"/>
  <c r="AF2290" i="1"/>
  <c r="AF2289" i="1"/>
  <c r="AF2288" i="1"/>
  <c r="AF2287" i="1"/>
  <c r="AF2286" i="1"/>
  <c r="AF2285" i="1"/>
  <c r="AF2284" i="1"/>
  <c r="AF2283" i="1"/>
  <c r="AF2282" i="1"/>
  <c r="AF2281" i="1"/>
  <c r="AF2280" i="1"/>
  <c r="AF2279" i="1"/>
  <c r="AF2278" i="1"/>
  <c r="AF2277" i="1"/>
  <c r="AF2276" i="1"/>
  <c r="AF2275" i="1"/>
  <c r="AF2274" i="1"/>
  <c r="AF2273" i="1"/>
  <c r="AF2272" i="1"/>
  <c r="AF2271" i="1"/>
  <c r="AF2270" i="1"/>
  <c r="AF2269" i="1"/>
  <c r="AF2268" i="1"/>
  <c r="AF2267" i="1"/>
  <c r="AF2266" i="1"/>
  <c r="AF2265" i="1"/>
  <c r="AF2264" i="1"/>
  <c r="AF2263" i="1"/>
  <c r="AF2262" i="1"/>
  <c r="AF2261" i="1"/>
  <c r="AF2260" i="1"/>
  <c r="AF2259" i="1"/>
  <c r="AF2258" i="1"/>
  <c r="AF2257" i="1"/>
  <c r="AF2256" i="1"/>
  <c r="AF2255" i="1"/>
  <c r="AF2254" i="1"/>
  <c r="AF2253" i="1"/>
  <c r="AF2252" i="1"/>
  <c r="AF2251" i="1"/>
  <c r="AF2250" i="1"/>
  <c r="AF2249" i="1"/>
  <c r="AF2248" i="1"/>
  <c r="AF2247" i="1"/>
  <c r="AF2246" i="1"/>
  <c r="AF2245" i="1"/>
  <c r="AF2244" i="1"/>
  <c r="AF2243" i="1"/>
  <c r="AF2242" i="1"/>
  <c r="AF2241" i="1"/>
  <c r="AF2240" i="1"/>
  <c r="AF2239" i="1"/>
  <c r="AF2238" i="1"/>
  <c r="AF2237" i="1"/>
  <c r="AF2236" i="1"/>
  <c r="AF2235" i="1"/>
  <c r="AF2234" i="1"/>
  <c r="AF2233" i="1"/>
  <c r="AF2232" i="1"/>
  <c r="AF2231" i="1"/>
  <c r="AF2230" i="1"/>
  <c r="AF2229" i="1"/>
  <c r="AF2228" i="1"/>
  <c r="AF2227" i="1"/>
  <c r="AF2226" i="1"/>
  <c r="AF2225" i="1"/>
  <c r="AF2224" i="1"/>
  <c r="AF2223" i="1"/>
  <c r="AF2222" i="1"/>
  <c r="AF2221" i="1"/>
  <c r="AF2220" i="1"/>
  <c r="AF2219" i="1"/>
  <c r="AF2218" i="1"/>
  <c r="AF2217" i="1"/>
  <c r="AF2216" i="1"/>
  <c r="AF2215" i="1"/>
  <c r="AF2214" i="1"/>
  <c r="AF2213" i="1"/>
  <c r="AF2212" i="1"/>
  <c r="AF2211" i="1"/>
  <c r="AF2210" i="1"/>
  <c r="AF2209" i="1"/>
  <c r="AF2208" i="1"/>
  <c r="AF2207" i="1"/>
  <c r="AF2206" i="1"/>
  <c r="AF2205" i="1"/>
  <c r="AF2204" i="1"/>
  <c r="AF2203" i="1"/>
  <c r="AF2202" i="1"/>
  <c r="AF2201" i="1"/>
  <c r="AF2200" i="1"/>
  <c r="AF2199" i="1"/>
  <c r="AF2198" i="1"/>
  <c r="AF2197" i="1"/>
  <c r="AF2196" i="1"/>
  <c r="AF2195" i="1"/>
  <c r="AF2194" i="1"/>
  <c r="AF2193" i="1"/>
  <c r="AF2192" i="1"/>
  <c r="AF2191" i="1"/>
  <c r="AF2190" i="1"/>
  <c r="AF2189" i="1"/>
  <c r="AF2188" i="1"/>
  <c r="AF2187" i="1"/>
  <c r="AF2186" i="1"/>
  <c r="AF2185" i="1"/>
  <c r="AF2184" i="1"/>
  <c r="AF2183" i="1"/>
  <c r="AF2182" i="1"/>
  <c r="AF2181" i="1"/>
  <c r="AF2180" i="1"/>
  <c r="AF2179" i="1"/>
  <c r="AF2178" i="1"/>
  <c r="AF2177" i="1"/>
  <c r="AF2176" i="1"/>
  <c r="AF2175" i="1"/>
  <c r="AF2174" i="1"/>
  <c r="AF2173" i="1"/>
  <c r="AF2172" i="1"/>
  <c r="AF2171" i="1"/>
  <c r="AF2170" i="1"/>
  <c r="AF2169" i="1"/>
  <c r="AF2168" i="1"/>
  <c r="AF2167" i="1"/>
  <c r="AF2166" i="1"/>
  <c r="AF2165" i="1"/>
  <c r="AF2164" i="1"/>
  <c r="AF2163" i="1"/>
  <c r="AF2162" i="1"/>
  <c r="AF2161" i="1"/>
  <c r="AF2160" i="1"/>
  <c r="AF2159" i="1"/>
  <c r="AF2158" i="1"/>
  <c r="AF2157" i="1"/>
  <c r="AF2156" i="1"/>
  <c r="AF2155" i="1"/>
  <c r="AF2154" i="1"/>
  <c r="AF2153" i="1"/>
  <c r="AF2152" i="1"/>
  <c r="AF2151" i="1"/>
  <c r="AF2150" i="1"/>
  <c r="AF2149" i="1"/>
  <c r="AF2148" i="1"/>
  <c r="AF2147" i="1"/>
  <c r="AF2146" i="1"/>
  <c r="AF2145" i="1"/>
  <c r="AF2144" i="1"/>
  <c r="AF2143" i="1"/>
  <c r="AF2142" i="1"/>
  <c r="AF2141" i="1"/>
  <c r="AF2140" i="1"/>
  <c r="AF2139" i="1"/>
  <c r="AF2138" i="1"/>
  <c r="AF2137" i="1"/>
  <c r="AF2136" i="1"/>
  <c r="AF2135" i="1"/>
  <c r="AF2134" i="1"/>
  <c r="AF2133" i="1"/>
  <c r="AF2132" i="1"/>
  <c r="AF2131" i="1"/>
  <c r="AF2130" i="1"/>
  <c r="AF2129" i="1"/>
  <c r="AF2128" i="1"/>
  <c r="AF2127" i="1"/>
  <c r="AF2126" i="1"/>
  <c r="AF2125" i="1"/>
  <c r="AF2124" i="1"/>
  <c r="AF2123" i="1"/>
  <c r="AF2122" i="1"/>
  <c r="AF2121" i="1"/>
  <c r="AF2120" i="1"/>
  <c r="AF2119" i="1"/>
  <c r="AF2118" i="1"/>
  <c r="AF2117" i="1"/>
  <c r="AF2116" i="1"/>
  <c r="AF2115" i="1"/>
  <c r="AF2114" i="1"/>
  <c r="AF2113" i="1"/>
  <c r="AF2112" i="1"/>
  <c r="AF2111" i="1"/>
  <c r="AF2110" i="1"/>
  <c r="AF2109" i="1"/>
  <c r="AF2108" i="1"/>
  <c r="AF2107" i="1"/>
  <c r="AF2106" i="1"/>
  <c r="AF2105" i="1"/>
  <c r="AF2104" i="1"/>
  <c r="AF2103" i="1"/>
  <c r="AF2102" i="1"/>
  <c r="AF2101" i="1"/>
  <c r="AF2100" i="1"/>
  <c r="AF2099" i="1"/>
  <c r="AF2098" i="1"/>
  <c r="AF2097" i="1"/>
  <c r="AF2096" i="1"/>
  <c r="AF2095" i="1"/>
  <c r="AF2094" i="1"/>
  <c r="AF2093" i="1"/>
  <c r="AF2092" i="1"/>
  <c r="AF2091" i="1"/>
  <c r="AF2090" i="1"/>
  <c r="AF2089" i="1"/>
  <c r="AF2088" i="1"/>
  <c r="AF2087" i="1"/>
  <c r="AF2086" i="1"/>
  <c r="AF2085" i="1"/>
  <c r="AF2084" i="1"/>
  <c r="AF2083" i="1"/>
  <c r="AF2082" i="1"/>
  <c r="AF2081" i="1"/>
  <c r="AF2080" i="1"/>
  <c r="AF2079" i="1"/>
  <c r="AF2078" i="1"/>
  <c r="AF2077" i="1"/>
  <c r="AF2076" i="1"/>
  <c r="AF2075" i="1"/>
  <c r="AF2074" i="1"/>
  <c r="AF2073" i="1"/>
  <c r="AF2072" i="1"/>
  <c r="AF2071" i="1"/>
  <c r="AF2070" i="1"/>
  <c r="AF2069" i="1"/>
  <c r="AF2068" i="1"/>
  <c r="AF2067" i="1"/>
  <c r="AF2066" i="1"/>
  <c r="AF2065" i="1"/>
  <c r="AF2064" i="1"/>
  <c r="AF2063" i="1"/>
  <c r="AF2062" i="1"/>
  <c r="AF2061" i="1"/>
  <c r="AF2060" i="1"/>
  <c r="AF2059" i="1"/>
  <c r="AF2058" i="1"/>
  <c r="AF2057" i="1"/>
  <c r="AF2056" i="1"/>
  <c r="AF2055" i="1"/>
  <c r="AF2054" i="1"/>
  <c r="AF2053" i="1"/>
  <c r="AF2052" i="1"/>
  <c r="AF2051" i="1"/>
  <c r="AF2050" i="1"/>
  <c r="AF2049" i="1"/>
  <c r="AF2048" i="1"/>
  <c r="AF2047" i="1"/>
  <c r="AF2046" i="1"/>
  <c r="AF2045" i="1"/>
  <c r="AF2044" i="1"/>
  <c r="AF2043" i="1"/>
  <c r="AF2042" i="1"/>
  <c r="AF2041" i="1"/>
  <c r="AF2040" i="1"/>
  <c r="AF2039" i="1"/>
  <c r="AF2038" i="1"/>
  <c r="AF2037" i="1"/>
  <c r="AF2036" i="1"/>
  <c r="AF2035" i="1"/>
  <c r="AF2034" i="1"/>
  <c r="AF2033" i="1"/>
  <c r="AF2032" i="1"/>
  <c r="AF2031" i="1"/>
  <c r="AF2030" i="1"/>
  <c r="AF2029" i="1"/>
  <c r="AF2028" i="1"/>
  <c r="AF2027" i="1"/>
  <c r="AF2026" i="1"/>
  <c r="AF2025" i="1"/>
  <c r="AF2024" i="1"/>
  <c r="AF2023" i="1"/>
  <c r="AF2022" i="1"/>
  <c r="AF2021" i="1"/>
  <c r="AF2020" i="1"/>
  <c r="AF2019" i="1"/>
  <c r="AF2018" i="1"/>
  <c r="AF2017" i="1"/>
  <c r="AF2016" i="1"/>
  <c r="AF2015" i="1"/>
  <c r="AF2014" i="1"/>
  <c r="AF2013" i="1"/>
  <c r="AF2012" i="1"/>
  <c r="AF2011" i="1"/>
  <c r="AF2010" i="1"/>
  <c r="AF2009" i="1"/>
  <c r="AF2008" i="1"/>
  <c r="AF2007" i="1"/>
  <c r="AF2006" i="1"/>
  <c r="AF2005" i="1"/>
  <c r="AF2004" i="1"/>
  <c r="AF2003" i="1"/>
  <c r="AF2002" i="1"/>
  <c r="AF2001" i="1"/>
  <c r="AF2000" i="1"/>
  <c r="AF1999" i="1"/>
  <c r="AF1998" i="1"/>
  <c r="AF1997" i="1"/>
  <c r="AF1996" i="1"/>
  <c r="AF1995" i="1"/>
  <c r="AF1994" i="1"/>
  <c r="AF1993" i="1"/>
  <c r="AF1992" i="1"/>
  <c r="AF1991" i="1"/>
  <c r="AF1990" i="1"/>
  <c r="AF1989" i="1"/>
  <c r="AF1988" i="1"/>
  <c r="AF1987" i="1"/>
  <c r="AF1986" i="1"/>
  <c r="AF1985" i="1"/>
  <c r="AF1984" i="1"/>
  <c r="AF1983" i="1"/>
  <c r="AF1982" i="1"/>
  <c r="AF1981" i="1"/>
  <c r="AF1980" i="1"/>
  <c r="AF1979" i="1"/>
  <c r="AF1978" i="1"/>
  <c r="AF1977" i="1"/>
  <c r="AF1976" i="1"/>
  <c r="AF1975" i="1"/>
  <c r="AF1974" i="1"/>
  <c r="AF1973" i="1"/>
  <c r="AF1972" i="1"/>
  <c r="AF1971" i="1"/>
  <c r="AF1970" i="1"/>
  <c r="AF1969" i="1"/>
  <c r="AF1968" i="1"/>
  <c r="AF1967" i="1"/>
  <c r="AF1966" i="1"/>
  <c r="AF1965" i="1"/>
  <c r="AF1964" i="1"/>
  <c r="AF1963" i="1"/>
  <c r="AF1962" i="1"/>
  <c r="AF1961" i="1"/>
  <c r="AF1960" i="1"/>
  <c r="AF1959" i="1"/>
  <c r="AF1958" i="1"/>
  <c r="AF1957" i="1"/>
  <c r="AF1956" i="1"/>
  <c r="AF1955" i="1"/>
  <c r="AF1954" i="1"/>
  <c r="AF1953" i="1"/>
  <c r="AF1952" i="1"/>
  <c r="AF1951" i="1"/>
  <c r="AF1950" i="1"/>
  <c r="AF1949" i="1"/>
  <c r="AF1948" i="1"/>
  <c r="AF1947" i="1"/>
  <c r="AF1946" i="1"/>
  <c r="AF1945" i="1"/>
  <c r="AF1944" i="1"/>
  <c r="AF1943" i="1"/>
  <c r="AF1942" i="1"/>
  <c r="AF1941" i="1"/>
  <c r="AF1940" i="1"/>
  <c r="AF1939" i="1"/>
  <c r="AF1938" i="1"/>
  <c r="AF1937" i="1"/>
  <c r="AF1936" i="1"/>
  <c r="AF1935" i="1"/>
  <c r="AF1934" i="1"/>
  <c r="AF1933" i="1"/>
  <c r="AF1932" i="1"/>
  <c r="AF1931" i="1"/>
  <c r="AF1930" i="1"/>
  <c r="AF1929" i="1"/>
  <c r="AF1928" i="1"/>
  <c r="AF1927" i="1"/>
  <c r="AF1926" i="1"/>
  <c r="AF1925" i="1"/>
  <c r="AF1924" i="1"/>
  <c r="AF1923" i="1"/>
  <c r="AF1922" i="1"/>
  <c r="AF1921" i="1"/>
  <c r="AF1920" i="1"/>
  <c r="AF1919" i="1"/>
  <c r="AF1918" i="1"/>
  <c r="AF1917" i="1"/>
  <c r="AF1916" i="1"/>
  <c r="AF1915" i="1"/>
  <c r="AF1914" i="1"/>
  <c r="AF1913" i="1"/>
  <c r="AF1912" i="1"/>
  <c r="AF1911" i="1"/>
  <c r="AF1910" i="1"/>
  <c r="AF1909" i="1"/>
  <c r="AF1908" i="1"/>
  <c r="AF1907" i="1"/>
  <c r="AF1906" i="1"/>
  <c r="AF1905" i="1"/>
  <c r="AF1904" i="1"/>
  <c r="AF1903" i="1"/>
  <c r="AF1902" i="1"/>
  <c r="AF1901" i="1"/>
  <c r="AF1900" i="1"/>
  <c r="AF1899" i="1"/>
  <c r="AF1898" i="1"/>
  <c r="AF1897" i="1"/>
  <c r="AF1896" i="1"/>
  <c r="AF1895" i="1"/>
  <c r="AF1894" i="1"/>
  <c r="AF1893" i="1"/>
  <c r="AF1892" i="1"/>
  <c r="AF1891" i="1"/>
  <c r="AF1890" i="1"/>
  <c r="AF1889" i="1"/>
  <c r="AF1888" i="1"/>
  <c r="AF1887" i="1"/>
  <c r="AF1886" i="1"/>
  <c r="AF1885" i="1"/>
  <c r="AF1884" i="1"/>
  <c r="AF1883" i="1"/>
  <c r="AF1882" i="1"/>
  <c r="AF1881" i="1"/>
  <c r="AF1880" i="1"/>
  <c r="AF1879" i="1"/>
  <c r="AF1878" i="1"/>
  <c r="AF1877" i="1"/>
  <c r="AF1876" i="1"/>
  <c r="AF1875" i="1"/>
  <c r="AF1874" i="1"/>
  <c r="AF1873" i="1"/>
  <c r="AF1872" i="1"/>
  <c r="AF1871" i="1"/>
  <c r="AF1870" i="1"/>
  <c r="AF1869" i="1"/>
  <c r="AF1868" i="1"/>
  <c r="AF1867" i="1"/>
  <c r="AF1866" i="1"/>
  <c r="AF1865" i="1"/>
  <c r="AF1864" i="1"/>
  <c r="AF1863" i="1"/>
  <c r="AF1862" i="1"/>
  <c r="AF1861" i="1"/>
  <c r="AF1860" i="1"/>
  <c r="AF1859" i="1"/>
  <c r="AF1858" i="1"/>
  <c r="AF1857" i="1"/>
  <c r="AF1856" i="1"/>
  <c r="AF1855" i="1"/>
  <c r="AF1854" i="1"/>
  <c r="AF1853" i="1"/>
  <c r="AF1852" i="1"/>
  <c r="AF1851" i="1"/>
  <c r="AF1850" i="1"/>
  <c r="AF1849" i="1"/>
  <c r="AF1848" i="1"/>
  <c r="AF1847" i="1"/>
  <c r="AF1846" i="1"/>
  <c r="AF1845" i="1"/>
  <c r="AF1844" i="1"/>
  <c r="AF1843" i="1"/>
  <c r="AF1842" i="1"/>
  <c r="AF1841" i="1"/>
  <c r="AF1840" i="1"/>
  <c r="AF1839" i="1"/>
  <c r="AF1838" i="1"/>
  <c r="AF1837" i="1"/>
  <c r="AF1836" i="1"/>
  <c r="AF1835" i="1"/>
  <c r="AF1834" i="1"/>
  <c r="AF1833" i="1"/>
  <c r="AF1832" i="1"/>
  <c r="AF1831" i="1"/>
  <c r="AF1830" i="1"/>
  <c r="AF1829" i="1"/>
  <c r="AF1828" i="1"/>
  <c r="AF1827" i="1"/>
  <c r="AF1826" i="1"/>
  <c r="AF1825" i="1"/>
  <c r="AF1824" i="1"/>
  <c r="AF1823" i="1"/>
  <c r="AF1822" i="1"/>
  <c r="AF1821" i="1"/>
  <c r="AF1820" i="1"/>
  <c r="AF1819" i="1"/>
  <c r="AF1818" i="1"/>
  <c r="AF1817" i="1"/>
  <c r="AF1816" i="1"/>
  <c r="AF1815" i="1"/>
  <c r="AF1814" i="1"/>
  <c r="AF1813" i="1"/>
  <c r="AF1812" i="1"/>
  <c r="AF1811" i="1"/>
  <c r="AF1810" i="1"/>
  <c r="AF1809" i="1"/>
  <c r="AF1808" i="1"/>
  <c r="AF1807" i="1"/>
  <c r="AF1806" i="1"/>
  <c r="AF1805" i="1"/>
  <c r="AF1804" i="1"/>
  <c r="AF1803" i="1"/>
  <c r="AF1802" i="1"/>
  <c r="AF1801" i="1"/>
  <c r="AF1800" i="1"/>
  <c r="AF1799" i="1"/>
  <c r="AF1798" i="1"/>
  <c r="AF1797" i="1"/>
  <c r="AF1796" i="1"/>
  <c r="AF1795" i="1"/>
  <c r="AF1794" i="1"/>
  <c r="AF1793" i="1"/>
  <c r="AF1792" i="1"/>
  <c r="AF1791" i="1"/>
  <c r="AF1790" i="1"/>
  <c r="AF1789" i="1"/>
  <c r="AF1788" i="1"/>
  <c r="AF1787" i="1"/>
  <c r="AF1786" i="1"/>
  <c r="AF1785" i="1"/>
  <c r="AF1784" i="1"/>
  <c r="AF1783" i="1"/>
  <c r="AF1782" i="1"/>
  <c r="AF1781" i="1"/>
  <c r="AF1780" i="1"/>
  <c r="AF1779" i="1"/>
  <c r="AF1778" i="1"/>
  <c r="AF1777" i="1"/>
  <c r="AF1776" i="1"/>
  <c r="AF1775" i="1"/>
  <c r="AF1774" i="1"/>
  <c r="AF1773" i="1"/>
  <c r="AF1772" i="1"/>
  <c r="AF1771" i="1"/>
  <c r="AF1770" i="1"/>
  <c r="AF1769" i="1"/>
  <c r="AF1768" i="1"/>
  <c r="AF1767" i="1"/>
  <c r="AF1766" i="1"/>
  <c r="AF1765" i="1"/>
  <c r="AF1764" i="1"/>
  <c r="AF1763" i="1"/>
  <c r="AF1762" i="1"/>
  <c r="AF1761" i="1"/>
  <c r="AF1760" i="1"/>
  <c r="AF1759" i="1"/>
  <c r="AF1758" i="1"/>
  <c r="AF1757" i="1"/>
  <c r="AF1756" i="1"/>
  <c r="AF1755" i="1"/>
  <c r="AF1754" i="1"/>
  <c r="AF1753" i="1"/>
  <c r="AF1752" i="1"/>
  <c r="AF1751" i="1"/>
  <c r="AF1750" i="1"/>
  <c r="AF1749" i="1"/>
  <c r="AF1748" i="1"/>
  <c r="AF1747" i="1"/>
  <c r="AF1746" i="1"/>
  <c r="AF1745" i="1"/>
  <c r="AF1744" i="1"/>
  <c r="AF1743" i="1"/>
  <c r="AF1742" i="1"/>
  <c r="AF1741" i="1"/>
  <c r="AF1740" i="1"/>
  <c r="AF1739" i="1"/>
  <c r="AF1738" i="1"/>
  <c r="AF1737" i="1"/>
  <c r="AF1736" i="1"/>
  <c r="AF1735" i="1"/>
  <c r="AF1734" i="1"/>
  <c r="AF1733" i="1"/>
  <c r="AF1732" i="1"/>
  <c r="AF1731" i="1"/>
  <c r="AF1730" i="1"/>
  <c r="AF1729" i="1"/>
  <c r="AF1728" i="1"/>
  <c r="AF1727" i="1"/>
  <c r="AF1726" i="1"/>
  <c r="AF1725" i="1"/>
  <c r="AF1724" i="1"/>
  <c r="AF1723" i="1"/>
  <c r="AF1722" i="1"/>
  <c r="AF1721" i="1"/>
  <c r="AF1720" i="1"/>
  <c r="AF1719" i="1"/>
  <c r="AF1718" i="1"/>
  <c r="AF1717" i="1"/>
  <c r="AF1716" i="1"/>
  <c r="AF1715" i="1"/>
  <c r="AF1714" i="1"/>
  <c r="AF1713" i="1"/>
  <c r="AF1712" i="1"/>
  <c r="AF1711" i="1"/>
  <c r="AF1710" i="1"/>
  <c r="AF1709" i="1"/>
  <c r="AF1708" i="1"/>
  <c r="AF1707" i="1"/>
  <c r="AF1706" i="1"/>
  <c r="AF1705" i="1"/>
  <c r="AF1704" i="1"/>
  <c r="AF1703" i="1"/>
  <c r="AF1702" i="1"/>
  <c r="AF1701" i="1"/>
  <c r="AF1700" i="1"/>
  <c r="AF1699" i="1"/>
  <c r="AF1698" i="1"/>
  <c r="AF1697" i="1"/>
  <c r="AF1696" i="1"/>
  <c r="AF1695" i="1"/>
  <c r="AF1694" i="1"/>
  <c r="AF1693" i="1"/>
  <c r="AF1692" i="1"/>
  <c r="AF1691" i="1"/>
  <c r="AF1690" i="1"/>
  <c r="AF1689" i="1"/>
  <c r="AF1688" i="1"/>
  <c r="AF1687" i="1"/>
  <c r="AF1686" i="1"/>
  <c r="AF1685" i="1"/>
  <c r="AF1684" i="1"/>
  <c r="AF1683" i="1"/>
  <c r="AF1682" i="1"/>
  <c r="AF1681" i="1"/>
  <c r="AF1680" i="1"/>
  <c r="AF1679" i="1"/>
  <c r="AF1678" i="1"/>
  <c r="AF1677" i="1"/>
  <c r="AF1676" i="1"/>
  <c r="AF1675" i="1"/>
  <c r="AF1674" i="1"/>
  <c r="AF1673" i="1"/>
  <c r="AF1672" i="1"/>
  <c r="AF1671" i="1"/>
  <c r="AF1670" i="1"/>
  <c r="AF1669" i="1"/>
  <c r="AF1668" i="1"/>
  <c r="AF1667" i="1"/>
  <c r="AF1666" i="1"/>
  <c r="AF1665" i="1"/>
  <c r="AF1664" i="1"/>
  <c r="AF1663" i="1"/>
  <c r="AF1662" i="1"/>
  <c r="AF1661" i="1"/>
  <c r="AF1660" i="1"/>
  <c r="AF1659" i="1"/>
  <c r="AF1658" i="1"/>
  <c r="AF1657" i="1"/>
  <c r="AF1656" i="1"/>
  <c r="AF1655" i="1"/>
  <c r="AF1654" i="1"/>
  <c r="AF1653" i="1"/>
  <c r="AF1652" i="1"/>
  <c r="AF1651" i="1"/>
  <c r="AF1650" i="1"/>
  <c r="AF1649" i="1"/>
  <c r="AF1648" i="1"/>
  <c r="AF1647" i="1"/>
  <c r="AF1646" i="1"/>
  <c r="AF1645" i="1"/>
  <c r="AF1644" i="1"/>
  <c r="AF1643" i="1"/>
  <c r="AF1642" i="1"/>
  <c r="AF1641" i="1"/>
  <c r="AF1640" i="1"/>
  <c r="AF1639" i="1"/>
  <c r="AF1638" i="1"/>
  <c r="AF1637" i="1"/>
  <c r="AF1636" i="1"/>
  <c r="AF1635" i="1"/>
  <c r="AF1634" i="1"/>
  <c r="AF1633" i="1"/>
  <c r="AF1632" i="1"/>
  <c r="AF1631" i="1"/>
  <c r="AF1630" i="1"/>
  <c r="AF1629" i="1"/>
  <c r="AF1628" i="1"/>
  <c r="AF1627" i="1"/>
  <c r="AF1626" i="1"/>
  <c r="AF1625" i="1"/>
  <c r="AF1624" i="1"/>
  <c r="AF1623" i="1"/>
  <c r="AF1622" i="1"/>
  <c r="AF1621" i="1"/>
  <c r="AF1620" i="1"/>
  <c r="AF1619" i="1"/>
  <c r="AF1618" i="1"/>
  <c r="AF1617" i="1"/>
  <c r="AF1616" i="1"/>
  <c r="AF1615" i="1"/>
  <c r="AF1614" i="1"/>
  <c r="AF1613" i="1"/>
  <c r="AF1612" i="1"/>
  <c r="AF1611" i="1"/>
  <c r="AF1610" i="1"/>
  <c r="AF1609" i="1"/>
  <c r="AF1608" i="1"/>
  <c r="AF1607" i="1"/>
  <c r="AF1606" i="1"/>
  <c r="AF1605" i="1"/>
  <c r="AF1604" i="1"/>
  <c r="AF1603" i="1"/>
  <c r="AF1602" i="1"/>
  <c r="AF1601" i="1"/>
  <c r="AF1600" i="1"/>
  <c r="AF1599" i="1"/>
  <c r="AF1598" i="1"/>
  <c r="AF1597" i="1"/>
  <c r="AF1596" i="1"/>
  <c r="AF1595" i="1"/>
  <c r="AF1594" i="1"/>
  <c r="AF1593" i="1"/>
  <c r="AF1592" i="1"/>
  <c r="AF1591" i="1"/>
  <c r="AF1590" i="1"/>
  <c r="AF1589" i="1"/>
  <c r="AF1588" i="1"/>
  <c r="AF1587" i="1"/>
  <c r="AF1586" i="1"/>
  <c r="AF1585" i="1"/>
  <c r="AF1584" i="1"/>
  <c r="AF1583" i="1"/>
  <c r="AF1582" i="1"/>
  <c r="AF1581" i="1"/>
  <c r="AF1580" i="1"/>
  <c r="AF1579" i="1"/>
  <c r="AF1578" i="1"/>
  <c r="AF1577" i="1"/>
  <c r="AF1576" i="1"/>
  <c r="AF1575" i="1"/>
  <c r="AF1574" i="1"/>
  <c r="AF1573" i="1"/>
  <c r="AF1572" i="1"/>
  <c r="AF1571" i="1"/>
  <c r="AF1570" i="1"/>
  <c r="AF1569" i="1"/>
  <c r="AF1568" i="1"/>
  <c r="AF1567" i="1"/>
  <c r="AF1566" i="1"/>
  <c r="AF1565" i="1"/>
  <c r="AF1564" i="1"/>
  <c r="AF1563" i="1"/>
  <c r="AF1562" i="1"/>
  <c r="AF1561" i="1"/>
  <c r="AF1560" i="1"/>
  <c r="AF1559" i="1"/>
  <c r="AF1558" i="1"/>
  <c r="AF1557" i="1"/>
  <c r="AF1556" i="1"/>
  <c r="AF1555" i="1"/>
  <c r="AF1554" i="1"/>
  <c r="AF1553" i="1"/>
  <c r="AF1552" i="1"/>
  <c r="AF1551" i="1"/>
  <c r="AF1550" i="1"/>
  <c r="AF1549" i="1"/>
  <c r="AF1548" i="1"/>
  <c r="AF1547" i="1"/>
  <c r="AF1546" i="1"/>
  <c r="AF1545" i="1"/>
  <c r="AF1544" i="1"/>
  <c r="AF1543" i="1"/>
  <c r="AF1542" i="1"/>
  <c r="AF1541" i="1"/>
  <c r="AF1540" i="1"/>
  <c r="AF1539" i="1"/>
  <c r="AF1538" i="1"/>
  <c r="AF1537" i="1"/>
  <c r="AF1536" i="1"/>
  <c r="AF1535" i="1"/>
  <c r="AF1534" i="1"/>
  <c r="AF1533" i="1"/>
  <c r="AF1532" i="1"/>
  <c r="AF1531" i="1"/>
  <c r="AF1530" i="1"/>
  <c r="AF1529" i="1"/>
  <c r="AF1528" i="1"/>
  <c r="AF1527" i="1"/>
  <c r="AF1526" i="1"/>
  <c r="AF1525" i="1"/>
  <c r="AF1524" i="1"/>
  <c r="AF1523" i="1"/>
  <c r="AF1522" i="1"/>
  <c r="AF1521" i="1"/>
  <c r="AF1520" i="1"/>
  <c r="AF1519" i="1"/>
  <c r="AF1518" i="1"/>
  <c r="AF1517" i="1"/>
  <c r="AF1516" i="1"/>
  <c r="AF1515" i="1"/>
  <c r="AF1514" i="1"/>
  <c r="AF1513" i="1"/>
  <c r="AF1512" i="1"/>
  <c r="AF1511" i="1"/>
  <c r="AF1510" i="1"/>
  <c r="AF1509" i="1"/>
  <c r="AF1508" i="1"/>
  <c r="AF1507" i="1"/>
  <c r="AF1506" i="1"/>
  <c r="AF1505" i="1"/>
  <c r="AF1504" i="1"/>
  <c r="AF1503" i="1"/>
  <c r="AF1502" i="1"/>
  <c r="AF1501" i="1"/>
  <c r="AF1500" i="1"/>
  <c r="AF1499" i="1"/>
  <c r="AF1498" i="1"/>
  <c r="AF1497" i="1"/>
  <c r="AF1496" i="1"/>
  <c r="AF1495" i="1"/>
  <c r="AF1494" i="1"/>
  <c r="AF1493" i="1"/>
  <c r="AF1492" i="1"/>
  <c r="AF1491" i="1"/>
  <c r="AF1490" i="1"/>
  <c r="AF1489" i="1"/>
  <c r="AF1488" i="1"/>
  <c r="AF1487" i="1"/>
  <c r="AF1486" i="1"/>
  <c r="AF1485" i="1"/>
  <c r="AF1484" i="1"/>
  <c r="AF1483" i="1"/>
  <c r="AF1482" i="1"/>
  <c r="AF1481" i="1"/>
  <c r="AF1480" i="1"/>
  <c r="AF1479" i="1"/>
  <c r="AF1478" i="1"/>
  <c r="AF1477" i="1"/>
  <c r="AF1476" i="1"/>
  <c r="AF1475" i="1"/>
  <c r="AF1474" i="1"/>
  <c r="AF1473" i="1"/>
  <c r="AF1472" i="1"/>
  <c r="AF1471" i="1"/>
  <c r="AF1470" i="1"/>
  <c r="AF1469" i="1"/>
  <c r="AF1468" i="1"/>
  <c r="AF1467" i="1"/>
  <c r="AF1466" i="1"/>
  <c r="AF1465" i="1"/>
  <c r="AF1464" i="1"/>
  <c r="AF1463" i="1"/>
  <c r="AF1462" i="1"/>
  <c r="AF1461" i="1"/>
  <c r="AF1460" i="1"/>
  <c r="AF1459" i="1"/>
  <c r="AF1458" i="1"/>
  <c r="AF1457" i="1"/>
  <c r="AF1456" i="1"/>
  <c r="AF1455" i="1"/>
  <c r="AF1454" i="1"/>
  <c r="AF1453" i="1"/>
  <c r="AF1452" i="1"/>
  <c r="AF1451" i="1"/>
  <c r="AF1450" i="1"/>
  <c r="AF1449" i="1"/>
  <c r="AF1448" i="1"/>
  <c r="AF1447" i="1"/>
  <c r="AF1446" i="1"/>
  <c r="AF1445" i="1"/>
  <c r="AF1444" i="1"/>
  <c r="AF1443" i="1"/>
  <c r="AF1442" i="1"/>
  <c r="AF1441" i="1"/>
  <c r="AF1440" i="1"/>
  <c r="AF1439" i="1"/>
  <c r="AF1438" i="1"/>
  <c r="AF1437" i="1"/>
  <c r="AF1436" i="1"/>
  <c r="AF1435" i="1"/>
  <c r="AF1434" i="1"/>
  <c r="AF1433" i="1"/>
  <c r="AF1432" i="1"/>
  <c r="AF1431" i="1"/>
  <c r="AF1430" i="1"/>
  <c r="AF1429" i="1"/>
  <c r="AF1428" i="1"/>
  <c r="AF1427" i="1"/>
  <c r="AF1426" i="1"/>
  <c r="AF1425" i="1"/>
  <c r="AF1424" i="1"/>
  <c r="AF1423" i="1"/>
  <c r="AF1422" i="1"/>
  <c r="AF1421" i="1"/>
  <c r="AF1420" i="1"/>
  <c r="AF1419" i="1"/>
  <c r="AF1418" i="1"/>
  <c r="AF1417" i="1"/>
  <c r="AF1416" i="1"/>
  <c r="AF1415" i="1"/>
  <c r="AF1414" i="1"/>
  <c r="AF1413" i="1"/>
  <c r="AF1412" i="1"/>
  <c r="AF1411" i="1"/>
  <c r="AF1410" i="1"/>
  <c r="AF1409" i="1"/>
  <c r="AF1408" i="1"/>
  <c r="AF1407" i="1"/>
  <c r="AF1406" i="1"/>
  <c r="AF1405" i="1"/>
  <c r="AF1404" i="1"/>
  <c r="AF1403" i="1"/>
  <c r="AF1402" i="1"/>
  <c r="AF1401" i="1"/>
  <c r="AF1400" i="1"/>
  <c r="AF1399" i="1"/>
  <c r="AF1398" i="1"/>
  <c r="AF1397" i="1"/>
  <c r="AF1396" i="1"/>
  <c r="AF1395" i="1"/>
  <c r="AF1394" i="1"/>
  <c r="AF1393" i="1"/>
  <c r="AF1392" i="1"/>
  <c r="AF1391" i="1"/>
  <c r="AF1390" i="1"/>
  <c r="AF1389" i="1"/>
  <c r="AF1388" i="1"/>
  <c r="AF1387" i="1"/>
  <c r="AF1386" i="1"/>
  <c r="AF1385" i="1"/>
  <c r="AF1384" i="1"/>
  <c r="AF1383" i="1"/>
  <c r="AF1382" i="1"/>
  <c r="AF1381" i="1"/>
  <c r="AF1380" i="1"/>
  <c r="AF1379" i="1"/>
  <c r="AF1378" i="1"/>
  <c r="AF1377" i="1"/>
  <c r="AF1376" i="1"/>
  <c r="AF1375" i="1"/>
  <c r="AF1374" i="1"/>
  <c r="AF1373" i="1"/>
  <c r="AF1372" i="1"/>
  <c r="AF1371" i="1"/>
  <c r="AF1370" i="1"/>
  <c r="AF1369" i="1"/>
  <c r="AF1368" i="1"/>
  <c r="AF1367" i="1"/>
  <c r="AF1366" i="1"/>
  <c r="AF1365" i="1"/>
  <c r="AF1364" i="1"/>
  <c r="AF1363" i="1"/>
  <c r="AF1362" i="1"/>
  <c r="AF1361" i="1"/>
  <c r="AF1360" i="1"/>
  <c r="AF1359" i="1"/>
  <c r="AF1358" i="1"/>
  <c r="AF1357" i="1"/>
  <c r="AF1356" i="1"/>
  <c r="AF1355" i="1"/>
  <c r="AF1354" i="1"/>
  <c r="AF1353" i="1"/>
  <c r="AF1352" i="1"/>
  <c r="AF1351" i="1"/>
  <c r="AF1350" i="1"/>
  <c r="AF1349" i="1"/>
  <c r="AF1348" i="1"/>
  <c r="AF1347" i="1"/>
  <c r="AF1346" i="1"/>
  <c r="AF1345" i="1"/>
  <c r="AF1344" i="1"/>
  <c r="AF1343" i="1"/>
  <c r="AF1342" i="1"/>
  <c r="AF1341" i="1"/>
  <c r="AF1340" i="1"/>
  <c r="AF1339" i="1"/>
  <c r="AF1338" i="1"/>
  <c r="AF1337" i="1"/>
  <c r="AF1336" i="1"/>
  <c r="AF1335" i="1"/>
  <c r="AF1334" i="1"/>
  <c r="AF1333" i="1"/>
  <c r="AF1332" i="1"/>
  <c r="AF1331" i="1"/>
  <c r="AF1330" i="1"/>
  <c r="AF1329" i="1"/>
  <c r="AF1328" i="1"/>
  <c r="AF1327" i="1"/>
  <c r="AF1326" i="1"/>
  <c r="AF1325" i="1"/>
  <c r="AF1324" i="1"/>
  <c r="AF1323" i="1"/>
  <c r="AF1322" i="1"/>
  <c r="AF1321" i="1"/>
  <c r="AF1320" i="1"/>
  <c r="AF1319" i="1"/>
  <c r="AF1318" i="1"/>
  <c r="AF1317" i="1"/>
  <c r="AF1316" i="1"/>
  <c r="AF1315" i="1"/>
  <c r="AF1314" i="1"/>
  <c r="AF1313" i="1"/>
  <c r="AF1312" i="1"/>
  <c r="AF1311" i="1"/>
  <c r="AF1310" i="1"/>
  <c r="AF1309" i="1"/>
  <c r="AF1308" i="1"/>
  <c r="AF1307" i="1"/>
  <c r="AF1306" i="1"/>
  <c r="AF1305" i="1"/>
  <c r="AF1304" i="1"/>
  <c r="AF1303" i="1"/>
  <c r="AF1302" i="1"/>
  <c r="AF1301" i="1"/>
  <c r="AF1300" i="1"/>
  <c r="AF1299" i="1"/>
  <c r="AF1298" i="1"/>
  <c r="AF1297" i="1"/>
  <c r="AF1296" i="1"/>
  <c r="AF1295" i="1"/>
  <c r="AF1294" i="1"/>
  <c r="AF1293" i="1"/>
  <c r="AF1292" i="1"/>
  <c r="AF1291" i="1"/>
  <c r="AF1290" i="1"/>
  <c r="AF1289" i="1"/>
  <c r="AF1288" i="1"/>
  <c r="AF1287" i="1"/>
  <c r="AF1286" i="1"/>
  <c r="AF1285" i="1"/>
  <c r="AF1284" i="1"/>
  <c r="AF1283" i="1"/>
  <c r="AF1282" i="1"/>
  <c r="AF1281" i="1"/>
  <c r="AF1280" i="1"/>
  <c r="AF1279" i="1"/>
  <c r="AF1278" i="1"/>
  <c r="AF1277" i="1"/>
  <c r="AF1276" i="1"/>
  <c r="AF1275" i="1"/>
  <c r="AF1274" i="1"/>
  <c r="AF1273" i="1"/>
  <c r="AF1272" i="1"/>
  <c r="AF1271" i="1"/>
  <c r="AF1270" i="1"/>
  <c r="AF1269" i="1"/>
  <c r="AF1268" i="1"/>
  <c r="AF1267" i="1"/>
  <c r="AF1266" i="1"/>
  <c r="AF1265" i="1"/>
  <c r="AF1264" i="1"/>
  <c r="AF1263" i="1"/>
  <c r="AF1262" i="1"/>
  <c r="AF1261" i="1"/>
  <c r="AF1260" i="1"/>
  <c r="AF1259" i="1"/>
  <c r="AF1258" i="1"/>
  <c r="AF1257" i="1"/>
  <c r="AF1256" i="1"/>
  <c r="AF1255" i="1"/>
  <c r="AF1254" i="1"/>
  <c r="AF1253" i="1"/>
  <c r="AF1252" i="1"/>
  <c r="AF1251" i="1"/>
  <c r="AF1250" i="1"/>
  <c r="AF1249" i="1"/>
  <c r="AF1248" i="1"/>
  <c r="AF1247" i="1"/>
  <c r="AF1246" i="1"/>
  <c r="AF1245" i="1"/>
  <c r="AF1244" i="1"/>
  <c r="AF1243" i="1"/>
  <c r="AF1242" i="1"/>
  <c r="AF1241" i="1"/>
  <c r="AF1240" i="1"/>
  <c r="AF1239" i="1"/>
  <c r="AF1238" i="1"/>
  <c r="AF1237" i="1"/>
  <c r="AF1236" i="1"/>
  <c r="AF1235" i="1"/>
  <c r="AF1234" i="1"/>
  <c r="AF1233" i="1"/>
  <c r="AF1232" i="1"/>
  <c r="AF1231" i="1"/>
  <c r="AF1230" i="1"/>
  <c r="AF1229" i="1"/>
  <c r="AF1228" i="1"/>
  <c r="AF1227" i="1"/>
  <c r="AF1226" i="1"/>
  <c r="AF1225" i="1"/>
  <c r="AF1224" i="1"/>
  <c r="AF1223" i="1"/>
  <c r="AF1222" i="1"/>
  <c r="AF1221" i="1"/>
  <c r="AF1220" i="1"/>
  <c r="AF1219" i="1"/>
  <c r="AF1218" i="1"/>
  <c r="AF1217" i="1"/>
  <c r="AF1216" i="1"/>
  <c r="AF1215" i="1"/>
  <c r="AF1214" i="1"/>
  <c r="AF1213" i="1"/>
  <c r="AF1212" i="1"/>
  <c r="AF1211" i="1"/>
  <c r="AF1210" i="1"/>
  <c r="AF1209" i="1"/>
  <c r="AF1208" i="1"/>
  <c r="AF1207" i="1"/>
  <c r="AF1206" i="1"/>
  <c r="AF1205" i="1"/>
  <c r="AF1204" i="1"/>
  <c r="AF1203" i="1"/>
  <c r="AF1202" i="1"/>
  <c r="AF1201" i="1"/>
  <c r="AF1200" i="1"/>
  <c r="AF1199" i="1"/>
  <c r="AF1198" i="1"/>
  <c r="AF1197" i="1"/>
  <c r="AF1196" i="1"/>
  <c r="AF1195" i="1"/>
  <c r="AF1194" i="1"/>
  <c r="AF1193" i="1"/>
  <c r="AF1192" i="1"/>
  <c r="AF1191" i="1"/>
  <c r="AF1190" i="1"/>
  <c r="AF1189" i="1"/>
  <c r="AF1188" i="1"/>
  <c r="AF1187" i="1"/>
  <c r="AF1186" i="1"/>
  <c r="AF1185" i="1"/>
  <c r="AF1184" i="1"/>
  <c r="AF1183" i="1"/>
  <c r="AF1182" i="1"/>
  <c r="AF1181" i="1"/>
  <c r="AF1180" i="1"/>
  <c r="AF1179" i="1"/>
  <c r="AF1178" i="1"/>
  <c r="AF1177" i="1"/>
  <c r="AF1176" i="1"/>
  <c r="AF1175" i="1"/>
  <c r="AF1174" i="1"/>
  <c r="AF1173" i="1"/>
  <c r="AF1172" i="1"/>
  <c r="AF1171" i="1"/>
  <c r="AF1170" i="1"/>
  <c r="AF1169" i="1"/>
  <c r="AF1168" i="1"/>
  <c r="AF1167" i="1"/>
  <c r="AF1166" i="1"/>
  <c r="AF1165" i="1"/>
  <c r="AF1164" i="1"/>
  <c r="AF1163" i="1"/>
  <c r="AF1162" i="1"/>
  <c r="AF1161" i="1"/>
  <c r="AF1160" i="1"/>
  <c r="AF1159" i="1"/>
  <c r="AF1158" i="1"/>
  <c r="AF1157" i="1"/>
  <c r="AF1156" i="1"/>
  <c r="AF1155" i="1"/>
  <c r="AF1154" i="1"/>
  <c r="AF1153" i="1"/>
  <c r="AF1152" i="1"/>
  <c r="AF1151" i="1"/>
  <c r="AF1150" i="1"/>
  <c r="AF1149" i="1"/>
  <c r="AF1148" i="1"/>
  <c r="AF1147" i="1"/>
  <c r="AF1146" i="1"/>
  <c r="AF1145" i="1"/>
  <c r="AF1144" i="1"/>
  <c r="AF1143" i="1"/>
  <c r="AF1142" i="1"/>
  <c r="AF1141" i="1"/>
  <c r="AF1140" i="1"/>
  <c r="AF1139" i="1"/>
  <c r="AF1138" i="1"/>
  <c r="AF1137" i="1"/>
  <c r="AF1136" i="1"/>
  <c r="AF1135" i="1"/>
  <c r="AF1134" i="1"/>
  <c r="AF1133" i="1"/>
  <c r="AF1132" i="1"/>
  <c r="AF1131" i="1"/>
  <c r="AF1130" i="1"/>
  <c r="AF1129" i="1"/>
  <c r="AF1128" i="1"/>
  <c r="AF1127" i="1"/>
  <c r="AF1126" i="1"/>
  <c r="AF1125" i="1"/>
  <c r="AF1124" i="1"/>
  <c r="AF1123" i="1"/>
  <c r="AF1122" i="1"/>
  <c r="AF1121" i="1"/>
  <c r="AF1120" i="1"/>
  <c r="AF1119" i="1"/>
  <c r="AF1118" i="1"/>
  <c r="AF1117" i="1"/>
  <c r="AF1116" i="1"/>
  <c r="AF1115" i="1"/>
  <c r="AF1114" i="1"/>
  <c r="AF1113" i="1"/>
  <c r="AF1112" i="1"/>
  <c r="AF1111" i="1"/>
  <c r="AF1110" i="1"/>
  <c r="AF1109" i="1"/>
  <c r="AF1108" i="1"/>
  <c r="AF1107" i="1"/>
  <c r="AF1106" i="1"/>
  <c r="AF1105" i="1"/>
  <c r="AF1104" i="1"/>
  <c r="AF1103" i="1"/>
  <c r="AF1102" i="1"/>
  <c r="AF1101" i="1"/>
  <c r="AF1100" i="1"/>
  <c r="AF1099" i="1"/>
  <c r="AF1098" i="1"/>
  <c r="AF1097" i="1"/>
  <c r="AF1096" i="1"/>
  <c r="AF1095" i="1"/>
  <c r="AF1094" i="1"/>
  <c r="AF1093" i="1"/>
  <c r="AF1092" i="1"/>
  <c r="AF1091" i="1"/>
  <c r="AF1090" i="1"/>
  <c r="AF1089" i="1"/>
  <c r="AF1088" i="1"/>
  <c r="AF1087" i="1"/>
  <c r="AF1086" i="1"/>
  <c r="AF1085" i="1"/>
  <c r="AF1084" i="1"/>
  <c r="AF1083" i="1"/>
  <c r="AF1082" i="1"/>
  <c r="AF1081" i="1"/>
  <c r="AF1080" i="1"/>
  <c r="AF1079" i="1"/>
  <c r="AF1078" i="1"/>
  <c r="AF1077" i="1"/>
  <c r="AF1076" i="1"/>
  <c r="AF1075" i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E5438" i="1"/>
  <c r="AE5437" i="1"/>
  <c r="AE5436" i="1"/>
  <c r="AE5435" i="1"/>
  <c r="AE5434" i="1"/>
  <c r="AE5433" i="1"/>
  <c r="AE5432" i="1"/>
  <c r="AE5431" i="1"/>
  <c r="AE5430" i="1"/>
  <c r="AE5429" i="1"/>
  <c r="AE5428" i="1"/>
  <c r="AE5427" i="1"/>
  <c r="AE5426" i="1"/>
  <c r="AE5425" i="1"/>
  <c r="AE5424" i="1"/>
  <c r="AE5423" i="1"/>
  <c r="AE5422" i="1"/>
  <c r="AE5421" i="1"/>
  <c r="AE5420" i="1"/>
  <c r="AE5419" i="1"/>
  <c r="AE5418" i="1"/>
  <c r="AE5417" i="1"/>
  <c r="AE5416" i="1"/>
  <c r="AE5415" i="1"/>
  <c r="AE5414" i="1"/>
  <c r="AE5413" i="1"/>
  <c r="AE5412" i="1"/>
  <c r="AE5411" i="1"/>
  <c r="AE5410" i="1"/>
  <c r="AE5409" i="1"/>
  <c r="AE5408" i="1"/>
  <c r="AE5407" i="1"/>
  <c r="AE5406" i="1"/>
  <c r="AE5405" i="1"/>
  <c r="AE5404" i="1"/>
  <c r="AE5403" i="1"/>
  <c r="AE5402" i="1"/>
  <c r="AE5401" i="1"/>
  <c r="AE5400" i="1"/>
  <c r="AE5399" i="1"/>
  <c r="AE5398" i="1"/>
  <c r="AE5397" i="1"/>
  <c r="AE5396" i="1"/>
  <c r="AE5395" i="1"/>
  <c r="AE5394" i="1"/>
  <c r="AE5393" i="1"/>
  <c r="AE5392" i="1"/>
  <c r="AE5391" i="1"/>
  <c r="AE5390" i="1"/>
  <c r="AE5389" i="1"/>
  <c r="AE5388" i="1"/>
  <c r="AE5387" i="1"/>
  <c r="AE5386" i="1"/>
  <c r="AE5385" i="1"/>
  <c r="AE5384" i="1"/>
  <c r="AE5383" i="1"/>
  <c r="AE5382" i="1"/>
  <c r="AE5381" i="1"/>
  <c r="AE5380" i="1"/>
  <c r="AE5379" i="1"/>
  <c r="AE5378" i="1"/>
  <c r="AE5377" i="1"/>
  <c r="AE5376" i="1"/>
  <c r="AE5375" i="1"/>
  <c r="AE5374" i="1"/>
  <c r="AE5373" i="1"/>
  <c r="AE5372" i="1"/>
  <c r="AE5371" i="1"/>
  <c r="AE5370" i="1"/>
  <c r="AE5369" i="1"/>
  <c r="AE5368" i="1"/>
  <c r="AE5367" i="1"/>
  <c r="AE5366" i="1"/>
  <c r="AE5365" i="1"/>
  <c r="AE5364" i="1"/>
  <c r="AE5363" i="1"/>
  <c r="AE5362" i="1"/>
  <c r="AE5361" i="1"/>
  <c r="AE5360" i="1"/>
  <c r="AE5359" i="1"/>
  <c r="AE5358" i="1"/>
  <c r="AE5357" i="1"/>
  <c r="AE5356" i="1"/>
  <c r="AE5355" i="1"/>
  <c r="AE5354" i="1"/>
  <c r="AE5353" i="1"/>
  <c r="AE5352" i="1"/>
  <c r="AE5351" i="1"/>
  <c r="AE5350" i="1"/>
  <c r="AE5349" i="1"/>
  <c r="AE5348" i="1"/>
  <c r="AE5347" i="1"/>
  <c r="AE5346" i="1"/>
  <c r="AE5345" i="1"/>
  <c r="AE5344" i="1"/>
  <c r="AE5343" i="1"/>
  <c r="AE5342" i="1"/>
  <c r="AE5341" i="1"/>
  <c r="AE5340" i="1"/>
  <c r="AE5339" i="1"/>
  <c r="AE5338" i="1"/>
  <c r="AE5337" i="1"/>
  <c r="AE5336" i="1"/>
  <c r="AE5335" i="1"/>
  <c r="AE5334" i="1"/>
  <c r="AE5333" i="1"/>
  <c r="AE5332" i="1"/>
  <c r="AE5331" i="1"/>
  <c r="AE5330" i="1"/>
  <c r="AE5329" i="1"/>
  <c r="AE5328" i="1"/>
  <c r="AE5327" i="1"/>
  <c r="AE5326" i="1"/>
  <c r="AE5325" i="1"/>
  <c r="AE5324" i="1"/>
  <c r="AE5323" i="1"/>
  <c r="AE5322" i="1"/>
  <c r="AE5321" i="1"/>
  <c r="AE5320" i="1"/>
  <c r="AE5319" i="1"/>
  <c r="AE5318" i="1"/>
  <c r="AE5317" i="1"/>
  <c r="AE5316" i="1"/>
  <c r="AE5315" i="1"/>
  <c r="AE5314" i="1"/>
  <c r="AE5313" i="1"/>
  <c r="AE5312" i="1"/>
  <c r="AE5311" i="1"/>
  <c r="AE5310" i="1"/>
  <c r="AE5309" i="1"/>
  <c r="AE5308" i="1"/>
  <c r="AE5307" i="1"/>
  <c r="AE5306" i="1"/>
  <c r="AE5305" i="1"/>
  <c r="AE5304" i="1"/>
  <c r="AE5303" i="1"/>
  <c r="AE5302" i="1"/>
  <c r="AE5301" i="1"/>
  <c r="AE5300" i="1"/>
  <c r="AE5299" i="1"/>
  <c r="AE5298" i="1"/>
  <c r="AE5297" i="1"/>
  <c r="AE5296" i="1"/>
  <c r="AE5295" i="1"/>
  <c r="AE5294" i="1"/>
  <c r="AE5293" i="1"/>
  <c r="AE5292" i="1"/>
  <c r="AE5291" i="1"/>
  <c r="AE5290" i="1"/>
  <c r="AE5289" i="1"/>
  <c r="AE5288" i="1"/>
  <c r="AE5287" i="1"/>
  <c r="AE5286" i="1"/>
  <c r="AE5285" i="1"/>
  <c r="AE5284" i="1"/>
  <c r="AE5283" i="1"/>
  <c r="AE5282" i="1"/>
  <c r="AE5281" i="1"/>
  <c r="AE5280" i="1"/>
  <c r="AE5279" i="1"/>
  <c r="AE5278" i="1"/>
  <c r="AE5277" i="1"/>
  <c r="AE5276" i="1"/>
  <c r="AE5275" i="1"/>
  <c r="AE5274" i="1"/>
  <c r="AE5273" i="1"/>
  <c r="AE5272" i="1"/>
  <c r="AE5271" i="1"/>
  <c r="AE5270" i="1"/>
  <c r="AE5269" i="1"/>
  <c r="AE5268" i="1"/>
  <c r="AE5267" i="1"/>
  <c r="AE5266" i="1"/>
  <c r="AE5265" i="1"/>
  <c r="AE5264" i="1"/>
  <c r="AE5263" i="1"/>
  <c r="AE5262" i="1"/>
  <c r="AE5261" i="1"/>
  <c r="AE5260" i="1"/>
  <c r="AE5259" i="1"/>
  <c r="AE5258" i="1"/>
  <c r="AE5257" i="1"/>
  <c r="AE5256" i="1"/>
  <c r="AE5255" i="1"/>
  <c r="AE5254" i="1"/>
  <c r="AE5253" i="1"/>
  <c r="AE5252" i="1"/>
  <c r="AE5251" i="1"/>
  <c r="AE5250" i="1"/>
  <c r="AE5249" i="1"/>
  <c r="AE5248" i="1"/>
  <c r="AE5247" i="1"/>
  <c r="AE5246" i="1"/>
  <c r="AE5245" i="1"/>
  <c r="AE5244" i="1"/>
  <c r="AE5243" i="1"/>
  <c r="AE5242" i="1"/>
  <c r="AE5241" i="1"/>
  <c r="AE5240" i="1"/>
  <c r="AE5239" i="1"/>
  <c r="AE5238" i="1"/>
  <c r="AE5237" i="1"/>
  <c r="AE5236" i="1"/>
  <c r="AE5235" i="1"/>
  <c r="AE5234" i="1"/>
  <c r="AE5233" i="1"/>
  <c r="AE5232" i="1"/>
  <c r="AE5231" i="1"/>
  <c r="AE5230" i="1"/>
  <c r="AE5229" i="1"/>
  <c r="AE5228" i="1"/>
  <c r="AE5227" i="1"/>
  <c r="AE5226" i="1"/>
  <c r="AE5225" i="1"/>
  <c r="AE5224" i="1"/>
  <c r="AE5223" i="1"/>
  <c r="AE5222" i="1"/>
  <c r="AE5221" i="1"/>
  <c r="AE5220" i="1"/>
  <c r="AE5219" i="1"/>
  <c r="AE5218" i="1"/>
  <c r="AE5217" i="1"/>
  <c r="AE5216" i="1"/>
  <c r="AE5215" i="1"/>
  <c r="AE5214" i="1"/>
  <c r="AE5213" i="1"/>
  <c r="AE5212" i="1"/>
  <c r="AE5211" i="1"/>
  <c r="AE5210" i="1"/>
  <c r="AE5209" i="1"/>
  <c r="AE5208" i="1"/>
  <c r="AE5207" i="1"/>
  <c r="AE5206" i="1"/>
  <c r="AE5205" i="1"/>
  <c r="AE5204" i="1"/>
  <c r="AE5203" i="1"/>
  <c r="AE5202" i="1"/>
  <c r="AE5201" i="1"/>
  <c r="AE5200" i="1"/>
  <c r="AE5199" i="1"/>
  <c r="AE5198" i="1"/>
  <c r="AE5197" i="1"/>
  <c r="AE5196" i="1"/>
  <c r="AE5195" i="1"/>
  <c r="AE5194" i="1"/>
  <c r="AE5193" i="1"/>
  <c r="AE5192" i="1"/>
  <c r="AE5191" i="1"/>
  <c r="AE5190" i="1"/>
  <c r="AE5189" i="1"/>
  <c r="AE5188" i="1"/>
  <c r="AE5187" i="1"/>
  <c r="AE5186" i="1"/>
  <c r="AE5185" i="1"/>
  <c r="AE5184" i="1"/>
  <c r="AE5183" i="1"/>
  <c r="AE5182" i="1"/>
  <c r="AE5181" i="1"/>
  <c r="AE5180" i="1"/>
  <c r="AE5179" i="1"/>
  <c r="AE5178" i="1"/>
  <c r="AE5177" i="1"/>
  <c r="AE5176" i="1"/>
  <c r="AE5175" i="1"/>
  <c r="AE5174" i="1"/>
  <c r="AE5173" i="1"/>
  <c r="AE5172" i="1"/>
  <c r="AE5171" i="1"/>
  <c r="AE5170" i="1"/>
  <c r="AE5169" i="1"/>
  <c r="AE5168" i="1"/>
  <c r="AE5167" i="1"/>
  <c r="AE5166" i="1"/>
  <c r="AE5165" i="1"/>
  <c r="AE5164" i="1"/>
  <c r="AE5163" i="1"/>
  <c r="AE5162" i="1"/>
  <c r="AE5161" i="1"/>
  <c r="AE5160" i="1"/>
  <c r="AE5159" i="1"/>
  <c r="AE5158" i="1"/>
  <c r="AE5157" i="1"/>
  <c r="AE5156" i="1"/>
  <c r="AE5155" i="1"/>
  <c r="AE5154" i="1"/>
  <c r="AE5153" i="1"/>
  <c r="AE5152" i="1"/>
  <c r="AE5151" i="1"/>
  <c r="AE5150" i="1"/>
  <c r="AE5149" i="1"/>
  <c r="AE5148" i="1"/>
  <c r="AE5147" i="1"/>
  <c r="AE5146" i="1"/>
  <c r="AE5145" i="1"/>
  <c r="AE5144" i="1"/>
  <c r="AE5143" i="1"/>
  <c r="AE5142" i="1"/>
  <c r="AE5141" i="1"/>
  <c r="AE5140" i="1"/>
  <c r="AE5139" i="1"/>
  <c r="AE5138" i="1"/>
  <c r="AE5137" i="1"/>
  <c r="AE5136" i="1"/>
  <c r="AE5135" i="1"/>
  <c r="AE5134" i="1"/>
  <c r="AE5133" i="1"/>
  <c r="AE5132" i="1"/>
  <c r="AE5131" i="1"/>
  <c r="AE5130" i="1"/>
  <c r="AE5129" i="1"/>
  <c r="AE5128" i="1"/>
  <c r="AE5127" i="1"/>
  <c r="AE5126" i="1"/>
  <c r="AE5125" i="1"/>
  <c r="AE5124" i="1"/>
  <c r="AE5123" i="1"/>
  <c r="AE5122" i="1"/>
  <c r="AE5121" i="1"/>
  <c r="AE5120" i="1"/>
  <c r="AE5119" i="1"/>
  <c r="AE5118" i="1"/>
  <c r="AE5117" i="1"/>
  <c r="AE5116" i="1"/>
  <c r="AE5115" i="1"/>
  <c r="AE5114" i="1"/>
  <c r="AE5113" i="1"/>
  <c r="AE5112" i="1"/>
  <c r="AE5111" i="1"/>
  <c r="AE5110" i="1"/>
  <c r="AE5109" i="1"/>
  <c r="AE5108" i="1"/>
  <c r="AE5107" i="1"/>
  <c r="AE5106" i="1"/>
  <c r="AE5105" i="1"/>
  <c r="AE5104" i="1"/>
  <c r="AE5103" i="1"/>
  <c r="AE5102" i="1"/>
  <c r="AE5101" i="1"/>
  <c r="AE5100" i="1"/>
  <c r="AE5099" i="1"/>
  <c r="AE5098" i="1"/>
  <c r="AE5097" i="1"/>
  <c r="AE5096" i="1"/>
  <c r="AE5095" i="1"/>
  <c r="AE5094" i="1"/>
  <c r="AE5093" i="1"/>
  <c r="AE5092" i="1"/>
  <c r="AE5091" i="1"/>
  <c r="AE5090" i="1"/>
  <c r="AE5089" i="1"/>
  <c r="AE5088" i="1"/>
  <c r="AE5087" i="1"/>
  <c r="AE5086" i="1"/>
  <c r="AE5085" i="1"/>
  <c r="AE5084" i="1"/>
  <c r="AE5083" i="1"/>
  <c r="AE5082" i="1"/>
  <c r="AE5081" i="1"/>
  <c r="AE5080" i="1"/>
  <c r="AE5079" i="1"/>
  <c r="AE5078" i="1"/>
  <c r="AE5077" i="1"/>
  <c r="AE5076" i="1"/>
  <c r="AE5075" i="1"/>
  <c r="AE5074" i="1"/>
  <c r="AE5073" i="1"/>
  <c r="AE5072" i="1"/>
  <c r="AE5071" i="1"/>
  <c r="AE5070" i="1"/>
  <c r="AE5069" i="1"/>
  <c r="AE5068" i="1"/>
  <c r="AE5067" i="1"/>
  <c r="AE5066" i="1"/>
  <c r="AE5065" i="1"/>
  <c r="AE5064" i="1"/>
  <c r="AE5063" i="1"/>
  <c r="AE5062" i="1"/>
  <c r="AE5061" i="1"/>
  <c r="AE5060" i="1"/>
  <c r="AE5059" i="1"/>
  <c r="AE5058" i="1"/>
  <c r="AE5057" i="1"/>
  <c r="AE5056" i="1"/>
  <c r="AE5055" i="1"/>
  <c r="AE5054" i="1"/>
  <c r="AE5053" i="1"/>
  <c r="AE5052" i="1"/>
  <c r="AE5051" i="1"/>
  <c r="AE5050" i="1"/>
  <c r="AE5049" i="1"/>
  <c r="AE5048" i="1"/>
  <c r="AE5047" i="1"/>
  <c r="AE5046" i="1"/>
  <c r="AE5045" i="1"/>
  <c r="AE5044" i="1"/>
  <c r="AE5043" i="1"/>
  <c r="AE5042" i="1"/>
  <c r="AE5041" i="1"/>
  <c r="AE5040" i="1"/>
  <c r="AE5039" i="1"/>
  <c r="AE5038" i="1"/>
  <c r="AE5037" i="1"/>
  <c r="AE5036" i="1"/>
  <c r="AE5035" i="1"/>
  <c r="AE5034" i="1"/>
  <c r="AE5033" i="1"/>
  <c r="AE5032" i="1"/>
  <c r="AE5031" i="1"/>
  <c r="AE5030" i="1"/>
  <c r="AE5029" i="1"/>
  <c r="AE5028" i="1"/>
  <c r="AE5027" i="1"/>
  <c r="AE5026" i="1"/>
  <c r="AE5025" i="1"/>
  <c r="AE5024" i="1"/>
  <c r="AE5023" i="1"/>
  <c r="AE5022" i="1"/>
  <c r="AE5021" i="1"/>
  <c r="AE5020" i="1"/>
  <c r="AE5019" i="1"/>
  <c r="AE5018" i="1"/>
  <c r="AE5017" i="1"/>
  <c r="AE5016" i="1"/>
  <c r="AE5015" i="1"/>
  <c r="AE5014" i="1"/>
  <c r="AE5013" i="1"/>
  <c r="AE5012" i="1"/>
  <c r="AE5011" i="1"/>
  <c r="AE5010" i="1"/>
  <c r="AE5009" i="1"/>
  <c r="AE5008" i="1"/>
  <c r="AE5007" i="1"/>
  <c r="AE5006" i="1"/>
  <c r="AE5005" i="1"/>
  <c r="AE5004" i="1"/>
  <c r="AE5003" i="1"/>
  <c r="AE5002" i="1"/>
  <c r="AE5001" i="1"/>
  <c r="AE5000" i="1"/>
  <c r="AE4999" i="1"/>
  <c r="AE4998" i="1"/>
  <c r="AE4997" i="1"/>
  <c r="AE4996" i="1"/>
  <c r="AE4995" i="1"/>
  <c r="AE4994" i="1"/>
  <c r="AE4993" i="1"/>
  <c r="AE4992" i="1"/>
  <c r="AE4991" i="1"/>
  <c r="AE4990" i="1"/>
  <c r="AE4989" i="1"/>
  <c r="AE4988" i="1"/>
  <c r="AE4987" i="1"/>
  <c r="AE4986" i="1"/>
  <c r="AE4985" i="1"/>
  <c r="AE4984" i="1"/>
  <c r="AE4983" i="1"/>
  <c r="AE4982" i="1"/>
  <c r="AE4981" i="1"/>
  <c r="AE4980" i="1"/>
  <c r="AE4979" i="1"/>
  <c r="AE4978" i="1"/>
  <c r="AE4977" i="1"/>
  <c r="AE4976" i="1"/>
  <c r="AE4975" i="1"/>
  <c r="AE4974" i="1"/>
  <c r="AE4973" i="1"/>
  <c r="AE4972" i="1"/>
  <c r="AE4971" i="1"/>
  <c r="AE4970" i="1"/>
  <c r="AE4969" i="1"/>
  <c r="AE4968" i="1"/>
  <c r="AE4967" i="1"/>
  <c r="AE4966" i="1"/>
  <c r="AE4965" i="1"/>
  <c r="AE4964" i="1"/>
  <c r="AE4963" i="1"/>
  <c r="AE4962" i="1"/>
  <c r="AE4961" i="1"/>
  <c r="AE4960" i="1"/>
  <c r="AE4959" i="1"/>
  <c r="AE4958" i="1"/>
  <c r="AE4957" i="1"/>
  <c r="AE4956" i="1"/>
  <c r="AE4955" i="1"/>
  <c r="AE4954" i="1"/>
  <c r="AE4953" i="1"/>
  <c r="AE4952" i="1"/>
  <c r="AE4951" i="1"/>
  <c r="AE4950" i="1"/>
  <c r="AE4949" i="1"/>
  <c r="AE4948" i="1"/>
  <c r="AE4947" i="1"/>
  <c r="AE4946" i="1"/>
  <c r="AE4945" i="1"/>
  <c r="AE4944" i="1"/>
  <c r="AE4943" i="1"/>
  <c r="AE4942" i="1"/>
  <c r="AE4941" i="1"/>
  <c r="AE4940" i="1"/>
  <c r="AE4939" i="1"/>
  <c r="AE4938" i="1"/>
  <c r="AE4937" i="1"/>
  <c r="AE4936" i="1"/>
  <c r="AE4935" i="1"/>
  <c r="AE4934" i="1"/>
  <c r="AE4933" i="1"/>
  <c r="AE4932" i="1"/>
  <c r="AE4931" i="1"/>
  <c r="AE4930" i="1"/>
  <c r="AE4929" i="1"/>
  <c r="AE4928" i="1"/>
  <c r="AE4927" i="1"/>
  <c r="AE4926" i="1"/>
  <c r="AE4925" i="1"/>
  <c r="AE4924" i="1"/>
  <c r="AE4923" i="1"/>
  <c r="AE4922" i="1"/>
  <c r="AE4921" i="1"/>
  <c r="AE4920" i="1"/>
  <c r="AE4919" i="1"/>
  <c r="AE4918" i="1"/>
  <c r="AE4917" i="1"/>
  <c r="AE4916" i="1"/>
  <c r="AE4915" i="1"/>
  <c r="AE4914" i="1"/>
  <c r="AE4913" i="1"/>
  <c r="AE4912" i="1"/>
  <c r="AE4911" i="1"/>
  <c r="AE4910" i="1"/>
  <c r="AE4909" i="1"/>
  <c r="AE4908" i="1"/>
  <c r="AE4907" i="1"/>
  <c r="AE4906" i="1"/>
  <c r="AE4905" i="1"/>
  <c r="AE4904" i="1"/>
  <c r="AE4903" i="1"/>
  <c r="AE4902" i="1"/>
  <c r="AE4901" i="1"/>
  <c r="AE4900" i="1"/>
  <c r="AE4899" i="1"/>
  <c r="AE4898" i="1"/>
  <c r="AE4897" i="1"/>
  <c r="AE4896" i="1"/>
  <c r="AE4895" i="1"/>
  <c r="AE4894" i="1"/>
  <c r="AE4893" i="1"/>
  <c r="AE4892" i="1"/>
  <c r="AE4891" i="1"/>
  <c r="AE4890" i="1"/>
  <c r="AE4889" i="1"/>
  <c r="AE4888" i="1"/>
  <c r="AE4887" i="1"/>
  <c r="AE4886" i="1"/>
  <c r="AE4885" i="1"/>
  <c r="AE4884" i="1"/>
  <c r="AE4883" i="1"/>
  <c r="AE4882" i="1"/>
  <c r="AE4881" i="1"/>
  <c r="AE4880" i="1"/>
  <c r="AE4879" i="1"/>
  <c r="AE4878" i="1"/>
  <c r="AE4877" i="1"/>
  <c r="AE4876" i="1"/>
  <c r="AE4875" i="1"/>
  <c r="AE4874" i="1"/>
  <c r="AE4873" i="1"/>
  <c r="AE4872" i="1"/>
  <c r="AE4871" i="1"/>
  <c r="AE4870" i="1"/>
  <c r="AE4869" i="1"/>
  <c r="AE4868" i="1"/>
  <c r="AE4867" i="1"/>
  <c r="AE4866" i="1"/>
  <c r="AE4865" i="1"/>
  <c r="AE4864" i="1"/>
  <c r="AE4863" i="1"/>
  <c r="AE4862" i="1"/>
  <c r="AE4861" i="1"/>
  <c r="AE4860" i="1"/>
  <c r="AE4859" i="1"/>
  <c r="AE4858" i="1"/>
  <c r="AE4857" i="1"/>
  <c r="AE4856" i="1"/>
  <c r="AE4855" i="1"/>
  <c r="AE4854" i="1"/>
  <c r="AE4853" i="1"/>
  <c r="AE4852" i="1"/>
  <c r="AE4851" i="1"/>
  <c r="AE4850" i="1"/>
  <c r="AE4849" i="1"/>
  <c r="AE4848" i="1"/>
  <c r="AE4847" i="1"/>
  <c r="AE4846" i="1"/>
  <c r="AE4845" i="1"/>
  <c r="AE4844" i="1"/>
  <c r="AE4843" i="1"/>
  <c r="AE4842" i="1"/>
  <c r="AE4841" i="1"/>
  <c r="AE4840" i="1"/>
  <c r="AE4839" i="1"/>
  <c r="AE4838" i="1"/>
  <c r="AE4837" i="1"/>
  <c r="AE4836" i="1"/>
  <c r="AE4835" i="1"/>
  <c r="AE4834" i="1"/>
  <c r="AE4833" i="1"/>
  <c r="AE4832" i="1"/>
  <c r="AE4831" i="1"/>
  <c r="AE4830" i="1"/>
  <c r="AE4829" i="1"/>
  <c r="AE4828" i="1"/>
  <c r="AE4827" i="1"/>
  <c r="AE4826" i="1"/>
  <c r="AE4825" i="1"/>
  <c r="AE4824" i="1"/>
  <c r="AE4823" i="1"/>
  <c r="AE4822" i="1"/>
  <c r="AE4821" i="1"/>
  <c r="AE4820" i="1"/>
  <c r="AE4819" i="1"/>
  <c r="AE4818" i="1"/>
  <c r="AE4817" i="1"/>
  <c r="AE4816" i="1"/>
  <c r="AE4815" i="1"/>
  <c r="AE4814" i="1"/>
  <c r="AE4813" i="1"/>
  <c r="AE4812" i="1"/>
  <c r="AE4811" i="1"/>
  <c r="AE4810" i="1"/>
  <c r="AE4809" i="1"/>
  <c r="AE4808" i="1"/>
  <c r="AE4807" i="1"/>
  <c r="AE4806" i="1"/>
  <c r="AE4805" i="1"/>
  <c r="AE4804" i="1"/>
  <c r="AE4803" i="1"/>
  <c r="AE4802" i="1"/>
  <c r="AE4801" i="1"/>
  <c r="AE4800" i="1"/>
  <c r="AE4799" i="1"/>
  <c r="AE4798" i="1"/>
  <c r="AE4797" i="1"/>
  <c r="AE4796" i="1"/>
  <c r="AE4795" i="1"/>
  <c r="AE4794" i="1"/>
  <c r="AE4793" i="1"/>
  <c r="AE4792" i="1"/>
  <c r="AE4791" i="1"/>
  <c r="AE4790" i="1"/>
  <c r="AE4789" i="1"/>
  <c r="AE4788" i="1"/>
  <c r="AE4787" i="1"/>
  <c r="AE4786" i="1"/>
  <c r="AE4785" i="1"/>
  <c r="AE4784" i="1"/>
  <c r="AE4783" i="1"/>
  <c r="AE4782" i="1"/>
  <c r="AE4781" i="1"/>
  <c r="AE4780" i="1"/>
  <c r="AE4779" i="1"/>
  <c r="AE4778" i="1"/>
  <c r="AE4777" i="1"/>
  <c r="AE4776" i="1"/>
  <c r="AE4775" i="1"/>
  <c r="AE4774" i="1"/>
  <c r="AE4773" i="1"/>
  <c r="AE4772" i="1"/>
  <c r="AE4771" i="1"/>
  <c r="AE4770" i="1"/>
  <c r="AE4769" i="1"/>
  <c r="AE4768" i="1"/>
  <c r="AE4767" i="1"/>
  <c r="AE4766" i="1"/>
  <c r="AE4765" i="1"/>
  <c r="AE4764" i="1"/>
  <c r="AE4763" i="1"/>
  <c r="AE4762" i="1"/>
  <c r="AE4761" i="1"/>
  <c r="AE4760" i="1"/>
  <c r="AE4759" i="1"/>
  <c r="AE4758" i="1"/>
  <c r="AE4757" i="1"/>
  <c r="AE4756" i="1"/>
  <c r="AE4755" i="1"/>
  <c r="AE4754" i="1"/>
  <c r="AE4753" i="1"/>
  <c r="AE4752" i="1"/>
  <c r="AE4751" i="1"/>
  <c r="AE4750" i="1"/>
  <c r="AE4749" i="1"/>
  <c r="AE4748" i="1"/>
  <c r="AE4747" i="1"/>
  <c r="AE4746" i="1"/>
  <c r="AE4745" i="1"/>
  <c r="AE4744" i="1"/>
  <c r="AE4743" i="1"/>
  <c r="AE4742" i="1"/>
  <c r="AE4741" i="1"/>
  <c r="AE4740" i="1"/>
  <c r="AE4739" i="1"/>
  <c r="AE4738" i="1"/>
  <c r="AE4737" i="1"/>
  <c r="AE4736" i="1"/>
  <c r="AE4735" i="1"/>
  <c r="AE4734" i="1"/>
  <c r="AE4733" i="1"/>
  <c r="AE4732" i="1"/>
  <c r="AE4731" i="1"/>
  <c r="AE4730" i="1"/>
  <c r="AE4729" i="1"/>
  <c r="AE4728" i="1"/>
  <c r="AE4727" i="1"/>
  <c r="AE4726" i="1"/>
  <c r="AE4725" i="1"/>
  <c r="AE4724" i="1"/>
  <c r="AE4723" i="1"/>
  <c r="AE4722" i="1"/>
  <c r="AE4721" i="1"/>
  <c r="AE4720" i="1"/>
  <c r="AE4719" i="1"/>
  <c r="AE4718" i="1"/>
  <c r="AE4717" i="1"/>
  <c r="AE4716" i="1"/>
  <c r="AE4715" i="1"/>
  <c r="AE4714" i="1"/>
  <c r="AE4713" i="1"/>
  <c r="AE4712" i="1"/>
  <c r="AE4711" i="1"/>
  <c r="AE4710" i="1"/>
  <c r="AE4709" i="1"/>
  <c r="AE4708" i="1"/>
  <c r="AE4707" i="1"/>
  <c r="AE4706" i="1"/>
  <c r="AE4705" i="1"/>
  <c r="AE4704" i="1"/>
  <c r="AE4703" i="1"/>
  <c r="AE4702" i="1"/>
  <c r="AE4701" i="1"/>
  <c r="AE4700" i="1"/>
  <c r="AE4699" i="1"/>
  <c r="AE4698" i="1"/>
  <c r="AE4697" i="1"/>
  <c r="AE4696" i="1"/>
  <c r="AE4695" i="1"/>
  <c r="AE4694" i="1"/>
  <c r="AE4693" i="1"/>
  <c r="AE4692" i="1"/>
  <c r="AE4691" i="1"/>
  <c r="AE4690" i="1"/>
  <c r="AE4689" i="1"/>
  <c r="AE4688" i="1"/>
  <c r="AE4687" i="1"/>
  <c r="AE4686" i="1"/>
  <c r="AE4685" i="1"/>
  <c r="AE4684" i="1"/>
  <c r="AE4683" i="1"/>
  <c r="AE4682" i="1"/>
  <c r="AE4681" i="1"/>
  <c r="AE4680" i="1"/>
  <c r="AE4679" i="1"/>
  <c r="AE4678" i="1"/>
  <c r="AE4677" i="1"/>
  <c r="AE4676" i="1"/>
  <c r="AE4675" i="1"/>
  <c r="AE4674" i="1"/>
  <c r="AE4673" i="1"/>
  <c r="AE4672" i="1"/>
  <c r="AE4671" i="1"/>
  <c r="AE4670" i="1"/>
  <c r="AE4669" i="1"/>
  <c r="AE4668" i="1"/>
  <c r="AE4667" i="1"/>
  <c r="AE4666" i="1"/>
  <c r="AE4665" i="1"/>
  <c r="AE4664" i="1"/>
  <c r="AE4663" i="1"/>
  <c r="AE4662" i="1"/>
  <c r="AE4661" i="1"/>
  <c r="AE4660" i="1"/>
  <c r="AE4659" i="1"/>
  <c r="AE4658" i="1"/>
  <c r="AE4657" i="1"/>
  <c r="AE4656" i="1"/>
  <c r="AE4655" i="1"/>
  <c r="AE4654" i="1"/>
  <c r="AE4653" i="1"/>
  <c r="AE4652" i="1"/>
  <c r="AE4651" i="1"/>
  <c r="AE4650" i="1"/>
  <c r="AE4649" i="1"/>
  <c r="AE4648" i="1"/>
  <c r="AE4647" i="1"/>
  <c r="AE4646" i="1"/>
  <c r="AE4645" i="1"/>
  <c r="AE4644" i="1"/>
  <c r="AE4643" i="1"/>
  <c r="AE4642" i="1"/>
  <c r="AE4641" i="1"/>
  <c r="AE4640" i="1"/>
  <c r="AE4639" i="1"/>
  <c r="AE4638" i="1"/>
  <c r="AE4637" i="1"/>
  <c r="AE4636" i="1"/>
  <c r="AE4635" i="1"/>
  <c r="AE4634" i="1"/>
  <c r="AE4633" i="1"/>
  <c r="AE4632" i="1"/>
  <c r="AE4631" i="1"/>
  <c r="AE4630" i="1"/>
  <c r="AE4629" i="1"/>
  <c r="AE4628" i="1"/>
  <c r="AE4627" i="1"/>
  <c r="AE4626" i="1"/>
  <c r="AE4625" i="1"/>
  <c r="AE4624" i="1"/>
  <c r="AE4623" i="1"/>
  <c r="AE4622" i="1"/>
  <c r="AE4621" i="1"/>
  <c r="AE4620" i="1"/>
  <c r="AE4619" i="1"/>
  <c r="AE4618" i="1"/>
  <c r="AE4617" i="1"/>
  <c r="AE4616" i="1"/>
  <c r="AE4615" i="1"/>
  <c r="AE4614" i="1"/>
  <c r="AE4613" i="1"/>
  <c r="AE4612" i="1"/>
  <c r="AE4611" i="1"/>
  <c r="AE4610" i="1"/>
  <c r="AE4609" i="1"/>
  <c r="AE4608" i="1"/>
  <c r="AE4607" i="1"/>
  <c r="AE4606" i="1"/>
  <c r="AE4605" i="1"/>
  <c r="AE4604" i="1"/>
  <c r="AE4603" i="1"/>
  <c r="AE4602" i="1"/>
  <c r="AE4601" i="1"/>
  <c r="AE4600" i="1"/>
  <c r="AE4599" i="1"/>
  <c r="AE4598" i="1"/>
  <c r="AE4597" i="1"/>
  <c r="AE4596" i="1"/>
  <c r="AE4595" i="1"/>
  <c r="AE4594" i="1"/>
  <c r="AE4593" i="1"/>
  <c r="AE4592" i="1"/>
  <c r="AE4591" i="1"/>
  <c r="AE4590" i="1"/>
  <c r="AE4589" i="1"/>
  <c r="AE4588" i="1"/>
  <c r="AE4587" i="1"/>
  <c r="AE4586" i="1"/>
  <c r="AE4585" i="1"/>
  <c r="AE4584" i="1"/>
  <c r="AE4583" i="1"/>
  <c r="AE4582" i="1"/>
  <c r="AE4581" i="1"/>
  <c r="AE4580" i="1"/>
  <c r="AE4579" i="1"/>
  <c r="AE4578" i="1"/>
  <c r="AE4577" i="1"/>
  <c r="AE4576" i="1"/>
  <c r="AE4575" i="1"/>
  <c r="AE4574" i="1"/>
  <c r="AE4573" i="1"/>
  <c r="AE4572" i="1"/>
  <c r="AE4571" i="1"/>
  <c r="AE4570" i="1"/>
  <c r="AE4569" i="1"/>
  <c r="AE4568" i="1"/>
  <c r="AE4567" i="1"/>
  <c r="AE4566" i="1"/>
  <c r="AE4565" i="1"/>
  <c r="AE4564" i="1"/>
  <c r="AE4563" i="1"/>
  <c r="AE4562" i="1"/>
  <c r="AE4561" i="1"/>
  <c r="AE4560" i="1"/>
  <c r="AE4559" i="1"/>
  <c r="AE4558" i="1"/>
  <c r="AE4557" i="1"/>
  <c r="AE4556" i="1"/>
  <c r="AE4555" i="1"/>
  <c r="AE4554" i="1"/>
  <c r="AE4553" i="1"/>
  <c r="AE4552" i="1"/>
  <c r="AE4551" i="1"/>
  <c r="AE4550" i="1"/>
  <c r="AE4549" i="1"/>
  <c r="AE4548" i="1"/>
  <c r="AE4547" i="1"/>
  <c r="AE4546" i="1"/>
  <c r="AE4545" i="1"/>
  <c r="AE4544" i="1"/>
  <c r="AE4543" i="1"/>
  <c r="AE4542" i="1"/>
  <c r="AE4541" i="1"/>
  <c r="AE4540" i="1"/>
  <c r="AE4539" i="1"/>
  <c r="AE4538" i="1"/>
  <c r="AE4537" i="1"/>
  <c r="AE4536" i="1"/>
  <c r="AE4535" i="1"/>
  <c r="AE4534" i="1"/>
  <c r="AE4533" i="1"/>
  <c r="AE4532" i="1"/>
  <c r="AE4531" i="1"/>
  <c r="AE4530" i="1"/>
  <c r="AE4529" i="1"/>
  <c r="AE4528" i="1"/>
  <c r="AE4527" i="1"/>
  <c r="AE4526" i="1"/>
  <c r="AE4525" i="1"/>
  <c r="AE4524" i="1"/>
  <c r="AE4523" i="1"/>
  <c r="AE4522" i="1"/>
  <c r="AE4521" i="1"/>
  <c r="AE4520" i="1"/>
  <c r="AE4519" i="1"/>
  <c r="AE4518" i="1"/>
  <c r="AE4517" i="1"/>
  <c r="AE4516" i="1"/>
  <c r="AE4515" i="1"/>
  <c r="AE4514" i="1"/>
  <c r="AE4513" i="1"/>
  <c r="AE4512" i="1"/>
  <c r="AE4511" i="1"/>
  <c r="AE4510" i="1"/>
  <c r="AE4509" i="1"/>
  <c r="AE4508" i="1"/>
  <c r="AE4507" i="1"/>
  <c r="AE4506" i="1"/>
  <c r="AE4505" i="1"/>
  <c r="AE4504" i="1"/>
  <c r="AE4503" i="1"/>
  <c r="AE4502" i="1"/>
  <c r="AE4501" i="1"/>
  <c r="AE4500" i="1"/>
  <c r="AE4499" i="1"/>
  <c r="AE4498" i="1"/>
  <c r="AE4497" i="1"/>
  <c r="AE4496" i="1"/>
  <c r="AE4495" i="1"/>
  <c r="AE4494" i="1"/>
  <c r="AE4493" i="1"/>
  <c r="AE4492" i="1"/>
  <c r="AE4491" i="1"/>
  <c r="AE4490" i="1"/>
  <c r="AE4489" i="1"/>
  <c r="AE4488" i="1"/>
  <c r="AE4487" i="1"/>
  <c r="AE4486" i="1"/>
  <c r="AE4485" i="1"/>
  <c r="AE4484" i="1"/>
  <c r="AE4483" i="1"/>
  <c r="AE4482" i="1"/>
  <c r="AE4481" i="1"/>
  <c r="AE4480" i="1"/>
  <c r="AE4479" i="1"/>
  <c r="AE4478" i="1"/>
  <c r="AE4477" i="1"/>
  <c r="AE4476" i="1"/>
  <c r="AE4475" i="1"/>
  <c r="AE4474" i="1"/>
  <c r="AE4473" i="1"/>
  <c r="AE4472" i="1"/>
  <c r="AE4471" i="1"/>
  <c r="AE4470" i="1"/>
  <c r="AE4469" i="1"/>
  <c r="AE4468" i="1"/>
  <c r="AE4467" i="1"/>
  <c r="AE4466" i="1"/>
  <c r="AE4465" i="1"/>
  <c r="AE4464" i="1"/>
  <c r="AE4463" i="1"/>
  <c r="AE4462" i="1"/>
  <c r="AE4461" i="1"/>
  <c r="AE4460" i="1"/>
  <c r="AE4459" i="1"/>
  <c r="AE4458" i="1"/>
  <c r="AE4457" i="1"/>
  <c r="AE4456" i="1"/>
  <c r="AE4455" i="1"/>
  <c r="AE4454" i="1"/>
  <c r="AE4453" i="1"/>
  <c r="AE4452" i="1"/>
  <c r="AE4451" i="1"/>
  <c r="AE4450" i="1"/>
  <c r="AE4449" i="1"/>
  <c r="AE4448" i="1"/>
  <c r="AE4447" i="1"/>
  <c r="AE4446" i="1"/>
  <c r="AE4445" i="1"/>
  <c r="AE4444" i="1"/>
  <c r="AE4443" i="1"/>
  <c r="AE4442" i="1"/>
  <c r="AE4441" i="1"/>
  <c r="AE4440" i="1"/>
  <c r="AE4439" i="1"/>
  <c r="AE4438" i="1"/>
  <c r="AE4437" i="1"/>
  <c r="AE4436" i="1"/>
  <c r="AE4435" i="1"/>
  <c r="AE4434" i="1"/>
  <c r="AE4433" i="1"/>
  <c r="AE4432" i="1"/>
  <c r="AE4431" i="1"/>
  <c r="AE4430" i="1"/>
  <c r="AE4429" i="1"/>
  <c r="AE4428" i="1"/>
  <c r="AE4427" i="1"/>
  <c r="AE4426" i="1"/>
  <c r="AE4425" i="1"/>
  <c r="AE4424" i="1"/>
  <c r="AE4423" i="1"/>
  <c r="AE4422" i="1"/>
  <c r="AE4421" i="1"/>
  <c r="AE4420" i="1"/>
  <c r="AE4419" i="1"/>
  <c r="AE4418" i="1"/>
  <c r="AE4417" i="1"/>
  <c r="AE4416" i="1"/>
  <c r="AE4415" i="1"/>
  <c r="AE4414" i="1"/>
  <c r="AE4413" i="1"/>
  <c r="AE4412" i="1"/>
  <c r="AE4411" i="1"/>
  <c r="AE4410" i="1"/>
  <c r="AE4409" i="1"/>
  <c r="AE4408" i="1"/>
  <c r="AE4407" i="1"/>
  <c r="AE4406" i="1"/>
  <c r="AE4405" i="1"/>
  <c r="AE4404" i="1"/>
  <c r="AE4403" i="1"/>
  <c r="AE4402" i="1"/>
  <c r="AE4401" i="1"/>
  <c r="AE4400" i="1"/>
  <c r="AE4399" i="1"/>
  <c r="AE4398" i="1"/>
  <c r="AE4397" i="1"/>
  <c r="AE4396" i="1"/>
  <c r="AE4395" i="1"/>
  <c r="AE4394" i="1"/>
  <c r="AE4393" i="1"/>
  <c r="AE4392" i="1"/>
  <c r="AE4391" i="1"/>
  <c r="AE4390" i="1"/>
  <c r="AE4389" i="1"/>
  <c r="AE4388" i="1"/>
  <c r="AE4387" i="1"/>
  <c r="AE4386" i="1"/>
  <c r="AE4385" i="1"/>
  <c r="AE4384" i="1"/>
  <c r="AE4383" i="1"/>
  <c r="AE4382" i="1"/>
  <c r="AE4381" i="1"/>
  <c r="AE4380" i="1"/>
  <c r="AE4379" i="1"/>
  <c r="AE4378" i="1"/>
  <c r="AE4377" i="1"/>
  <c r="AE4376" i="1"/>
  <c r="AE4375" i="1"/>
  <c r="AE4374" i="1"/>
  <c r="AE4373" i="1"/>
  <c r="AE4372" i="1"/>
  <c r="AE4371" i="1"/>
  <c r="AE4370" i="1"/>
  <c r="AE4369" i="1"/>
  <c r="AE4368" i="1"/>
  <c r="AE4367" i="1"/>
  <c r="AE4366" i="1"/>
  <c r="AE4365" i="1"/>
  <c r="AE4364" i="1"/>
  <c r="AE4363" i="1"/>
  <c r="AE4362" i="1"/>
  <c r="AE4361" i="1"/>
  <c r="AE4360" i="1"/>
  <c r="AE4359" i="1"/>
  <c r="AE4358" i="1"/>
  <c r="AE4357" i="1"/>
  <c r="AE4356" i="1"/>
  <c r="AE4355" i="1"/>
  <c r="AE4354" i="1"/>
  <c r="AE4353" i="1"/>
  <c r="AE4352" i="1"/>
  <c r="AE4351" i="1"/>
  <c r="AE4350" i="1"/>
  <c r="AE4349" i="1"/>
  <c r="AE4348" i="1"/>
  <c r="AE4347" i="1"/>
  <c r="AE4346" i="1"/>
  <c r="AE4345" i="1"/>
  <c r="AE4344" i="1"/>
  <c r="AE4343" i="1"/>
  <c r="AE4342" i="1"/>
  <c r="AE4341" i="1"/>
  <c r="AE4340" i="1"/>
  <c r="AE4339" i="1"/>
  <c r="AE4338" i="1"/>
  <c r="AE4337" i="1"/>
  <c r="AE4336" i="1"/>
  <c r="AE4335" i="1"/>
  <c r="AE4334" i="1"/>
  <c r="AE4333" i="1"/>
  <c r="AE4332" i="1"/>
  <c r="AE4331" i="1"/>
  <c r="AE4330" i="1"/>
  <c r="AE4329" i="1"/>
  <c r="AE4328" i="1"/>
  <c r="AE4327" i="1"/>
  <c r="AE4326" i="1"/>
  <c r="AE4325" i="1"/>
  <c r="AE4324" i="1"/>
  <c r="AE4323" i="1"/>
  <c r="AE4322" i="1"/>
  <c r="AE4321" i="1"/>
  <c r="AE4320" i="1"/>
  <c r="AE4319" i="1"/>
  <c r="AE4318" i="1"/>
  <c r="AE4317" i="1"/>
  <c r="AE4316" i="1"/>
  <c r="AE4315" i="1"/>
  <c r="AE4314" i="1"/>
  <c r="AE4313" i="1"/>
  <c r="AE4312" i="1"/>
  <c r="AE4311" i="1"/>
  <c r="AE4310" i="1"/>
  <c r="AE4309" i="1"/>
  <c r="AE4308" i="1"/>
  <c r="AE4307" i="1"/>
  <c r="AE4306" i="1"/>
  <c r="AE4305" i="1"/>
  <c r="AE4304" i="1"/>
  <c r="AE4303" i="1"/>
  <c r="AE4302" i="1"/>
  <c r="AE4301" i="1"/>
  <c r="AE4300" i="1"/>
  <c r="AE4299" i="1"/>
  <c r="AE4298" i="1"/>
  <c r="AE4297" i="1"/>
  <c r="AE4296" i="1"/>
  <c r="AE4295" i="1"/>
  <c r="AE4294" i="1"/>
  <c r="AE4293" i="1"/>
  <c r="AE4292" i="1"/>
  <c r="AE4291" i="1"/>
  <c r="AE4290" i="1"/>
  <c r="AE4289" i="1"/>
  <c r="AE4288" i="1"/>
  <c r="AE4287" i="1"/>
  <c r="AE4286" i="1"/>
  <c r="AE4285" i="1"/>
  <c r="AE4284" i="1"/>
  <c r="AE4283" i="1"/>
  <c r="AE4282" i="1"/>
  <c r="AE4281" i="1"/>
  <c r="AE4280" i="1"/>
  <c r="AE4279" i="1"/>
  <c r="AE4278" i="1"/>
  <c r="AE4277" i="1"/>
  <c r="AE4276" i="1"/>
  <c r="AE4275" i="1"/>
  <c r="AE4274" i="1"/>
  <c r="AE4273" i="1"/>
  <c r="AE4272" i="1"/>
  <c r="AE4271" i="1"/>
  <c r="AE4270" i="1"/>
  <c r="AE4269" i="1"/>
  <c r="AE4268" i="1"/>
  <c r="AE4267" i="1"/>
  <c r="AE4266" i="1"/>
  <c r="AE4265" i="1"/>
  <c r="AE4264" i="1"/>
  <c r="AE4263" i="1"/>
  <c r="AE4262" i="1"/>
  <c r="AE4261" i="1"/>
  <c r="AE4260" i="1"/>
  <c r="AE4259" i="1"/>
  <c r="AE4258" i="1"/>
  <c r="AE4257" i="1"/>
  <c r="AE4256" i="1"/>
  <c r="AE4255" i="1"/>
  <c r="AE4254" i="1"/>
  <c r="AE4253" i="1"/>
  <c r="AE4252" i="1"/>
  <c r="AE4251" i="1"/>
  <c r="AE4250" i="1"/>
  <c r="AE4249" i="1"/>
  <c r="AE4248" i="1"/>
  <c r="AE4247" i="1"/>
  <c r="AE4246" i="1"/>
  <c r="AE4245" i="1"/>
  <c r="AE4244" i="1"/>
  <c r="AE4243" i="1"/>
  <c r="AE4242" i="1"/>
  <c r="AE4241" i="1"/>
  <c r="AE4240" i="1"/>
  <c r="AE4239" i="1"/>
  <c r="AE4238" i="1"/>
  <c r="AE4237" i="1"/>
  <c r="AE4236" i="1"/>
  <c r="AE4235" i="1"/>
  <c r="AE4234" i="1"/>
  <c r="AE4233" i="1"/>
  <c r="AE4232" i="1"/>
  <c r="AE4231" i="1"/>
  <c r="AE4230" i="1"/>
  <c r="AE4229" i="1"/>
  <c r="AE4228" i="1"/>
  <c r="AE4227" i="1"/>
  <c r="AE4226" i="1"/>
  <c r="AE4225" i="1"/>
  <c r="AE4224" i="1"/>
  <c r="AE4223" i="1"/>
  <c r="AE4222" i="1"/>
  <c r="AE4221" i="1"/>
  <c r="AE4220" i="1"/>
  <c r="AE4219" i="1"/>
  <c r="AE4218" i="1"/>
  <c r="AE4217" i="1"/>
  <c r="AE4216" i="1"/>
  <c r="AE4215" i="1"/>
  <c r="AE4214" i="1"/>
  <c r="AE4213" i="1"/>
  <c r="AE4212" i="1"/>
  <c r="AE4211" i="1"/>
  <c r="AE4210" i="1"/>
  <c r="AE4209" i="1"/>
  <c r="AE4208" i="1"/>
  <c r="AE4207" i="1"/>
  <c r="AE4206" i="1"/>
  <c r="AE4205" i="1"/>
  <c r="AE4204" i="1"/>
  <c r="AE4203" i="1"/>
  <c r="AE4202" i="1"/>
  <c r="AE4201" i="1"/>
  <c r="AE4200" i="1"/>
  <c r="AE4199" i="1"/>
  <c r="AE4198" i="1"/>
  <c r="AE4197" i="1"/>
  <c r="AE4196" i="1"/>
  <c r="AE4195" i="1"/>
  <c r="AE4194" i="1"/>
  <c r="AE4193" i="1"/>
  <c r="AE4192" i="1"/>
  <c r="AE4191" i="1"/>
  <c r="AE4190" i="1"/>
  <c r="AE4189" i="1"/>
  <c r="AE4188" i="1"/>
  <c r="AE4187" i="1"/>
  <c r="AE4186" i="1"/>
  <c r="AE4185" i="1"/>
  <c r="AE4184" i="1"/>
  <c r="AE4183" i="1"/>
  <c r="AE4182" i="1"/>
  <c r="AE4181" i="1"/>
  <c r="AE4180" i="1"/>
  <c r="AE4179" i="1"/>
  <c r="AE4178" i="1"/>
  <c r="AE4177" i="1"/>
  <c r="AE4176" i="1"/>
  <c r="AE4175" i="1"/>
  <c r="AE4174" i="1"/>
  <c r="AE4173" i="1"/>
  <c r="AE4172" i="1"/>
  <c r="AE4171" i="1"/>
  <c r="AE4170" i="1"/>
  <c r="AE4169" i="1"/>
  <c r="AE4168" i="1"/>
  <c r="AE4167" i="1"/>
  <c r="AE4166" i="1"/>
  <c r="AE4165" i="1"/>
  <c r="AE4164" i="1"/>
  <c r="AE4163" i="1"/>
  <c r="AE4162" i="1"/>
  <c r="AE4161" i="1"/>
  <c r="AE4160" i="1"/>
  <c r="AE4159" i="1"/>
  <c r="AE4158" i="1"/>
  <c r="AE4157" i="1"/>
  <c r="AE4156" i="1"/>
  <c r="AE4155" i="1"/>
  <c r="AE4154" i="1"/>
  <c r="AE4153" i="1"/>
  <c r="AE4152" i="1"/>
  <c r="AE4151" i="1"/>
  <c r="AE4150" i="1"/>
  <c r="AE4149" i="1"/>
  <c r="AE4148" i="1"/>
  <c r="AE4147" i="1"/>
  <c r="AE4146" i="1"/>
  <c r="AE4145" i="1"/>
  <c r="AE4144" i="1"/>
  <c r="AE4143" i="1"/>
  <c r="AE4142" i="1"/>
  <c r="AE4141" i="1"/>
  <c r="AE4140" i="1"/>
  <c r="AE4139" i="1"/>
  <c r="AE4138" i="1"/>
  <c r="AE4137" i="1"/>
  <c r="AE4136" i="1"/>
  <c r="AE4135" i="1"/>
  <c r="AE4134" i="1"/>
  <c r="AE4133" i="1"/>
  <c r="AE4132" i="1"/>
  <c r="AE4131" i="1"/>
  <c r="AE4130" i="1"/>
  <c r="AE4129" i="1"/>
  <c r="AE4128" i="1"/>
  <c r="AE4127" i="1"/>
  <c r="AE4126" i="1"/>
  <c r="AE4125" i="1"/>
  <c r="AE4124" i="1"/>
  <c r="AE4123" i="1"/>
  <c r="AE4122" i="1"/>
  <c r="AE4121" i="1"/>
  <c r="AE4120" i="1"/>
  <c r="AE4119" i="1"/>
  <c r="AE4118" i="1"/>
  <c r="AE4117" i="1"/>
  <c r="AE4116" i="1"/>
  <c r="AE4115" i="1"/>
  <c r="AE4114" i="1"/>
  <c r="AE4113" i="1"/>
  <c r="AE4112" i="1"/>
  <c r="AE4111" i="1"/>
  <c r="AE4110" i="1"/>
  <c r="AE4109" i="1"/>
  <c r="AE4108" i="1"/>
  <c r="AE4107" i="1"/>
  <c r="AE4106" i="1"/>
  <c r="AE4105" i="1"/>
  <c r="AE4104" i="1"/>
  <c r="AE4103" i="1"/>
  <c r="AE4102" i="1"/>
  <c r="AE4101" i="1"/>
  <c r="AE4100" i="1"/>
  <c r="AE4099" i="1"/>
  <c r="AE4098" i="1"/>
  <c r="AE4097" i="1"/>
  <c r="AE4096" i="1"/>
  <c r="AE4095" i="1"/>
  <c r="AE4094" i="1"/>
  <c r="AE4093" i="1"/>
  <c r="AE4092" i="1"/>
  <c r="AE4091" i="1"/>
  <c r="AE4090" i="1"/>
  <c r="AE4089" i="1"/>
  <c r="AE4088" i="1"/>
  <c r="AE4087" i="1"/>
  <c r="AE4086" i="1"/>
  <c r="AE4085" i="1"/>
  <c r="AE4084" i="1"/>
  <c r="AE4083" i="1"/>
  <c r="AE4082" i="1"/>
  <c r="AE4081" i="1"/>
  <c r="AE4080" i="1"/>
  <c r="AE4079" i="1"/>
  <c r="AE4078" i="1"/>
  <c r="AE4077" i="1"/>
  <c r="AE4076" i="1"/>
  <c r="AE4075" i="1"/>
  <c r="AE4074" i="1"/>
  <c r="AE4073" i="1"/>
  <c r="AE4072" i="1"/>
  <c r="AE4071" i="1"/>
  <c r="AE4070" i="1"/>
  <c r="AE4069" i="1"/>
  <c r="AE4068" i="1"/>
  <c r="AE4067" i="1"/>
  <c r="AE4066" i="1"/>
  <c r="AE4065" i="1"/>
  <c r="AE4064" i="1"/>
  <c r="AE4063" i="1"/>
  <c r="AE4062" i="1"/>
  <c r="AE4061" i="1"/>
  <c r="AE4060" i="1"/>
  <c r="AE4059" i="1"/>
  <c r="AE4058" i="1"/>
  <c r="AE4057" i="1"/>
  <c r="AE4056" i="1"/>
  <c r="AE4055" i="1"/>
  <c r="AE4054" i="1"/>
  <c r="AE4053" i="1"/>
  <c r="AE4052" i="1"/>
  <c r="AE4051" i="1"/>
  <c r="AE4050" i="1"/>
  <c r="AE4049" i="1"/>
  <c r="AE4048" i="1"/>
  <c r="AE4047" i="1"/>
  <c r="AE4046" i="1"/>
  <c r="AE4045" i="1"/>
  <c r="AE4044" i="1"/>
  <c r="AE4043" i="1"/>
  <c r="AE4042" i="1"/>
  <c r="AE4041" i="1"/>
  <c r="AE4040" i="1"/>
  <c r="AE4039" i="1"/>
  <c r="AE4038" i="1"/>
  <c r="AE4037" i="1"/>
  <c r="AE4036" i="1"/>
  <c r="AE4035" i="1"/>
  <c r="AE4034" i="1"/>
  <c r="AE4033" i="1"/>
  <c r="AE4032" i="1"/>
  <c r="AE4031" i="1"/>
  <c r="AE4030" i="1"/>
  <c r="AE4029" i="1"/>
  <c r="AE4028" i="1"/>
  <c r="AE4027" i="1"/>
  <c r="AE4026" i="1"/>
  <c r="AE4025" i="1"/>
  <c r="AE4024" i="1"/>
  <c r="AE4023" i="1"/>
  <c r="AE4022" i="1"/>
  <c r="AE4021" i="1"/>
  <c r="AE4020" i="1"/>
  <c r="AE4019" i="1"/>
  <c r="AE4018" i="1"/>
  <c r="AE4017" i="1"/>
  <c r="AE4016" i="1"/>
  <c r="AE4015" i="1"/>
  <c r="AE4014" i="1"/>
  <c r="AE4013" i="1"/>
  <c r="AE4012" i="1"/>
  <c r="AE4011" i="1"/>
  <c r="AE4010" i="1"/>
  <c r="AE4009" i="1"/>
  <c r="AE4008" i="1"/>
  <c r="AE4007" i="1"/>
  <c r="AE4006" i="1"/>
  <c r="AE4005" i="1"/>
  <c r="AE4004" i="1"/>
  <c r="AE4003" i="1"/>
  <c r="AE4002" i="1"/>
  <c r="AE4001" i="1"/>
  <c r="AE4000" i="1"/>
  <c r="AE3999" i="1"/>
  <c r="AE3998" i="1"/>
  <c r="AE3997" i="1"/>
  <c r="AE3996" i="1"/>
  <c r="AE3995" i="1"/>
  <c r="AE3994" i="1"/>
  <c r="AE3993" i="1"/>
  <c r="AE3992" i="1"/>
  <c r="AE3991" i="1"/>
  <c r="AE3990" i="1"/>
  <c r="AE3989" i="1"/>
  <c r="AE3988" i="1"/>
  <c r="AE3987" i="1"/>
  <c r="AE3986" i="1"/>
  <c r="AE3985" i="1"/>
  <c r="AE3984" i="1"/>
  <c r="AE3983" i="1"/>
  <c r="AE3982" i="1"/>
  <c r="AE3981" i="1"/>
  <c r="AE3980" i="1"/>
  <c r="AE3979" i="1"/>
  <c r="AE3978" i="1"/>
  <c r="AE3977" i="1"/>
  <c r="AE3976" i="1"/>
  <c r="AE3975" i="1"/>
  <c r="AE3974" i="1"/>
  <c r="AE3973" i="1"/>
  <c r="AE3972" i="1"/>
  <c r="AE3971" i="1"/>
  <c r="AE3970" i="1"/>
  <c r="AE3969" i="1"/>
  <c r="AE3968" i="1"/>
  <c r="AE3967" i="1"/>
  <c r="AE3966" i="1"/>
  <c r="AE3965" i="1"/>
  <c r="AE3964" i="1"/>
  <c r="AE3963" i="1"/>
  <c r="AE3962" i="1"/>
  <c r="AE3961" i="1"/>
  <c r="AE3960" i="1"/>
  <c r="AE3959" i="1"/>
  <c r="AE3958" i="1"/>
  <c r="AE3957" i="1"/>
  <c r="AE3956" i="1"/>
  <c r="AE3955" i="1"/>
  <c r="AE3954" i="1"/>
  <c r="AE3953" i="1"/>
  <c r="AE3952" i="1"/>
  <c r="AE3951" i="1"/>
  <c r="AE3950" i="1"/>
  <c r="AE3949" i="1"/>
  <c r="AE3948" i="1"/>
  <c r="AE3947" i="1"/>
  <c r="AE3946" i="1"/>
  <c r="AE3945" i="1"/>
  <c r="AE3944" i="1"/>
  <c r="AE3943" i="1"/>
  <c r="AE3942" i="1"/>
  <c r="AE3941" i="1"/>
  <c r="AE3940" i="1"/>
  <c r="AE3939" i="1"/>
  <c r="AE3938" i="1"/>
  <c r="AE3937" i="1"/>
  <c r="AE3936" i="1"/>
  <c r="AE3935" i="1"/>
  <c r="AE3934" i="1"/>
  <c r="AE3933" i="1"/>
  <c r="AE3932" i="1"/>
  <c r="AE3931" i="1"/>
  <c r="AE3930" i="1"/>
  <c r="AE3929" i="1"/>
  <c r="AE3928" i="1"/>
  <c r="AE3927" i="1"/>
  <c r="AE3926" i="1"/>
  <c r="AE3925" i="1"/>
  <c r="AE3924" i="1"/>
  <c r="AE3923" i="1"/>
  <c r="AE3922" i="1"/>
  <c r="AE3921" i="1"/>
  <c r="AE3920" i="1"/>
  <c r="AE3919" i="1"/>
  <c r="AE3918" i="1"/>
  <c r="AE3917" i="1"/>
  <c r="AE3916" i="1"/>
  <c r="AE3915" i="1"/>
  <c r="AE3914" i="1"/>
  <c r="AE3913" i="1"/>
  <c r="AE3912" i="1"/>
  <c r="AE3911" i="1"/>
  <c r="AE3910" i="1"/>
  <c r="AE3909" i="1"/>
  <c r="AE3908" i="1"/>
  <c r="AE3907" i="1"/>
  <c r="AE3906" i="1"/>
  <c r="AE3905" i="1"/>
  <c r="AE3904" i="1"/>
  <c r="AE3903" i="1"/>
  <c r="AE3902" i="1"/>
  <c r="AE3901" i="1"/>
  <c r="AE3900" i="1"/>
  <c r="AE3899" i="1"/>
  <c r="AE3898" i="1"/>
  <c r="AE3897" i="1"/>
  <c r="AE3896" i="1"/>
  <c r="AE3895" i="1"/>
  <c r="AE3894" i="1"/>
  <c r="AE3893" i="1"/>
  <c r="AE3892" i="1"/>
  <c r="AE3891" i="1"/>
  <c r="AE3890" i="1"/>
  <c r="AE3889" i="1"/>
  <c r="AE3888" i="1"/>
  <c r="AE3887" i="1"/>
  <c r="AE3886" i="1"/>
  <c r="AE3885" i="1"/>
  <c r="AE3884" i="1"/>
  <c r="AE3883" i="1"/>
  <c r="AE3882" i="1"/>
  <c r="AE3881" i="1"/>
  <c r="AE3880" i="1"/>
  <c r="AE3879" i="1"/>
  <c r="AE3878" i="1"/>
  <c r="AE3877" i="1"/>
  <c r="AE3876" i="1"/>
  <c r="AE3875" i="1"/>
  <c r="AE3874" i="1"/>
  <c r="AE3873" i="1"/>
  <c r="AE3872" i="1"/>
  <c r="AE3871" i="1"/>
  <c r="AE3870" i="1"/>
  <c r="AE3869" i="1"/>
  <c r="AE3868" i="1"/>
  <c r="AE3867" i="1"/>
  <c r="AE3866" i="1"/>
  <c r="AE3865" i="1"/>
  <c r="AE3864" i="1"/>
  <c r="AE3863" i="1"/>
  <c r="AE3862" i="1"/>
  <c r="AE3861" i="1"/>
  <c r="AE3860" i="1"/>
  <c r="AE3859" i="1"/>
  <c r="AE3858" i="1"/>
  <c r="AE3857" i="1"/>
  <c r="AE3856" i="1"/>
  <c r="AE3855" i="1"/>
  <c r="AE3854" i="1"/>
  <c r="AE3853" i="1"/>
  <c r="AE3852" i="1"/>
  <c r="AE3851" i="1"/>
  <c r="AE3850" i="1"/>
  <c r="AE3849" i="1"/>
  <c r="AE3848" i="1"/>
  <c r="AE3847" i="1"/>
  <c r="AE3846" i="1"/>
  <c r="AE3845" i="1"/>
  <c r="AE3844" i="1"/>
  <c r="AE3843" i="1"/>
  <c r="AE3842" i="1"/>
  <c r="AE3841" i="1"/>
  <c r="AE3840" i="1"/>
  <c r="AE3839" i="1"/>
  <c r="AE3838" i="1"/>
  <c r="AE3837" i="1"/>
  <c r="AE3836" i="1"/>
  <c r="AE3835" i="1"/>
  <c r="AE3834" i="1"/>
  <c r="AE3833" i="1"/>
  <c r="AE3832" i="1"/>
  <c r="AE3831" i="1"/>
  <c r="AE3830" i="1"/>
  <c r="AE3829" i="1"/>
  <c r="AE3828" i="1"/>
  <c r="AE3827" i="1"/>
  <c r="AE3826" i="1"/>
  <c r="AE3825" i="1"/>
  <c r="AE3824" i="1"/>
  <c r="AE3823" i="1"/>
  <c r="AE3822" i="1"/>
  <c r="AE3821" i="1"/>
  <c r="AE3820" i="1"/>
  <c r="AE3819" i="1"/>
  <c r="AE3818" i="1"/>
  <c r="AE3817" i="1"/>
  <c r="AE3816" i="1"/>
  <c r="AE3815" i="1"/>
  <c r="AE3814" i="1"/>
  <c r="AE3813" i="1"/>
  <c r="AE3812" i="1"/>
  <c r="AE3811" i="1"/>
  <c r="AE3810" i="1"/>
  <c r="AE3809" i="1"/>
  <c r="AE3808" i="1"/>
  <c r="AE3807" i="1"/>
  <c r="AE3806" i="1"/>
  <c r="AE3805" i="1"/>
  <c r="AE3804" i="1"/>
  <c r="AE3803" i="1"/>
  <c r="AE3802" i="1"/>
  <c r="AE3801" i="1"/>
  <c r="AE3800" i="1"/>
  <c r="AE3799" i="1"/>
  <c r="AE3798" i="1"/>
  <c r="AE3797" i="1"/>
  <c r="AE3796" i="1"/>
  <c r="AE3795" i="1"/>
  <c r="AE3794" i="1"/>
  <c r="AE3793" i="1"/>
  <c r="AE3792" i="1"/>
  <c r="AE3791" i="1"/>
  <c r="AE3790" i="1"/>
  <c r="AE3789" i="1"/>
  <c r="AE3788" i="1"/>
  <c r="AE3787" i="1"/>
  <c r="AE3786" i="1"/>
  <c r="AE3785" i="1"/>
  <c r="AE3784" i="1"/>
  <c r="AE3783" i="1"/>
  <c r="AE3782" i="1"/>
  <c r="AE3781" i="1"/>
  <c r="AE3780" i="1"/>
  <c r="AE3779" i="1"/>
  <c r="AE3778" i="1"/>
  <c r="AE3777" i="1"/>
  <c r="AE3776" i="1"/>
  <c r="AE3775" i="1"/>
  <c r="AE3774" i="1"/>
  <c r="AE3773" i="1"/>
  <c r="AE3772" i="1"/>
  <c r="AE3771" i="1"/>
  <c r="AE3770" i="1"/>
  <c r="AE3769" i="1"/>
  <c r="AE3768" i="1"/>
  <c r="AE3767" i="1"/>
  <c r="AE3766" i="1"/>
  <c r="AE3765" i="1"/>
  <c r="AE3764" i="1"/>
  <c r="AE3763" i="1"/>
  <c r="AE3762" i="1"/>
  <c r="AE3761" i="1"/>
  <c r="AE3760" i="1"/>
  <c r="AE3759" i="1"/>
  <c r="AE3758" i="1"/>
  <c r="AE3757" i="1"/>
  <c r="AE3756" i="1"/>
  <c r="AE3755" i="1"/>
  <c r="AE3754" i="1"/>
  <c r="AE3753" i="1"/>
  <c r="AE3752" i="1"/>
  <c r="AE3751" i="1"/>
  <c r="AE3750" i="1"/>
  <c r="AE3749" i="1"/>
  <c r="AE3748" i="1"/>
  <c r="AE3747" i="1"/>
  <c r="AE3746" i="1"/>
  <c r="AE3745" i="1"/>
  <c r="AE3744" i="1"/>
  <c r="AE3743" i="1"/>
  <c r="AE3742" i="1"/>
  <c r="AE3741" i="1"/>
  <c r="AE3740" i="1"/>
  <c r="AE3739" i="1"/>
  <c r="AE3738" i="1"/>
  <c r="AE3737" i="1"/>
  <c r="AE3736" i="1"/>
  <c r="AE3735" i="1"/>
  <c r="AE3734" i="1"/>
  <c r="AE3733" i="1"/>
  <c r="AE3732" i="1"/>
  <c r="AE3731" i="1"/>
  <c r="AE3730" i="1"/>
  <c r="AE3729" i="1"/>
  <c r="AE3728" i="1"/>
  <c r="AE3727" i="1"/>
  <c r="AE3726" i="1"/>
  <c r="AE3725" i="1"/>
  <c r="AE3724" i="1"/>
  <c r="AE3723" i="1"/>
  <c r="AE3722" i="1"/>
  <c r="AE3721" i="1"/>
  <c r="AE3720" i="1"/>
  <c r="AE3719" i="1"/>
  <c r="AE3718" i="1"/>
  <c r="AE3717" i="1"/>
  <c r="AE3716" i="1"/>
  <c r="AE3715" i="1"/>
  <c r="AE3714" i="1"/>
  <c r="AE3713" i="1"/>
  <c r="AE3712" i="1"/>
  <c r="AE3711" i="1"/>
  <c r="AE3710" i="1"/>
  <c r="AE3709" i="1"/>
  <c r="AE3708" i="1"/>
  <c r="AE3707" i="1"/>
  <c r="AE3706" i="1"/>
  <c r="AE3705" i="1"/>
  <c r="AE3704" i="1"/>
  <c r="AE3703" i="1"/>
  <c r="AE3702" i="1"/>
  <c r="AE3701" i="1"/>
  <c r="AE3700" i="1"/>
  <c r="AE3699" i="1"/>
  <c r="AE3698" i="1"/>
  <c r="AE3697" i="1"/>
  <c r="AE3696" i="1"/>
  <c r="AE3695" i="1"/>
  <c r="AE3694" i="1"/>
  <c r="AE3693" i="1"/>
  <c r="AE3692" i="1"/>
  <c r="AE3691" i="1"/>
  <c r="AE3690" i="1"/>
  <c r="AE3689" i="1"/>
  <c r="AE3688" i="1"/>
  <c r="AE3687" i="1"/>
  <c r="AE3686" i="1"/>
  <c r="AE3685" i="1"/>
  <c r="AE3684" i="1"/>
  <c r="AE3683" i="1"/>
  <c r="AE3682" i="1"/>
  <c r="AE3681" i="1"/>
  <c r="AE3680" i="1"/>
  <c r="AE3679" i="1"/>
  <c r="AE3678" i="1"/>
  <c r="AE3677" i="1"/>
  <c r="AE3676" i="1"/>
  <c r="AE3675" i="1"/>
  <c r="AE3674" i="1"/>
  <c r="AE3673" i="1"/>
  <c r="AE3672" i="1"/>
  <c r="AE3671" i="1"/>
  <c r="AE3670" i="1"/>
  <c r="AE3669" i="1"/>
  <c r="AE3668" i="1"/>
  <c r="AE3667" i="1"/>
  <c r="AE3666" i="1"/>
  <c r="AE3665" i="1"/>
  <c r="AE3664" i="1"/>
  <c r="AE3663" i="1"/>
  <c r="AE3662" i="1"/>
  <c r="AE3661" i="1"/>
  <c r="AE3660" i="1"/>
  <c r="AE3659" i="1"/>
  <c r="AE3658" i="1"/>
  <c r="AE3657" i="1"/>
  <c r="AE3656" i="1"/>
  <c r="AE3655" i="1"/>
  <c r="AE3654" i="1"/>
  <c r="AE3653" i="1"/>
  <c r="AE3652" i="1"/>
  <c r="AE3651" i="1"/>
  <c r="AE3650" i="1"/>
  <c r="AE3649" i="1"/>
  <c r="AE3648" i="1"/>
  <c r="AE3647" i="1"/>
  <c r="AE3646" i="1"/>
  <c r="AE3645" i="1"/>
  <c r="AE3644" i="1"/>
  <c r="AE3643" i="1"/>
  <c r="AE3642" i="1"/>
  <c r="AE3641" i="1"/>
  <c r="AE3640" i="1"/>
  <c r="AE3639" i="1"/>
  <c r="AE3638" i="1"/>
  <c r="AE3637" i="1"/>
  <c r="AE3636" i="1"/>
  <c r="AE3635" i="1"/>
  <c r="AE3634" i="1"/>
  <c r="AE3633" i="1"/>
  <c r="AE3632" i="1"/>
  <c r="AE3631" i="1"/>
  <c r="AE3630" i="1"/>
  <c r="AE3629" i="1"/>
  <c r="AE3628" i="1"/>
  <c r="AE3627" i="1"/>
  <c r="AE3626" i="1"/>
  <c r="AE3625" i="1"/>
  <c r="AE3624" i="1"/>
  <c r="AE3623" i="1"/>
  <c r="AE3622" i="1"/>
  <c r="AE3621" i="1"/>
  <c r="AE3620" i="1"/>
  <c r="AE3619" i="1"/>
  <c r="AE3618" i="1"/>
  <c r="AE3617" i="1"/>
  <c r="AE3616" i="1"/>
  <c r="AE3615" i="1"/>
  <c r="AE3614" i="1"/>
  <c r="AE3613" i="1"/>
  <c r="AE3612" i="1"/>
  <c r="AE3611" i="1"/>
  <c r="AE3610" i="1"/>
  <c r="AE3609" i="1"/>
  <c r="AE3608" i="1"/>
  <c r="AE3607" i="1"/>
  <c r="AE3606" i="1"/>
  <c r="AE3605" i="1"/>
  <c r="AE3604" i="1"/>
  <c r="AE3603" i="1"/>
  <c r="AE3602" i="1"/>
  <c r="AE3601" i="1"/>
  <c r="AE3600" i="1"/>
  <c r="AE3599" i="1"/>
  <c r="AE3598" i="1"/>
  <c r="AE3597" i="1"/>
  <c r="AE3596" i="1"/>
  <c r="AE3595" i="1"/>
  <c r="AE3594" i="1"/>
  <c r="AE3593" i="1"/>
  <c r="AE3592" i="1"/>
  <c r="AE3591" i="1"/>
  <c r="AE3590" i="1"/>
  <c r="AE3589" i="1"/>
  <c r="AE3588" i="1"/>
  <c r="AE3587" i="1"/>
  <c r="AE3586" i="1"/>
  <c r="AE3585" i="1"/>
  <c r="AE3584" i="1"/>
  <c r="AE3583" i="1"/>
  <c r="AE3582" i="1"/>
  <c r="AE3581" i="1"/>
  <c r="AE3580" i="1"/>
  <c r="AE3579" i="1"/>
  <c r="AE3578" i="1"/>
  <c r="AE3577" i="1"/>
  <c r="AE3576" i="1"/>
  <c r="AE3575" i="1"/>
  <c r="AE3574" i="1"/>
  <c r="AE3573" i="1"/>
  <c r="AE3572" i="1"/>
  <c r="AE3571" i="1"/>
  <c r="AE3570" i="1"/>
  <c r="AE3569" i="1"/>
  <c r="AE3568" i="1"/>
  <c r="AE3567" i="1"/>
  <c r="AE3566" i="1"/>
  <c r="AE3565" i="1"/>
  <c r="AE3564" i="1"/>
  <c r="AE3563" i="1"/>
  <c r="AE3562" i="1"/>
  <c r="AE3561" i="1"/>
  <c r="AE3560" i="1"/>
  <c r="AE3559" i="1"/>
  <c r="AE3558" i="1"/>
  <c r="AE3557" i="1"/>
  <c r="AE3556" i="1"/>
  <c r="AE3555" i="1"/>
  <c r="AE3554" i="1"/>
  <c r="AE3553" i="1"/>
  <c r="AE3552" i="1"/>
  <c r="AE3551" i="1"/>
  <c r="AE3550" i="1"/>
  <c r="AE3549" i="1"/>
  <c r="AE3548" i="1"/>
  <c r="AE3547" i="1"/>
  <c r="AE3546" i="1"/>
  <c r="AE3545" i="1"/>
  <c r="AE3544" i="1"/>
  <c r="AE3543" i="1"/>
  <c r="AE3542" i="1"/>
  <c r="AE3541" i="1"/>
  <c r="AE3540" i="1"/>
  <c r="AE3539" i="1"/>
  <c r="AE3538" i="1"/>
  <c r="AE3537" i="1"/>
  <c r="AE3536" i="1"/>
  <c r="AE3535" i="1"/>
  <c r="AE3534" i="1"/>
  <c r="AE3533" i="1"/>
  <c r="AE3532" i="1"/>
  <c r="AE3531" i="1"/>
  <c r="AE3530" i="1"/>
  <c r="AE3529" i="1"/>
  <c r="AE3528" i="1"/>
  <c r="AE3527" i="1"/>
  <c r="AE3526" i="1"/>
  <c r="AE3525" i="1"/>
  <c r="AE3524" i="1"/>
  <c r="AE3523" i="1"/>
  <c r="AE3522" i="1"/>
  <c r="AE3521" i="1"/>
  <c r="AE3520" i="1"/>
  <c r="AE3519" i="1"/>
  <c r="AE3518" i="1"/>
  <c r="AE3517" i="1"/>
  <c r="AE3516" i="1"/>
  <c r="AE3515" i="1"/>
  <c r="AE3514" i="1"/>
  <c r="AE3513" i="1"/>
  <c r="AE3512" i="1"/>
  <c r="AE3511" i="1"/>
  <c r="AE3510" i="1"/>
  <c r="AE3509" i="1"/>
  <c r="AE3508" i="1"/>
  <c r="AE3507" i="1"/>
  <c r="AE3506" i="1"/>
  <c r="AE3505" i="1"/>
  <c r="AE3504" i="1"/>
  <c r="AE3503" i="1"/>
  <c r="AE3502" i="1"/>
  <c r="AE3501" i="1"/>
  <c r="AE3500" i="1"/>
  <c r="AE3499" i="1"/>
  <c r="AE3498" i="1"/>
  <c r="AE3497" i="1"/>
  <c r="AE3496" i="1"/>
  <c r="AE3495" i="1"/>
  <c r="AE3494" i="1"/>
  <c r="AE3493" i="1"/>
  <c r="AE3492" i="1"/>
  <c r="AE3491" i="1"/>
  <c r="AE3490" i="1"/>
  <c r="AE3489" i="1"/>
  <c r="AE3488" i="1"/>
  <c r="AE3487" i="1"/>
  <c r="AE3486" i="1"/>
  <c r="AE3485" i="1"/>
  <c r="AE3484" i="1"/>
  <c r="AE3483" i="1"/>
  <c r="AE3482" i="1"/>
  <c r="AE3481" i="1"/>
  <c r="AE3480" i="1"/>
  <c r="AE3479" i="1"/>
  <c r="AE3478" i="1"/>
  <c r="AE3477" i="1"/>
  <c r="AE3476" i="1"/>
  <c r="AE3475" i="1"/>
  <c r="AE3474" i="1"/>
  <c r="AE3473" i="1"/>
  <c r="AE3472" i="1"/>
  <c r="AE3471" i="1"/>
  <c r="AE3470" i="1"/>
  <c r="AE3469" i="1"/>
  <c r="AE3468" i="1"/>
  <c r="AE3467" i="1"/>
  <c r="AE3466" i="1"/>
  <c r="AE3465" i="1"/>
  <c r="AE3464" i="1"/>
  <c r="AE3463" i="1"/>
  <c r="AE3462" i="1"/>
  <c r="AE3461" i="1"/>
  <c r="AE3460" i="1"/>
  <c r="AE3459" i="1"/>
  <c r="AE3458" i="1"/>
  <c r="AE3457" i="1"/>
  <c r="AE3456" i="1"/>
  <c r="AE3455" i="1"/>
  <c r="AE3454" i="1"/>
  <c r="AE3453" i="1"/>
  <c r="AE3452" i="1"/>
  <c r="AE3451" i="1"/>
  <c r="AE3450" i="1"/>
  <c r="AE3449" i="1"/>
  <c r="AE3448" i="1"/>
  <c r="AE3447" i="1"/>
  <c r="AE3446" i="1"/>
  <c r="AE3445" i="1"/>
  <c r="AE3444" i="1"/>
  <c r="AE3443" i="1"/>
  <c r="AE3442" i="1"/>
  <c r="AE3441" i="1"/>
  <c r="AE3440" i="1"/>
  <c r="AE3439" i="1"/>
  <c r="AE3438" i="1"/>
  <c r="AE3437" i="1"/>
  <c r="AE3436" i="1"/>
  <c r="AE3435" i="1"/>
  <c r="AE3434" i="1"/>
  <c r="AE3433" i="1"/>
  <c r="AE3432" i="1"/>
  <c r="AE3431" i="1"/>
  <c r="AE3430" i="1"/>
  <c r="AE3429" i="1"/>
  <c r="AE3428" i="1"/>
  <c r="AE3427" i="1"/>
  <c r="AE3426" i="1"/>
  <c r="AE3425" i="1"/>
  <c r="AE3424" i="1"/>
  <c r="AE3423" i="1"/>
  <c r="AE3422" i="1"/>
  <c r="AE3421" i="1"/>
  <c r="AE3420" i="1"/>
  <c r="AE3419" i="1"/>
  <c r="AE3418" i="1"/>
  <c r="AE3417" i="1"/>
  <c r="AE3416" i="1"/>
  <c r="AE3415" i="1"/>
  <c r="AE3414" i="1"/>
  <c r="AE3413" i="1"/>
  <c r="AE3412" i="1"/>
  <c r="AE3411" i="1"/>
  <c r="AE3410" i="1"/>
  <c r="AE3409" i="1"/>
  <c r="AE3408" i="1"/>
  <c r="AE3407" i="1"/>
  <c r="AE3406" i="1"/>
  <c r="AE3405" i="1"/>
  <c r="AE3404" i="1"/>
  <c r="AE3403" i="1"/>
  <c r="AE3402" i="1"/>
  <c r="AE3401" i="1"/>
  <c r="AE3400" i="1"/>
  <c r="AE3399" i="1"/>
  <c r="AE3398" i="1"/>
  <c r="AE3397" i="1"/>
  <c r="AE3396" i="1"/>
  <c r="AE3395" i="1"/>
  <c r="AE3394" i="1"/>
  <c r="AE3393" i="1"/>
  <c r="AE3392" i="1"/>
  <c r="AE3391" i="1"/>
  <c r="AE3390" i="1"/>
  <c r="AE3389" i="1"/>
  <c r="AE3388" i="1"/>
  <c r="AE3387" i="1"/>
  <c r="AE3386" i="1"/>
  <c r="AE3385" i="1"/>
  <c r="AE3384" i="1"/>
  <c r="AE3383" i="1"/>
  <c r="AE3382" i="1"/>
  <c r="AE3381" i="1"/>
  <c r="AE3380" i="1"/>
  <c r="AE3379" i="1"/>
  <c r="AE3378" i="1"/>
  <c r="AE3377" i="1"/>
  <c r="AE3376" i="1"/>
  <c r="AE3375" i="1"/>
  <c r="AE3374" i="1"/>
  <c r="AE3373" i="1"/>
  <c r="AE3372" i="1"/>
  <c r="AE3371" i="1"/>
  <c r="AE3370" i="1"/>
  <c r="AE3369" i="1"/>
  <c r="AE3368" i="1"/>
  <c r="AE3367" i="1"/>
  <c r="AE3366" i="1"/>
  <c r="AE3365" i="1"/>
  <c r="AE3364" i="1"/>
  <c r="AE3363" i="1"/>
  <c r="AE3362" i="1"/>
  <c r="AE3361" i="1"/>
  <c r="AE3360" i="1"/>
  <c r="AE3359" i="1"/>
  <c r="AE3358" i="1"/>
  <c r="AE3357" i="1"/>
  <c r="AE3356" i="1"/>
  <c r="AE3355" i="1"/>
  <c r="AE3354" i="1"/>
  <c r="AE3353" i="1"/>
  <c r="AE3352" i="1"/>
  <c r="AE3351" i="1"/>
  <c r="AE3350" i="1"/>
  <c r="AE3349" i="1"/>
  <c r="AE3348" i="1"/>
  <c r="AE3347" i="1"/>
  <c r="AE3346" i="1"/>
  <c r="AE3345" i="1"/>
  <c r="AE3344" i="1"/>
  <c r="AE3343" i="1"/>
  <c r="AE3342" i="1"/>
  <c r="AE3341" i="1"/>
  <c r="AE3340" i="1"/>
  <c r="AE3339" i="1"/>
  <c r="AE3338" i="1"/>
  <c r="AE3337" i="1"/>
  <c r="AE3336" i="1"/>
  <c r="AE3335" i="1"/>
  <c r="AE3334" i="1"/>
  <c r="AE3333" i="1"/>
  <c r="AE3332" i="1"/>
  <c r="AE3331" i="1"/>
  <c r="AE3330" i="1"/>
  <c r="AE3329" i="1"/>
  <c r="AE3328" i="1"/>
  <c r="AE3327" i="1"/>
  <c r="AE3326" i="1"/>
  <c r="AE3325" i="1"/>
  <c r="AE3324" i="1"/>
  <c r="AE3323" i="1"/>
  <c r="AE3322" i="1"/>
  <c r="AE3321" i="1"/>
  <c r="AE3320" i="1"/>
  <c r="AE3319" i="1"/>
  <c r="AE3318" i="1"/>
  <c r="AE3317" i="1"/>
  <c r="AE3316" i="1"/>
  <c r="AE3315" i="1"/>
  <c r="AE3314" i="1"/>
  <c r="AE3313" i="1"/>
  <c r="AE3312" i="1"/>
  <c r="AE3311" i="1"/>
  <c r="AE3310" i="1"/>
  <c r="AE3309" i="1"/>
  <c r="AE3308" i="1"/>
  <c r="AE3307" i="1"/>
  <c r="AE3306" i="1"/>
  <c r="AE3305" i="1"/>
  <c r="AE3304" i="1"/>
  <c r="AE3303" i="1"/>
  <c r="AE3302" i="1"/>
  <c r="AE3301" i="1"/>
  <c r="AE3300" i="1"/>
  <c r="AE3299" i="1"/>
  <c r="AE3298" i="1"/>
  <c r="AE3297" i="1"/>
  <c r="AE3296" i="1"/>
  <c r="AE3295" i="1"/>
  <c r="AE3294" i="1"/>
  <c r="AE3293" i="1"/>
  <c r="AE3292" i="1"/>
  <c r="AE3291" i="1"/>
  <c r="AE3290" i="1"/>
  <c r="AE3289" i="1"/>
  <c r="AE3288" i="1"/>
  <c r="AE3287" i="1"/>
  <c r="AE3286" i="1"/>
  <c r="AE3285" i="1"/>
  <c r="AE3284" i="1"/>
  <c r="AE3283" i="1"/>
  <c r="AE3282" i="1"/>
  <c r="AE3281" i="1"/>
  <c r="AE3280" i="1"/>
  <c r="AE3279" i="1"/>
  <c r="AE3278" i="1"/>
  <c r="AE3277" i="1"/>
  <c r="AE3276" i="1"/>
  <c r="AE3275" i="1"/>
  <c r="AE3274" i="1"/>
  <c r="AE3273" i="1"/>
  <c r="AE3272" i="1"/>
  <c r="AE3271" i="1"/>
  <c r="AE3270" i="1"/>
  <c r="AE3269" i="1"/>
  <c r="AE3268" i="1"/>
  <c r="AE3267" i="1"/>
  <c r="AE3266" i="1"/>
  <c r="AE3265" i="1"/>
  <c r="AE3264" i="1"/>
  <c r="AE3263" i="1"/>
  <c r="AE3262" i="1"/>
  <c r="AE3261" i="1"/>
  <c r="AE3260" i="1"/>
  <c r="AE3259" i="1"/>
  <c r="AE3258" i="1"/>
  <c r="AE3257" i="1"/>
  <c r="AE3256" i="1"/>
  <c r="AE3255" i="1"/>
  <c r="AE3254" i="1"/>
  <c r="AE3253" i="1"/>
  <c r="AE3252" i="1"/>
  <c r="AE3251" i="1"/>
  <c r="AE3250" i="1"/>
  <c r="AE3249" i="1"/>
  <c r="AE3248" i="1"/>
  <c r="AE3247" i="1"/>
  <c r="AE3246" i="1"/>
  <c r="AE3245" i="1"/>
  <c r="AE3244" i="1"/>
  <c r="AE3243" i="1"/>
  <c r="AE3242" i="1"/>
  <c r="AE3241" i="1"/>
  <c r="AE3240" i="1"/>
  <c r="AE3239" i="1"/>
  <c r="AE3238" i="1"/>
  <c r="AE3237" i="1"/>
  <c r="AE3236" i="1"/>
  <c r="AE3235" i="1"/>
  <c r="AE3234" i="1"/>
  <c r="AE3233" i="1"/>
  <c r="AE3232" i="1"/>
  <c r="AE3231" i="1"/>
  <c r="AE3230" i="1"/>
  <c r="AE3229" i="1"/>
  <c r="AE3228" i="1"/>
  <c r="AE3227" i="1"/>
  <c r="AE3226" i="1"/>
  <c r="AE3225" i="1"/>
  <c r="AE3224" i="1"/>
  <c r="AE3223" i="1"/>
  <c r="AE3222" i="1"/>
  <c r="AE3221" i="1"/>
  <c r="AE3220" i="1"/>
  <c r="AE3219" i="1"/>
  <c r="AE3218" i="1"/>
  <c r="AE3217" i="1"/>
  <c r="AE3216" i="1"/>
  <c r="AE3215" i="1"/>
  <c r="AE3214" i="1"/>
  <c r="AE3213" i="1"/>
  <c r="AE3212" i="1"/>
  <c r="AE3211" i="1"/>
  <c r="AE3210" i="1"/>
  <c r="AE3209" i="1"/>
  <c r="AE3208" i="1"/>
  <c r="AE3207" i="1"/>
  <c r="AE3206" i="1"/>
  <c r="AE3205" i="1"/>
  <c r="AE3204" i="1"/>
  <c r="AE3203" i="1"/>
  <c r="AE3202" i="1"/>
  <c r="AE3201" i="1"/>
  <c r="AE3200" i="1"/>
  <c r="AE3199" i="1"/>
  <c r="AE3198" i="1"/>
  <c r="AE3197" i="1"/>
  <c r="AE3196" i="1"/>
  <c r="AE3195" i="1"/>
  <c r="AE3194" i="1"/>
  <c r="AE3193" i="1"/>
  <c r="AE3192" i="1"/>
  <c r="AE3191" i="1"/>
  <c r="AE3190" i="1"/>
  <c r="AE3189" i="1"/>
  <c r="AE3188" i="1"/>
  <c r="AE3187" i="1"/>
  <c r="AE3186" i="1"/>
  <c r="AE3185" i="1"/>
  <c r="AE3184" i="1"/>
  <c r="AE3183" i="1"/>
  <c r="AE3182" i="1"/>
  <c r="AE3181" i="1"/>
  <c r="AE3180" i="1"/>
  <c r="AE3179" i="1"/>
  <c r="AE3178" i="1"/>
  <c r="AE3177" i="1"/>
  <c r="AE3176" i="1"/>
  <c r="AE3175" i="1"/>
  <c r="AE3174" i="1"/>
  <c r="AE3173" i="1"/>
  <c r="AE3172" i="1"/>
  <c r="AE3171" i="1"/>
  <c r="AE3170" i="1"/>
  <c r="AE3169" i="1"/>
  <c r="AE3168" i="1"/>
  <c r="AE3167" i="1"/>
  <c r="AE3166" i="1"/>
  <c r="AE3165" i="1"/>
  <c r="AE3164" i="1"/>
  <c r="AE3163" i="1"/>
  <c r="AE3162" i="1"/>
  <c r="AE3161" i="1"/>
  <c r="AE3160" i="1"/>
  <c r="AE3159" i="1"/>
  <c r="AE3158" i="1"/>
  <c r="AE3157" i="1"/>
  <c r="AE3156" i="1"/>
  <c r="AE3155" i="1"/>
  <c r="AE3154" i="1"/>
  <c r="AE3153" i="1"/>
  <c r="AE3152" i="1"/>
  <c r="AE3151" i="1"/>
  <c r="AE3150" i="1"/>
  <c r="AE3149" i="1"/>
  <c r="AE3148" i="1"/>
  <c r="AE3147" i="1"/>
  <c r="AE3146" i="1"/>
  <c r="AE3145" i="1"/>
  <c r="AE3144" i="1"/>
  <c r="AE3143" i="1"/>
  <c r="AE3142" i="1"/>
  <c r="AE3141" i="1"/>
  <c r="AE3140" i="1"/>
  <c r="AE3139" i="1"/>
  <c r="AE3138" i="1"/>
  <c r="AE3137" i="1"/>
  <c r="AE3136" i="1"/>
  <c r="AE3135" i="1"/>
  <c r="AE3134" i="1"/>
  <c r="AE3133" i="1"/>
  <c r="AE3132" i="1"/>
  <c r="AE3131" i="1"/>
  <c r="AE3130" i="1"/>
  <c r="AE3129" i="1"/>
  <c r="AE3128" i="1"/>
  <c r="AE3127" i="1"/>
  <c r="AE3126" i="1"/>
  <c r="AE3125" i="1"/>
  <c r="AE3124" i="1"/>
  <c r="AE3123" i="1"/>
  <c r="AE3122" i="1"/>
  <c r="AE3121" i="1"/>
  <c r="AE3120" i="1"/>
  <c r="AE3119" i="1"/>
  <c r="AE3118" i="1"/>
  <c r="AE3117" i="1"/>
  <c r="AE3116" i="1"/>
  <c r="AE3115" i="1"/>
  <c r="AE3114" i="1"/>
  <c r="AE3113" i="1"/>
  <c r="AE3112" i="1"/>
  <c r="AE3111" i="1"/>
  <c r="AE3110" i="1"/>
  <c r="AE3109" i="1"/>
  <c r="AE3108" i="1"/>
  <c r="AE3107" i="1"/>
  <c r="AE3106" i="1"/>
  <c r="AE3105" i="1"/>
  <c r="AE3104" i="1"/>
  <c r="AE3103" i="1"/>
  <c r="AE3102" i="1"/>
  <c r="AE3101" i="1"/>
  <c r="AE3100" i="1"/>
  <c r="AE3099" i="1"/>
  <c r="AE3098" i="1"/>
  <c r="AE3097" i="1"/>
  <c r="AE3096" i="1"/>
  <c r="AE3095" i="1"/>
  <c r="AE3094" i="1"/>
  <c r="AE3093" i="1"/>
  <c r="AE3092" i="1"/>
  <c r="AE3091" i="1"/>
  <c r="AE3090" i="1"/>
  <c r="AE3089" i="1"/>
  <c r="AE3088" i="1"/>
  <c r="AE3087" i="1"/>
  <c r="AE3086" i="1"/>
  <c r="AE3085" i="1"/>
  <c r="AE3084" i="1"/>
  <c r="AE3083" i="1"/>
  <c r="AE3082" i="1"/>
  <c r="AE3081" i="1"/>
  <c r="AE3080" i="1"/>
  <c r="AE3079" i="1"/>
  <c r="AE3078" i="1"/>
  <c r="AE3077" i="1"/>
  <c r="AE3076" i="1"/>
  <c r="AE3075" i="1"/>
  <c r="AE3074" i="1"/>
  <c r="AE3073" i="1"/>
  <c r="AE3072" i="1"/>
  <c r="AE3071" i="1"/>
  <c r="AE3070" i="1"/>
  <c r="AE3069" i="1"/>
  <c r="AE3068" i="1"/>
  <c r="AE3067" i="1"/>
  <c r="AE3066" i="1"/>
  <c r="AE3065" i="1"/>
  <c r="AE3064" i="1"/>
  <c r="AE3063" i="1"/>
  <c r="AE3062" i="1"/>
  <c r="AE3061" i="1"/>
  <c r="AE3060" i="1"/>
  <c r="AE3059" i="1"/>
  <c r="AE3058" i="1"/>
  <c r="AE3057" i="1"/>
  <c r="AE3056" i="1"/>
  <c r="AE3055" i="1"/>
  <c r="AE3054" i="1"/>
  <c r="AE3053" i="1"/>
  <c r="AE3052" i="1"/>
  <c r="AE3051" i="1"/>
  <c r="AE3050" i="1"/>
  <c r="AE3049" i="1"/>
  <c r="AE3048" i="1"/>
  <c r="AE3047" i="1"/>
  <c r="AE3046" i="1"/>
  <c r="AE3045" i="1"/>
  <c r="AE3044" i="1"/>
  <c r="AE3043" i="1"/>
  <c r="AE3042" i="1"/>
  <c r="AE3041" i="1"/>
  <c r="AE3040" i="1"/>
  <c r="AE3039" i="1"/>
  <c r="AE3038" i="1"/>
  <c r="AE3037" i="1"/>
  <c r="AE3036" i="1"/>
  <c r="AE3035" i="1"/>
  <c r="AE3034" i="1"/>
  <c r="AE3033" i="1"/>
  <c r="AE3032" i="1"/>
  <c r="AE3031" i="1"/>
  <c r="AE3030" i="1"/>
  <c r="AE3029" i="1"/>
  <c r="AE3028" i="1"/>
  <c r="AE3027" i="1"/>
  <c r="AE3026" i="1"/>
  <c r="AE3025" i="1"/>
  <c r="AE3024" i="1"/>
  <c r="AE3023" i="1"/>
  <c r="AE3022" i="1"/>
  <c r="AE3021" i="1"/>
  <c r="AE3020" i="1"/>
  <c r="AE3019" i="1"/>
  <c r="AE3018" i="1"/>
  <c r="AE3017" i="1"/>
  <c r="AE3016" i="1"/>
  <c r="AE3015" i="1"/>
  <c r="AE3014" i="1"/>
  <c r="AE3013" i="1"/>
  <c r="AE3012" i="1"/>
  <c r="AE3011" i="1"/>
  <c r="AE3010" i="1"/>
  <c r="AE3009" i="1"/>
  <c r="AE3008" i="1"/>
  <c r="AE3007" i="1"/>
  <c r="AE3006" i="1"/>
  <c r="AE3005" i="1"/>
  <c r="AE3004" i="1"/>
  <c r="AE3003" i="1"/>
  <c r="AE3002" i="1"/>
  <c r="AE3001" i="1"/>
  <c r="AE3000" i="1"/>
  <c r="AE2999" i="1"/>
  <c r="AE2998" i="1"/>
  <c r="AE2997" i="1"/>
  <c r="AE2996" i="1"/>
  <c r="AE2995" i="1"/>
  <c r="AE2994" i="1"/>
  <c r="AE2993" i="1"/>
  <c r="AE2992" i="1"/>
  <c r="AE2991" i="1"/>
  <c r="AE2990" i="1"/>
  <c r="AE2989" i="1"/>
  <c r="AE2988" i="1"/>
  <c r="AE2987" i="1"/>
  <c r="AE2986" i="1"/>
  <c r="AE2985" i="1"/>
  <c r="AE2984" i="1"/>
  <c r="AE2983" i="1"/>
  <c r="AE2982" i="1"/>
  <c r="AE2981" i="1"/>
  <c r="AE2980" i="1"/>
  <c r="AE2979" i="1"/>
  <c r="AE2978" i="1"/>
  <c r="AE2977" i="1"/>
  <c r="AE2976" i="1"/>
  <c r="AE2975" i="1"/>
  <c r="AE2974" i="1"/>
  <c r="AE2973" i="1"/>
  <c r="AE2972" i="1"/>
  <c r="AE2971" i="1"/>
  <c r="AE2970" i="1"/>
  <c r="AE2969" i="1"/>
  <c r="AE2968" i="1"/>
  <c r="AE2967" i="1"/>
  <c r="AE2966" i="1"/>
  <c r="AE2965" i="1"/>
  <c r="AE2964" i="1"/>
  <c r="AE2963" i="1"/>
  <c r="AE2962" i="1"/>
  <c r="AE2961" i="1"/>
  <c r="AE2960" i="1"/>
  <c r="AE2959" i="1"/>
  <c r="AE2958" i="1"/>
  <c r="AE2957" i="1"/>
  <c r="AE2956" i="1"/>
  <c r="AE2955" i="1"/>
  <c r="AE2954" i="1"/>
  <c r="AE2953" i="1"/>
  <c r="AE2952" i="1"/>
  <c r="AE2951" i="1"/>
  <c r="AE2950" i="1"/>
  <c r="AE2949" i="1"/>
  <c r="AE2948" i="1"/>
  <c r="AE2947" i="1"/>
  <c r="AE2946" i="1"/>
  <c r="AE2945" i="1"/>
  <c r="AE2944" i="1"/>
  <c r="AE2943" i="1"/>
  <c r="AE2942" i="1"/>
  <c r="AE2941" i="1"/>
  <c r="AE2940" i="1"/>
  <c r="AE2939" i="1"/>
  <c r="AE2938" i="1"/>
  <c r="AE2937" i="1"/>
  <c r="AE2936" i="1"/>
  <c r="AE2935" i="1"/>
  <c r="AE2934" i="1"/>
  <c r="AE2933" i="1"/>
  <c r="AE2932" i="1"/>
  <c r="AE2931" i="1"/>
  <c r="AE2930" i="1"/>
  <c r="AE2929" i="1"/>
  <c r="AE2928" i="1"/>
  <c r="AE2927" i="1"/>
  <c r="AE2926" i="1"/>
  <c r="AE2925" i="1"/>
  <c r="AE2924" i="1"/>
  <c r="AE2923" i="1"/>
  <c r="AE2922" i="1"/>
  <c r="AE2921" i="1"/>
  <c r="AE2920" i="1"/>
  <c r="AE2919" i="1"/>
  <c r="AE2918" i="1"/>
  <c r="AE2917" i="1"/>
  <c r="AE2916" i="1"/>
  <c r="AE2915" i="1"/>
  <c r="AE2914" i="1"/>
  <c r="AE2913" i="1"/>
  <c r="AE2912" i="1"/>
  <c r="AE2911" i="1"/>
  <c r="AE2910" i="1"/>
  <c r="AE2909" i="1"/>
  <c r="AE2908" i="1"/>
  <c r="AE2907" i="1"/>
  <c r="AE2906" i="1"/>
  <c r="AE2905" i="1"/>
  <c r="AE2904" i="1"/>
  <c r="AE2903" i="1"/>
  <c r="AE2902" i="1"/>
  <c r="AE2901" i="1"/>
  <c r="AE2900" i="1"/>
  <c r="AE2899" i="1"/>
  <c r="AE2898" i="1"/>
  <c r="AE2897" i="1"/>
  <c r="AE2896" i="1"/>
  <c r="AE2895" i="1"/>
  <c r="AE2894" i="1"/>
  <c r="AE2893" i="1"/>
  <c r="AE2892" i="1"/>
  <c r="AE2891" i="1"/>
  <c r="AE2890" i="1"/>
  <c r="AE2889" i="1"/>
  <c r="AE2888" i="1"/>
  <c r="AE2887" i="1"/>
  <c r="AE2886" i="1"/>
  <c r="AE2885" i="1"/>
  <c r="AE2884" i="1"/>
  <c r="AE2883" i="1"/>
  <c r="AE2882" i="1"/>
  <c r="AE2881" i="1"/>
  <c r="AE2880" i="1"/>
  <c r="AE2879" i="1"/>
  <c r="AE2878" i="1"/>
  <c r="AE2877" i="1"/>
  <c r="AE2876" i="1"/>
  <c r="AE2875" i="1"/>
  <c r="AE2874" i="1"/>
  <c r="AE2873" i="1"/>
  <c r="AE2872" i="1"/>
  <c r="AE2871" i="1"/>
  <c r="AE2870" i="1"/>
  <c r="AE2869" i="1"/>
  <c r="AE2868" i="1"/>
  <c r="AE2867" i="1"/>
  <c r="AE2866" i="1"/>
  <c r="AE2865" i="1"/>
  <c r="AE2864" i="1"/>
  <c r="AE2863" i="1"/>
  <c r="AE2862" i="1"/>
  <c r="AE2861" i="1"/>
  <c r="AE2860" i="1"/>
  <c r="AE2859" i="1"/>
  <c r="AE2858" i="1"/>
  <c r="AE2857" i="1"/>
  <c r="AE2856" i="1"/>
  <c r="AE2855" i="1"/>
  <c r="AE2854" i="1"/>
  <c r="AE2853" i="1"/>
  <c r="AE2852" i="1"/>
  <c r="AE2851" i="1"/>
  <c r="AE2850" i="1"/>
  <c r="AE2849" i="1"/>
  <c r="AE2848" i="1"/>
  <c r="AE2847" i="1"/>
  <c r="AE2846" i="1"/>
  <c r="AE2845" i="1"/>
  <c r="AE2844" i="1"/>
  <c r="AE2843" i="1"/>
  <c r="AE2842" i="1"/>
  <c r="AE2841" i="1"/>
  <c r="AE2840" i="1"/>
  <c r="AE2839" i="1"/>
  <c r="AE2838" i="1"/>
  <c r="AE2837" i="1"/>
  <c r="AE2836" i="1"/>
  <c r="AE2835" i="1"/>
  <c r="AE2834" i="1"/>
  <c r="AE2833" i="1"/>
  <c r="AE2832" i="1"/>
  <c r="AE2831" i="1"/>
  <c r="AE2830" i="1"/>
  <c r="AE2829" i="1"/>
  <c r="AE2828" i="1"/>
  <c r="AE2827" i="1"/>
  <c r="AE2826" i="1"/>
  <c r="AE2825" i="1"/>
  <c r="AE2824" i="1"/>
  <c r="AE2823" i="1"/>
  <c r="AE2822" i="1"/>
  <c r="AE2821" i="1"/>
  <c r="AE2820" i="1"/>
  <c r="AE2819" i="1"/>
  <c r="AE2818" i="1"/>
  <c r="AE2817" i="1"/>
  <c r="AE2816" i="1"/>
  <c r="AE2815" i="1"/>
  <c r="AE2814" i="1"/>
  <c r="AE2813" i="1"/>
  <c r="AE2812" i="1"/>
  <c r="AE2811" i="1"/>
  <c r="AE2810" i="1"/>
  <c r="AE2809" i="1"/>
  <c r="AE2808" i="1"/>
  <c r="AE2807" i="1"/>
  <c r="AE2806" i="1"/>
  <c r="AE2805" i="1"/>
  <c r="AE2804" i="1"/>
  <c r="AE2803" i="1"/>
  <c r="AE2802" i="1"/>
  <c r="AE2801" i="1"/>
  <c r="AE2800" i="1"/>
  <c r="AE2799" i="1"/>
  <c r="AE2798" i="1"/>
  <c r="AE2797" i="1"/>
  <c r="AE2796" i="1"/>
  <c r="AE2795" i="1"/>
  <c r="AE2794" i="1"/>
  <c r="AE2793" i="1"/>
  <c r="AE2792" i="1"/>
  <c r="AE2791" i="1"/>
  <c r="AE2790" i="1"/>
  <c r="AE2789" i="1"/>
  <c r="AE2788" i="1"/>
  <c r="AE2787" i="1"/>
  <c r="AE2786" i="1"/>
  <c r="AE2785" i="1"/>
  <c r="AE2784" i="1"/>
  <c r="AE2783" i="1"/>
  <c r="AE2782" i="1"/>
  <c r="AE2781" i="1"/>
  <c r="AE2780" i="1"/>
  <c r="AE2779" i="1"/>
  <c r="AE2778" i="1"/>
  <c r="AE2777" i="1"/>
  <c r="AE2776" i="1"/>
  <c r="AE2775" i="1"/>
  <c r="AE2774" i="1"/>
  <c r="AE2773" i="1"/>
  <c r="AE2772" i="1"/>
  <c r="AE2771" i="1"/>
  <c r="AE2770" i="1"/>
  <c r="AE2769" i="1"/>
  <c r="AE2768" i="1"/>
  <c r="AE2767" i="1"/>
  <c r="AE2766" i="1"/>
  <c r="AE2765" i="1"/>
  <c r="AE2764" i="1"/>
  <c r="AE2763" i="1"/>
  <c r="AE2762" i="1"/>
  <c r="AE2761" i="1"/>
  <c r="AE2760" i="1"/>
  <c r="AE2759" i="1"/>
  <c r="AE2758" i="1"/>
  <c r="AE2757" i="1"/>
  <c r="AE2756" i="1"/>
  <c r="AE2755" i="1"/>
  <c r="AE2754" i="1"/>
  <c r="AE2753" i="1"/>
  <c r="AE2752" i="1"/>
  <c r="AE2751" i="1"/>
  <c r="AE2750" i="1"/>
  <c r="AE2749" i="1"/>
  <c r="AE2748" i="1"/>
  <c r="AE2747" i="1"/>
  <c r="AE2746" i="1"/>
  <c r="AE2745" i="1"/>
  <c r="AE2744" i="1"/>
  <c r="AE2743" i="1"/>
  <c r="AE2742" i="1"/>
  <c r="AE2741" i="1"/>
  <c r="AE2740" i="1"/>
  <c r="AE2739" i="1"/>
  <c r="AE2738" i="1"/>
  <c r="AE2737" i="1"/>
  <c r="AE2736" i="1"/>
  <c r="AE2735" i="1"/>
  <c r="AE2734" i="1"/>
  <c r="AE2733" i="1"/>
  <c r="AE2732" i="1"/>
  <c r="AE2731" i="1"/>
  <c r="AE2730" i="1"/>
  <c r="AE2729" i="1"/>
  <c r="AE2728" i="1"/>
  <c r="AE2727" i="1"/>
  <c r="AE2726" i="1"/>
  <c r="AE2725" i="1"/>
  <c r="AE2724" i="1"/>
  <c r="AE2723" i="1"/>
  <c r="AE2722" i="1"/>
  <c r="AE2721" i="1"/>
  <c r="AE2720" i="1"/>
  <c r="AE2719" i="1"/>
  <c r="AE2718" i="1"/>
  <c r="AE2717" i="1"/>
  <c r="AE2716" i="1"/>
  <c r="AE2715" i="1"/>
  <c r="AE2714" i="1"/>
  <c r="AE2713" i="1"/>
  <c r="AE2712" i="1"/>
  <c r="AE2711" i="1"/>
  <c r="AE2710" i="1"/>
  <c r="AE2709" i="1"/>
  <c r="AE2708" i="1"/>
  <c r="AE2707" i="1"/>
  <c r="AE2706" i="1"/>
  <c r="AE2705" i="1"/>
  <c r="AE2704" i="1"/>
  <c r="AE2703" i="1"/>
  <c r="AE2702" i="1"/>
  <c r="AE2701" i="1"/>
  <c r="AE2700" i="1"/>
  <c r="AE2699" i="1"/>
  <c r="AE2698" i="1"/>
  <c r="AE2697" i="1"/>
  <c r="AE2696" i="1"/>
  <c r="AE2695" i="1"/>
  <c r="AE2694" i="1"/>
  <c r="AE2693" i="1"/>
  <c r="AE2692" i="1"/>
  <c r="AE2691" i="1"/>
  <c r="AE2690" i="1"/>
  <c r="AE2689" i="1"/>
  <c r="AE2688" i="1"/>
  <c r="AE2687" i="1"/>
  <c r="AE2686" i="1"/>
  <c r="AE2685" i="1"/>
  <c r="AE2684" i="1"/>
  <c r="AE2683" i="1"/>
  <c r="AE2682" i="1"/>
  <c r="AE2681" i="1"/>
  <c r="AE2680" i="1"/>
  <c r="AE2679" i="1"/>
  <c r="AE2678" i="1"/>
  <c r="AE2677" i="1"/>
  <c r="AE2676" i="1"/>
  <c r="AE2675" i="1"/>
  <c r="AE2674" i="1"/>
  <c r="AE2673" i="1"/>
  <c r="AE2672" i="1"/>
  <c r="AE2671" i="1"/>
  <c r="AE2670" i="1"/>
  <c r="AE2669" i="1"/>
  <c r="AE2668" i="1"/>
  <c r="AE2667" i="1"/>
  <c r="AE2666" i="1"/>
  <c r="AE2665" i="1"/>
  <c r="AE2664" i="1"/>
  <c r="AE2663" i="1"/>
  <c r="AE2662" i="1"/>
  <c r="AE2661" i="1"/>
  <c r="AE2660" i="1"/>
  <c r="AE2659" i="1"/>
  <c r="AE2658" i="1"/>
  <c r="AE2657" i="1"/>
  <c r="AE2656" i="1"/>
  <c r="AE2655" i="1"/>
  <c r="AE2654" i="1"/>
  <c r="AE2653" i="1"/>
  <c r="AE2652" i="1"/>
  <c r="AE2651" i="1"/>
  <c r="AE2650" i="1"/>
  <c r="AE2649" i="1"/>
  <c r="AE2648" i="1"/>
  <c r="AE2647" i="1"/>
  <c r="AE2646" i="1"/>
  <c r="AE2645" i="1"/>
  <c r="AE2644" i="1"/>
  <c r="AE2643" i="1"/>
  <c r="AE2642" i="1"/>
  <c r="AE2641" i="1"/>
  <c r="AE2640" i="1"/>
  <c r="AE2639" i="1"/>
  <c r="AE2638" i="1"/>
  <c r="AE2637" i="1"/>
  <c r="AE2636" i="1"/>
  <c r="AE2635" i="1"/>
  <c r="AE2634" i="1"/>
  <c r="AE2633" i="1"/>
  <c r="AE2632" i="1"/>
  <c r="AE2631" i="1"/>
  <c r="AE2630" i="1"/>
  <c r="AE2629" i="1"/>
  <c r="AE2628" i="1"/>
  <c r="AE2627" i="1"/>
  <c r="AE2626" i="1"/>
  <c r="AE2625" i="1"/>
  <c r="AE2624" i="1"/>
  <c r="AE2623" i="1"/>
  <c r="AE2622" i="1"/>
  <c r="AE2621" i="1"/>
  <c r="AE2620" i="1"/>
  <c r="AE2619" i="1"/>
  <c r="AE2618" i="1"/>
  <c r="AE2617" i="1"/>
  <c r="AE2616" i="1"/>
  <c r="AE2615" i="1"/>
  <c r="AE2614" i="1"/>
  <c r="AE2613" i="1"/>
  <c r="AE2612" i="1"/>
  <c r="AE2611" i="1"/>
  <c r="AE2610" i="1"/>
  <c r="AE2609" i="1"/>
  <c r="AE2608" i="1"/>
  <c r="AE2607" i="1"/>
  <c r="AE2606" i="1"/>
  <c r="AE2605" i="1"/>
  <c r="AE2604" i="1"/>
  <c r="AE2603" i="1"/>
  <c r="AE2602" i="1"/>
  <c r="AE2601" i="1"/>
  <c r="AE2600" i="1"/>
  <c r="AE2599" i="1"/>
  <c r="AE2598" i="1"/>
  <c r="AE2597" i="1"/>
  <c r="AE2596" i="1"/>
  <c r="AE2595" i="1"/>
  <c r="AE2594" i="1"/>
  <c r="AE2593" i="1"/>
  <c r="AE2592" i="1"/>
  <c r="AE2591" i="1"/>
  <c r="AE2590" i="1"/>
  <c r="AE2589" i="1"/>
  <c r="AE2588" i="1"/>
  <c r="AE2587" i="1"/>
  <c r="AE2586" i="1"/>
  <c r="AE2585" i="1"/>
  <c r="AE2584" i="1"/>
  <c r="AE2583" i="1"/>
  <c r="AE2582" i="1"/>
  <c r="AE2581" i="1"/>
  <c r="AE2580" i="1"/>
  <c r="AE2579" i="1"/>
  <c r="AE2578" i="1"/>
  <c r="AE2577" i="1"/>
  <c r="AE2576" i="1"/>
  <c r="AE2575" i="1"/>
  <c r="AE2574" i="1"/>
  <c r="AE2573" i="1"/>
  <c r="AE2572" i="1"/>
  <c r="AE2571" i="1"/>
  <c r="AE2570" i="1"/>
  <c r="AE2569" i="1"/>
  <c r="AE2568" i="1"/>
  <c r="AE2567" i="1"/>
  <c r="AE2566" i="1"/>
  <c r="AE2565" i="1"/>
  <c r="AE2564" i="1"/>
  <c r="AE2563" i="1"/>
  <c r="AE2562" i="1"/>
  <c r="AE2561" i="1"/>
  <c r="AE2560" i="1"/>
  <c r="AE2559" i="1"/>
  <c r="AE2558" i="1"/>
  <c r="AE2557" i="1"/>
  <c r="AE2556" i="1"/>
  <c r="AE2555" i="1"/>
  <c r="AE2554" i="1"/>
  <c r="AE2553" i="1"/>
  <c r="AE2552" i="1"/>
  <c r="AE2551" i="1"/>
  <c r="AE2550" i="1"/>
  <c r="AE2549" i="1"/>
  <c r="AE2548" i="1"/>
  <c r="AE2547" i="1"/>
  <c r="AE2546" i="1"/>
  <c r="AE2545" i="1"/>
  <c r="AE2544" i="1"/>
  <c r="AE2543" i="1"/>
  <c r="AE2542" i="1"/>
  <c r="AE2541" i="1"/>
  <c r="AE2540" i="1"/>
  <c r="AE2539" i="1"/>
  <c r="AE2538" i="1"/>
  <c r="AE2537" i="1"/>
  <c r="AE2536" i="1"/>
  <c r="AE2535" i="1"/>
  <c r="AE2534" i="1"/>
  <c r="AE2533" i="1"/>
  <c r="AE2532" i="1"/>
  <c r="AE2531" i="1"/>
  <c r="AE2530" i="1"/>
  <c r="AE2529" i="1"/>
  <c r="AE2528" i="1"/>
  <c r="AE2527" i="1"/>
  <c r="AE2526" i="1"/>
  <c r="AE2525" i="1"/>
  <c r="AE2524" i="1"/>
  <c r="AE2523" i="1"/>
  <c r="AE2522" i="1"/>
  <c r="AE2521" i="1"/>
  <c r="AE2520" i="1"/>
  <c r="AE2519" i="1"/>
  <c r="AE2518" i="1"/>
  <c r="AE2517" i="1"/>
  <c r="AE2516" i="1"/>
  <c r="AE2515" i="1"/>
  <c r="AE2514" i="1"/>
  <c r="AE2513" i="1"/>
  <c r="AE2512" i="1"/>
  <c r="AE2511" i="1"/>
  <c r="AE2510" i="1"/>
  <c r="AE2509" i="1"/>
  <c r="AE2508" i="1"/>
  <c r="AE2507" i="1"/>
  <c r="AE2506" i="1"/>
  <c r="AE2505" i="1"/>
  <c r="AE2504" i="1"/>
  <c r="AE2503" i="1"/>
  <c r="AE2502" i="1"/>
  <c r="AE2501" i="1"/>
  <c r="AE2500" i="1"/>
  <c r="AE2499" i="1"/>
  <c r="AE2498" i="1"/>
  <c r="AE2497" i="1"/>
  <c r="AE2496" i="1"/>
  <c r="AE2495" i="1"/>
  <c r="AE2494" i="1"/>
  <c r="AE2493" i="1"/>
  <c r="AE2492" i="1"/>
  <c r="AE2491" i="1"/>
  <c r="AE2490" i="1"/>
  <c r="AE2489" i="1"/>
  <c r="AE2488" i="1"/>
  <c r="AE2487" i="1"/>
  <c r="AE2486" i="1"/>
  <c r="AE2485" i="1"/>
  <c r="AE2484" i="1"/>
  <c r="AE2483" i="1"/>
  <c r="AE2482" i="1"/>
  <c r="AE2481" i="1"/>
  <c r="AE2480" i="1"/>
  <c r="AE2479" i="1"/>
  <c r="AE2478" i="1"/>
  <c r="AE2477" i="1"/>
  <c r="AE2476" i="1"/>
  <c r="AE2475" i="1"/>
  <c r="AE2474" i="1"/>
  <c r="AE2473" i="1"/>
  <c r="AE2472" i="1"/>
  <c r="AE2471" i="1"/>
  <c r="AE2470" i="1"/>
  <c r="AE2469" i="1"/>
  <c r="AE2468" i="1"/>
  <c r="AE2467" i="1"/>
  <c r="AE2466" i="1"/>
  <c r="AE2465" i="1"/>
  <c r="AE2464" i="1"/>
  <c r="AE2463" i="1"/>
  <c r="AE2462" i="1"/>
  <c r="AE2461" i="1"/>
  <c r="AE2460" i="1"/>
  <c r="AE2459" i="1"/>
  <c r="AE2458" i="1"/>
  <c r="AE2457" i="1"/>
  <c r="AE2456" i="1"/>
  <c r="AE2455" i="1"/>
  <c r="AE2454" i="1"/>
  <c r="AE2453" i="1"/>
  <c r="AE2452" i="1"/>
  <c r="AE2451" i="1"/>
  <c r="AE2450" i="1"/>
  <c r="AE2449" i="1"/>
  <c r="AE2448" i="1"/>
  <c r="AE2447" i="1"/>
  <c r="AE2446" i="1"/>
  <c r="AE2445" i="1"/>
  <c r="AE2444" i="1"/>
  <c r="AE2443" i="1"/>
  <c r="AE2442" i="1"/>
  <c r="AE2441" i="1"/>
  <c r="AE2440" i="1"/>
  <c r="AE2439" i="1"/>
  <c r="AE2438" i="1"/>
  <c r="AE2437" i="1"/>
  <c r="AE2436" i="1"/>
  <c r="AE2435" i="1"/>
  <c r="AE2434" i="1"/>
  <c r="AE2433" i="1"/>
  <c r="AE2432" i="1"/>
  <c r="AE2431" i="1"/>
  <c r="AE2430" i="1"/>
  <c r="AE2429" i="1"/>
  <c r="AE2428" i="1"/>
  <c r="AE2427" i="1"/>
  <c r="AE2426" i="1"/>
  <c r="AE2425" i="1"/>
  <c r="AE2424" i="1"/>
  <c r="AE2423" i="1"/>
  <c r="AE2422" i="1"/>
  <c r="AE2421" i="1"/>
  <c r="AE2420" i="1"/>
  <c r="AE2419" i="1"/>
  <c r="AE2418" i="1"/>
  <c r="AE2417" i="1"/>
  <c r="AE2416" i="1"/>
  <c r="AE2415" i="1"/>
  <c r="AE2414" i="1"/>
  <c r="AE2413" i="1"/>
  <c r="AE2412" i="1"/>
  <c r="AE2411" i="1"/>
  <c r="AE2410" i="1"/>
  <c r="AE2409" i="1"/>
  <c r="AE2408" i="1"/>
  <c r="AE2407" i="1"/>
  <c r="AE2406" i="1"/>
  <c r="AE2405" i="1"/>
  <c r="AE2404" i="1"/>
  <c r="AE2403" i="1"/>
  <c r="AE2402" i="1"/>
  <c r="AE2401" i="1"/>
  <c r="AE2400" i="1"/>
  <c r="AE2399" i="1"/>
  <c r="AE2398" i="1"/>
  <c r="AE2397" i="1"/>
  <c r="AE2396" i="1"/>
  <c r="AE2395" i="1"/>
  <c r="AE2394" i="1"/>
  <c r="AE2393" i="1"/>
  <c r="AE2392" i="1"/>
  <c r="AE2391" i="1"/>
  <c r="AE2390" i="1"/>
  <c r="AE2389" i="1"/>
  <c r="AE2388" i="1"/>
  <c r="AE2387" i="1"/>
  <c r="AE2386" i="1"/>
  <c r="AE2385" i="1"/>
  <c r="AE2384" i="1"/>
  <c r="AE2383" i="1"/>
  <c r="AE2382" i="1"/>
  <c r="AE2381" i="1"/>
  <c r="AE2380" i="1"/>
  <c r="AE2379" i="1"/>
  <c r="AE2378" i="1"/>
  <c r="AE2377" i="1"/>
  <c r="AE2376" i="1"/>
  <c r="AE2375" i="1"/>
  <c r="AE2374" i="1"/>
  <c r="AE2373" i="1"/>
  <c r="AE2372" i="1"/>
  <c r="AE2371" i="1"/>
  <c r="AE2370" i="1"/>
  <c r="AE2369" i="1"/>
  <c r="AE2368" i="1"/>
  <c r="AE2367" i="1"/>
  <c r="AE2366" i="1"/>
  <c r="AE2365" i="1"/>
  <c r="AE2364" i="1"/>
  <c r="AE2363" i="1"/>
  <c r="AE2362" i="1"/>
  <c r="AE2361" i="1"/>
  <c r="AE2360" i="1"/>
  <c r="AE2359" i="1"/>
  <c r="AE2358" i="1"/>
  <c r="AE2357" i="1"/>
  <c r="AE2356" i="1"/>
  <c r="AE2355" i="1"/>
  <c r="AE2354" i="1"/>
  <c r="AE2353" i="1"/>
  <c r="AE2352" i="1"/>
  <c r="AE2351" i="1"/>
  <c r="AE2350" i="1"/>
  <c r="AE2349" i="1"/>
  <c r="AE2348" i="1"/>
  <c r="AE2347" i="1"/>
  <c r="AE2346" i="1"/>
  <c r="AE2345" i="1"/>
  <c r="AE2344" i="1"/>
  <c r="AE2343" i="1"/>
  <c r="AE2342" i="1"/>
  <c r="AE2341" i="1"/>
  <c r="AE2340" i="1"/>
  <c r="AE2339" i="1"/>
  <c r="AE2338" i="1"/>
  <c r="AE2337" i="1"/>
  <c r="AE2336" i="1"/>
  <c r="AE2335" i="1"/>
  <c r="AE2334" i="1"/>
  <c r="AE2333" i="1"/>
  <c r="AE2332" i="1"/>
  <c r="AE2331" i="1"/>
  <c r="AE2330" i="1"/>
  <c r="AE2329" i="1"/>
  <c r="AE2328" i="1"/>
  <c r="AE2327" i="1"/>
  <c r="AE2326" i="1"/>
  <c r="AE2325" i="1"/>
  <c r="AE2324" i="1"/>
  <c r="AE2323" i="1"/>
  <c r="AE2322" i="1"/>
  <c r="AE2321" i="1"/>
  <c r="AE2320" i="1"/>
  <c r="AE2319" i="1"/>
  <c r="AE2318" i="1"/>
  <c r="AE2317" i="1"/>
  <c r="AE2316" i="1"/>
  <c r="AE2315" i="1"/>
  <c r="AE2314" i="1"/>
  <c r="AE2313" i="1"/>
  <c r="AE2312" i="1"/>
  <c r="AE2311" i="1"/>
  <c r="AE2310" i="1"/>
  <c r="AE2309" i="1"/>
  <c r="AE2308" i="1"/>
  <c r="AE2307" i="1"/>
  <c r="AE2306" i="1"/>
  <c r="AE2305" i="1"/>
  <c r="AE2304" i="1"/>
  <c r="AE2303" i="1"/>
  <c r="AE2302" i="1"/>
  <c r="AE2301" i="1"/>
  <c r="AE2300" i="1"/>
  <c r="AE2299" i="1"/>
  <c r="AE2298" i="1"/>
  <c r="AE2297" i="1"/>
  <c r="AE2296" i="1"/>
  <c r="AE2295" i="1"/>
  <c r="AE2294" i="1"/>
  <c r="AE2293" i="1"/>
  <c r="AE2292" i="1"/>
  <c r="AE2291" i="1"/>
  <c r="AE2290" i="1"/>
  <c r="AE2289" i="1"/>
  <c r="AE2288" i="1"/>
  <c r="AE2287" i="1"/>
  <c r="AE2286" i="1"/>
  <c r="AE2285" i="1"/>
  <c r="AE2284" i="1"/>
  <c r="AE2283" i="1"/>
  <c r="AE2282" i="1"/>
  <c r="AE2281" i="1"/>
  <c r="AE2280" i="1"/>
  <c r="AE2279" i="1"/>
  <c r="AE2278" i="1"/>
  <c r="AE2277" i="1"/>
  <c r="AE2276" i="1"/>
  <c r="AE2275" i="1"/>
  <c r="AE2274" i="1"/>
  <c r="AE2273" i="1"/>
  <c r="AE2272" i="1"/>
  <c r="AE2271" i="1"/>
  <c r="AE2270" i="1"/>
  <c r="AE2269" i="1"/>
  <c r="AE2268" i="1"/>
  <c r="AE2267" i="1"/>
  <c r="AE2266" i="1"/>
  <c r="AE2265" i="1"/>
  <c r="AE2264" i="1"/>
  <c r="AE2263" i="1"/>
  <c r="AE2262" i="1"/>
  <c r="AE2261" i="1"/>
  <c r="AE2260" i="1"/>
  <c r="AE2259" i="1"/>
  <c r="AE2258" i="1"/>
  <c r="AE2257" i="1"/>
  <c r="AE2256" i="1"/>
  <c r="AE2255" i="1"/>
  <c r="AE2254" i="1"/>
  <c r="AE2253" i="1"/>
  <c r="AE2252" i="1"/>
  <c r="AE2251" i="1"/>
  <c r="AE2250" i="1"/>
  <c r="AE2249" i="1"/>
  <c r="AE2248" i="1"/>
  <c r="AE2247" i="1"/>
  <c r="AE2246" i="1"/>
  <c r="AE2245" i="1"/>
  <c r="AE2244" i="1"/>
  <c r="AE2243" i="1"/>
  <c r="AE2242" i="1"/>
  <c r="AE2241" i="1"/>
  <c r="AE2240" i="1"/>
  <c r="AE2239" i="1"/>
  <c r="AE2238" i="1"/>
  <c r="AE2237" i="1"/>
  <c r="AE2236" i="1"/>
  <c r="AE2235" i="1"/>
  <c r="AE2234" i="1"/>
  <c r="AE2233" i="1"/>
  <c r="AE2232" i="1"/>
  <c r="AE2231" i="1"/>
  <c r="AE2230" i="1"/>
  <c r="AE2229" i="1"/>
  <c r="AE2228" i="1"/>
  <c r="AE2227" i="1"/>
  <c r="AE2226" i="1"/>
  <c r="AE2225" i="1"/>
  <c r="AE2224" i="1"/>
  <c r="AE2223" i="1"/>
  <c r="AE2222" i="1"/>
  <c r="AE2221" i="1"/>
  <c r="AE2220" i="1"/>
  <c r="AE2219" i="1"/>
  <c r="AE2218" i="1"/>
  <c r="AE2217" i="1"/>
  <c r="AE2216" i="1"/>
  <c r="AE2215" i="1"/>
  <c r="AE2214" i="1"/>
  <c r="AE2213" i="1"/>
  <c r="AE2212" i="1"/>
  <c r="AE2211" i="1"/>
  <c r="AE2210" i="1"/>
  <c r="AE2209" i="1"/>
  <c r="AE2208" i="1"/>
  <c r="AE2207" i="1"/>
  <c r="AE2206" i="1"/>
  <c r="AE2205" i="1"/>
  <c r="AE2204" i="1"/>
  <c r="AE2203" i="1"/>
  <c r="AE2202" i="1"/>
  <c r="AE2201" i="1"/>
  <c r="AE2200" i="1"/>
  <c r="AE2199" i="1"/>
  <c r="AE2198" i="1"/>
  <c r="AE2197" i="1"/>
  <c r="AE2196" i="1"/>
  <c r="AE2195" i="1"/>
  <c r="AE2194" i="1"/>
  <c r="AE2193" i="1"/>
  <c r="AE2192" i="1"/>
  <c r="AE2191" i="1"/>
  <c r="AE2190" i="1"/>
  <c r="AE2189" i="1"/>
  <c r="AE2188" i="1"/>
  <c r="AE2187" i="1"/>
  <c r="AE2186" i="1"/>
  <c r="AE2185" i="1"/>
  <c r="AE2184" i="1"/>
  <c r="AE2183" i="1"/>
  <c r="AE2182" i="1"/>
  <c r="AE2181" i="1"/>
  <c r="AE2180" i="1"/>
  <c r="AE2179" i="1"/>
  <c r="AE2178" i="1"/>
  <c r="AE2177" i="1"/>
  <c r="AE2176" i="1"/>
  <c r="AE2175" i="1"/>
  <c r="AE2174" i="1"/>
  <c r="AE2173" i="1"/>
  <c r="AE2172" i="1"/>
  <c r="AE2171" i="1"/>
  <c r="AE2170" i="1"/>
  <c r="AE2169" i="1"/>
  <c r="AE2168" i="1"/>
  <c r="AE2167" i="1"/>
  <c r="AE2166" i="1"/>
  <c r="AE2165" i="1"/>
  <c r="AE2164" i="1"/>
  <c r="AE2163" i="1"/>
  <c r="AE2162" i="1"/>
  <c r="AE2161" i="1"/>
  <c r="AE2160" i="1"/>
  <c r="AE2159" i="1"/>
  <c r="AE2158" i="1"/>
  <c r="AE2157" i="1"/>
  <c r="AE2156" i="1"/>
  <c r="AE2155" i="1"/>
  <c r="AE2154" i="1"/>
  <c r="AE2153" i="1"/>
  <c r="AE2152" i="1"/>
  <c r="AE2151" i="1"/>
  <c r="AE2150" i="1"/>
  <c r="AE2149" i="1"/>
  <c r="AE2148" i="1"/>
  <c r="AE2147" i="1"/>
  <c r="AE2146" i="1"/>
  <c r="AE2145" i="1"/>
  <c r="AE2144" i="1"/>
  <c r="AE2143" i="1"/>
  <c r="AE2142" i="1"/>
  <c r="AE2141" i="1"/>
  <c r="AE2140" i="1"/>
  <c r="AE2139" i="1"/>
  <c r="AE2138" i="1"/>
  <c r="AE2137" i="1"/>
  <c r="AE2136" i="1"/>
  <c r="AE2135" i="1"/>
  <c r="AE2134" i="1"/>
  <c r="AE2133" i="1"/>
  <c r="AE2132" i="1"/>
  <c r="AE2131" i="1"/>
  <c r="AE2130" i="1"/>
  <c r="AE2129" i="1"/>
  <c r="AE2128" i="1"/>
  <c r="AE2127" i="1"/>
  <c r="AE2126" i="1"/>
  <c r="AE2125" i="1"/>
  <c r="AE2124" i="1"/>
  <c r="AE2123" i="1"/>
  <c r="AE2122" i="1"/>
  <c r="AE2121" i="1"/>
  <c r="AE2120" i="1"/>
  <c r="AE2119" i="1"/>
  <c r="AE2118" i="1"/>
  <c r="AE2117" i="1"/>
  <c r="AE2116" i="1"/>
  <c r="AE2115" i="1"/>
  <c r="AE2114" i="1"/>
  <c r="AE2113" i="1"/>
  <c r="AE2112" i="1"/>
  <c r="AE2111" i="1"/>
  <c r="AE2110" i="1"/>
  <c r="AE2109" i="1"/>
  <c r="AE2108" i="1"/>
  <c r="AE2107" i="1"/>
  <c r="AE2106" i="1"/>
  <c r="AE2105" i="1"/>
  <c r="AE2104" i="1"/>
  <c r="AE2103" i="1"/>
  <c r="AE2102" i="1"/>
  <c r="AE2101" i="1"/>
  <c r="AE2100" i="1"/>
  <c r="AE2099" i="1"/>
  <c r="AE2098" i="1"/>
  <c r="AE2097" i="1"/>
  <c r="AE2096" i="1"/>
  <c r="AE2095" i="1"/>
  <c r="AE2094" i="1"/>
  <c r="AE2093" i="1"/>
  <c r="AE2092" i="1"/>
  <c r="AE2091" i="1"/>
  <c r="AE2090" i="1"/>
  <c r="AE2089" i="1"/>
  <c r="AE2088" i="1"/>
  <c r="AE2087" i="1"/>
  <c r="AE2086" i="1"/>
  <c r="AE2085" i="1"/>
  <c r="AE2084" i="1"/>
  <c r="AE2083" i="1"/>
  <c r="AE2082" i="1"/>
  <c r="AE2081" i="1"/>
  <c r="AE2080" i="1"/>
  <c r="AE2079" i="1"/>
  <c r="AE2078" i="1"/>
  <c r="AE2077" i="1"/>
  <c r="AE2076" i="1"/>
  <c r="AE2075" i="1"/>
  <c r="AE2074" i="1"/>
  <c r="AE2073" i="1"/>
  <c r="AE2072" i="1"/>
  <c r="AE2071" i="1"/>
  <c r="AE2070" i="1"/>
  <c r="AE2069" i="1"/>
  <c r="AE2068" i="1"/>
  <c r="AE2067" i="1"/>
  <c r="AE2066" i="1"/>
  <c r="AE2065" i="1"/>
  <c r="AE2064" i="1"/>
  <c r="AE2063" i="1"/>
  <c r="AE2062" i="1"/>
  <c r="AE2061" i="1"/>
  <c r="AE2060" i="1"/>
  <c r="AE2059" i="1"/>
  <c r="AE2058" i="1"/>
  <c r="AE2057" i="1"/>
  <c r="AE2056" i="1"/>
  <c r="AE2055" i="1"/>
  <c r="AE2054" i="1"/>
  <c r="AE2053" i="1"/>
  <c r="AE2052" i="1"/>
  <c r="AE2051" i="1"/>
  <c r="AE2050" i="1"/>
  <c r="AE2049" i="1"/>
  <c r="AE2048" i="1"/>
  <c r="AE2047" i="1"/>
  <c r="AE2046" i="1"/>
  <c r="AE2045" i="1"/>
  <c r="AE2044" i="1"/>
  <c r="AE2043" i="1"/>
  <c r="AE2042" i="1"/>
  <c r="AE2041" i="1"/>
  <c r="AE2040" i="1"/>
  <c r="AE2039" i="1"/>
  <c r="AE2038" i="1"/>
  <c r="AE2037" i="1"/>
  <c r="AE2036" i="1"/>
  <c r="AE2035" i="1"/>
  <c r="AE2034" i="1"/>
  <c r="AE2033" i="1"/>
  <c r="AE2032" i="1"/>
  <c r="AE2031" i="1"/>
  <c r="AE2030" i="1"/>
  <c r="AE2029" i="1"/>
  <c r="AE2028" i="1"/>
  <c r="AE2027" i="1"/>
  <c r="AE2026" i="1"/>
  <c r="AE2025" i="1"/>
  <c r="AE2024" i="1"/>
  <c r="AE2023" i="1"/>
  <c r="AE2022" i="1"/>
  <c r="AE2021" i="1"/>
  <c r="AE2020" i="1"/>
  <c r="AE2019" i="1"/>
  <c r="AE2018" i="1"/>
  <c r="AE2017" i="1"/>
  <c r="AE2016" i="1"/>
  <c r="AE2015" i="1"/>
  <c r="AE2014" i="1"/>
  <c r="AE2013" i="1"/>
  <c r="AE2012" i="1"/>
  <c r="AE2011" i="1"/>
  <c r="AE2010" i="1"/>
  <c r="AE2009" i="1"/>
  <c r="AE2008" i="1"/>
  <c r="AE2007" i="1"/>
  <c r="AE2006" i="1"/>
  <c r="AE2005" i="1"/>
  <c r="AE2004" i="1"/>
  <c r="AE2003" i="1"/>
  <c r="AE2002" i="1"/>
  <c r="AE2001" i="1"/>
  <c r="AE2000" i="1"/>
  <c r="AE1999" i="1"/>
  <c r="AE1998" i="1"/>
  <c r="AE1997" i="1"/>
  <c r="AE1996" i="1"/>
  <c r="AE1995" i="1"/>
  <c r="AE1994" i="1"/>
  <c r="AE1993" i="1"/>
  <c r="AE1992" i="1"/>
  <c r="AE1991" i="1"/>
  <c r="AE1990" i="1"/>
  <c r="AE1989" i="1"/>
  <c r="AE1988" i="1"/>
  <c r="AE1987" i="1"/>
  <c r="AE1986" i="1"/>
  <c r="AE1985" i="1"/>
  <c r="AE1984" i="1"/>
  <c r="AE1983" i="1"/>
  <c r="AE1982" i="1"/>
  <c r="AE1981" i="1"/>
  <c r="AE1980" i="1"/>
  <c r="AE1979" i="1"/>
  <c r="AE1978" i="1"/>
  <c r="AE1977" i="1"/>
  <c r="AE1976" i="1"/>
  <c r="AE1975" i="1"/>
  <c r="AE1974" i="1"/>
  <c r="AE1973" i="1"/>
  <c r="AE1972" i="1"/>
  <c r="AE1971" i="1"/>
  <c r="AE1970" i="1"/>
  <c r="AE1969" i="1"/>
  <c r="AE1968" i="1"/>
  <c r="AE1967" i="1"/>
  <c r="AE1966" i="1"/>
  <c r="AE1965" i="1"/>
  <c r="AE1964" i="1"/>
  <c r="AE1963" i="1"/>
  <c r="AE1962" i="1"/>
  <c r="AE1961" i="1"/>
  <c r="AE1960" i="1"/>
  <c r="AE1959" i="1"/>
  <c r="AE1958" i="1"/>
  <c r="AE1957" i="1"/>
  <c r="AE1956" i="1"/>
  <c r="AE1955" i="1"/>
  <c r="AE1954" i="1"/>
  <c r="AE1953" i="1"/>
  <c r="AE1952" i="1"/>
  <c r="AE1951" i="1"/>
  <c r="AE1950" i="1"/>
  <c r="AE1949" i="1"/>
  <c r="AE1948" i="1"/>
  <c r="AE1947" i="1"/>
  <c r="AE1946" i="1"/>
  <c r="AE1945" i="1"/>
  <c r="AE1944" i="1"/>
  <c r="AE1943" i="1"/>
  <c r="AE1942" i="1"/>
  <c r="AE1941" i="1"/>
  <c r="AE1940" i="1"/>
  <c r="AE1939" i="1"/>
  <c r="AE1938" i="1"/>
  <c r="AE1937" i="1"/>
  <c r="AE1936" i="1"/>
  <c r="AE1935" i="1"/>
  <c r="AE1934" i="1"/>
  <c r="AE1933" i="1"/>
  <c r="AE1932" i="1"/>
  <c r="AE1931" i="1"/>
  <c r="AE1930" i="1"/>
  <c r="AE1929" i="1"/>
  <c r="AE1928" i="1"/>
  <c r="AE1927" i="1"/>
  <c r="AE1926" i="1"/>
  <c r="AE1925" i="1"/>
  <c r="AE1924" i="1"/>
  <c r="AE1923" i="1"/>
  <c r="AE1922" i="1"/>
  <c r="AE1921" i="1"/>
  <c r="AE1920" i="1"/>
  <c r="AE1919" i="1"/>
  <c r="AE1918" i="1"/>
  <c r="AE1917" i="1"/>
  <c r="AE1916" i="1"/>
  <c r="AE1915" i="1"/>
  <c r="AE1914" i="1"/>
  <c r="AE1913" i="1"/>
  <c r="AE1912" i="1"/>
  <c r="AE1911" i="1"/>
  <c r="AE1910" i="1"/>
  <c r="AE1909" i="1"/>
  <c r="AE1908" i="1"/>
  <c r="AE1907" i="1"/>
  <c r="AE1906" i="1"/>
  <c r="AE1905" i="1"/>
  <c r="AE1904" i="1"/>
  <c r="AE1903" i="1"/>
  <c r="AE1902" i="1"/>
  <c r="AE1901" i="1"/>
  <c r="AE1900" i="1"/>
  <c r="AE1899" i="1"/>
  <c r="AE1898" i="1"/>
  <c r="AE1897" i="1"/>
  <c r="AE1896" i="1"/>
  <c r="AE1895" i="1"/>
  <c r="AE1894" i="1"/>
  <c r="AE1893" i="1"/>
  <c r="AE1892" i="1"/>
  <c r="AE1891" i="1"/>
  <c r="AE1890" i="1"/>
  <c r="AE1889" i="1"/>
  <c r="AE1888" i="1"/>
  <c r="AE1887" i="1"/>
  <c r="AE1886" i="1"/>
  <c r="AE1885" i="1"/>
  <c r="AE1884" i="1"/>
  <c r="AE1883" i="1"/>
  <c r="AE1882" i="1"/>
  <c r="AE1881" i="1"/>
  <c r="AE1880" i="1"/>
  <c r="AE1879" i="1"/>
  <c r="AE1878" i="1"/>
  <c r="AE1877" i="1"/>
  <c r="AE1876" i="1"/>
  <c r="AE1875" i="1"/>
  <c r="AE1874" i="1"/>
  <c r="AE1873" i="1"/>
  <c r="AE1872" i="1"/>
  <c r="AE1871" i="1"/>
  <c r="AE1870" i="1"/>
  <c r="AE1869" i="1"/>
  <c r="AE1868" i="1"/>
  <c r="AE1867" i="1"/>
  <c r="AE1866" i="1"/>
  <c r="AE1865" i="1"/>
  <c r="AE1864" i="1"/>
  <c r="AE1863" i="1"/>
  <c r="AE1862" i="1"/>
  <c r="AE1861" i="1"/>
  <c r="AE1860" i="1"/>
  <c r="AE1859" i="1"/>
  <c r="AE1858" i="1"/>
  <c r="AE1857" i="1"/>
  <c r="AE1856" i="1"/>
  <c r="AE1855" i="1"/>
  <c r="AE1854" i="1"/>
  <c r="AE1853" i="1"/>
  <c r="AE1852" i="1"/>
  <c r="AE1851" i="1"/>
  <c r="AE1850" i="1"/>
  <c r="AE1849" i="1"/>
  <c r="AE1848" i="1"/>
  <c r="AE1847" i="1"/>
  <c r="AE1846" i="1"/>
  <c r="AE1845" i="1"/>
  <c r="AE1844" i="1"/>
  <c r="AE1843" i="1"/>
  <c r="AE1842" i="1"/>
  <c r="AE1841" i="1"/>
  <c r="AE1840" i="1"/>
  <c r="AE1839" i="1"/>
  <c r="AE1838" i="1"/>
  <c r="AE1837" i="1"/>
  <c r="AE1836" i="1"/>
  <c r="AE1835" i="1"/>
  <c r="AE1834" i="1"/>
  <c r="AE1833" i="1"/>
  <c r="AE1832" i="1"/>
  <c r="AE1831" i="1"/>
  <c r="AE1830" i="1"/>
  <c r="AE1829" i="1"/>
  <c r="AE1828" i="1"/>
  <c r="AE1827" i="1"/>
  <c r="AE1826" i="1"/>
  <c r="AE1825" i="1"/>
  <c r="AE1824" i="1"/>
  <c r="AE1823" i="1"/>
  <c r="AE1822" i="1"/>
  <c r="AE1821" i="1"/>
  <c r="AE1820" i="1"/>
  <c r="AE1819" i="1"/>
  <c r="AE1818" i="1"/>
  <c r="AE1817" i="1"/>
  <c r="AE1816" i="1"/>
  <c r="AE1815" i="1"/>
  <c r="AE1814" i="1"/>
  <c r="AE1813" i="1"/>
  <c r="AE1812" i="1"/>
  <c r="AE1811" i="1"/>
  <c r="AE1810" i="1"/>
  <c r="AE1809" i="1"/>
  <c r="AE1808" i="1"/>
  <c r="AE1807" i="1"/>
  <c r="AE1806" i="1"/>
  <c r="AE1805" i="1"/>
  <c r="AE1804" i="1"/>
  <c r="AE1803" i="1"/>
  <c r="AE1802" i="1"/>
  <c r="AE1801" i="1"/>
  <c r="AE1800" i="1"/>
  <c r="AE1799" i="1"/>
  <c r="AE1798" i="1"/>
  <c r="AE1797" i="1"/>
  <c r="AE1796" i="1"/>
  <c r="AE1795" i="1"/>
  <c r="AE1794" i="1"/>
  <c r="AE1793" i="1"/>
  <c r="AE1792" i="1"/>
  <c r="AE1791" i="1"/>
  <c r="AE1790" i="1"/>
  <c r="AE1789" i="1"/>
  <c r="AE1788" i="1"/>
  <c r="AE1787" i="1"/>
  <c r="AE1786" i="1"/>
  <c r="AE1785" i="1"/>
  <c r="AE1784" i="1"/>
  <c r="AE1783" i="1"/>
  <c r="AE1782" i="1"/>
  <c r="AE1781" i="1"/>
  <c r="AE1780" i="1"/>
  <c r="AE1779" i="1"/>
  <c r="AE1778" i="1"/>
  <c r="AE1777" i="1"/>
  <c r="AE1776" i="1"/>
  <c r="AE1775" i="1"/>
  <c r="AE1774" i="1"/>
  <c r="AE1773" i="1"/>
  <c r="AE1772" i="1"/>
  <c r="AE1771" i="1"/>
  <c r="AE1770" i="1"/>
  <c r="AE1769" i="1"/>
  <c r="AE1768" i="1"/>
  <c r="AE1767" i="1"/>
  <c r="AE1766" i="1"/>
  <c r="AE1765" i="1"/>
  <c r="AE1764" i="1"/>
  <c r="AE1763" i="1"/>
  <c r="AE1762" i="1"/>
  <c r="AE1761" i="1"/>
  <c r="AE1760" i="1"/>
  <c r="AE1759" i="1"/>
  <c r="AE1758" i="1"/>
  <c r="AE1757" i="1"/>
  <c r="AE1756" i="1"/>
  <c r="AE1755" i="1"/>
  <c r="AE1754" i="1"/>
  <c r="AE1753" i="1"/>
  <c r="AE1752" i="1"/>
  <c r="AE1751" i="1"/>
  <c r="AE1750" i="1"/>
  <c r="AE1749" i="1"/>
  <c r="AE1748" i="1"/>
  <c r="AE1747" i="1"/>
  <c r="AE1746" i="1"/>
  <c r="AE1745" i="1"/>
  <c r="AE1744" i="1"/>
  <c r="AE1743" i="1"/>
  <c r="AE1742" i="1"/>
  <c r="AE1741" i="1"/>
  <c r="AE1740" i="1"/>
  <c r="AE1739" i="1"/>
  <c r="AE1738" i="1"/>
  <c r="AE1737" i="1"/>
  <c r="AE1736" i="1"/>
  <c r="AE1735" i="1"/>
  <c r="AE1734" i="1"/>
  <c r="AE1733" i="1"/>
  <c r="AE1732" i="1"/>
  <c r="AE1731" i="1"/>
  <c r="AE1730" i="1"/>
  <c r="AE1729" i="1"/>
  <c r="AE1728" i="1"/>
  <c r="AE1727" i="1"/>
  <c r="AE1726" i="1"/>
  <c r="AE1725" i="1"/>
  <c r="AE1724" i="1"/>
  <c r="AE1723" i="1"/>
  <c r="AE1722" i="1"/>
  <c r="AE1721" i="1"/>
  <c r="AE1720" i="1"/>
  <c r="AE1719" i="1"/>
  <c r="AE1718" i="1"/>
  <c r="AE1717" i="1"/>
  <c r="AE1716" i="1"/>
  <c r="AE1715" i="1"/>
  <c r="AE1714" i="1"/>
  <c r="AE1713" i="1"/>
  <c r="AE1712" i="1"/>
  <c r="AE1711" i="1"/>
  <c r="AE1710" i="1"/>
  <c r="AE1709" i="1"/>
  <c r="AE1708" i="1"/>
  <c r="AE1707" i="1"/>
  <c r="AE1706" i="1"/>
  <c r="AE1705" i="1"/>
  <c r="AE1704" i="1"/>
  <c r="AE1703" i="1"/>
  <c r="AE1702" i="1"/>
  <c r="AE1701" i="1"/>
  <c r="AE1700" i="1"/>
  <c r="AE1699" i="1"/>
  <c r="AE1698" i="1"/>
  <c r="AE1697" i="1"/>
  <c r="AE1696" i="1"/>
  <c r="AE1695" i="1"/>
  <c r="AE1694" i="1"/>
  <c r="AE1693" i="1"/>
  <c r="AE1692" i="1"/>
  <c r="AE1691" i="1"/>
  <c r="AE1690" i="1"/>
  <c r="AE1689" i="1"/>
  <c r="AE1688" i="1"/>
  <c r="AE1687" i="1"/>
  <c r="AE1686" i="1"/>
  <c r="AE1685" i="1"/>
  <c r="AE1684" i="1"/>
  <c r="AE1683" i="1"/>
  <c r="AE1682" i="1"/>
  <c r="AE1681" i="1"/>
  <c r="AE1680" i="1"/>
  <c r="AE1679" i="1"/>
  <c r="AE1678" i="1"/>
  <c r="AE1677" i="1"/>
  <c r="AE1676" i="1"/>
  <c r="AE1675" i="1"/>
  <c r="AE1674" i="1"/>
  <c r="AE1673" i="1"/>
  <c r="AE1672" i="1"/>
  <c r="AE1671" i="1"/>
  <c r="AE1670" i="1"/>
  <c r="AE1669" i="1"/>
  <c r="AE1668" i="1"/>
  <c r="AE1667" i="1"/>
  <c r="AE1666" i="1"/>
  <c r="AE1665" i="1"/>
  <c r="AE1664" i="1"/>
  <c r="AE1663" i="1"/>
  <c r="AE1662" i="1"/>
  <c r="AE1661" i="1"/>
  <c r="AE1660" i="1"/>
  <c r="AE1659" i="1"/>
  <c r="AE1658" i="1"/>
  <c r="AE1657" i="1"/>
  <c r="AE1656" i="1"/>
  <c r="AE1655" i="1"/>
  <c r="AE1654" i="1"/>
  <c r="AE1653" i="1"/>
  <c r="AE1652" i="1"/>
  <c r="AE1651" i="1"/>
  <c r="AE1650" i="1"/>
  <c r="AE1649" i="1"/>
  <c r="AE1648" i="1"/>
  <c r="AE1647" i="1"/>
  <c r="AE1646" i="1"/>
  <c r="AE1645" i="1"/>
  <c r="AE1644" i="1"/>
  <c r="AE1643" i="1"/>
  <c r="AE1642" i="1"/>
  <c r="AE1641" i="1"/>
  <c r="AE1640" i="1"/>
  <c r="AE1639" i="1"/>
  <c r="AE1638" i="1"/>
  <c r="AE1637" i="1"/>
  <c r="AE1636" i="1"/>
  <c r="AE1635" i="1"/>
  <c r="AE1634" i="1"/>
  <c r="AE1633" i="1"/>
  <c r="AE1632" i="1"/>
  <c r="AE1631" i="1"/>
  <c r="AE1630" i="1"/>
  <c r="AE1629" i="1"/>
  <c r="AE1628" i="1"/>
  <c r="AE1627" i="1"/>
  <c r="AE1626" i="1"/>
  <c r="AE1625" i="1"/>
  <c r="AE1624" i="1"/>
  <c r="AE1623" i="1"/>
  <c r="AE1622" i="1"/>
  <c r="AE1621" i="1"/>
  <c r="AE1620" i="1"/>
  <c r="AE1619" i="1"/>
  <c r="AE1618" i="1"/>
  <c r="AE1617" i="1"/>
  <c r="AE1616" i="1"/>
  <c r="AE1615" i="1"/>
  <c r="AE1614" i="1"/>
  <c r="AE1613" i="1"/>
  <c r="AE1612" i="1"/>
  <c r="AE1611" i="1"/>
  <c r="AE1610" i="1"/>
  <c r="AE1609" i="1"/>
  <c r="AE1608" i="1"/>
  <c r="AE1607" i="1"/>
  <c r="AE1606" i="1"/>
  <c r="AE1605" i="1"/>
  <c r="AE1604" i="1"/>
  <c r="AE1603" i="1"/>
  <c r="AE1602" i="1"/>
  <c r="AE1601" i="1"/>
  <c r="AE1600" i="1"/>
  <c r="AE1599" i="1"/>
  <c r="AE1598" i="1"/>
  <c r="AE1597" i="1"/>
  <c r="AE1596" i="1"/>
  <c r="AE1595" i="1"/>
  <c r="AE1594" i="1"/>
  <c r="AE1593" i="1"/>
  <c r="AE1592" i="1"/>
  <c r="AE1591" i="1"/>
  <c r="AE1590" i="1"/>
  <c r="AE1589" i="1"/>
  <c r="AE1588" i="1"/>
  <c r="AE1587" i="1"/>
  <c r="AE1586" i="1"/>
  <c r="AE1585" i="1"/>
  <c r="AE1584" i="1"/>
  <c r="AE1583" i="1"/>
  <c r="AE1582" i="1"/>
  <c r="AE1581" i="1"/>
  <c r="AE1580" i="1"/>
  <c r="AE1579" i="1"/>
  <c r="AE1578" i="1"/>
  <c r="AE1577" i="1"/>
  <c r="AE1576" i="1"/>
  <c r="AE1575" i="1"/>
  <c r="AE1574" i="1"/>
  <c r="AE1573" i="1"/>
  <c r="AE1572" i="1"/>
  <c r="AE1571" i="1"/>
  <c r="AE1570" i="1"/>
  <c r="AE1569" i="1"/>
  <c r="AE1568" i="1"/>
  <c r="AE1567" i="1"/>
  <c r="AE1566" i="1"/>
  <c r="AE1565" i="1"/>
  <c r="AE1564" i="1"/>
  <c r="AE1563" i="1"/>
  <c r="AE1562" i="1"/>
  <c r="AE1561" i="1"/>
  <c r="AE1560" i="1"/>
  <c r="AE1559" i="1"/>
  <c r="AE1558" i="1"/>
  <c r="AE1557" i="1"/>
  <c r="AE1556" i="1"/>
  <c r="AE1555" i="1"/>
  <c r="AE1554" i="1"/>
  <c r="AE1553" i="1"/>
  <c r="AE1552" i="1"/>
  <c r="AE1551" i="1"/>
  <c r="AE1550" i="1"/>
  <c r="AE1549" i="1"/>
  <c r="AE1548" i="1"/>
  <c r="AE1547" i="1"/>
  <c r="AE1546" i="1"/>
  <c r="AE1545" i="1"/>
  <c r="AE1544" i="1"/>
  <c r="AE1543" i="1"/>
  <c r="AE1542" i="1"/>
  <c r="AE1541" i="1"/>
  <c r="AE1540" i="1"/>
  <c r="AE1539" i="1"/>
  <c r="AE1538" i="1"/>
  <c r="AE1537" i="1"/>
  <c r="AE1536" i="1"/>
  <c r="AE1535" i="1"/>
  <c r="AE1534" i="1"/>
  <c r="AE1533" i="1"/>
  <c r="AE1532" i="1"/>
  <c r="AE1531" i="1"/>
  <c r="AE1530" i="1"/>
  <c r="AE1529" i="1"/>
  <c r="AE1528" i="1"/>
  <c r="AE1527" i="1"/>
  <c r="AE1526" i="1"/>
  <c r="AE1525" i="1"/>
  <c r="AE1524" i="1"/>
  <c r="AE1523" i="1"/>
  <c r="AE1522" i="1"/>
  <c r="AE1521" i="1"/>
  <c r="AE1520" i="1"/>
  <c r="AE1519" i="1"/>
  <c r="AE1518" i="1"/>
  <c r="AE1517" i="1"/>
  <c r="AE1516" i="1"/>
  <c r="AE1515" i="1"/>
  <c r="AE1514" i="1"/>
  <c r="AE1513" i="1"/>
  <c r="AE1512" i="1"/>
  <c r="AE1511" i="1"/>
  <c r="AE1510" i="1"/>
  <c r="AE1509" i="1"/>
  <c r="AE1508" i="1"/>
  <c r="AE1507" i="1"/>
  <c r="AE1506" i="1"/>
  <c r="AE1505" i="1"/>
  <c r="AE1504" i="1"/>
  <c r="AE1503" i="1"/>
  <c r="AE1502" i="1"/>
  <c r="AE1501" i="1"/>
  <c r="AE1500" i="1"/>
  <c r="AE1499" i="1"/>
  <c r="AE1498" i="1"/>
  <c r="AE1497" i="1"/>
  <c r="AE1496" i="1"/>
  <c r="AE1495" i="1"/>
  <c r="AE1494" i="1"/>
  <c r="AE1493" i="1"/>
  <c r="AE1492" i="1"/>
  <c r="AE1491" i="1"/>
  <c r="AE1490" i="1"/>
  <c r="AE1489" i="1"/>
  <c r="AE1488" i="1"/>
  <c r="AE1487" i="1"/>
  <c r="AE1486" i="1"/>
  <c r="AE1485" i="1"/>
  <c r="AE1484" i="1"/>
  <c r="AE1483" i="1"/>
  <c r="AE1482" i="1"/>
  <c r="AE1481" i="1"/>
  <c r="AE1480" i="1"/>
  <c r="AE1479" i="1"/>
  <c r="AE1478" i="1"/>
  <c r="AE1477" i="1"/>
  <c r="AE1476" i="1"/>
  <c r="AE1475" i="1"/>
  <c r="AE1474" i="1"/>
  <c r="AE1473" i="1"/>
  <c r="AE1472" i="1"/>
  <c r="AE1471" i="1"/>
  <c r="AE1470" i="1"/>
  <c r="AE1469" i="1"/>
  <c r="AE1468" i="1"/>
  <c r="AE1467" i="1"/>
  <c r="AE1466" i="1"/>
  <c r="AE1465" i="1"/>
  <c r="AE1464" i="1"/>
  <c r="AE1463" i="1"/>
  <c r="AE1462" i="1"/>
  <c r="AE1461" i="1"/>
  <c r="AE1460" i="1"/>
  <c r="AE1459" i="1"/>
  <c r="AE1458" i="1"/>
  <c r="AE1457" i="1"/>
  <c r="AE1456" i="1"/>
  <c r="AE1455" i="1"/>
  <c r="AE1454" i="1"/>
  <c r="AE1453" i="1"/>
  <c r="AE1452" i="1"/>
  <c r="AE1451" i="1"/>
  <c r="AE1450" i="1"/>
  <c r="AE1449" i="1"/>
  <c r="AE1448" i="1"/>
  <c r="AE1447" i="1"/>
  <c r="AE1446" i="1"/>
  <c r="AE1445" i="1"/>
  <c r="AE1444" i="1"/>
  <c r="AE1443" i="1"/>
  <c r="AE1442" i="1"/>
  <c r="AE1441" i="1"/>
  <c r="AE1440" i="1"/>
  <c r="AE1439" i="1"/>
  <c r="AE1438" i="1"/>
  <c r="AE1437" i="1"/>
  <c r="AE1436" i="1"/>
  <c r="AE1435" i="1"/>
  <c r="AE1434" i="1"/>
  <c r="AE1433" i="1"/>
  <c r="AE1432" i="1"/>
  <c r="AE1431" i="1"/>
  <c r="AE1430" i="1"/>
  <c r="AE1429" i="1"/>
  <c r="AE1428" i="1"/>
  <c r="AE1427" i="1"/>
  <c r="AE1426" i="1"/>
  <c r="AE1425" i="1"/>
  <c r="AE1424" i="1"/>
  <c r="AE1423" i="1"/>
  <c r="AE1422" i="1"/>
  <c r="AE1421" i="1"/>
  <c r="AE1420" i="1"/>
  <c r="AE1419" i="1"/>
  <c r="AE1418" i="1"/>
  <c r="AE1417" i="1"/>
  <c r="AE1416" i="1"/>
  <c r="AE1415" i="1"/>
  <c r="AE1414" i="1"/>
  <c r="AE1413" i="1"/>
  <c r="AE1412" i="1"/>
  <c r="AE1411" i="1"/>
  <c r="AE1410" i="1"/>
  <c r="AE1409" i="1"/>
  <c r="AE1408" i="1"/>
  <c r="AE1407" i="1"/>
  <c r="AE1406" i="1"/>
  <c r="AE1405" i="1"/>
  <c r="AE1404" i="1"/>
  <c r="AE1403" i="1"/>
  <c r="AE1402" i="1"/>
  <c r="AE1401" i="1"/>
  <c r="AE1400" i="1"/>
  <c r="AE1399" i="1"/>
  <c r="AE1398" i="1"/>
  <c r="AE1397" i="1"/>
  <c r="AE1396" i="1"/>
  <c r="AE1395" i="1"/>
  <c r="AE1394" i="1"/>
  <c r="AE1393" i="1"/>
  <c r="AE1392" i="1"/>
  <c r="AE1391" i="1"/>
  <c r="AE1390" i="1"/>
  <c r="AE1389" i="1"/>
  <c r="AE1388" i="1"/>
  <c r="AE1387" i="1"/>
  <c r="AE1386" i="1"/>
  <c r="AE1385" i="1"/>
  <c r="AE1384" i="1"/>
  <c r="AE1383" i="1"/>
  <c r="AE1382" i="1"/>
  <c r="AE1381" i="1"/>
  <c r="AE1380" i="1"/>
  <c r="AE1379" i="1"/>
  <c r="AE1378" i="1"/>
  <c r="AE1377" i="1"/>
  <c r="AE1376" i="1"/>
  <c r="AE1375" i="1"/>
  <c r="AE1374" i="1"/>
  <c r="AE1373" i="1"/>
  <c r="AE1372" i="1"/>
  <c r="AE1371" i="1"/>
  <c r="AE1370" i="1"/>
  <c r="AE1369" i="1"/>
  <c r="AE1368" i="1"/>
  <c r="AE1367" i="1"/>
  <c r="AE1366" i="1"/>
  <c r="AE1365" i="1"/>
  <c r="AE1364" i="1"/>
  <c r="AE1363" i="1"/>
  <c r="AE1362" i="1"/>
  <c r="AE1361" i="1"/>
  <c r="AE1360" i="1"/>
  <c r="AE1359" i="1"/>
  <c r="AE1358" i="1"/>
  <c r="AE1357" i="1"/>
  <c r="AE1356" i="1"/>
  <c r="AE1355" i="1"/>
  <c r="AE1354" i="1"/>
  <c r="AE1353" i="1"/>
  <c r="AE1352" i="1"/>
  <c r="AE1351" i="1"/>
  <c r="AE1350" i="1"/>
  <c r="AE1349" i="1"/>
  <c r="AE1348" i="1"/>
  <c r="AE1347" i="1"/>
  <c r="AE1346" i="1"/>
  <c r="AE1345" i="1"/>
  <c r="AE1344" i="1"/>
  <c r="AE1343" i="1"/>
  <c r="AE1342" i="1"/>
  <c r="AE1341" i="1"/>
  <c r="AE1340" i="1"/>
  <c r="AE1339" i="1"/>
  <c r="AE1338" i="1"/>
  <c r="AE1337" i="1"/>
  <c r="AE1336" i="1"/>
  <c r="AE1335" i="1"/>
  <c r="AE1334" i="1"/>
  <c r="AE1333" i="1"/>
  <c r="AE1332" i="1"/>
  <c r="AE1331" i="1"/>
  <c r="AE1330" i="1"/>
  <c r="AE1329" i="1"/>
  <c r="AE1328" i="1"/>
  <c r="AE1327" i="1"/>
  <c r="AE1326" i="1"/>
  <c r="AE1325" i="1"/>
  <c r="AE1324" i="1"/>
  <c r="AE1323" i="1"/>
  <c r="AE1322" i="1"/>
  <c r="AE1321" i="1"/>
  <c r="AE1320" i="1"/>
  <c r="AE1319" i="1"/>
  <c r="AE1318" i="1"/>
  <c r="AE1317" i="1"/>
  <c r="AE1316" i="1"/>
  <c r="AE1315" i="1"/>
  <c r="AE1314" i="1"/>
  <c r="AE1313" i="1"/>
  <c r="AE1312" i="1"/>
  <c r="AE1311" i="1"/>
  <c r="AE1310" i="1"/>
  <c r="AE1309" i="1"/>
  <c r="AE1308" i="1"/>
  <c r="AE1307" i="1"/>
  <c r="AE1306" i="1"/>
  <c r="AE1305" i="1"/>
  <c r="AE1304" i="1"/>
  <c r="AE1303" i="1"/>
  <c r="AE1302" i="1"/>
  <c r="AE1301" i="1"/>
  <c r="AE1300" i="1"/>
  <c r="AE1299" i="1"/>
  <c r="AE1298" i="1"/>
  <c r="AE1297" i="1"/>
  <c r="AE1296" i="1"/>
  <c r="AE1295" i="1"/>
  <c r="AE1294" i="1"/>
  <c r="AE1293" i="1"/>
  <c r="AE1292" i="1"/>
  <c r="AE1291" i="1"/>
  <c r="AE1290" i="1"/>
  <c r="AE1289" i="1"/>
  <c r="AE1288" i="1"/>
  <c r="AE1287" i="1"/>
  <c r="AE1286" i="1"/>
  <c r="AE1285" i="1"/>
  <c r="AE1284" i="1"/>
  <c r="AE1283" i="1"/>
  <c r="AE1282" i="1"/>
  <c r="AE1281" i="1"/>
  <c r="AE1280" i="1"/>
  <c r="AE1279" i="1"/>
  <c r="AE1278" i="1"/>
  <c r="AE1277" i="1"/>
  <c r="AE1276" i="1"/>
  <c r="AE1275" i="1"/>
  <c r="AE1274" i="1"/>
  <c r="AE1273" i="1"/>
  <c r="AE1272" i="1"/>
  <c r="AE1271" i="1"/>
  <c r="AE1270" i="1"/>
  <c r="AE1269" i="1"/>
  <c r="AE1268" i="1"/>
  <c r="AE1267" i="1"/>
  <c r="AE1266" i="1"/>
  <c r="AE1265" i="1"/>
  <c r="AE1264" i="1"/>
  <c r="AE1263" i="1"/>
  <c r="AE1262" i="1"/>
  <c r="AE1261" i="1"/>
  <c r="AE1260" i="1"/>
  <c r="AE1259" i="1"/>
  <c r="AE1258" i="1"/>
  <c r="AE1257" i="1"/>
  <c r="AE1256" i="1"/>
  <c r="AE1255" i="1"/>
  <c r="AE1254" i="1"/>
  <c r="AE1253" i="1"/>
  <c r="AE1252" i="1"/>
  <c r="AE1251" i="1"/>
  <c r="AE1250" i="1"/>
  <c r="AE1249" i="1"/>
  <c r="AE1248" i="1"/>
  <c r="AE1247" i="1"/>
  <c r="AE1246" i="1"/>
  <c r="AE1245" i="1"/>
  <c r="AE1244" i="1"/>
  <c r="AE1243" i="1"/>
  <c r="AE1242" i="1"/>
  <c r="AE1241" i="1"/>
  <c r="AE1240" i="1"/>
  <c r="AE1239" i="1"/>
  <c r="AE1238" i="1"/>
  <c r="AE1237" i="1"/>
  <c r="AE1236" i="1"/>
  <c r="AE1235" i="1"/>
  <c r="AE1234" i="1"/>
  <c r="AE1233" i="1"/>
  <c r="AE1232" i="1"/>
  <c r="AE1231" i="1"/>
  <c r="AE1230" i="1"/>
  <c r="AE1229" i="1"/>
  <c r="AE1228" i="1"/>
  <c r="AE1227" i="1"/>
  <c r="AE1226" i="1"/>
  <c r="AE1225" i="1"/>
  <c r="AE1224" i="1"/>
  <c r="AE1223" i="1"/>
  <c r="AE1222" i="1"/>
  <c r="AE1221" i="1"/>
  <c r="AE1220" i="1"/>
  <c r="AE1219" i="1"/>
  <c r="AE1218" i="1"/>
  <c r="AE1217" i="1"/>
  <c r="AE1216" i="1"/>
  <c r="AE1215" i="1"/>
  <c r="AE1214" i="1"/>
  <c r="AE1213" i="1"/>
  <c r="AE1212" i="1"/>
  <c r="AE1211" i="1"/>
  <c r="AE1210" i="1"/>
  <c r="AE1209" i="1"/>
  <c r="AE1208" i="1"/>
  <c r="AE1207" i="1"/>
  <c r="AE1206" i="1"/>
  <c r="AE1205" i="1"/>
  <c r="AE1204" i="1"/>
  <c r="AE1203" i="1"/>
  <c r="AE1202" i="1"/>
  <c r="AE1201" i="1"/>
  <c r="AE1200" i="1"/>
  <c r="AE1199" i="1"/>
  <c r="AE1198" i="1"/>
  <c r="AE1197" i="1"/>
  <c r="AE1196" i="1"/>
  <c r="AE1195" i="1"/>
  <c r="AE1194" i="1"/>
  <c r="AE1193" i="1"/>
  <c r="AE1192" i="1"/>
  <c r="AE1191" i="1"/>
  <c r="AE1190" i="1"/>
  <c r="AE1189" i="1"/>
  <c r="AE1188" i="1"/>
  <c r="AE1187" i="1"/>
  <c r="AE1186" i="1"/>
  <c r="AE1185" i="1"/>
  <c r="AE1184" i="1"/>
  <c r="AE1183" i="1"/>
  <c r="AE1182" i="1"/>
  <c r="AE1181" i="1"/>
  <c r="AE1180" i="1"/>
  <c r="AE1179" i="1"/>
  <c r="AE1178" i="1"/>
  <c r="AE1177" i="1"/>
  <c r="AE1176" i="1"/>
  <c r="AE1175" i="1"/>
  <c r="AE1174" i="1"/>
  <c r="AE1173" i="1"/>
  <c r="AE1172" i="1"/>
  <c r="AE1171" i="1"/>
  <c r="AE1170" i="1"/>
  <c r="AE1169" i="1"/>
  <c r="AE1168" i="1"/>
  <c r="AE1167" i="1"/>
  <c r="AE1166" i="1"/>
  <c r="AE1165" i="1"/>
  <c r="AE1164" i="1"/>
  <c r="AE1163" i="1"/>
  <c r="AE1162" i="1"/>
  <c r="AE1161" i="1"/>
  <c r="AE1160" i="1"/>
  <c r="AE1159" i="1"/>
  <c r="AE1158" i="1"/>
  <c r="AE1157" i="1"/>
  <c r="AE1156" i="1"/>
  <c r="AE1155" i="1"/>
  <c r="AE1154" i="1"/>
  <c r="AE1153" i="1"/>
  <c r="AE1152" i="1"/>
  <c r="AE1151" i="1"/>
  <c r="AE1150" i="1"/>
  <c r="AE1149" i="1"/>
  <c r="AE1148" i="1"/>
  <c r="AE1147" i="1"/>
  <c r="AE1146" i="1"/>
  <c r="AE1145" i="1"/>
  <c r="AE1144" i="1"/>
  <c r="AE1143" i="1"/>
  <c r="AE1142" i="1"/>
  <c r="AE1141" i="1"/>
  <c r="AE1140" i="1"/>
  <c r="AE1139" i="1"/>
  <c r="AE1138" i="1"/>
  <c r="AE1137" i="1"/>
  <c r="AE1136" i="1"/>
  <c r="AE1135" i="1"/>
  <c r="AE1134" i="1"/>
  <c r="AE1133" i="1"/>
  <c r="AE1132" i="1"/>
  <c r="AE1131" i="1"/>
  <c r="AE1130" i="1"/>
  <c r="AE1129" i="1"/>
  <c r="AE1128" i="1"/>
  <c r="AE1127" i="1"/>
  <c r="AE1126" i="1"/>
  <c r="AE1125" i="1"/>
  <c r="AE1124" i="1"/>
  <c r="AE1123" i="1"/>
  <c r="AE1122" i="1"/>
  <c r="AE1121" i="1"/>
  <c r="AE1120" i="1"/>
  <c r="AE1119" i="1"/>
  <c r="AE1118" i="1"/>
  <c r="AE1117" i="1"/>
  <c r="AE1116" i="1"/>
  <c r="AE1115" i="1"/>
  <c r="AE1114" i="1"/>
  <c r="AE1113" i="1"/>
  <c r="AE1112" i="1"/>
  <c r="AE1111" i="1"/>
  <c r="AE1110" i="1"/>
  <c r="AE1109" i="1"/>
  <c r="AE1108" i="1"/>
  <c r="AE1107" i="1"/>
  <c r="AE1106" i="1"/>
  <c r="AE1105" i="1"/>
  <c r="AE1104" i="1"/>
  <c r="AE1103" i="1"/>
  <c r="AE1102" i="1"/>
  <c r="AE1101" i="1"/>
  <c r="AE1100" i="1"/>
  <c r="AE1099" i="1"/>
  <c r="AE1098" i="1"/>
  <c r="AE1097" i="1"/>
  <c r="AE1096" i="1"/>
  <c r="AE1095" i="1"/>
  <c r="AE1094" i="1"/>
  <c r="AE1093" i="1"/>
  <c r="AE1092" i="1"/>
  <c r="AE1091" i="1"/>
  <c r="AE1090" i="1"/>
  <c r="AE1089" i="1"/>
  <c r="AE1088" i="1"/>
  <c r="AE1087" i="1"/>
  <c r="AE1086" i="1"/>
  <c r="AE1085" i="1"/>
  <c r="AE1084" i="1"/>
  <c r="AE1083" i="1"/>
  <c r="AE1082" i="1"/>
  <c r="AE1081" i="1"/>
  <c r="AE1080" i="1"/>
  <c r="AE1079" i="1"/>
  <c r="AE1078" i="1"/>
  <c r="AE1077" i="1"/>
  <c r="AE1076" i="1"/>
  <c r="AE1075" i="1"/>
  <c r="AE1074" i="1"/>
  <c r="AE1073" i="1"/>
  <c r="AE1072" i="1"/>
  <c r="AE1071" i="1"/>
  <c r="AE1070" i="1"/>
  <c r="AE1069" i="1"/>
  <c r="AE1068" i="1"/>
  <c r="AE1067" i="1"/>
  <c r="AE1066" i="1"/>
  <c r="AE1065" i="1"/>
  <c r="AE1064" i="1"/>
  <c r="AE1063" i="1"/>
  <c r="AE1062" i="1"/>
  <c r="AE1061" i="1"/>
  <c r="AE1060" i="1"/>
  <c r="AE1059" i="1"/>
  <c r="AE1058" i="1"/>
  <c r="AE1057" i="1"/>
  <c r="AE1056" i="1"/>
  <c r="AE1055" i="1"/>
  <c r="AE1054" i="1"/>
  <c r="AE1053" i="1"/>
  <c r="AE1052" i="1"/>
  <c r="AE1051" i="1"/>
  <c r="AE1050" i="1"/>
  <c r="AE1049" i="1"/>
  <c r="AE1048" i="1"/>
  <c r="AE1047" i="1"/>
  <c r="AE1046" i="1"/>
  <c r="AE1045" i="1"/>
  <c r="AE1044" i="1"/>
  <c r="AE1043" i="1"/>
  <c r="AE1042" i="1"/>
  <c r="AE1041" i="1"/>
  <c r="AE1040" i="1"/>
  <c r="AE1039" i="1"/>
  <c r="AE1038" i="1"/>
  <c r="AE1037" i="1"/>
  <c r="AE1036" i="1"/>
  <c r="AE1035" i="1"/>
  <c r="AE1034" i="1"/>
  <c r="AE1033" i="1"/>
  <c r="AE1032" i="1"/>
  <c r="AE1031" i="1"/>
  <c r="AE1030" i="1"/>
  <c r="AE1029" i="1"/>
  <c r="AE1028" i="1"/>
  <c r="AE1027" i="1"/>
  <c r="AE1026" i="1"/>
  <c r="AE1025" i="1"/>
  <c r="AE1024" i="1"/>
  <c r="AE1023" i="1"/>
  <c r="AE1022" i="1"/>
  <c r="AE1021" i="1"/>
  <c r="AE1020" i="1"/>
  <c r="AE1019" i="1"/>
  <c r="AE1018" i="1"/>
  <c r="AE1017" i="1"/>
  <c r="AE1016" i="1"/>
  <c r="AE1015" i="1"/>
  <c r="AE1014" i="1"/>
  <c r="AE1013" i="1"/>
  <c r="AE1012" i="1"/>
  <c r="AE1011" i="1"/>
  <c r="AE1010" i="1"/>
  <c r="AE1009" i="1"/>
  <c r="AE1008" i="1"/>
  <c r="AE1007" i="1"/>
  <c r="AE1006" i="1"/>
  <c r="AE1005" i="1"/>
  <c r="AE1004" i="1"/>
  <c r="AE1003" i="1"/>
  <c r="AE1002" i="1"/>
  <c r="AE1001" i="1"/>
  <c r="AE1000" i="1"/>
  <c r="AE999" i="1"/>
  <c r="AE998" i="1"/>
  <c r="AE997" i="1"/>
  <c r="AE996" i="1"/>
  <c r="AE995" i="1"/>
  <c r="AE994" i="1"/>
  <c r="AE993" i="1"/>
  <c r="AE992" i="1"/>
  <c r="AE991" i="1"/>
  <c r="AE990" i="1"/>
  <c r="AE989" i="1"/>
  <c r="AE988" i="1"/>
  <c r="AE987" i="1"/>
  <c r="AE986" i="1"/>
  <c r="AE985" i="1"/>
  <c r="AE984" i="1"/>
  <c r="AE983" i="1"/>
  <c r="AE982" i="1"/>
  <c r="AE981" i="1"/>
  <c r="AE980" i="1"/>
  <c r="AE979" i="1"/>
  <c r="AE978" i="1"/>
  <c r="AE977" i="1"/>
  <c r="AE976" i="1"/>
  <c r="AE975" i="1"/>
  <c r="AE974" i="1"/>
  <c r="AE973" i="1"/>
  <c r="AE972" i="1"/>
  <c r="AE971" i="1"/>
  <c r="AE970" i="1"/>
  <c r="AE969" i="1"/>
  <c r="AE968" i="1"/>
  <c r="AE967" i="1"/>
  <c r="AE966" i="1"/>
  <c r="AE965" i="1"/>
  <c r="AE964" i="1"/>
  <c r="AE963" i="1"/>
  <c r="AE962" i="1"/>
  <c r="AE961" i="1"/>
  <c r="AE960" i="1"/>
  <c r="AE959" i="1"/>
  <c r="AE958" i="1"/>
  <c r="AE957" i="1"/>
  <c r="AE956" i="1"/>
  <c r="AE955" i="1"/>
  <c r="AE954" i="1"/>
  <c r="AE953" i="1"/>
  <c r="AE952" i="1"/>
  <c r="AE951" i="1"/>
  <c r="AE950" i="1"/>
  <c r="AE949" i="1"/>
  <c r="AE948" i="1"/>
  <c r="AE947" i="1"/>
  <c r="AE946" i="1"/>
  <c r="AE945" i="1"/>
  <c r="AE944" i="1"/>
  <c r="AE943" i="1"/>
  <c r="AE942" i="1"/>
  <c r="AE941" i="1"/>
  <c r="AE940" i="1"/>
  <c r="AE939" i="1"/>
  <c r="AE938" i="1"/>
  <c r="AE937" i="1"/>
  <c r="AE936" i="1"/>
  <c r="AE935" i="1"/>
  <c r="AE934" i="1"/>
  <c r="AE933" i="1"/>
  <c r="AE932" i="1"/>
  <c r="AE931" i="1"/>
  <c r="AE930" i="1"/>
  <c r="AE929" i="1"/>
  <c r="AE928" i="1"/>
  <c r="AE927" i="1"/>
  <c r="AE926" i="1"/>
  <c r="AE925" i="1"/>
  <c r="AE924" i="1"/>
  <c r="AE923" i="1"/>
  <c r="AE922" i="1"/>
  <c r="AE921" i="1"/>
  <c r="AE920" i="1"/>
  <c r="AE919" i="1"/>
  <c r="AE918" i="1"/>
  <c r="AE917" i="1"/>
  <c r="AE916" i="1"/>
  <c r="AE915" i="1"/>
  <c r="AE914" i="1"/>
  <c r="AE913" i="1"/>
  <c r="AE912" i="1"/>
  <c r="AE911" i="1"/>
  <c r="AE910" i="1"/>
  <c r="AE909" i="1"/>
  <c r="AE908" i="1"/>
  <c r="AE907" i="1"/>
  <c r="AE906" i="1"/>
  <c r="AE905" i="1"/>
  <c r="AE904" i="1"/>
  <c r="AE903" i="1"/>
  <c r="AE902" i="1"/>
  <c r="AE901" i="1"/>
  <c r="AE900" i="1"/>
  <c r="AE899" i="1"/>
  <c r="AE898" i="1"/>
  <c r="AE897" i="1"/>
  <c r="AE896" i="1"/>
  <c r="AE895" i="1"/>
  <c r="AE894" i="1"/>
  <c r="AE893" i="1"/>
  <c r="AE892" i="1"/>
  <c r="AE891" i="1"/>
  <c r="AE890" i="1"/>
  <c r="AE889" i="1"/>
  <c r="AE888" i="1"/>
  <c r="AE887" i="1"/>
  <c r="AE886" i="1"/>
  <c r="AE885" i="1"/>
  <c r="AE884" i="1"/>
  <c r="AE883" i="1"/>
  <c r="AE882" i="1"/>
  <c r="AE881" i="1"/>
  <c r="AE880" i="1"/>
  <c r="AE879" i="1"/>
  <c r="AE878" i="1"/>
  <c r="AE877" i="1"/>
  <c r="AE876" i="1"/>
  <c r="AE875" i="1"/>
  <c r="AE874" i="1"/>
  <c r="AE873" i="1"/>
  <c r="AE872" i="1"/>
  <c r="AE871" i="1"/>
  <c r="AE870" i="1"/>
  <c r="AE869" i="1"/>
  <c r="AE868" i="1"/>
  <c r="AE867" i="1"/>
  <c r="AE866" i="1"/>
  <c r="AE865" i="1"/>
  <c r="AE864" i="1"/>
  <c r="AE863" i="1"/>
  <c r="AE862" i="1"/>
  <c r="AE861" i="1"/>
  <c r="AE860" i="1"/>
  <c r="AE859" i="1"/>
  <c r="AE858" i="1"/>
  <c r="AE857" i="1"/>
  <c r="AE856" i="1"/>
  <c r="AE855" i="1"/>
  <c r="AE854" i="1"/>
  <c r="AE853" i="1"/>
  <c r="AE852" i="1"/>
  <c r="AE851" i="1"/>
  <c r="AE850" i="1"/>
  <c r="AE849" i="1"/>
  <c r="AE848" i="1"/>
  <c r="AE847" i="1"/>
  <c r="AE846" i="1"/>
  <c r="AE845" i="1"/>
  <c r="AE844" i="1"/>
  <c r="AE843" i="1"/>
  <c r="AE842" i="1"/>
  <c r="AE841" i="1"/>
  <c r="AE840" i="1"/>
  <c r="AE839" i="1"/>
  <c r="AE838" i="1"/>
  <c r="AE837" i="1"/>
  <c r="AE836" i="1"/>
  <c r="AE835" i="1"/>
  <c r="AE834" i="1"/>
  <c r="AE833" i="1"/>
  <c r="AE832" i="1"/>
  <c r="AE831" i="1"/>
  <c r="AE830" i="1"/>
  <c r="AE829" i="1"/>
  <c r="AE828" i="1"/>
  <c r="AE827" i="1"/>
  <c r="AE826" i="1"/>
  <c r="AE825" i="1"/>
  <c r="AE824" i="1"/>
  <c r="AE823" i="1"/>
  <c r="AE822" i="1"/>
  <c r="AE821" i="1"/>
  <c r="AE820" i="1"/>
  <c r="AE819" i="1"/>
  <c r="AE818" i="1"/>
  <c r="AE817" i="1"/>
  <c r="AE816" i="1"/>
  <c r="AE815" i="1"/>
  <c r="AE814" i="1"/>
  <c r="AE813" i="1"/>
  <c r="AE812" i="1"/>
  <c r="AE811" i="1"/>
  <c r="AE810" i="1"/>
  <c r="AE809" i="1"/>
  <c r="AE808" i="1"/>
  <c r="AE807" i="1"/>
  <c r="AE806" i="1"/>
  <c r="AE805" i="1"/>
  <c r="AE804" i="1"/>
  <c r="AE803" i="1"/>
  <c r="AE802" i="1"/>
  <c r="AE801" i="1"/>
  <c r="AE800" i="1"/>
  <c r="AE799" i="1"/>
  <c r="AE798" i="1"/>
  <c r="AE797" i="1"/>
  <c r="AE796" i="1"/>
  <c r="AE795" i="1"/>
  <c r="AE794" i="1"/>
  <c r="AE793" i="1"/>
  <c r="AE792" i="1"/>
  <c r="AE791" i="1"/>
  <c r="AE790" i="1"/>
  <c r="AE789" i="1"/>
  <c r="AE788" i="1"/>
  <c r="AE787" i="1"/>
  <c r="AE786" i="1"/>
  <c r="AE785" i="1"/>
  <c r="AE784" i="1"/>
  <c r="AE783" i="1"/>
  <c r="AE782" i="1"/>
  <c r="AE781" i="1"/>
  <c r="AE780" i="1"/>
  <c r="AE779" i="1"/>
  <c r="AE778" i="1"/>
  <c r="AE777" i="1"/>
  <c r="AE776" i="1"/>
  <c r="AE775" i="1"/>
  <c r="AE774" i="1"/>
  <c r="AE773" i="1"/>
  <c r="AE772" i="1"/>
  <c r="AE771" i="1"/>
  <c r="AE770" i="1"/>
  <c r="AE769" i="1"/>
  <c r="AE768" i="1"/>
  <c r="AE767" i="1"/>
  <c r="AE766" i="1"/>
  <c r="AE765" i="1"/>
  <c r="AE764" i="1"/>
  <c r="AE763" i="1"/>
  <c r="AE762" i="1"/>
  <c r="AE761" i="1"/>
  <c r="AE760" i="1"/>
  <c r="AE759" i="1"/>
  <c r="AE758" i="1"/>
  <c r="AE757" i="1"/>
  <c r="AE756" i="1"/>
  <c r="AE755" i="1"/>
  <c r="AE754" i="1"/>
  <c r="AE753" i="1"/>
  <c r="AE752" i="1"/>
  <c r="AE751" i="1"/>
  <c r="AE750" i="1"/>
  <c r="AE749" i="1"/>
  <c r="AE748" i="1"/>
  <c r="AE747" i="1"/>
  <c r="AE746" i="1"/>
  <c r="AE745" i="1"/>
  <c r="AE744" i="1"/>
  <c r="AE743" i="1"/>
  <c r="AE742" i="1"/>
  <c r="AE741" i="1"/>
  <c r="AE740" i="1"/>
  <c r="AE739" i="1"/>
  <c r="AE738" i="1"/>
  <c r="AE737" i="1"/>
  <c r="AE736" i="1"/>
  <c r="AE735" i="1"/>
  <c r="AE734" i="1"/>
  <c r="AE733" i="1"/>
  <c r="AE732" i="1"/>
  <c r="AE731" i="1"/>
  <c r="AE730" i="1"/>
  <c r="AE729" i="1"/>
  <c r="AE728" i="1"/>
  <c r="AE727" i="1"/>
  <c r="AE726" i="1"/>
  <c r="AE725" i="1"/>
  <c r="AE724" i="1"/>
  <c r="AE723" i="1"/>
  <c r="AE722" i="1"/>
  <c r="AE721" i="1"/>
  <c r="AE720" i="1"/>
  <c r="AE719" i="1"/>
  <c r="AE718" i="1"/>
  <c r="AE717" i="1"/>
  <c r="AE716" i="1"/>
  <c r="AE715" i="1"/>
  <c r="AE714" i="1"/>
  <c r="AE713" i="1"/>
  <c r="AE712" i="1"/>
  <c r="AE711" i="1"/>
  <c r="AE710" i="1"/>
  <c r="AE709" i="1"/>
  <c r="AE708" i="1"/>
  <c r="AE707" i="1"/>
  <c r="AE706" i="1"/>
  <c r="AE705" i="1"/>
  <c r="AE704" i="1"/>
  <c r="AE703" i="1"/>
  <c r="AE702" i="1"/>
  <c r="AE701" i="1"/>
  <c r="AE700" i="1"/>
  <c r="AE699" i="1"/>
  <c r="AE698" i="1"/>
  <c r="AE697" i="1"/>
  <c r="AE696" i="1"/>
  <c r="AE695" i="1"/>
  <c r="AE694" i="1"/>
  <c r="AE693" i="1"/>
  <c r="AE692" i="1"/>
  <c r="AE691" i="1"/>
  <c r="AE690" i="1"/>
  <c r="AE689" i="1"/>
  <c r="AE688" i="1"/>
  <c r="AE687" i="1"/>
  <c r="AE686" i="1"/>
  <c r="AE685" i="1"/>
  <c r="AE684" i="1"/>
  <c r="AE683" i="1"/>
  <c r="AE682" i="1"/>
  <c r="AE681" i="1"/>
  <c r="AE680" i="1"/>
  <c r="AE679" i="1"/>
  <c r="AE678" i="1"/>
  <c r="AE677" i="1"/>
  <c r="AE676" i="1"/>
  <c r="AE675" i="1"/>
  <c r="AE674" i="1"/>
  <c r="AE673" i="1"/>
  <c r="AE672" i="1"/>
  <c r="AE671" i="1"/>
  <c r="AE670" i="1"/>
  <c r="AE669" i="1"/>
  <c r="AE668" i="1"/>
  <c r="AE667" i="1"/>
  <c r="AE666" i="1"/>
  <c r="AE665" i="1"/>
  <c r="AE664" i="1"/>
  <c r="AE663" i="1"/>
  <c r="AE662" i="1"/>
  <c r="AE661" i="1"/>
  <c r="AE660" i="1"/>
  <c r="AE659" i="1"/>
  <c r="AE658" i="1"/>
  <c r="AE657" i="1"/>
  <c r="AE656" i="1"/>
  <c r="AE655" i="1"/>
  <c r="AE654" i="1"/>
  <c r="AE653" i="1"/>
  <c r="AE652" i="1"/>
  <c r="AE651" i="1"/>
  <c r="AE650" i="1"/>
  <c r="AE649" i="1"/>
  <c r="AE648" i="1"/>
  <c r="AE647" i="1"/>
  <c r="AE646" i="1"/>
  <c r="AE645" i="1"/>
  <c r="AE644" i="1"/>
  <c r="AE643" i="1"/>
  <c r="AE642" i="1"/>
  <c r="AE641" i="1"/>
  <c r="AE640" i="1"/>
  <c r="AE639" i="1"/>
  <c r="AE638" i="1"/>
  <c r="AE637" i="1"/>
  <c r="AE636" i="1"/>
  <c r="AE635" i="1"/>
  <c r="AE634" i="1"/>
  <c r="AE633" i="1"/>
  <c r="AE632" i="1"/>
  <c r="AE631" i="1"/>
  <c r="AE630" i="1"/>
  <c r="AE629" i="1"/>
  <c r="AE628" i="1"/>
  <c r="AE627" i="1"/>
  <c r="AE626" i="1"/>
  <c r="AE625" i="1"/>
  <c r="AE624" i="1"/>
  <c r="AE623" i="1"/>
  <c r="AE622" i="1"/>
  <c r="AE621" i="1"/>
  <c r="AE620" i="1"/>
  <c r="AE619" i="1"/>
  <c r="AE618" i="1"/>
  <c r="AE617" i="1"/>
  <c r="AE616" i="1"/>
  <c r="AE615" i="1"/>
  <c r="AE614" i="1"/>
  <c r="AE613" i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AD5438" i="1"/>
  <c r="AD5437" i="1"/>
  <c r="AD5436" i="1"/>
  <c r="AD5435" i="1"/>
  <c r="AD5434" i="1"/>
  <c r="AD5433" i="1"/>
  <c r="AD5432" i="1"/>
  <c r="AD5431" i="1"/>
  <c r="AD5430" i="1"/>
  <c r="AD5429" i="1"/>
  <c r="AD5428" i="1"/>
  <c r="AD5427" i="1"/>
  <c r="AD5426" i="1"/>
  <c r="AD5425" i="1"/>
  <c r="AD5424" i="1"/>
  <c r="AD5423" i="1"/>
  <c r="AD5422" i="1"/>
  <c r="AD5421" i="1"/>
  <c r="AD5420" i="1"/>
  <c r="AD5419" i="1"/>
  <c r="AD5418" i="1"/>
  <c r="AD5417" i="1"/>
  <c r="AD5416" i="1"/>
  <c r="AD5415" i="1"/>
  <c r="AD5414" i="1"/>
  <c r="AD5413" i="1"/>
  <c r="AD5412" i="1"/>
  <c r="AD5411" i="1"/>
  <c r="AD5410" i="1"/>
  <c r="AD5409" i="1"/>
  <c r="AD5408" i="1"/>
  <c r="AD5407" i="1"/>
  <c r="AD5406" i="1"/>
  <c r="AD5405" i="1"/>
  <c r="AD5404" i="1"/>
  <c r="AD5403" i="1"/>
  <c r="AD5402" i="1"/>
  <c r="AD5401" i="1"/>
  <c r="AD5400" i="1"/>
  <c r="AD5399" i="1"/>
  <c r="AD5398" i="1"/>
  <c r="AD5397" i="1"/>
  <c r="AD5396" i="1"/>
  <c r="AD5395" i="1"/>
  <c r="AD5394" i="1"/>
  <c r="AD5393" i="1"/>
  <c r="AD5392" i="1"/>
  <c r="AD5391" i="1"/>
  <c r="AD5390" i="1"/>
  <c r="AD5389" i="1"/>
  <c r="AD5388" i="1"/>
  <c r="AD5387" i="1"/>
  <c r="AD5386" i="1"/>
  <c r="AD5385" i="1"/>
  <c r="AD5384" i="1"/>
  <c r="AD5383" i="1"/>
  <c r="AD5382" i="1"/>
  <c r="AD5381" i="1"/>
  <c r="AD5380" i="1"/>
  <c r="AD5379" i="1"/>
  <c r="AD5378" i="1"/>
  <c r="AD5377" i="1"/>
  <c r="AD5376" i="1"/>
  <c r="AD5375" i="1"/>
  <c r="AD5374" i="1"/>
  <c r="AD5373" i="1"/>
  <c r="AD5372" i="1"/>
  <c r="AD5371" i="1"/>
  <c r="AD5370" i="1"/>
  <c r="AD5369" i="1"/>
  <c r="AD5368" i="1"/>
  <c r="AD5367" i="1"/>
  <c r="AD5366" i="1"/>
  <c r="AD5365" i="1"/>
  <c r="AD5364" i="1"/>
  <c r="AD5363" i="1"/>
  <c r="AD5362" i="1"/>
  <c r="AD5361" i="1"/>
  <c r="AD5360" i="1"/>
  <c r="AD5359" i="1"/>
  <c r="AD5358" i="1"/>
  <c r="AD5357" i="1"/>
  <c r="AD5356" i="1"/>
  <c r="AD5355" i="1"/>
  <c r="AD5354" i="1"/>
  <c r="AD5353" i="1"/>
  <c r="AD5352" i="1"/>
  <c r="AD5351" i="1"/>
  <c r="AD5350" i="1"/>
  <c r="AD5349" i="1"/>
  <c r="AD5348" i="1"/>
  <c r="AD5347" i="1"/>
  <c r="AD5346" i="1"/>
  <c r="AD5345" i="1"/>
  <c r="AD5344" i="1"/>
  <c r="AD5343" i="1"/>
  <c r="AD5342" i="1"/>
  <c r="AD5341" i="1"/>
  <c r="AD5340" i="1"/>
  <c r="AD5339" i="1"/>
  <c r="AD5338" i="1"/>
  <c r="AD5337" i="1"/>
  <c r="AD5336" i="1"/>
  <c r="AD5335" i="1"/>
  <c r="AD5334" i="1"/>
  <c r="AD5333" i="1"/>
  <c r="AD5332" i="1"/>
  <c r="AD5331" i="1"/>
  <c r="AD5330" i="1"/>
  <c r="AD5329" i="1"/>
  <c r="AD5328" i="1"/>
  <c r="AD5327" i="1"/>
  <c r="AD5326" i="1"/>
  <c r="AD5325" i="1"/>
  <c r="AD5324" i="1"/>
  <c r="AD5323" i="1"/>
  <c r="AD5322" i="1"/>
  <c r="AD5321" i="1"/>
  <c r="AD5320" i="1"/>
  <c r="AD5319" i="1"/>
  <c r="AD5318" i="1"/>
  <c r="AD5317" i="1"/>
  <c r="AD5316" i="1"/>
  <c r="AD5315" i="1"/>
  <c r="AD5314" i="1"/>
  <c r="AD5313" i="1"/>
  <c r="AD5312" i="1"/>
  <c r="AD5311" i="1"/>
  <c r="AD5310" i="1"/>
  <c r="AD5309" i="1"/>
  <c r="AD5308" i="1"/>
  <c r="AD5307" i="1"/>
  <c r="AD5306" i="1"/>
  <c r="AD5305" i="1"/>
  <c r="AD5304" i="1"/>
  <c r="AD5303" i="1"/>
  <c r="AD5302" i="1"/>
  <c r="AD5301" i="1"/>
  <c r="AD5300" i="1"/>
  <c r="AD5299" i="1"/>
  <c r="AD5298" i="1"/>
  <c r="AD5297" i="1"/>
  <c r="AD5296" i="1"/>
  <c r="AD5295" i="1"/>
  <c r="AD5294" i="1"/>
  <c r="AD5293" i="1"/>
  <c r="AD5292" i="1"/>
  <c r="AD5291" i="1"/>
  <c r="AD5290" i="1"/>
  <c r="AD5289" i="1"/>
  <c r="AD5288" i="1"/>
  <c r="AD5287" i="1"/>
  <c r="AD5286" i="1"/>
  <c r="AD5285" i="1"/>
  <c r="AD5284" i="1"/>
  <c r="AD5283" i="1"/>
  <c r="AD5282" i="1"/>
  <c r="AD5281" i="1"/>
  <c r="AD5280" i="1"/>
  <c r="AD5279" i="1"/>
  <c r="AD5278" i="1"/>
  <c r="AD5277" i="1"/>
  <c r="AD5276" i="1"/>
  <c r="AD5275" i="1"/>
  <c r="AD5274" i="1"/>
  <c r="AD5273" i="1"/>
  <c r="AD5272" i="1"/>
  <c r="AD5271" i="1"/>
  <c r="AD5270" i="1"/>
  <c r="AD5269" i="1"/>
  <c r="AD5268" i="1"/>
  <c r="AD5267" i="1"/>
  <c r="AD5266" i="1"/>
  <c r="AD5265" i="1"/>
  <c r="AD5264" i="1"/>
  <c r="AD5263" i="1"/>
  <c r="AD5262" i="1"/>
  <c r="AD5261" i="1"/>
  <c r="AD5260" i="1"/>
  <c r="AD5259" i="1"/>
  <c r="AD5258" i="1"/>
  <c r="AD5257" i="1"/>
  <c r="AD5256" i="1"/>
  <c r="AD5255" i="1"/>
  <c r="AD5254" i="1"/>
  <c r="AD5253" i="1"/>
  <c r="AD5252" i="1"/>
  <c r="AD5251" i="1"/>
  <c r="AD5250" i="1"/>
  <c r="AD5249" i="1"/>
  <c r="AD5248" i="1"/>
  <c r="AD5247" i="1"/>
  <c r="AD5246" i="1"/>
  <c r="AD5245" i="1"/>
  <c r="AD5244" i="1"/>
  <c r="AD5243" i="1"/>
  <c r="AD5242" i="1"/>
  <c r="AD5241" i="1"/>
  <c r="AD5240" i="1"/>
  <c r="AD5239" i="1"/>
  <c r="AD5238" i="1"/>
  <c r="AD5237" i="1"/>
  <c r="AD5236" i="1"/>
  <c r="AD5235" i="1"/>
  <c r="AD5234" i="1"/>
  <c r="AD5233" i="1"/>
  <c r="AD5232" i="1"/>
  <c r="AD5231" i="1"/>
  <c r="AD5230" i="1"/>
  <c r="AD5229" i="1"/>
  <c r="AD5228" i="1"/>
  <c r="AD5227" i="1"/>
  <c r="AD5226" i="1"/>
  <c r="AD5225" i="1"/>
  <c r="AD5224" i="1"/>
  <c r="AD5223" i="1"/>
  <c r="AD5222" i="1"/>
  <c r="AD5221" i="1"/>
  <c r="AD5220" i="1"/>
  <c r="AD5219" i="1"/>
  <c r="AD5218" i="1"/>
  <c r="AD5217" i="1"/>
  <c r="AD5216" i="1"/>
  <c r="AD5215" i="1"/>
  <c r="AD5214" i="1"/>
  <c r="AD5213" i="1"/>
  <c r="AD5212" i="1"/>
  <c r="AD5211" i="1"/>
  <c r="AD5210" i="1"/>
  <c r="AD5209" i="1"/>
  <c r="AD5208" i="1"/>
  <c r="AD5207" i="1"/>
  <c r="AD5206" i="1"/>
  <c r="AD5205" i="1"/>
  <c r="AD5204" i="1"/>
  <c r="AD5203" i="1"/>
  <c r="AD5202" i="1"/>
  <c r="AD5201" i="1"/>
  <c r="AD5200" i="1"/>
  <c r="AD5199" i="1"/>
  <c r="AD5198" i="1"/>
  <c r="AD5197" i="1"/>
  <c r="AD5196" i="1"/>
  <c r="AD5195" i="1"/>
  <c r="AD5194" i="1"/>
  <c r="AD5193" i="1"/>
  <c r="AD5192" i="1"/>
  <c r="AD5191" i="1"/>
  <c r="AD5190" i="1"/>
  <c r="AD5189" i="1"/>
  <c r="AD5188" i="1"/>
  <c r="AD5187" i="1"/>
  <c r="AD5186" i="1"/>
  <c r="AD5185" i="1"/>
  <c r="AD5184" i="1"/>
  <c r="AD5183" i="1"/>
  <c r="AD5182" i="1"/>
  <c r="AD5181" i="1"/>
  <c r="AD5180" i="1"/>
  <c r="AD5179" i="1"/>
  <c r="AD5178" i="1"/>
  <c r="AD5177" i="1"/>
  <c r="AD5176" i="1"/>
  <c r="AD5175" i="1"/>
  <c r="AD5174" i="1"/>
  <c r="AD5173" i="1"/>
  <c r="AD5172" i="1"/>
  <c r="AD5171" i="1"/>
  <c r="AD5170" i="1"/>
  <c r="AD5169" i="1"/>
  <c r="AD5168" i="1"/>
  <c r="AD5167" i="1"/>
  <c r="AD5166" i="1"/>
  <c r="AD5165" i="1"/>
  <c r="AD5164" i="1"/>
  <c r="AD5163" i="1"/>
  <c r="AD5162" i="1"/>
  <c r="AD5161" i="1"/>
  <c r="AD5160" i="1"/>
  <c r="AD5159" i="1"/>
  <c r="AD5158" i="1"/>
  <c r="AD5157" i="1"/>
  <c r="AD5156" i="1"/>
  <c r="AD5155" i="1"/>
  <c r="AD5154" i="1"/>
  <c r="AD5153" i="1"/>
  <c r="AD5152" i="1"/>
  <c r="AD5151" i="1"/>
  <c r="AD5150" i="1"/>
  <c r="AD5149" i="1"/>
  <c r="AD5148" i="1"/>
  <c r="AD5147" i="1"/>
  <c r="AD5146" i="1"/>
  <c r="AD5145" i="1"/>
  <c r="AD5144" i="1"/>
  <c r="AD5143" i="1"/>
  <c r="AD5142" i="1"/>
  <c r="AD5141" i="1"/>
  <c r="AD5140" i="1"/>
  <c r="AD5139" i="1"/>
  <c r="AD5138" i="1"/>
  <c r="AD5137" i="1"/>
  <c r="AD5136" i="1"/>
  <c r="AD5135" i="1"/>
  <c r="AD5134" i="1"/>
  <c r="AD5133" i="1"/>
  <c r="AD5132" i="1"/>
  <c r="AD5131" i="1"/>
  <c r="AD5130" i="1"/>
  <c r="AD5129" i="1"/>
  <c r="AD5128" i="1"/>
  <c r="AD5127" i="1"/>
  <c r="AD5126" i="1"/>
  <c r="AD5125" i="1"/>
  <c r="AD5124" i="1"/>
  <c r="AD5123" i="1"/>
  <c r="AD5122" i="1"/>
  <c r="AD5121" i="1"/>
  <c r="AD5120" i="1"/>
  <c r="AD5119" i="1"/>
  <c r="AD5118" i="1"/>
  <c r="AD5117" i="1"/>
  <c r="AD5116" i="1"/>
  <c r="AD5115" i="1"/>
  <c r="AD5114" i="1"/>
  <c r="AD5113" i="1"/>
  <c r="AD5112" i="1"/>
  <c r="AD5111" i="1"/>
  <c r="AD5110" i="1"/>
  <c r="AD5109" i="1"/>
  <c r="AD5108" i="1"/>
  <c r="AD5107" i="1"/>
  <c r="AD5106" i="1"/>
  <c r="AD5105" i="1"/>
  <c r="AD5104" i="1"/>
  <c r="AD5103" i="1"/>
  <c r="AD5102" i="1"/>
  <c r="AD5101" i="1"/>
  <c r="AD5100" i="1"/>
  <c r="AD5099" i="1"/>
  <c r="AD5098" i="1"/>
  <c r="AD5097" i="1"/>
  <c r="AD5096" i="1"/>
  <c r="AD5095" i="1"/>
  <c r="AD5094" i="1"/>
  <c r="AD5093" i="1"/>
  <c r="AD5092" i="1"/>
  <c r="AD5091" i="1"/>
  <c r="AD5090" i="1"/>
  <c r="AD5089" i="1"/>
  <c r="AD5088" i="1"/>
  <c r="AD5087" i="1"/>
  <c r="AD5086" i="1"/>
  <c r="AD5085" i="1"/>
  <c r="AD5084" i="1"/>
  <c r="AD5083" i="1"/>
  <c r="AD5082" i="1"/>
  <c r="AD5081" i="1"/>
  <c r="AD5080" i="1"/>
  <c r="AD5079" i="1"/>
  <c r="AD5078" i="1"/>
  <c r="AD5077" i="1"/>
  <c r="AD5076" i="1"/>
  <c r="AD5075" i="1"/>
  <c r="AD5074" i="1"/>
  <c r="AD5073" i="1"/>
  <c r="AD5072" i="1"/>
  <c r="AD5071" i="1"/>
  <c r="AD5070" i="1"/>
  <c r="AD5069" i="1"/>
  <c r="AD5068" i="1"/>
  <c r="AD5067" i="1"/>
  <c r="AD5066" i="1"/>
  <c r="AD5065" i="1"/>
  <c r="AD5064" i="1"/>
  <c r="AD5063" i="1"/>
  <c r="AD5062" i="1"/>
  <c r="AD5061" i="1"/>
  <c r="AD5060" i="1"/>
  <c r="AD5059" i="1"/>
  <c r="AD5058" i="1"/>
  <c r="AD5057" i="1"/>
  <c r="AD5056" i="1"/>
  <c r="AD5055" i="1"/>
  <c r="AD5054" i="1"/>
  <c r="AD5053" i="1"/>
  <c r="AD5052" i="1"/>
  <c r="AD5051" i="1"/>
  <c r="AD5050" i="1"/>
  <c r="AD5049" i="1"/>
  <c r="AD5048" i="1"/>
  <c r="AD5047" i="1"/>
  <c r="AD5046" i="1"/>
  <c r="AD5045" i="1"/>
  <c r="AD5044" i="1"/>
  <c r="AD5043" i="1"/>
  <c r="AD5042" i="1"/>
  <c r="AD5041" i="1"/>
  <c r="AD5040" i="1"/>
  <c r="AD5039" i="1"/>
  <c r="AD5038" i="1"/>
  <c r="AD5037" i="1"/>
  <c r="AD5036" i="1"/>
  <c r="AD5035" i="1"/>
  <c r="AD5034" i="1"/>
  <c r="AD5033" i="1"/>
  <c r="AD5032" i="1"/>
  <c r="AD5031" i="1"/>
  <c r="AD5030" i="1"/>
  <c r="AD5029" i="1"/>
  <c r="AD5028" i="1"/>
  <c r="AD5027" i="1"/>
  <c r="AD5026" i="1"/>
  <c r="AD5025" i="1"/>
  <c r="AD5024" i="1"/>
  <c r="AD5023" i="1"/>
  <c r="AD5022" i="1"/>
  <c r="AD5021" i="1"/>
  <c r="AD5020" i="1"/>
  <c r="AD5019" i="1"/>
  <c r="AD5018" i="1"/>
  <c r="AD5017" i="1"/>
  <c r="AD5016" i="1"/>
  <c r="AD5015" i="1"/>
  <c r="AD5014" i="1"/>
  <c r="AD5013" i="1"/>
  <c r="AD5012" i="1"/>
  <c r="AD5011" i="1"/>
  <c r="AD5010" i="1"/>
  <c r="AD5009" i="1"/>
  <c r="AD5008" i="1"/>
  <c r="AD5007" i="1"/>
  <c r="AD5006" i="1"/>
  <c r="AD5005" i="1"/>
  <c r="AD5004" i="1"/>
  <c r="AD5003" i="1"/>
  <c r="AD5002" i="1"/>
  <c r="AD5001" i="1"/>
  <c r="AD5000" i="1"/>
  <c r="AD4999" i="1"/>
  <c r="AD4998" i="1"/>
  <c r="AD4997" i="1"/>
  <c r="AD4996" i="1"/>
  <c r="AD4995" i="1"/>
  <c r="AD4994" i="1"/>
  <c r="AD4993" i="1"/>
  <c r="AD4992" i="1"/>
  <c r="AD4991" i="1"/>
  <c r="AD4990" i="1"/>
  <c r="AD4989" i="1"/>
  <c r="AD4988" i="1"/>
  <c r="AD4987" i="1"/>
  <c r="AD4986" i="1"/>
  <c r="AD4985" i="1"/>
  <c r="AD4984" i="1"/>
  <c r="AD4983" i="1"/>
  <c r="AD4982" i="1"/>
  <c r="AD4981" i="1"/>
  <c r="AD4980" i="1"/>
  <c r="AD4979" i="1"/>
  <c r="AD4978" i="1"/>
  <c r="AD4977" i="1"/>
  <c r="AD4976" i="1"/>
  <c r="AD4975" i="1"/>
  <c r="AD4974" i="1"/>
  <c r="AD4973" i="1"/>
  <c r="AD4972" i="1"/>
  <c r="AD4971" i="1"/>
  <c r="AD4970" i="1"/>
  <c r="AD4969" i="1"/>
  <c r="AD4968" i="1"/>
  <c r="AD4967" i="1"/>
  <c r="AD4966" i="1"/>
  <c r="AD4965" i="1"/>
  <c r="AD4964" i="1"/>
  <c r="AD4963" i="1"/>
  <c r="AD4962" i="1"/>
  <c r="AD4961" i="1"/>
  <c r="AD4960" i="1"/>
  <c r="AD4959" i="1"/>
  <c r="AD4958" i="1"/>
  <c r="AD4957" i="1"/>
  <c r="AD4956" i="1"/>
  <c r="AD4955" i="1"/>
  <c r="AD4954" i="1"/>
  <c r="AD4953" i="1"/>
  <c r="AD4952" i="1"/>
  <c r="AD4951" i="1"/>
  <c r="AD4950" i="1"/>
  <c r="AD4949" i="1"/>
  <c r="AD4948" i="1"/>
  <c r="AD4947" i="1"/>
  <c r="AD4946" i="1"/>
  <c r="AD4945" i="1"/>
  <c r="AD4944" i="1"/>
  <c r="AD4943" i="1"/>
  <c r="AD4942" i="1"/>
  <c r="AD4941" i="1"/>
  <c r="AD4940" i="1"/>
  <c r="AD4939" i="1"/>
  <c r="AD4938" i="1"/>
  <c r="AD4937" i="1"/>
  <c r="AD4936" i="1"/>
  <c r="AD4935" i="1"/>
  <c r="AD4934" i="1"/>
  <c r="AD4933" i="1"/>
  <c r="AD4932" i="1"/>
  <c r="AD4931" i="1"/>
  <c r="AD4930" i="1"/>
  <c r="AD4929" i="1"/>
  <c r="AD4928" i="1"/>
  <c r="AD4927" i="1"/>
  <c r="AD4926" i="1"/>
  <c r="AD4925" i="1"/>
  <c r="AD4924" i="1"/>
  <c r="AD4923" i="1"/>
  <c r="AD4922" i="1"/>
  <c r="AD4921" i="1"/>
  <c r="AD4920" i="1"/>
  <c r="AD4919" i="1"/>
  <c r="AD4918" i="1"/>
  <c r="AD4917" i="1"/>
  <c r="AD4916" i="1"/>
  <c r="AD4915" i="1"/>
  <c r="AD4914" i="1"/>
  <c r="AD4913" i="1"/>
  <c r="AD4912" i="1"/>
  <c r="AD4911" i="1"/>
  <c r="AD4910" i="1"/>
  <c r="AD4909" i="1"/>
  <c r="AD4908" i="1"/>
  <c r="AD4907" i="1"/>
  <c r="AD4906" i="1"/>
  <c r="AD4905" i="1"/>
  <c r="AD4904" i="1"/>
  <c r="AD4903" i="1"/>
  <c r="AD4902" i="1"/>
  <c r="AD4901" i="1"/>
  <c r="AD4900" i="1"/>
  <c r="AD4899" i="1"/>
  <c r="AD4898" i="1"/>
  <c r="AD4897" i="1"/>
  <c r="AD4896" i="1"/>
  <c r="AD4895" i="1"/>
  <c r="AD4894" i="1"/>
  <c r="AD4893" i="1"/>
  <c r="AD4892" i="1"/>
  <c r="AD4891" i="1"/>
  <c r="AD4890" i="1"/>
  <c r="AD4889" i="1"/>
  <c r="AD4888" i="1"/>
  <c r="AD4887" i="1"/>
  <c r="AD4886" i="1"/>
  <c r="AD4885" i="1"/>
  <c r="AD4884" i="1"/>
  <c r="AD4883" i="1"/>
  <c r="AD4882" i="1"/>
  <c r="AD4881" i="1"/>
  <c r="AD4880" i="1"/>
  <c r="AD4879" i="1"/>
  <c r="AD4878" i="1"/>
  <c r="AD4877" i="1"/>
  <c r="AD4876" i="1"/>
  <c r="AD4875" i="1"/>
  <c r="AD4874" i="1"/>
  <c r="AD4873" i="1"/>
  <c r="AD4872" i="1"/>
  <c r="AD4871" i="1"/>
  <c r="AD4870" i="1"/>
  <c r="AD4869" i="1"/>
  <c r="AD4868" i="1"/>
  <c r="AD4867" i="1"/>
  <c r="AD4866" i="1"/>
  <c r="AD4865" i="1"/>
  <c r="AD4864" i="1"/>
  <c r="AD4863" i="1"/>
  <c r="AD4862" i="1"/>
  <c r="AD4861" i="1"/>
  <c r="AD4860" i="1"/>
  <c r="AD4859" i="1"/>
  <c r="AD4858" i="1"/>
  <c r="AD4857" i="1"/>
  <c r="AD4856" i="1"/>
  <c r="AD4855" i="1"/>
  <c r="AD4854" i="1"/>
  <c r="AD4853" i="1"/>
  <c r="AD4852" i="1"/>
  <c r="AD4851" i="1"/>
  <c r="AD4850" i="1"/>
  <c r="AD4849" i="1"/>
  <c r="AD4848" i="1"/>
  <c r="AD4847" i="1"/>
  <c r="AD4846" i="1"/>
  <c r="AD4845" i="1"/>
  <c r="AD4844" i="1"/>
  <c r="AD4843" i="1"/>
  <c r="AD4842" i="1"/>
  <c r="AD4841" i="1"/>
  <c r="AD4840" i="1"/>
  <c r="AD4839" i="1"/>
  <c r="AD4838" i="1"/>
  <c r="AD4837" i="1"/>
  <c r="AD4836" i="1"/>
  <c r="AD4835" i="1"/>
  <c r="AD4834" i="1"/>
  <c r="AD4833" i="1"/>
  <c r="AD4832" i="1"/>
  <c r="AD4831" i="1"/>
  <c r="AD4830" i="1"/>
  <c r="AD4829" i="1"/>
  <c r="AD4828" i="1"/>
  <c r="AD4827" i="1"/>
  <c r="AD4826" i="1"/>
  <c r="AD4825" i="1"/>
  <c r="AD4824" i="1"/>
  <c r="AD4823" i="1"/>
  <c r="AD4822" i="1"/>
  <c r="AD4821" i="1"/>
  <c r="AD4820" i="1"/>
  <c r="AD4819" i="1"/>
  <c r="AD4818" i="1"/>
  <c r="AD4817" i="1"/>
  <c r="AD4816" i="1"/>
  <c r="AD4815" i="1"/>
  <c r="AD4814" i="1"/>
  <c r="AD4813" i="1"/>
  <c r="AD4812" i="1"/>
  <c r="AD4811" i="1"/>
  <c r="AD4810" i="1"/>
  <c r="AD4809" i="1"/>
  <c r="AD4808" i="1"/>
  <c r="AD4807" i="1"/>
  <c r="AD4806" i="1"/>
  <c r="AD4805" i="1"/>
  <c r="AD4804" i="1"/>
  <c r="AD4803" i="1"/>
  <c r="AD4802" i="1"/>
  <c r="AD4801" i="1"/>
  <c r="AD4800" i="1"/>
  <c r="AD4799" i="1"/>
  <c r="AD4798" i="1"/>
  <c r="AD4797" i="1"/>
  <c r="AD4796" i="1"/>
  <c r="AD4795" i="1"/>
  <c r="AD4794" i="1"/>
  <c r="AD4793" i="1"/>
  <c r="AD4792" i="1"/>
  <c r="AD4791" i="1"/>
  <c r="AD4790" i="1"/>
  <c r="AD4789" i="1"/>
  <c r="AD4788" i="1"/>
  <c r="AD4787" i="1"/>
  <c r="AD4786" i="1"/>
  <c r="AD4785" i="1"/>
  <c r="AD4784" i="1"/>
  <c r="AD4783" i="1"/>
  <c r="AD4782" i="1"/>
  <c r="AD4781" i="1"/>
  <c r="AD4780" i="1"/>
  <c r="AD4779" i="1"/>
  <c r="AD4778" i="1"/>
  <c r="AD4777" i="1"/>
  <c r="AD4776" i="1"/>
  <c r="AD4775" i="1"/>
  <c r="AD4774" i="1"/>
  <c r="AD4773" i="1"/>
  <c r="AD4772" i="1"/>
  <c r="AD4771" i="1"/>
  <c r="AD4770" i="1"/>
  <c r="AD4769" i="1"/>
  <c r="AD4768" i="1"/>
  <c r="AD4767" i="1"/>
  <c r="AD4766" i="1"/>
  <c r="AD4765" i="1"/>
  <c r="AD4764" i="1"/>
  <c r="AD4763" i="1"/>
  <c r="AD4762" i="1"/>
  <c r="AD4761" i="1"/>
  <c r="AD4760" i="1"/>
  <c r="AD4759" i="1"/>
  <c r="AD4758" i="1"/>
  <c r="AD4757" i="1"/>
  <c r="AD4756" i="1"/>
  <c r="AD4755" i="1"/>
  <c r="AD4754" i="1"/>
  <c r="AD4753" i="1"/>
  <c r="AD4752" i="1"/>
  <c r="AD4751" i="1"/>
  <c r="AD4750" i="1"/>
  <c r="AD4749" i="1"/>
  <c r="AD4748" i="1"/>
  <c r="AD4747" i="1"/>
  <c r="AD4746" i="1"/>
  <c r="AD4745" i="1"/>
  <c r="AD4744" i="1"/>
  <c r="AD4743" i="1"/>
  <c r="AD4742" i="1"/>
  <c r="AD4741" i="1"/>
  <c r="AD4740" i="1"/>
  <c r="AD4739" i="1"/>
  <c r="AD4738" i="1"/>
  <c r="AD4737" i="1"/>
  <c r="AD4736" i="1"/>
  <c r="AD4735" i="1"/>
  <c r="AD4734" i="1"/>
  <c r="AD4733" i="1"/>
  <c r="AD4732" i="1"/>
  <c r="AD4731" i="1"/>
  <c r="AD4730" i="1"/>
  <c r="AD4729" i="1"/>
  <c r="AD4728" i="1"/>
  <c r="AD4727" i="1"/>
  <c r="AD4726" i="1"/>
  <c r="AD4725" i="1"/>
  <c r="AD4724" i="1"/>
  <c r="AD4723" i="1"/>
  <c r="AD4722" i="1"/>
  <c r="AD4721" i="1"/>
  <c r="AD4720" i="1"/>
  <c r="AD4719" i="1"/>
  <c r="AD4718" i="1"/>
  <c r="AD4717" i="1"/>
  <c r="AD4716" i="1"/>
  <c r="AD4715" i="1"/>
  <c r="AD4714" i="1"/>
  <c r="AD4713" i="1"/>
  <c r="AD4712" i="1"/>
  <c r="AD4711" i="1"/>
  <c r="AD4710" i="1"/>
  <c r="AD4709" i="1"/>
  <c r="AD4708" i="1"/>
  <c r="AD4707" i="1"/>
  <c r="AD4706" i="1"/>
  <c r="AD4705" i="1"/>
  <c r="AD4704" i="1"/>
  <c r="AD4703" i="1"/>
  <c r="AD4702" i="1"/>
  <c r="AD4701" i="1"/>
  <c r="AD4700" i="1"/>
  <c r="AD4699" i="1"/>
  <c r="AD4698" i="1"/>
  <c r="AD4697" i="1"/>
  <c r="AD4696" i="1"/>
  <c r="AD4695" i="1"/>
  <c r="AD4694" i="1"/>
  <c r="AD4693" i="1"/>
  <c r="AD4692" i="1"/>
  <c r="AD4691" i="1"/>
  <c r="AD4690" i="1"/>
  <c r="AD4689" i="1"/>
  <c r="AD4688" i="1"/>
  <c r="AD4687" i="1"/>
  <c r="AD4686" i="1"/>
  <c r="AD4685" i="1"/>
  <c r="AD4684" i="1"/>
  <c r="AD4683" i="1"/>
  <c r="AD4682" i="1"/>
  <c r="AD4681" i="1"/>
  <c r="AD4680" i="1"/>
  <c r="AD4679" i="1"/>
  <c r="AD4678" i="1"/>
  <c r="AD4677" i="1"/>
  <c r="AD4676" i="1"/>
  <c r="AD4675" i="1"/>
  <c r="AD4674" i="1"/>
  <c r="AD4673" i="1"/>
  <c r="AD4672" i="1"/>
  <c r="AD4671" i="1"/>
  <c r="AD4670" i="1"/>
  <c r="AD4669" i="1"/>
  <c r="AD4668" i="1"/>
  <c r="AD4667" i="1"/>
  <c r="AD4666" i="1"/>
  <c r="AD4665" i="1"/>
  <c r="AD4664" i="1"/>
  <c r="AD4663" i="1"/>
  <c r="AD4662" i="1"/>
  <c r="AD4661" i="1"/>
  <c r="AD4660" i="1"/>
  <c r="AD4659" i="1"/>
  <c r="AD4658" i="1"/>
  <c r="AD4657" i="1"/>
  <c r="AD4656" i="1"/>
  <c r="AD4655" i="1"/>
  <c r="AD4654" i="1"/>
  <c r="AD4653" i="1"/>
  <c r="AD4652" i="1"/>
  <c r="AD4651" i="1"/>
  <c r="AD4650" i="1"/>
  <c r="AD4649" i="1"/>
  <c r="AD4648" i="1"/>
  <c r="AD4647" i="1"/>
  <c r="AD4646" i="1"/>
  <c r="AD4645" i="1"/>
  <c r="AD4644" i="1"/>
  <c r="AD4643" i="1"/>
  <c r="AD4642" i="1"/>
  <c r="AD4641" i="1"/>
  <c r="AD4640" i="1"/>
  <c r="AD4639" i="1"/>
  <c r="AD4638" i="1"/>
  <c r="AD4637" i="1"/>
  <c r="AD4636" i="1"/>
  <c r="AD4635" i="1"/>
  <c r="AD4634" i="1"/>
  <c r="AD4633" i="1"/>
  <c r="AD4632" i="1"/>
  <c r="AD4631" i="1"/>
  <c r="AD4630" i="1"/>
  <c r="AD4629" i="1"/>
  <c r="AD4628" i="1"/>
  <c r="AD4627" i="1"/>
  <c r="AD4626" i="1"/>
  <c r="AD4625" i="1"/>
  <c r="AD4624" i="1"/>
  <c r="AD4623" i="1"/>
  <c r="AD4622" i="1"/>
  <c r="AD4621" i="1"/>
  <c r="AD4620" i="1"/>
  <c r="AD4619" i="1"/>
  <c r="AD4618" i="1"/>
  <c r="AD4617" i="1"/>
  <c r="AD4616" i="1"/>
  <c r="AD4615" i="1"/>
  <c r="AD4614" i="1"/>
  <c r="AD4613" i="1"/>
  <c r="AD4612" i="1"/>
  <c r="AD4611" i="1"/>
  <c r="AD4610" i="1"/>
  <c r="AD4609" i="1"/>
  <c r="AD4608" i="1"/>
  <c r="AD4607" i="1"/>
  <c r="AD4606" i="1"/>
  <c r="AD4605" i="1"/>
  <c r="AD4604" i="1"/>
  <c r="AD4603" i="1"/>
  <c r="AD4602" i="1"/>
  <c r="AD4601" i="1"/>
  <c r="AD4600" i="1"/>
  <c r="AD4599" i="1"/>
  <c r="AD4598" i="1"/>
  <c r="AD4597" i="1"/>
  <c r="AD4596" i="1"/>
  <c r="AD4595" i="1"/>
  <c r="AD4594" i="1"/>
  <c r="AD4593" i="1"/>
  <c r="AD4592" i="1"/>
  <c r="AD4591" i="1"/>
  <c r="AD4590" i="1"/>
  <c r="AD4589" i="1"/>
  <c r="AD4588" i="1"/>
  <c r="AD4587" i="1"/>
  <c r="AD4586" i="1"/>
  <c r="AD4585" i="1"/>
  <c r="AD4584" i="1"/>
  <c r="AD4583" i="1"/>
  <c r="AD4582" i="1"/>
  <c r="AD4581" i="1"/>
  <c r="AD4580" i="1"/>
  <c r="AD4579" i="1"/>
  <c r="AD4578" i="1"/>
  <c r="AD4577" i="1"/>
  <c r="AD4576" i="1"/>
  <c r="AD4575" i="1"/>
  <c r="AD4574" i="1"/>
  <c r="AD4573" i="1"/>
  <c r="AD4572" i="1"/>
  <c r="AD4571" i="1"/>
  <c r="AD4570" i="1"/>
  <c r="AD4569" i="1"/>
  <c r="AD4568" i="1"/>
  <c r="AD4567" i="1"/>
  <c r="AD4566" i="1"/>
  <c r="AD4565" i="1"/>
  <c r="AD4564" i="1"/>
  <c r="AD4563" i="1"/>
  <c r="AD4562" i="1"/>
  <c r="AD4561" i="1"/>
  <c r="AD4560" i="1"/>
  <c r="AD4559" i="1"/>
  <c r="AD4558" i="1"/>
  <c r="AD4557" i="1"/>
  <c r="AD4556" i="1"/>
  <c r="AD4555" i="1"/>
  <c r="AD4554" i="1"/>
  <c r="AD4553" i="1"/>
  <c r="AD4552" i="1"/>
  <c r="AD4551" i="1"/>
  <c r="AD4550" i="1"/>
  <c r="AD4549" i="1"/>
  <c r="AD4548" i="1"/>
  <c r="AD4547" i="1"/>
  <c r="AD4546" i="1"/>
  <c r="AD4545" i="1"/>
  <c r="AD4544" i="1"/>
  <c r="AD4543" i="1"/>
  <c r="AD4542" i="1"/>
  <c r="AD4541" i="1"/>
  <c r="AD4540" i="1"/>
  <c r="AD4539" i="1"/>
  <c r="AD4538" i="1"/>
  <c r="AD4537" i="1"/>
  <c r="AD4536" i="1"/>
  <c r="AD4535" i="1"/>
  <c r="AD4534" i="1"/>
  <c r="AD4533" i="1"/>
  <c r="AD4532" i="1"/>
  <c r="AD4531" i="1"/>
  <c r="AD4530" i="1"/>
  <c r="AD4529" i="1"/>
  <c r="AD4528" i="1"/>
  <c r="AD4527" i="1"/>
  <c r="AD4526" i="1"/>
  <c r="AD4525" i="1"/>
  <c r="AD4524" i="1"/>
  <c r="AD4523" i="1"/>
  <c r="AD4522" i="1"/>
  <c r="AD4521" i="1"/>
  <c r="AD4520" i="1"/>
  <c r="AD4519" i="1"/>
  <c r="AD4518" i="1"/>
  <c r="AD4517" i="1"/>
  <c r="AD4516" i="1"/>
  <c r="AD4515" i="1"/>
  <c r="AD4514" i="1"/>
  <c r="AD4513" i="1"/>
  <c r="AD4512" i="1"/>
  <c r="AD4511" i="1"/>
  <c r="AD4510" i="1"/>
  <c r="AD4509" i="1"/>
  <c r="AD4508" i="1"/>
  <c r="AD4507" i="1"/>
  <c r="AD4506" i="1"/>
  <c r="AD4505" i="1"/>
  <c r="AD4504" i="1"/>
  <c r="AD4503" i="1"/>
  <c r="AD4502" i="1"/>
  <c r="AD4501" i="1"/>
  <c r="AD4500" i="1"/>
  <c r="AD4499" i="1"/>
  <c r="AD4498" i="1"/>
  <c r="AD4497" i="1"/>
  <c r="AD4496" i="1"/>
  <c r="AD4495" i="1"/>
  <c r="AD4494" i="1"/>
  <c r="AD4493" i="1"/>
  <c r="AD4492" i="1"/>
  <c r="AD4491" i="1"/>
  <c r="AD4490" i="1"/>
  <c r="AD4489" i="1"/>
  <c r="AD4488" i="1"/>
  <c r="AD4487" i="1"/>
  <c r="AD4486" i="1"/>
  <c r="AD4485" i="1"/>
  <c r="AD4484" i="1"/>
  <c r="AD4483" i="1"/>
  <c r="AD4482" i="1"/>
  <c r="AD4481" i="1"/>
  <c r="AD4480" i="1"/>
  <c r="AD4479" i="1"/>
  <c r="AD4478" i="1"/>
  <c r="AD4477" i="1"/>
  <c r="AD4476" i="1"/>
  <c r="AD4475" i="1"/>
  <c r="AD4474" i="1"/>
  <c r="AD4473" i="1"/>
  <c r="AD4472" i="1"/>
  <c r="AD4471" i="1"/>
  <c r="AD4470" i="1"/>
  <c r="AD4469" i="1"/>
  <c r="AD4468" i="1"/>
  <c r="AD4467" i="1"/>
  <c r="AD4466" i="1"/>
  <c r="AD4465" i="1"/>
  <c r="AD4464" i="1"/>
  <c r="AD4463" i="1"/>
  <c r="AD4462" i="1"/>
  <c r="AD4461" i="1"/>
  <c r="AD4460" i="1"/>
  <c r="AD4459" i="1"/>
  <c r="AD4458" i="1"/>
  <c r="AD4457" i="1"/>
  <c r="AD4456" i="1"/>
  <c r="AD4455" i="1"/>
  <c r="AD4454" i="1"/>
  <c r="AD4453" i="1"/>
  <c r="AD4452" i="1"/>
  <c r="AD4451" i="1"/>
  <c r="AD4450" i="1"/>
  <c r="AD4449" i="1"/>
  <c r="AD4448" i="1"/>
  <c r="AD4447" i="1"/>
  <c r="AD4446" i="1"/>
  <c r="AD4445" i="1"/>
  <c r="AD4444" i="1"/>
  <c r="AD4443" i="1"/>
  <c r="AD4442" i="1"/>
  <c r="AD4441" i="1"/>
  <c r="AD4440" i="1"/>
  <c r="AD4439" i="1"/>
  <c r="AD4438" i="1"/>
  <c r="AD4437" i="1"/>
  <c r="AD4436" i="1"/>
  <c r="AD4435" i="1"/>
  <c r="AD4434" i="1"/>
  <c r="AD4433" i="1"/>
  <c r="AD4432" i="1"/>
  <c r="AD4431" i="1"/>
  <c r="AD4430" i="1"/>
  <c r="AD4429" i="1"/>
  <c r="AD4428" i="1"/>
  <c r="AD4427" i="1"/>
  <c r="AD4426" i="1"/>
  <c r="AD4425" i="1"/>
  <c r="AD4424" i="1"/>
  <c r="AD4423" i="1"/>
  <c r="AD4422" i="1"/>
  <c r="AD4421" i="1"/>
  <c r="AD4420" i="1"/>
  <c r="AD4419" i="1"/>
  <c r="AD4418" i="1"/>
  <c r="AD4417" i="1"/>
  <c r="AD4416" i="1"/>
  <c r="AD4415" i="1"/>
  <c r="AD4414" i="1"/>
  <c r="AD4413" i="1"/>
  <c r="AD4412" i="1"/>
  <c r="AD4411" i="1"/>
  <c r="AD4410" i="1"/>
  <c r="AD4409" i="1"/>
  <c r="AD4408" i="1"/>
  <c r="AD4407" i="1"/>
  <c r="AD4406" i="1"/>
  <c r="AD4405" i="1"/>
  <c r="AD4404" i="1"/>
  <c r="AD4403" i="1"/>
  <c r="AD4402" i="1"/>
  <c r="AD4401" i="1"/>
  <c r="AD4400" i="1"/>
  <c r="AD4399" i="1"/>
  <c r="AD4398" i="1"/>
  <c r="AD4397" i="1"/>
  <c r="AD4396" i="1"/>
  <c r="AD4395" i="1"/>
  <c r="AD4394" i="1"/>
  <c r="AD4393" i="1"/>
  <c r="AD4392" i="1"/>
  <c r="AD4391" i="1"/>
  <c r="AD4390" i="1"/>
  <c r="AD4389" i="1"/>
  <c r="AD4388" i="1"/>
  <c r="AD4387" i="1"/>
  <c r="AD4386" i="1"/>
  <c r="AD4385" i="1"/>
  <c r="AD4384" i="1"/>
  <c r="AD4383" i="1"/>
  <c r="AD4382" i="1"/>
  <c r="AD4381" i="1"/>
  <c r="AD4380" i="1"/>
  <c r="AD4379" i="1"/>
  <c r="AD4378" i="1"/>
  <c r="AD4377" i="1"/>
  <c r="AD4376" i="1"/>
  <c r="AD4375" i="1"/>
  <c r="AD4374" i="1"/>
  <c r="AD4373" i="1"/>
  <c r="AD4372" i="1"/>
  <c r="AD4371" i="1"/>
  <c r="AD4370" i="1"/>
  <c r="AD4369" i="1"/>
  <c r="AD4368" i="1"/>
  <c r="AD4367" i="1"/>
  <c r="AD4366" i="1"/>
  <c r="AD4365" i="1"/>
  <c r="AD4364" i="1"/>
  <c r="AD4363" i="1"/>
  <c r="AD4362" i="1"/>
  <c r="AD4361" i="1"/>
  <c r="AD4360" i="1"/>
  <c r="AD4359" i="1"/>
  <c r="AD4358" i="1"/>
  <c r="AD4357" i="1"/>
  <c r="AD4356" i="1"/>
  <c r="AD4355" i="1"/>
  <c r="AD4354" i="1"/>
  <c r="AD4353" i="1"/>
  <c r="AD4352" i="1"/>
  <c r="AD4351" i="1"/>
  <c r="AD4350" i="1"/>
  <c r="AD4349" i="1"/>
  <c r="AD4348" i="1"/>
  <c r="AD4347" i="1"/>
  <c r="AD4346" i="1"/>
  <c r="AD4345" i="1"/>
  <c r="AD4344" i="1"/>
  <c r="AD4343" i="1"/>
  <c r="AD4342" i="1"/>
  <c r="AD4341" i="1"/>
  <c r="AD4340" i="1"/>
  <c r="AD4339" i="1"/>
  <c r="AD4338" i="1"/>
  <c r="AD4337" i="1"/>
  <c r="AD4336" i="1"/>
  <c r="AD4335" i="1"/>
  <c r="AD4334" i="1"/>
  <c r="AD4333" i="1"/>
  <c r="AD4332" i="1"/>
  <c r="AD4331" i="1"/>
  <c r="AD4330" i="1"/>
  <c r="AD4329" i="1"/>
  <c r="AD4328" i="1"/>
  <c r="AD4327" i="1"/>
  <c r="AD4326" i="1"/>
  <c r="AD4325" i="1"/>
  <c r="AD4324" i="1"/>
  <c r="AD4323" i="1"/>
  <c r="AD4322" i="1"/>
  <c r="AD4321" i="1"/>
  <c r="AD4320" i="1"/>
  <c r="AD4319" i="1"/>
  <c r="AD4318" i="1"/>
  <c r="AD4317" i="1"/>
  <c r="AD4316" i="1"/>
  <c r="AD4315" i="1"/>
  <c r="AD4314" i="1"/>
  <c r="AD4313" i="1"/>
  <c r="AD4312" i="1"/>
  <c r="AD4311" i="1"/>
  <c r="AD4310" i="1"/>
  <c r="AD4309" i="1"/>
  <c r="AD4308" i="1"/>
  <c r="AD4307" i="1"/>
  <c r="AD4306" i="1"/>
  <c r="AD4305" i="1"/>
  <c r="AD4304" i="1"/>
  <c r="AD4303" i="1"/>
  <c r="AD4302" i="1"/>
  <c r="AD4301" i="1"/>
  <c r="AD4300" i="1"/>
  <c r="AD4299" i="1"/>
  <c r="AD4298" i="1"/>
  <c r="AD4297" i="1"/>
  <c r="AD4296" i="1"/>
  <c r="AD4295" i="1"/>
  <c r="AD4294" i="1"/>
  <c r="AD4293" i="1"/>
  <c r="AD4292" i="1"/>
  <c r="AD4291" i="1"/>
  <c r="AD4290" i="1"/>
  <c r="AD4289" i="1"/>
  <c r="AD4288" i="1"/>
  <c r="AD4287" i="1"/>
  <c r="AD4286" i="1"/>
  <c r="AD4285" i="1"/>
  <c r="AD4284" i="1"/>
  <c r="AD4283" i="1"/>
  <c r="AD4282" i="1"/>
  <c r="AD4281" i="1"/>
  <c r="AD4280" i="1"/>
  <c r="AD4279" i="1"/>
  <c r="AD4278" i="1"/>
  <c r="AD4277" i="1"/>
  <c r="AD4276" i="1"/>
  <c r="AD4275" i="1"/>
  <c r="AD4274" i="1"/>
  <c r="AD4273" i="1"/>
  <c r="AD4272" i="1"/>
  <c r="AD4271" i="1"/>
  <c r="AD4270" i="1"/>
  <c r="AD4269" i="1"/>
  <c r="AD4268" i="1"/>
  <c r="AD4267" i="1"/>
  <c r="AD4266" i="1"/>
  <c r="AD4265" i="1"/>
  <c r="AD4264" i="1"/>
  <c r="AD4263" i="1"/>
  <c r="AD4262" i="1"/>
  <c r="AD4261" i="1"/>
  <c r="AD4260" i="1"/>
  <c r="AD4259" i="1"/>
  <c r="AD4258" i="1"/>
  <c r="AD4257" i="1"/>
  <c r="AD4256" i="1"/>
  <c r="AD4255" i="1"/>
  <c r="AD4254" i="1"/>
  <c r="AD4253" i="1"/>
  <c r="AD4252" i="1"/>
  <c r="AD4251" i="1"/>
  <c r="AD4250" i="1"/>
  <c r="AD4249" i="1"/>
  <c r="AD4248" i="1"/>
  <c r="AD4247" i="1"/>
  <c r="AD4246" i="1"/>
  <c r="AD4245" i="1"/>
  <c r="AD4244" i="1"/>
  <c r="AD4243" i="1"/>
  <c r="AD4242" i="1"/>
  <c r="AD4241" i="1"/>
  <c r="AD4240" i="1"/>
  <c r="AD4239" i="1"/>
  <c r="AD4238" i="1"/>
  <c r="AD4237" i="1"/>
  <c r="AD4236" i="1"/>
  <c r="AD4235" i="1"/>
  <c r="AD4234" i="1"/>
  <c r="AD4233" i="1"/>
  <c r="AD4232" i="1"/>
  <c r="AD4231" i="1"/>
  <c r="AD4230" i="1"/>
  <c r="AD4229" i="1"/>
  <c r="AD4228" i="1"/>
  <c r="AD4227" i="1"/>
  <c r="AD4226" i="1"/>
  <c r="AD4225" i="1"/>
  <c r="AD4224" i="1"/>
  <c r="AD4223" i="1"/>
  <c r="AD4222" i="1"/>
  <c r="AD4221" i="1"/>
  <c r="AD4220" i="1"/>
  <c r="AD4219" i="1"/>
  <c r="AD4218" i="1"/>
  <c r="AD4217" i="1"/>
  <c r="AD4216" i="1"/>
  <c r="AD4215" i="1"/>
  <c r="AD4214" i="1"/>
  <c r="AD4213" i="1"/>
  <c r="AD4212" i="1"/>
  <c r="AD4211" i="1"/>
  <c r="AD4210" i="1"/>
  <c r="AD4209" i="1"/>
  <c r="AD4208" i="1"/>
  <c r="AD4207" i="1"/>
  <c r="AD4206" i="1"/>
  <c r="AD4205" i="1"/>
  <c r="AD4204" i="1"/>
  <c r="AD4203" i="1"/>
  <c r="AD4202" i="1"/>
  <c r="AD4201" i="1"/>
  <c r="AD4200" i="1"/>
  <c r="AD4199" i="1"/>
  <c r="AD4198" i="1"/>
  <c r="AD4197" i="1"/>
  <c r="AD4196" i="1"/>
  <c r="AD4195" i="1"/>
  <c r="AD4194" i="1"/>
  <c r="AD4193" i="1"/>
  <c r="AD4192" i="1"/>
  <c r="AD4191" i="1"/>
  <c r="AD4190" i="1"/>
  <c r="AD4189" i="1"/>
  <c r="AD4188" i="1"/>
  <c r="AD4187" i="1"/>
  <c r="AD4186" i="1"/>
  <c r="AD4185" i="1"/>
  <c r="AD4184" i="1"/>
  <c r="AD4183" i="1"/>
  <c r="AD4182" i="1"/>
  <c r="AD4181" i="1"/>
  <c r="AD4180" i="1"/>
  <c r="AD4179" i="1"/>
  <c r="AD4178" i="1"/>
  <c r="AD4177" i="1"/>
  <c r="AD4176" i="1"/>
  <c r="AD4175" i="1"/>
  <c r="AD4174" i="1"/>
  <c r="AD4173" i="1"/>
  <c r="AD4172" i="1"/>
  <c r="AD4171" i="1"/>
  <c r="AD4170" i="1"/>
  <c r="AD4169" i="1"/>
  <c r="AD4168" i="1"/>
  <c r="AD4167" i="1"/>
  <c r="AD4166" i="1"/>
  <c r="AD4165" i="1"/>
  <c r="AD4164" i="1"/>
  <c r="AD4163" i="1"/>
  <c r="AD4162" i="1"/>
  <c r="AD4161" i="1"/>
  <c r="AD4160" i="1"/>
  <c r="AD4159" i="1"/>
  <c r="AD4158" i="1"/>
  <c r="AD4157" i="1"/>
  <c r="AD4156" i="1"/>
  <c r="AD4155" i="1"/>
  <c r="AD4154" i="1"/>
  <c r="AD4153" i="1"/>
  <c r="AD4152" i="1"/>
  <c r="AD4151" i="1"/>
  <c r="AD4150" i="1"/>
  <c r="AD4149" i="1"/>
  <c r="AD4148" i="1"/>
  <c r="AD4147" i="1"/>
  <c r="AD4146" i="1"/>
  <c r="AD4145" i="1"/>
  <c r="AD4144" i="1"/>
  <c r="AD4143" i="1"/>
  <c r="AD4142" i="1"/>
  <c r="AD4141" i="1"/>
  <c r="AD4140" i="1"/>
  <c r="AD4139" i="1"/>
  <c r="AD4138" i="1"/>
  <c r="AD4137" i="1"/>
  <c r="AD4136" i="1"/>
  <c r="AD4135" i="1"/>
  <c r="AD4134" i="1"/>
  <c r="AD4133" i="1"/>
  <c r="AD4132" i="1"/>
  <c r="AD4131" i="1"/>
  <c r="AD4130" i="1"/>
  <c r="AD4129" i="1"/>
  <c r="AD4128" i="1"/>
  <c r="AD4127" i="1"/>
  <c r="AD4126" i="1"/>
  <c r="AD4125" i="1"/>
  <c r="AD4124" i="1"/>
  <c r="AD4123" i="1"/>
  <c r="AD4122" i="1"/>
  <c r="AD4121" i="1"/>
  <c r="AD4120" i="1"/>
  <c r="AD4119" i="1"/>
  <c r="AD4118" i="1"/>
  <c r="AD4117" i="1"/>
  <c r="AD4116" i="1"/>
  <c r="AD4115" i="1"/>
  <c r="AD4114" i="1"/>
  <c r="AD4113" i="1"/>
  <c r="AD4112" i="1"/>
  <c r="AD4111" i="1"/>
  <c r="AD4110" i="1"/>
  <c r="AD4109" i="1"/>
  <c r="AD4108" i="1"/>
  <c r="AD4107" i="1"/>
  <c r="AD4106" i="1"/>
  <c r="AD4105" i="1"/>
  <c r="AD4104" i="1"/>
  <c r="AD4103" i="1"/>
  <c r="AD4102" i="1"/>
  <c r="AD4101" i="1"/>
  <c r="AD4100" i="1"/>
  <c r="AD4099" i="1"/>
  <c r="AD4098" i="1"/>
  <c r="AD4097" i="1"/>
  <c r="AD4096" i="1"/>
  <c r="AD4095" i="1"/>
  <c r="AD4094" i="1"/>
  <c r="AD4093" i="1"/>
  <c r="AD4092" i="1"/>
  <c r="AD4091" i="1"/>
  <c r="AD4090" i="1"/>
  <c r="AD4089" i="1"/>
  <c r="AD4088" i="1"/>
  <c r="AD4087" i="1"/>
  <c r="AD4086" i="1"/>
  <c r="AD4085" i="1"/>
  <c r="AD4084" i="1"/>
  <c r="AD4083" i="1"/>
  <c r="AD4082" i="1"/>
  <c r="AD4081" i="1"/>
  <c r="AD4080" i="1"/>
  <c r="AD4079" i="1"/>
  <c r="AD4078" i="1"/>
  <c r="AD4077" i="1"/>
  <c r="AD4076" i="1"/>
  <c r="AD4075" i="1"/>
  <c r="AD4074" i="1"/>
  <c r="AD4073" i="1"/>
  <c r="AD4072" i="1"/>
  <c r="AD4071" i="1"/>
  <c r="AD4070" i="1"/>
  <c r="AD4069" i="1"/>
  <c r="AD4068" i="1"/>
  <c r="AD4067" i="1"/>
  <c r="AD4066" i="1"/>
  <c r="AD4065" i="1"/>
  <c r="AD4064" i="1"/>
  <c r="AD4063" i="1"/>
  <c r="AD4062" i="1"/>
  <c r="AD4061" i="1"/>
  <c r="AD4060" i="1"/>
  <c r="AD4059" i="1"/>
  <c r="AD4058" i="1"/>
  <c r="AD4057" i="1"/>
  <c r="AD4056" i="1"/>
  <c r="AD4055" i="1"/>
  <c r="AD4054" i="1"/>
  <c r="AD4053" i="1"/>
  <c r="AD4052" i="1"/>
  <c r="AD4051" i="1"/>
  <c r="AD4050" i="1"/>
  <c r="AD4049" i="1"/>
  <c r="AD4048" i="1"/>
  <c r="AD4047" i="1"/>
  <c r="AD4046" i="1"/>
  <c r="AD4045" i="1"/>
  <c r="AD4044" i="1"/>
  <c r="AD4043" i="1"/>
  <c r="AD4042" i="1"/>
  <c r="AD4041" i="1"/>
  <c r="AD4040" i="1"/>
  <c r="AD4039" i="1"/>
  <c r="AD4038" i="1"/>
  <c r="AD4037" i="1"/>
  <c r="AD4036" i="1"/>
  <c r="AD4035" i="1"/>
  <c r="AD4034" i="1"/>
  <c r="AD4033" i="1"/>
  <c r="AD4032" i="1"/>
  <c r="AD4031" i="1"/>
  <c r="AD4030" i="1"/>
  <c r="AD4029" i="1"/>
  <c r="AD4028" i="1"/>
  <c r="AD4027" i="1"/>
  <c r="AD4026" i="1"/>
  <c r="AD4025" i="1"/>
  <c r="AD4024" i="1"/>
  <c r="AD4023" i="1"/>
  <c r="AD4022" i="1"/>
  <c r="AD4021" i="1"/>
  <c r="AD4020" i="1"/>
  <c r="AD4019" i="1"/>
  <c r="AD4018" i="1"/>
  <c r="AD4017" i="1"/>
  <c r="AD4016" i="1"/>
  <c r="AD4015" i="1"/>
  <c r="AD4014" i="1"/>
  <c r="AD4013" i="1"/>
  <c r="AD4012" i="1"/>
  <c r="AD4011" i="1"/>
  <c r="AD4010" i="1"/>
  <c r="AD4009" i="1"/>
  <c r="AD4008" i="1"/>
  <c r="AD4007" i="1"/>
  <c r="AD4006" i="1"/>
  <c r="AD4005" i="1"/>
  <c r="AD4004" i="1"/>
  <c r="AD4003" i="1"/>
  <c r="AD4002" i="1"/>
  <c r="AD4001" i="1"/>
  <c r="AD4000" i="1"/>
  <c r="AD3999" i="1"/>
  <c r="AD3998" i="1"/>
  <c r="AD3997" i="1"/>
  <c r="AD3996" i="1"/>
  <c r="AD3995" i="1"/>
  <c r="AD3994" i="1"/>
  <c r="AD3993" i="1"/>
  <c r="AD3992" i="1"/>
  <c r="AD3991" i="1"/>
  <c r="AD3990" i="1"/>
  <c r="AD3989" i="1"/>
  <c r="AD3988" i="1"/>
  <c r="AD3987" i="1"/>
  <c r="AD3986" i="1"/>
  <c r="AD3985" i="1"/>
  <c r="AD3984" i="1"/>
  <c r="AD3983" i="1"/>
  <c r="AD3982" i="1"/>
  <c r="AD3981" i="1"/>
  <c r="AD3980" i="1"/>
  <c r="AD3979" i="1"/>
  <c r="AD3978" i="1"/>
  <c r="AD3977" i="1"/>
  <c r="AD3976" i="1"/>
  <c r="AD3975" i="1"/>
  <c r="AD3974" i="1"/>
  <c r="AD3973" i="1"/>
  <c r="AD3972" i="1"/>
  <c r="AD3971" i="1"/>
  <c r="AD3970" i="1"/>
  <c r="AD3969" i="1"/>
  <c r="AD3968" i="1"/>
  <c r="AD3967" i="1"/>
  <c r="AD3966" i="1"/>
  <c r="AD3965" i="1"/>
  <c r="AD3964" i="1"/>
  <c r="AD3963" i="1"/>
  <c r="AD3962" i="1"/>
  <c r="AD3961" i="1"/>
  <c r="AD3960" i="1"/>
  <c r="AD3959" i="1"/>
  <c r="AD3958" i="1"/>
  <c r="AD3957" i="1"/>
  <c r="AD3956" i="1"/>
  <c r="AD3955" i="1"/>
  <c r="AD3954" i="1"/>
  <c r="AD3953" i="1"/>
  <c r="AD3952" i="1"/>
  <c r="AD3951" i="1"/>
  <c r="AD3950" i="1"/>
  <c r="AD3949" i="1"/>
  <c r="AD3948" i="1"/>
  <c r="AD3947" i="1"/>
  <c r="AD3946" i="1"/>
  <c r="AD3945" i="1"/>
  <c r="AD3944" i="1"/>
  <c r="AD3943" i="1"/>
  <c r="AD3942" i="1"/>
  <c r="AD3941" i="1"/>
  <c r="AD3940" i="1"/>
  <c r="AD3939" i="1"/>
  <c r="AD3938" i="1"/>
  <c r="AD3937" i="1"/>
  <c r="AD3936" i="1"/>
  <c r="AD3935" i="1"/>
  <c r="AD3934" i="1"/>
  <c r="AD3933" i="1"/>
  <c r="AD3932" i="1"/>
  <c r="AD3931" i="1"/>
  <c r="AD3930" i="1"/>
  <c r="AD3929" i="1"/>
  <c r="AD3928" i="1"/>
  <c r="AD3927" i="1"/>
  <c r="AD3926" i="1"/>
  <c r="AD3925" i="1"/>
  <c r="AD3924" i="1"/>
  <c r="AD3923" i="1"/>
  <c r="AD3922" i="1"/>
  <c r="AD3921" i="1"/>
  <c r="AD3920" i="1"/>
  <c r="AD3919" i="1"/>
  <c r="AD3918" i="1"/>
  <c r="AD3917" i="1"/>
  <c r="AD3916" i="1"/>
  <c r="AD3915" i="1"/>
  <c r="AD3914" i="1"/>
  <c r="AD3913" i="1"/>
  <c r="AD3912" i="1"/>
  <c r="AD3911" i="1"/>
  <c r="AD3910" i="1"/>
  <c r="AD3909" i="1"/>
  <c r="AD3908" i="1"/>
  <c r="AD3907" i="1"/>
  <c r="AD3906" i="1"/>
  <c r="AD3905" i="1"/>
  <c r="AD3904" i="1"/>
  <c r="AD3903" i="1"/>
  <c r="AD3902" i="1"/>
  <c r="AD3901" i="1"/>
  <c r="AD3900" i="1"/>
  <c r="AD3899" i="1"/>
  <c r="AD3898" i="1"/>
  <c r="AD3897" i="1"/>
  <c r="AD3896" i="1"/>
  <c r="AD3895" i="1"/>
  <c r="AD3894" i="1"/>
  <c r="AD3893" i="1"/>
  <c r="AD3892" i="1"/>
  <c r="AD3891" i="1"/>
  <c r="AD3890" i="1"/>
  <c r="AD3889" i="1"/>
  <c r="AD3888" i="1"/>
  <c r="AD3887" i="1"/>
  <c r="AD3886" i="1"/>
  <c r="AD3885" i="1"/>
  <c r="AD3884" i="1"/>
  <c r="AD3883" i="1"/>
  <c r="AD3882" i="1"/>
  <c r="AD3881" i="1"/>
  <c r="AD3880" i="1"/>
  <c r="AD3879" i="1"/>
  <c r="AD3878" i="1"/>
  <c r="AD3877" i="1"/>
  <c r="AD3876" i="1"/>
  <c r="AD3875" i="1"/>
  <c r="AD3874" i="1"/>
  <c r="AD3873" i="1"/>
  <c r="AD3872" i="1"/>
  <c r="AD3871" i="1"/>
  <c r="AD3870" i="1"/>
  <c r="AD3869" i="1"/>
  <c r="AD3868" i="1"/>
  <c r="AD3867" i="1"/>
  <c r="AD3866" i="1"/>
  <c r="AD3865" i="1"/>
  <c r="AD3864" i="1"/>
  <c r="AD3863" i="1"/>
  <c r="AD3862" i="1"/>
  <c r="AD3861" i="1"/>
  <c r="AD3860" i="1"/>
  <c r="AD3859" i="1"/>
  <c r="AD3858" i="1"/>
  <c r="AD3857" i="1"/>
  <c r="AD3856" i="1"/>
  <c r="AD3855" i="1"/>
  <c r="AD3854" i="1"/>
  <c r="AD3853" i="1"/>
  <c r="AD3852" i="1"/>
  <c r="AD3851" i="1"/>
  <c r="AD3850" i="1"/>
  <c r="AD3849" i="1"/>
  <c r="AD3848" i="1"/>
  <c r="AD3847" i="1"/>
  <c r="AD3846" i="1"/>
  <c r="AD3845" i="1"/>
  <c r="AD3844" i="1"/>
  <c r="AD3843" i="1"/>
  <c r="AD3842" i="1"/>
  <c r="AD3841" i="1"/>
  <c r="AD3840" i="1"/>
  <c r="AD3839" i="1"/>
  <c r="AD3838" i="1"/>
  <c r="AD3837" i="1"/>
  <c r="AD3836" i="1"/>
  <c r="AD3835" i="1"/>
  <c r="AD3834" i="1"/>
  <c r="AD3833" i="1"/>
  <c r="AD3832" i="1"/>
  <c r="AD3831" i="1"/>
  <c r="AD3830" i="1"/>
  <c r="AD3829" i="1"/>
  <c r="AD3828" i="1"/>
  <c r="AD3827" i="1"/>
  <c r="AD3826" i="1"/>
  <c r="AD3825" i="1"/>
  <c r="AD3824" i="1"/>
  <c r="AD3823" i="1"/>
  <c r="AD3822" i="1"/>
  <c r="AD3821" i="1"/>
  <c r="AD3820" i="1"/>
  <c r="AD3819" i="1"/>
  <c r="AD3818" i="1"/>
  <c r="AD3817" i="1"/>
  <c r="AD3816" i="1"/>
  <c r="AD3815" i="1"/>
  <c r="AD3814" i="1"/>
  <c r="AD3813" i="1"/>
  <c r="AD3812" i="1"/>
  <c r="AD3811" i="1"/>
  <c r="AD3810" i="1"/>
  <c r="AD3809" i="1"/>
  <c r="AD3808" i="1"/>
  <c r="AD3807" i="1"/>
  <c r="AD3806" i="1"/>
  <c r="AD3805" i="1"/>
  <c r="AD3804" i="1"/>
  <c r="AD3803" i="1"/>
  <c r="AD3802" i="1"/>
  <c r="AD3801" i="1"/>
  <c r="AD3800" i="1"/>
  <c r="AD3799" i="1"/>
  <c r="AD3798" i="1"/>
  <c r="AD3797" i="1"/>
  <c r="AD3796" i="1"/>
  <c r="AD3795" i="1"/>
  <c r="AD3794" i="1"/>
  <c r="AD3793" i="1"/>
  <c r="AD3792" i="1"/>
  <c r="AD3791" i="1"/>
  <c r="AD3790" i="1"/>
  <c r="AD3789" i="1"/>
  <c r="AD3788" i="1"/>
  <c r="AD3787" i="1"/>
  <c r="AD3786" i="1"/>
  <c r="AD3785" i="1"/>
  <c r="AD3784" i="1"/>
  <c r="AD3783" i="1"/>
  <c r="AD3782" i="1"/>
  <c r="AD3781" i="1"/>
  <c r="AD3780" i="1"/>
  <c r="AD3779" i="1"/>
  <c r="AD3778" i="1"/>
  <c r="AD3777" i="1"/>
  <c r="AD3776" i="1"/>
  <c r="AD3775" i="1"/>
  <c r="AD3774" i="1"/>
  <c r="AD3773" i="1"/>
  <c r="AD3772" i="1"/>
  <c r="AD3771" i="1"/>
  <c r="AD3770" i="1"/>
  <c r="AD3769" i="1"/>
  <c r="AD3768" i="1"/>
  <c r="AD3767" i="1"/>
  <c r="AD3766" i="1"/>
  <c r="AD3765" i="1"/>
  <c r="AD3764" i="1"/>
  <c r="AD3763" i="1"/>
  <c r="AD3762" i="1"/>
  <c r="AD3761" i="1"/>
  <c r="AD3760" i="1"/>
  <c r="AD3759" i="1"/>
  <c r="AD3758" i="1"/>
  <c r="AD3757" i="1"/>
  <c r="AD3756" i="1"/>
  <c r="AD3755" i="1"/>
  <c r="AD3754" i="1"/>
  <c r="AD3753" i="1"/>
  <c r="AD3752" i="1"/>
  <c r="AD3751" i="1"/>
  <c r="AD3750" i="1"/>
  <c r="AD3749" i="1"/>
  <c r="AD3748" i="1"/>
  <c r="AD3747" i="1"/>
  <c r="AD3746" i="1"/>
  <c r="AD3745" i="1"/>
  <c r="AD3744" i="1"/>
  <c r="AD3743" i="1"/>
  <c r="AD3742" i="1"/>
  <c r="AD3741" i="1"/>
  <c r="AD3740" i="1"/>
  <c r="AD3739" i="1"/>
  <c r="AD3738" i="1"/>
  <c r="AD3737" i="1"/>
  <c r="AD3736" i="1"/>
  <c r="AD3735" i="1"/>
  <c r="AD3734" i="1"/>
  <c r="AD3733" i="1"/>
  <c r="AD3732" i="1"/>
  <c r="AD3731" i="1"/>
  <c r="AD3730" i="1"/>
  <c r="AD3729" i="1"/>
  <c r="AD3728" i="1"/>
  <c r="AD3727" i="1"/>
  <c r="AD3726" i="1"/>
  <c r="AD3725" i="1"/>
  <c r="AD3724" i="1"/>
  <c r="AD3723" i="1"/>
  <c r="AD3722" i="1"/>
  <c r="AD3721" i="1"/>
  <c r="AD3720" i="1"/>
  <c r="AD3719" i="1"/>
  <c r="AD3718" i="1"/>
  <c r="AD3717" i="1"/>
  <c r="AD3716" i="1"/>
  <c r="AD3715" i="1"/>
  <c r="AD3714" i="1"/>
  <c r="AD3713" i="1"/>
  <c r="AD3712" i="1"/>
  <c r="AD3711" i="1"/>
  <c r="AD3710" i="1"/>
  <c r="AD3709" i="1"/>
  <c r="AD3708" i="1"/>
  <c r="AD3707" i="1"/>
  <c r="AD3706" i="1"/>
  <c r="AD3705" i="1"/>
  <c r="AD3704" i="1"/>
  <c r="AD3703" i="1"/>
  <c r="AD3702" i="1"/>
  <c r="AD3701" i="1"/>
  <c r="AD3700" i="1"/>
  <c r="AD3699" i="1"/>
  <c r="AD3698" i="1"/>
  <c r="AD3697" i="1"/>
  <c r="AD3696" i="1"/>
  <c r="AD3695" i="1"/>
  <c r="AD3694" i="1"/>
  <c r="AD3693" i="1"/>
  <c r="AD3692" i="1"/>
  <c r="AD3691" i="1"/>
  <c r="AD3690" i="1"/>
  <c r="AD3689" i="1"/>
  <c r="AD3688" i="1"/>
  <c r="AD3687" i="1"/>
  <c r="AD3686" i="1"/>
  <c r="AD3685" i="1"/>
  <c r="AD3684" i="1"/>
  <c r="AD3683" i="1"/>
  <c r="AD3682" i="1"/>
  <c r="AD3681" i="1"/>
  <c r="AD3680" i="1"/>
  <c r="AD3679" i="1"/>
  <c r="AD3678" i="1"/>
  <c r="AD3677" i="1"/>
  <c r="AD3676" i="1"/>
  <c r="AD3675" i="1"/>
  <c r="AD3674" i="1"/>
  <c r="AD3673" i="1"/>
  <c r="AD3672" i="1"/>
  <c r="AD3671" i="1"/>
  <c r="AD3670" i="1"/>
  <c r="AD3669" i="1"/>
  <c r="AD3668" i="1"/>
  <c r="AD3667" i="1"/>
  <c r="AD3666" i="1"/>
  <c r="AD3665" i="1"/>
  <c r="AD3664" i="1"/>
  <c r="AD3663" i="1"/>
  <c r="AD3662" i="1"/>
  <c r="AD3661" i="1"/>
  <c r="AD3660" i="1"/>
  <c r="AD3659" i="1"/>
  <c r="AD3658" i="1"/>
  <c r="AD3657" i="1"/>
  <c r="AD3656" i="1"/>
  <c r="AD3655" i="1"/>
  <c r="AD3654" i="1"/>
  <c r="AD3653" i="1"/>
  <c r="AD3652" i="1"/>
  <c r="AD3651" i="1"/>
  <c r="AD3650" i="1"/>
  <c r="AD3649" i="1"/>
  <c r="AD3648" i="1"/>
  <c r="AD3647" i="1"/>
  <c r="AD3646" i="1"/>
  <c r="AD3645" i="1"/>
  <c r="AD3644" i="1"/>
  <c r="AD3643" i="1"/>
  <c r="AD3642" i="1"/>
  <c r="AD3641" i="1"/>
  <c r="AD3640" i="1"/>
  <c r="AD3639" i="1"/>
  <c r="AD3638" i="1"/>
  <c r="AD3637" i="1"/>
  <c r="AD3636" i="1"/>
  <c r="AD3635" i="1"/>
  <c r="AD3634" i="1"/>
  <c r="AD3633" i="1"/>
  <c r="AD3632" i="1"/>
  <c r="AD3631" i="1"/>
  <c r="AD3630" i="1"/>
  <c r="AD3629" i="1"/>
  <c r="AD3628" i="1"/>
  <c r="AD3627" i="1"/>
  <c r="AD3626" i="1"/>
  <c r="AD3625" i="1"/>
  <c r="AD3624" i="1"/>
  <c r="AD3623" i="1"/>
  <c r="AD3622" i="1"/>
  <c r="AD3621" i="1"/>
  <c r="AD3620" i="1"/>
  <c r="AD3619" i="1"/>
  <c r="AD3618" i="1"/>
  <c r="AD3617" i="1"/>
  <c r="AD3616" i="1"/>
  <c r="AD3615" i="1"/>
  <c r="AD3614" i="1"/>
  <c r="AD3613" i="1"/>
  <c r="AD3612" i="1"/>
  <c r="AD3611" i="1"/>
  <c r="AD3610" i="1"/>
  <c r="AD3609" i="1"/>
  <c r="AD3608" i="1"/>
  <c r="AD3607" i="1"/>
  <c r="AD3606" i="1"/>
  <c r="AD3605" i="1"/>
  <c r="AD3604" i="1"/>
  <c r="AD3603" i="1"/>
  <c r="AD3602" i="1"/>
  <c r="AD3601" i="1"/>
  <c r="AD3600" i="1"/>
  <c r="AD3599" i="1"/>
  <c r="AD3598" i="1"/>
  <c r="AD3597" i="1"/>
  <c r="AD3596" i="1"/>
  <c r="AD3595" i="1"/>
  <c r="AD3594" i="1"/>
  <c r="AD3593" i="1"/>
  <c r="AD3592" i="1"/>
  <c r="AD3591" i="1"/>
  <c r="AD3590" i="1"/>
  <c r="AD3589" i="1"/>
  <c r="AD3588" i="1"/>
  <c r="AD3587" i="1"/>
  <c r="AD3586" i="1"/>
  <c r="AD3585" i="1"/>
  <c r="AD3584" i="1"/>
  <c r="AD3583" i="1"/>
  <c r="AD3582" i="1"/>
  <c r="AD3581" i="1"/>
  <c r="AD3580" i="1"/>
  <c r="AD3579" i="1"/>
  <c r="AD3578" i="1"/>
  <c r="AD3577" i="1"/>
  <c r="AD3576" i="1"/>
  <c r="AD3575" i="1"/>
  <c r="AD3574" i="1"/>
  <c r="AD3573" i="1"/>
  <c r="AD3572" i="1"/>
  <c r="AD3571" i="1"/>
  <c r="AD3570" i="1"/>
  <c r="AD3569" i="1"/>
  <c r="AD3568" i="1"/>
  <c r="AD3567" i="1"/>
  <c r="AD3566" i="1"/>
  <c r="AD3565" i="1"/>
  <c r="AD3564" i="1"/>
  <c r="AD3563" i="1"/>
  <c r="AD3562" i="1"/>
  <c r="AD3561" i="1"/>
  <c r="AD3560" i="1"/>
  <c r="AD3559" i="1"/>
  <c r="AD3558" i="1"/>
  <c r="AD3557" i="1"/>
  <c r="AD3556" i="1"/>
  <c r="AD3555" i="1"/>
  <c r="AD3554" i="1"/>
  <c r="AD3553" i="1"/>
  <c r="AD3552" i="1"/>
  <c r="AD3551" i="1"/>
  <c r="AD3550" i="1"/>
  <c r="AD3549" i="1"/>
  <c r="AD3548" i="1"/>
  <c r="AD3547" i="1"/>
  <c r="AD3546" i="1"/>
  <c r="AD3545" i="1"/>
  <c r="AD3544" i="1"/>
  <c r="AD3543" i="1"/>
  <c r="AD3542" i="1"/>
  <c r="AD3541" i="1"/>
  <c r="AD3540" i="1"/>
  <c r="AD3539" i="1"/>
  <c r="AD3538" i="1"/>
  <c r="AD3537" i="1"/>
  <c r="AD3536" i="1"/>
  <c r="AD3535" i="1"/>
  <c r="AD3534" i="1"/>
  <c r="AD3533" i="1"/>
  <c r="AD3532" i="1"/>
  <c r="AD3531" i="1"/>
  <c r="AD3530" i="1"/>
  <c r="AD3529" i="1"/>
  <c r="AD3528" i="1"/>
  <c r="AD3527" i="1"/>
  <c r="AD3526" i="1"/>
  <c r="AD3525" i="1"/>
  <c r="AD3524" i="1"/>
  <c r="AD3523" i="1"/>
  <c r="AD3522" i="1"/>
  <c r="AD3521" i="1"/>
  <c r="AD3520" i="1"/>
  <c r="AD3519" i="1"/>
  <c r="AD3518" i="1"/>
  <c r="AD3517" i="1"/>
  <c r="AD3516" i="1"/>
  <c r="AD3515" i="1"/>
  <c r="AD3514" i="1"/>
  <c r="AD3513" i="1"/>
  <c r="AD3512" i="1"/>
  <c r="AD3511" i="1"/>
  <c r="AD3510" i="1"/>
  <c r="AD3509" i="1"/>
  <c r="AD3508" i="1"/>
  <c r="AD3507" i="1"/>
  <c r="AD3506" i="1"/>
  <c r="AD3505" i="1"/>
  <c r="AD3504" i="1"/>
  <c r="AD3503" i="1"/>
  <c r="AD3502" i="1"/>
  <c r="AD3501" i="1"/>
  <c r="AD3500" i="1"/>
  <c r="AD3499" i="1"/>
  <c r="AD3498" i="1"/>
  <c r="AD3497" i="1"/>
  <c r="AD3496" i="1"/>
  <c r="AD3495" i="1"/>
  <c r="AD3494" i="1"/>
  <c r="AD3493" i="1"/>
  <c r="AD3492" i="1"/>
  <c r="AD3491" i="1"/>
  <c r="AD3490" i="1"/>
  <c r="AD3489" i="1"/>
  <c r="AD3488" i="1"/>
  <c r="AD3487" i="1"/>
  <c r="AD3486" i="1"/>
  <c r="AD3485" i="1"/>
  <c r="AD3484" i="1"/>
  <c r="AD3483" i="1"/>
  <c r="AD3482" i="1"/>
  <c r="AD3481" i="1"/>
  <c r="AD3480" i="1"/>
  <c r="AD3479" i="1"/>
  <c r="AD3478" i="1"/>
  <c r="AD3477" i="1"/>
  <c r="AD3476" i="1"/>
  <c r="AD3475" i="1"/>
  <c r="AD3474" i="1"/>
  <c r="AD3473" i="1"/>
  <c r="AD3472" i="1"/>
  <c r="AD3471" i="1"/>
  <c r="AD3470" i="1"/>
  <c r="AD3469" i="1"/>
  <c r="AD3468" i="1"/>
  <c r="AD3467" i="1"/>
  <c r="AD3466" i="1"/>
  <c r="AD3465" i="1"/>
  <c r="AD3464" i="1"/>
  <c r="AD3463" i="1"/>
  <c r="AD3462" i="1"/>
  <c r="AD3461" i="1"/>
  <c r="AD3460" i="1"/>
  <c r="AD3459" i="1"/>
  <c r="AD3458" i="1"/>
  <c r="AD3457" i="1"/>
  <c r="AD3456" i="1"/>
  <c r="AD3455" i="1"/>
  <c r="AD3454" i="1"/>
  <c r="AD3453" i="1"/>
  <c r="AD3452" i="1"/>
  <c r="AD3451" i="1"/>
  <c r="AD3450" i="1"/>
  <c r="AD3449" i="1"/>
  <c r="AD3448" i="1"/>
  <c r="AD3447" i="1"/>
  <c r="AD3446" i="1"/>
  <c r="AD3445" i="1"/>
  <c r="AD3444" i="1"/>
  <c r="AD3443" i="1"/>
  <c r="AD3442" i="1"/>
  <c r="AD3441" i="1"/>
  <c r="AD3440" i="1"/>
  <c r="AD3439" i="1"/>
  <c r="AD3438" i="1"/>
  <c r="AD3437" i="1"/>
  <c r="AD3436" i="1"/>
  <c r="AD3435" i="1"/>
  <c r="AD3434" i="1"/>
  <c r="AD3433" i="1"/>
  <c r="AD3432" i="1"/>
  <c r="AD3431" i="1"/>
  <c r="AD3430" i="1"/>
  <c r="AD3429" i="1"/>
  <c r="AD3428" i="1"/>
  <c r="AD3427" i="1"/>
  <c r="AD3426" i="1"/>
  <c r="AD3425" i="1"/>
  <c r="AD3424" i="1"/>
  <c r="AD3423" i="1"/>
  <c r="AD3422" i="1"/>
  <c r="AD3421" i="1"/>
  <c r="AD3420" i="1"/>
  <c r="AD3419" i="1"/>
  <c r="AD3418" i="1"/>
  <c r="AD3417" i="1"/>
  <c r="AD3416" i="1"/>
  <c r="AD3415" i="1"/>
  <c r="AD3414" i="1"/>
  <c r="AD3413" i="1"/>
  <c r="AD3412" i="1"/>
  <c r="AD3411" i="1"/>
  <c r="AD3410" i="1"/>
  <c r="AD3409" i="1"/>
  <c r="AD3408" i="1"/>
  <c r="AD3407" i="1"/>
  <c r="AD3406" i="1"/>
  <c r="AD3405" i="1"/>
  <c r="AD3404" i="1"/>
  <c r="AD3403" i="1"/>
  <c r="AD3402" i="1"/>
  <c r="AD3401" i="1"/>
  <c r="AD3400" i="1"/>
  <c r="AD3399" i="1"/>
  <c r="AD3398" i="1"/>
  <c r="AD3397" i="1"/>
  <c r="AD3396" i="1"/>
  <c r="AD3395" i="1"/>
  <c r="AD3394" i="1"/>
  <c r="AD3393" i="1"/>
  <c r="AD3392" i="1"/>
  <c r="AD3391" i="1"/>
  <c r="AD3390" i="1"/>
  <c r="AD3389" i="1"/>
  <c r="AD3388" i="1"/>
  <c r="AD3387" i="1"/>
  <c r="AD3386" i="1"/>
  <c r="AD3385" i="1"/>
  <c r="AD3384" i="1"/>
  <c r="AD3383" i="1"/>
  <c r="AD3382" i="1"/>
  <c r="AD3381" i="1"/>
  <c r="AD3380" i="1"/>
  <c r="AD3379" i="1"/>
  <c r="AD3378" i="1"/>
  <c r="AD3377" i="1"/>
  <c r="AD3376" i="1"/>
  <c r="AD3375" i="1"/>
  <c r="AD3374" i="1"/>
  <c r="AD3373" i="1"/>
  <c r="AD3372" i="1"/>
  <c r="AD3371" i="1"/>
  <c r="AD3370" i="1"/>
  <c r="AD3369" i="1"/>
  <c r="AD3368" i="1"/>
  <c r="AD3367" i="1"/>
  <c r="AD3366" i="1"/>
  <c r="AD3365" i="1"/>
  <c r="AD3364" i="1"/>
  <c r="AD3363" i="1"/>
  <c r="AD3362" i="1"/>
  <c r="AD3361" i="1"/>
  <c r="AD3360" i="1"/>
  <c r="AD3359" i="1"/>
  <c r="AD3358" i="1"/>
  <c r="AD3357" i="1"/>
  <c r="AD3356" i="1"/>
  <c r="AD3355" i="1"/>
  <c r="AD3354" i="1"/>
  <c r="AD3353" i="1"/>
  <c r="AD3352" i="1"/>
  <c r="AD3351" i="1"/>
  <c r="AD3350" i="1"/>
  <c r="AD3349" i="1"/>
  <c r="AD3348" i="1"/>
  <c r="AD3347" i="1"/>
  <c r="AD3346" i="1"/>
  <c r="AD3345" i="1"/>
  <c r="AD3344" i="1"/>
  <c r="AD3343" i="1"/>
  <c r="AD3342" i="1"/>
  <c r="AD3341" i="1"/>
  <c r="AD3340" i="1"/>
  <c r="AD3339" i="1"/>
  <c r="AD3338" i="1"/>
  <c r="AD3337" i="1"/>
  <c r="AD3336" i="1"/>
  <c r="AD3335" i="1"/>
  <c r="AD3334" i="1"/>
  <c r="AD3333" i="1"/>
  <c r="AD3332" i="1"/>
  <c r="AD3331" i="1"/>
  <c r="AD3330" i="1"/>
  <c r="AD3329" i="1"/>
  <c r="AD3328" i="1"/>
  <c r="AD3327" i="1"/>
  <c r="AD3326" i="1"/>
  <c r="AD3325" i="1"/>
  <c r="AD3324" i="1"/>
  <c r="AD3323" i="1"/>
  <c r="AD3322" i="1"/>
  <c r="AD3321" i="1"/>
  <c r="AD3320" i="1"/>
  <c r="AD3319" i="1"/>
  <c r="AD3318" i="1"/>
  <c r="AD3317" i="1"/>
  <c r="AD3316" i="1"/>
  <c r="AD3315" i="1"/>
  <c r="AD3314" i="1"/>
  <c r="AD3313" i="1"/>
  <c r="AD3312" i="1"/>
  <c r="AD3311" i="1"/>
  <c r="AD3310" i="1"/>
  <c r="AD3309" i="1"/>
  <c r="AD3308" i="1"/>
  <c r="AD3307" i="1"/>
  <c r="AD3306" i="1"/>
  <c r="AD3305" i="1"/>
  <c r="AD3304" i="1"/>
  <c r="AD3303" i="1"/>
  <c r="AD3302" i="1"/>
  <c r="AD3301" i="1"/>
  <c r="AD3300" i="1"/>
  <c r="AD3299" i="1"/>
  <c r="AD3298" i="1"/>
  <c r="AD3297" i="1"/>
  <c r="AD3296" i="1"/>
  <c r="AD3295" i="1"/>
  <c r="AD3294" i="1"/>
  <c r="AD3293" i="1"/>
  <c r="AD3292" i="1"/>
  <c r="AD3291" i="1"/>
  <c r="AD3290" i="1"/>
  <c r="AD3289" i="1"/>
  <c r="AD3288" i="1"/>
  <c r="AD3287" i="1"/>
  <c r="AD3286" i="1"/>
  <c r="AD3285" i="1"/>
  <c r="AD3284" i="1"/>
  <c r="AD3283" i="1"/>
  <c r="AD3282" i="1"/>
  <c r="AD3281" i="1"/>
  <c r="AD3280" i="1"/>
  <c r="AD3279" i="1"/>
  <c r="AD3278" i="1"/>
  <c r="AD3277" i="1"/>
  <c r="AD3276" i="1"/>
  <c r="AD3275" i="1"/>
  <c r="AD3274" i="1"/>
  <c r="AD3273" i="1"/>
  <c r="AD3272" i="1"/>
  <c r="AD3271" i="1"/>
  <c r="AD3270" i="1"/>
  <c r="AD3269" i="1"/>
  <c r="AD3268" i="1"/>
  <c r="AD3267" i="1"/>
  <c r="AD3266" i="1"/>
  <c r="AD3265" i="1"/>
  <c r="AD3264" i="1"/>
  <c r="AD3263" i="1"/>
  <c r="AD3262" i="1"/>
  <c r="AD3261" i="1"/>
  <c r="AD3260" i="1"/>
  <c r="AD3259" i="1"/>
  <c r="AD3258" i="1"/>
  <c r="AD3257" i="1"/>
  <c r="AD3256" i="1"/>
  <c r="AD3255" i="1"/>
  <c r="AD3254" i="1"/>
  <c r="AD3253" i="1"/>
  <c r="AD3252" i="1"/>
  <c r="AD3251" i="1"/>
  <c r="AD3250" i="1"/>
  <c r="AD3249" i="1"/>
  <c r="AD3248" i="1"/>
  <c r="AD3247" i="1"/>
  <c r="AD3246" i="1"/>
  <c r="AD3245" i="1"/>
  <c r="AD3244" i="1"/>
  <c r="AD3243" i="1"/>
  <c r="AD3242" i="1"/>
  <c r="AD3241" i="1"/>
  <c r="AD3240" i="1"/>
  <c r="AD3239" i="1"/>
  <c r="AD3238" i="1"/>
  <c r="AD3237" i="1"/>
  <c r="AD3236" i="1"/>
  <c r="AD3235" i="1"/>
  <c r="AD3234" i="1"/>
  <c r="AD3233" i="1"/>
  <c r="AD3232" i="1"/>
  <c r="AD3231" i="1"/>
  <c r="AD3230" i="1"/>
  <c r="AD3229" i="1"/>
  <c r="AD3228" i="1"/>
  <c r="AD3227" i="1"/>
  <c r="AD3226" i="1"/>
  <c r="AD3225" i="1"/>
  <c r="AD3224" i="1"/>
  <c r="AD3223" i="1"/>
  <c r="AD3222" i="1"/>
  <c r="AD3221" i="1"/>
  <c r="AD3220" i="1"/>
  <c r="AD3219" i="1"/>
  <c r="AD3218" i="1"/>
  <c r="AD3217" i="1"/>
  <c r="AD3216" i="1"/>
  <c r="AD3215" i="1"/>
  <c r="AD3214" i="1"/>
  <c r="AD3213" i="1"/>
  <c r="AD3212" i="1"/>
  <c r="AD3211" i="1"/>
  <c r="AD3210" i="1"/>
  <c r="AD3209" i="1"/>
  <c r="AD3208" i="1"/>
  <c r="AD3207" i="1"/>
  <c r="AD3206" i="1"/>
  <c r="AD3205" i="1"/>
  <c r="AD3204" i="1"/>
  <c r="AD3203" i="1"/>
  <c r="AD3202" i="1"/>
  <c r="AD3201" i="1"/>
  <c r="AD3200" i="1"/>
  <c r="AD3199" i="1"/>
  <c r="AD3198" i="1"/>
  <c r="AD3197" i="1"/>
  <c r="AD3196" i="1"/>
  <c r="AD3195" i="1"/>
  <c r="AD3194" i="1"/>
  <c r="AD3193" i="1"/>
  <c r="AD3192" i="1"/>
  <c r="AD3191" i="1"/>
  <c r="AD3190" i="1"/>
  <c r="AD3189" i="1"/>
  <c r="AD3188" i="1"/>
  <c r="AD3187" i="1"/>
  <c r="AD3186" i="1"/>
  <c r="AD3185" i="1"/>
  <c r="AD3184" i="1"/>
  <c r="AD3183" i="1"/>
  <c r="AD3182" i="1"/>
  <c r="AD3181" i="1"/>
  <c r="AD3180" i="1"/>
  <c r="AD3179" i="1"/>
  <c r="AD3178" i="1"/>
  <c r="AD3177" i="1"/>
  <c r="AD3176" i="1"/>
  <c r="AD3175" i="1"/>
  <c r="AD3174" i="1"/>
  <c r="AD3173" i="1"/>
  <c r="AD3172" i="1"/>
  <c r="AD3171" i="1"/>
  <c r="AD3170" i="1"/>
  <c r="AD3169" i="1"/>
  <c r="AD3168" i="1"/>
  <c r="AD3167" i="1"/>
  <c r="AD3166" i="1"/>
  <c r="AD3165" i="1"/>
  <c r="AD3164" i="1"/>
  <c r="AD3163" i="1"/>
  <c r="AD3162" i="1"/>
  <c r="AD3161" i="1"/>
  <c r="AD3160" i="1"/>
  <c r="AD3159" i="1"/>
  <c r="AD3158" i="1"/>
  <c r="AD3157" i="1"/>
  <c r="AD3156" i="1"/>
  <c r="AD3155" i="1"/>
  <c r="AD3154" i="1"/>
  <c r="AD3153" i="1"/>
  <c r="AD3152" i="1"/>
  <c r="AD3151" i="1"/>
  <c r="AD3150" i="1"/>
  <c r="AD3149" i="1"/>
  <c r="AD3148" i="1"/>
  <c r="AD3147" i="1"/>
  <c r="AD3146" i="1"/>
  <c r="AD3145" i="1"/>
  <c r="AD3144" i="1"/>
  <c r="AD3143" i="1"/>
  <c r="AD3142" i="1"/>
  <c r="AD3141" i="1"/>
  <c r="AD3140" i="1"/>
  <c r="AD3139" i="1"/>
  <c r="AD3138" i="1"/>
  <c r="AD3137" i="1"/>
  <c r="AD3136" i="1"/>
  <c r="AD3135" i="1"/>
  <c r="AD3134" i="1"/>
  <c r="AD3133" i="1"/>
  <c r="AD3132" i="1"/>
  <c r="AD3131" i="1"/>
  <c r="AD3130" i="1"/>
  <c r="AD3129" i="1"/>
  <c r="AD3128" i="1"/>
  <c r="AD3127" i="1"/>
  <c r="AD3126" i="1"/>
  <c r="AD3125" i="1"/>
  <c r="AD3124" i="1"/>
  <c r="AD3123" i="1"/>
  <c r="AD3122" i="1"/>
  <c r="AD3121" i="1"/>
  <c r="AD3120" i="1"/>
  <c r="AD3119" i="1"/>
  <c r="AD3118" i="1"/>
  <c r="AD3117" i="1"/>
  <c r="AD3116" i="1"/>
  <c r="AD3115" i="1"/>
  <c r="AD3114" i="1"/>
  <c r="AD3113" i="1"/>
  <c r="AD3112" i="1"/>
  <c r="AD3111" i="1"/>
  <c r="AD3110" i="1"/>
  <c r="AD3109" i="1"/>
  <c r="AD3108" i="1"/>
  <c r="AD3107" i="1"/>
  <c r="AD3106" i="1"/>
  <c r="AD3105" i="1"/>
  <c r="AD3104" i="1"/>
  <c r="AD3103" i="1"/>
  <c r="AD3102" i="1"/>
  <c r="AD3101" i="1"/>
  <c r="AD3100" i="1"/>
  <c r="AD3099" i="1"/>
  <c r="AD3098" i="1"/>
  <c r="AD3097" i="1"/>
  <c r="AD3096" i="1"/>
  <c r="AD3095" i="1"/>
  <c r="AD3094" i="1"/>
  <c r="AD3093" i="1"/>
  <c r="AD3092" i="1"/>
  <c r="AD3091" i="1"/>
  <c r="AD3090" i="1"/>
  <c r="AD3089" i="1"/>
  <c r="AD3088" i="1"/>
  <c r="AD3087" i="1"/>
  <c r="AD3086" i="1"/>
  <c r="AD3085" i="1"/>
  <c r="AD3084" i="1"/>
  <c r="AD3083" i="1"/>
  <c r="AD3082" i="1"/>
  <c r="AD3081" i="1"/>
  <c r="AD3080" i="1"/>
  <c r="AD3079" i="1"/>
  <c r="AD3078" i="1"/>
  <c r="AD3077" i="1"/>
  <c r="AD3076" i="1"/>
  <c r="AD3075" i="1"/>
  <c r="AD3074" i="1"/>
  <c r="AD3073" i="1"/>
  <c r="AD3072" i="1"/>
  <c r="AD3071" i="1"/>
  <c r="AD3070" i="1"/>
  <c r="AD3069" i="1"/>
  <c r="AD3068" i="1"/>
  <c r="AD3067" i="1"/>
  <c r="AD3066" i="1"/>
  <c r="AD3065" i="1"/>
  <c r="AD3064" i="1"/>
  <c r="AD3063" i="1"/>
  <c r="AD3062" i="1"/>
  <c r="AD3061" i="1"/>
  <c r="AD3060" i="1"/>
  <c r="AD3059" i="1"/>
  <c r="AD3058" i="1"/>
  <c r="AD3057" i="1"/>
  <c r="AD3056" i="1"/>
  <c r="AD3055" i="1"/>
  <c r="AD3054" i="1"/>
  <c r="AD3053" i="1"/>
  <c r="AD3052" i="1"/>
  <c r="AD3051" i="1"/>
  <c r="AD3050" i="1"/>
  <c r="AD3049" i="1"/>
  <c r="AD3048" i="1"/>
  <c r="AD3047" i="1"/>
  <c r="AD3046" i="1"/>
  <c r="AD3045" i="1"/>
  <c r="AD3044" i="1"/>
  <c r="AD3043" i="1"/>
  <c r="AD3042" i="1"/>
  <c r="AD3041" i="1"/>
  <c r="AD3040" i="1"/>
  <c r="AD3039" i="1"/>
  <c r="AD3038" i="1"/>
  <c r="AD3037" i="1"/>
  <c r="AD3036" i="1"/>
  <c r="AD3035" i="1"/>
  <c r="AD3034" i="1"/>
  <c r="AD3033" i="1"/>
  <c r="AD3032" i="1"/>
  <c r="AD3031" i="1"/>
  <c r="AD3030" i="1"/>
  <c r="AD3029" i="1"/>
  <c r="AD3028" i="1"/>
  <c r="AD3027" i="1"/>
  <c r="AD3026" i="1"/>
  <c r="AD3025" i="1"/>
  <c r="AD3024" i="1"/>
  <c r="AD3023" i="1"/>
  <c r="AD3022" i="1"/>
  <c r="AD3021" i="1"/>
  <c r="AD3020" i="1"/>
  <c r="AD3019" i="1"/>
  <c r="AD3018" i="1"/>
  <c r="AD3017" i="1"/>
  <c r="AD3016" i="1"/>
  <c r="AD3015" i="1"/>
  <c r="AD3014" i="1"/>
  <c r="AD3013" i="1"/>
  <c r="AD3012" i="1"/>
  <c r="AD3011" i="1"/>
  <c r="AD3010" i="1"/>
  <c r="AD3009" i="1"/>
  <c r="AD3008" i="1"/>
  <c r="AD3007" i="1"/>
  <c r="AD3006" i="1"/>
  <c r="AD3005" i="1"/>
  <c r="AD3004" i="1"/>
  <c r="AD3003" i="1"/>
  <c r="AD3002" i="1"/>
  <c r="AD3001" i="1"/>
  <c r="AD3000" i="1"/>
  <c r="AD2999" i="1"/>
  <c r="AD2998" i="1"/>
  <c r="AD2997" i="1"/>
  <c r="AD2996" i="1"/>
  <c r="AD2995" i="1"/>
  <c r="AD2994" i="1"/>
  <c r="AD2993" i="1"/>
  <c r="AD2992" i="1"/>
  <c r="AD2991" i="1"/>
  <c r="AD2990" i="1"/>
  <c r="AD2989" i="1"/>
  <c r="AD2988" i="1"/>
  <c r="AD2987" i="1"/>
  <c r="AD2986" i="1"/>
  <c r="AD2985" i="1"/>
  <c r="AD2984" i="1"/>
  <c r="AD2983" i="1"/>
  <c r="AD2982" i="1"/>
  <c r="AD2981" i="1"/>
  <c r="AD2980" i="1"/>
  <c r="AD2979" i="1"/>
  <c r="AD2978" i="1"/>
  <c r="AD2977" i="1"/>
  <c r="AD2976" i="1"/>
  <c r="AD2975" i="1"/>
  <c r="AD2974" i="1"/>
  <c r="AD2973" i="1"/>
  <c r="AD2972" i="1"/>
  <c r="AD2971" i="1"/>
  <c r="AD2970" i="1"/>
  <c r="AD2969" i="1"/>
  <c r="AD2968" i="1"/>
  <c r="AD2967" i="1"/>
  <c r="AD2966" i="1"/>
  <c r="AD2965" i="1"/>
  <c r="AD2964" i="1"/>
  <c r="AD2963" i="1"/>
  <c r="AD2962" i="1"/>
  <c r="AD2961" i="1"/>
  <c r="AD2960" i="1"/>
  <c r="AD2959" i="1"/>
  <c r="AD2958" i="1"/>
  <c r="AD2957" i="1"/>
  <c r="AD2956" i="1"/>
  <c r="AD2955" i="1"/>
  <c r="AD2954" i="1"/>
  <c r="AD2953" i="1"/>
  <c r="AD2952" i="1"/>
  <c r="AD2951" i="1"/>
  <c r="AD2950" i="1"/>
  <c r="AD2949" i="1"/>
  <c r="AD2948" i="1"/>
  <c r="AD2947" i="1"/>
  <c r="AD2946" i="1"/>
  <c r="AD2945" i="1"/>
  <c r="AD2944" i="1"/>
  <c r="AD2943" i="1"/>
  <c r="AD2942" i="1"/>
  <c r="AD2941" i="1"/>
  <c r="AD2940" i="1"/>
  <c r="AD2939" i="1"/>
  <c r="AD2938" i="1"/>
  <c r="AD2937" i="1"/>
  <c r="AD2936" i="1"/>
  <c r="AD2935" i="1"/>
  <c r="AD2934" i="1"/>
  <c r="AD2933" i="1"/>
  <c r="AD2932" i="1"/>
  <c r="AD2931" i="1"/>
  <c r="AD2930" i="1"/>
  <c r="AD2929" i="1"/>
  <c r="AD2928" i="1"/>
  <c r="AD2927" i="1"/>
  <c r="AD2926" i="1"/>
  <c r="AD2925" i="1"/>
  <c r="AD2924" i="1"/>
  <c r="AD2923" i="1"/>
  <c r="AD2922" i="1"/>
  <c r="AD2921" i="1"/>
  <c r="AD2920" i="1"/>
  <c r="AD2919" i="1"/>
  <c r="AD2918" i="1"/>
  <c r="AD2917" i="1"/>
  <c r="AD2916" i="1"/>
  <c r="AD2915" i="1"/>
  <c r="AD2914" i="1"/>
  <c r="AD2913" i="1"/>
  <c r="AD2912" i="1"/>
  <c r="AD2911" i="1"/>
  <c r="AD2910" i="1"/>
  <c r="AD2909" i="1"/>
  <c r="AD2908" i="1"/>
  <c r="AD2907" i="1"/>
  <c r="AD2906" i="1"/>
  <c r="AD2905" i="1"/>
  <c r="AD2904" i="1"/>
  <c r="AD2903" i="1"/>
  <c r="AD2902" i="1"/>
  <c r="AD2901" i="1"/>
  <c r="AD2900" i="1"/>
  <c r="AD2899" i="1"/>
  <c r="AD2898" i="1"/>
  <c r="AD2897" i="1"/>
  <c r="AD2896" i="1"/>
  <c r="AD2895" i="1"/>
  <c r="AD2894" i="1"/>
  <c r="AD2893" i="1"/>
  <c r="AD2892" i="1"/>
  <c r="AD2891" i="1"/>
  <c r="AD2890" i="1"/>
  <c r="AD2889" i="1"/>
  <c r="AD2888" i="1"/>
  <c r="AD2887" i="1"/>
  <c r="AD2886" i="1"/>
  <c r="AD2885" i="1"/>
  <c r="AD2884" i="1"/>
  <c r="AD2883" i="1"/>
  <c r="AD2882" i="1"/>
  <c r="AD2881" i="1"/>
  <c r="AD2880" i="1"/>
  <c r="AD2879" i="1"/>
  <c r="AD2878" i="1"/>
  <c r="AD2877" i="1"/>
  <c r="AD2876" i="1"/>
  <c r="AD2875" i="1"/>
  <c r="AD2874" i="1"/>
  <c r="AD2873" i="1"/>
  <c r="AD2872" i="1"/>
  <c r="AD2871" i="1"/>
  <c r="AD2870" i="1"/>
  <c r="AD2869" i="1"/>
  <c r="AD2868" i="1"/>
  <c r="AD2867" i="1"/>
  <c r="AD2866" i="1"/>
  <c r="AD2865" i="1"/>
  <c r="AD2864" i="1"/>
  <c r="AD2863" i="1"/>
  <c r="AD2862" i="1"/>
  <c r="AD2861" i="1"/>
  <c r="AD2860" i="1"/>
  <c r="AD2859" i="1"/>
  <c r="AD2858" i="1"/>
  <c r="AD2857" i="1"/>
  <c r="AD2856" i="1"/>
  <c r="AD2855" i="1"/>
  <c r="AD2854" i="1"/>
  <c r="AD2853" i="1"/>
  <c r="AD2852" i="1"/>
  <c r="AD2851" i="1"/>
  <c r="AD2850" i="1"/>
  <c r="AD2849" i="1"/>
  <c r="AD2848" i="1"/>
  <c r="AD2847" i="1"/>
  <c r="AD2846" i="1"/>
  <c r="AD2845" i="1"/>
  <c r="AD2844" i="1"/>
  <c r="AD2843" i="1"/>
  <c r="AD2842" i="1"/>
  <c r="AD2841" i="1"/>
  <c r="AD2840" i="1"/>
  <c r="AD2839" i="1"/>
  <c r="AD2838" i="1"/>
  <c r="AD2837" i="1"/>
  <c r="AD2836" i="1"/>
  <c r="AD2835" i="1"/>
  <c r="AD2834" i="1"/>
  <c r="AD2833" i="1"/>
  <c r="AD2832" i="1"/>
  <c r="AD2831" i="1"/>
  <c r="AD2830" i="1"/>
  <c r="AD2829" i="1"/>
  <c r="AD2828" i="1"/>
  <c r="AD2827" i="1"/>
  <c r="AD2826" i="1"/>
  <c r="AD2825" i="1"/>
  <c r="AD2824" i="1"/>
  <c r="AD2823" i="1"/>
  <c r="AD2822" i="1"/>
  <c r="AD2821" i="1"/>
  <c r="AD2820" i="1"/>
  <c r="AD2819" i="1"/>
  <c r="AD2818" i="1"/>
  <c r="AD2817" i="1"/>
  <c r="AD2816" i="1"/>
  <c r="AD2815" i="1"/>
  <c r="AD2814" i="1"/>
  <c r="AD2813" i="1"/>
  <c r="AD2812" i="1"/>
  <c r="AD2811" i="1"/>
  <c r="AD2810" i="1"/>
  <c r="AD2809" i="1"/>
  <c r="AD2808" i="1"/>
  <c r="AD2807" i="1"/>
  <c r="AD2806" i="1"/>
  <c r="AD2805" i="1"/>
  <c r="AD2804" i="1"/>
  <c r="AD2803" i="1"/>
  <c r="AD2802" i="1"/>
  <c r="AD2801" i="1"/>
  <c r="AD2800" i="1"/>
  <c r="AD2799" i="1"/>
  <c r="AD2798" i="1"/>
  <c r="AD2797" i="1"/>
  <c r="AD2796" i="1"/>
  <c r="AD2795" i="1"/>
  <c r="AD2794" i="1"/>
  <c r="AD2793" i="1"/>
  <c r="AD2792" i="1"/>
  <c r="AD2791" i="1"/>
  <c r="AD2790" i="1"/>
  <c r="AD2789" i="1"/>
  <c r="AD2788" i="1"/>
  <c r="AD2787" i="1"/>
  <c r="AD2786" i="1"/>
  <c r="AD2785" i="1"/>
  <c r="AD2784" i="1"/>
  <c r="AD2783" i="1"/>
  <c r="AD2782" i="1"/>
  <c r="AD2781" i="1"/>
  <c r="AD2780" i="1"/>
  <c r="AD2779" i="1"/>
  <c r="AD2778" i="1"/>
  <c r="AD2777" i="1"/>
  <c r="AD2776" i="1"/>
  <c r="AD2775" i="1"/>
  <c r="AD2774" i="1"/>
  <c r="AD2773" i="1"/>
  <c r="AD2772" i="1"/>
  <c r="AD2771" i="1"/>
  <c r="AD2770" i="1"/>
  <c r="AD2769" i="1"/>
  <c r="AD2768" i="1"/>
  <c r="AD2767" i="1"/>
  <c r="AD2766" i="1"/>
  <c r="AD2765" i="1"/>
  <c r="AD2764" i="1"/>
  <c r="AD2763" i="1"/>
  <c r="AD2762" i="1"/>
  <c r="AD2761" i="1"/>
  <c r="AD2760" i="1"/>
  <c r="AD2759" i="1"/>
  <c r="AD2758" i="1"/>
  <c r="AD2757" i="1"/>
  <c r="AD2756" i="1"/>
  <c r="AD2755" i="1"/>
  <c r="AD2754" i="1"/>
  <c r="AD2753" i="1"/>
  <c r="AD2752" i="1"/>
  <c r="AD2751" i="1"/>
  <c r="AD2750" i="1"/>
  <c r="AD2749" i="1"/>
  <c r="AD2748" i="1"/>
  <c r="AD2747" i="1"/>
  <c r="AD2746" i="1"/>
  <c r="AD2745" i="1"/>
  <c r="AD2744" i="1"/>
  <c r="AD2743" i="1"/>
  <c r="AD2742" i="1"/>
  <c r="AD2741" i="1"/>
  <c r="AD2740" i="1"/>
  <c r="AD2739" i="1"/>
  <c r="AD2738" i="1"/>
  <c r="AD2737" i="1"/>
  <c r="AD2736" i="1"/>
  <c r="AD2735" i="1"/>
  <c r="AD2734" i="1"/>
  <c r="AD2733" i="1"/>
  <c r="AD2732" i="1"/>
  <c r="AD2731" i="1"/>
  <c r="AD2730" i="1"/>
  <c r="AD2729" i="1"/>
  <c r="AD2728" i="1"/>
  <c r="AD2727" i="1"/>
  <c r="AD2726" i="1"/>
  <c r="AD2725" i="1"/>
  <c r="AD2724" i="1"/>
  <c r="AD2723" i="1"/>
  <c r="AD2722" i="1"/>
  <c r="AD2721" i="1"/>
  <c r="AD2720" i="1"/>
  <c r="AD2719" i="1"/>
  <c r="AD2718" i="1"/>
  <c r="AD2717" i="1"/>
  <c r="AD2716" i="1"/>
  <c r="AD2715" i="1"/>
  <c r="AD2714" i="1"/>
  <c r="AD2713" i="1"/>
  <c r="AD2712" i="1"/>
  <c r="AD2711" i="1"/>
  <c r="AD2710" i="1"/>
  <c r="AD2709" i="1"/>
  <c r="AD2708" i="1"/>
  <c r="AD2707" i="1"/>
  <c r="AD2706" i="1"/>
  <c r="AD2705" i="1"/>
  <c r="AD2704" i="1"/>
  <c r="AD2703" i="1"/>
  <c r="AD2702" i="1"/>
  <c r="AD2701" i="1"/>
  <c r="AD2700" i="1"/>
  <c r="AD2699" i="1"/>
  <c r="AD2698" i="1"/>
  <c r="AD2697" i="1"/>
  <c r="AD2696" i="1"/>
  <c r="AD2695" i="1"/>
  <c r="AD2694" i="1"/>
  <c r="AD2693" i="1"/>
  <c r="AD2692" i="1"/>
  <c r="AD2691" i="1"/>
  <c r="AD2690" i="1"/>
  <c r="AD2689" i="1"/>
  <c r="AD2688" i="1"/>
  <c r="AD2687" i="1"/>
  <c r="AD2686" i="1"/>
  <c r="AD2685" i="1"/>
  <c r="AD2684" i="1"/>
  <c r="AD2683" i="1"/>
  <c r="AD2682" i="1"/>
  <c r="AD2681" i="1"/>
  <c r="AD2680" i="1"/>
  <c r="AD2679" i="1"/>
  <c r="AD2678" i="1"/>
  <c r="AD2677" i="1"/>
  <c r="AD2676" i="1"/>
  <c r="AD2675" i="1"/>
  <c r="AD2674" i="1"/>
  <c r="AD2673" i="1"/>
  <c r="AD2672" i="1"/>
  <c r="AD2671" i="1"/>
  <c r="AD2670" i="1"/>
  <c r="AD2669" i="1"/>
  <c r="AD2668" i="1"/>
  <c r="AD2667" i="1"/>
  <c r="AD2666" i="1"/>
  <c r="AD2665" i="1"/>
  <c r="AD2664" i="1"/>
  <c r="AD2663" i="1"/>
  <c r="AD2662" i="1"/>
  <c r="AD2661" i="1"/>
  <c r="AD2660" i="1"/>
  <c r="AD2659" i="1"/>
  <c r="AD2658" i="1"/>
  <c r="AD2657" i="1"/>
  <c r="AD2656" i="1"/>
  <c r="AD2655" i="1"/>
  <c r="AD2654" i="1"/>
  <c r="AD2653" i="1"/>
  <c r="AD2652" i="1"/>
  <c r="AD2651" i="1"/>
  <c r="AD2650" i="1"/>
  <c r="AD2649" i="1"/>
  <c r="AD2648" i="1"/>
  <c r="AD2647" i="1"/>
  <c r="AD2646" i="1"/>
  <c r="AD2645" i="1"/>
  <c r="AD2644" i="1"/>
  <c r="AD2643" i="1"/>
  <c r="AD2642" i="1"/>
  <c r="AD2641" i="1"/>
  <c r="AD2640" i="1"/>
  <c r="AD2639" i="1"/>
  <c r="AD2638" i="1"/>
  <c r="AD2637" i="1"/>
  <c r="AD2636" i="1"/>
  <c r="AD2635" i="1"/>
  <c r="AD2634" i="1"/>
  <c r="AD2633" i="1"/>
  <c r="AD2632" i="1"/>
  <c r="AD2631" i="1"/>
  <c r="AD2630" i="1"/>
  <c r="AD2629" i="1"/>
  <c r="AD2628" i="1"/>
  <c r="AD2627" i="1"/>
  <c r="AD2626" i="1"/>
  <c r="AD2625" i="1"/>
  <c r="AD2624" i="1"/>
  <c r="AD2623" i="1"/>
  <c r="AD2622" i="1"/>
  <c r="AD2621" i="1"/>
  <c r="AD2620" i="1"/>
  <c r="AD2619" i="1"/>
  <c r="AD2618" i="1"/>
  <c r="AD2617" i="1"/>
  <c r="AD2616" i="1"/>
  <c r="AD2615" i="1"/>
  <c r="AD2614" i="1"/>
  <c r="AD2613" i="1"/>
  <c r="AD2612" i="1"/>
  <c r="AD2611" i="1"/>
  <c r="AD2610" i="1"/>
  <c r="AD2609" i="1"/>
  <c r="AD2608" i="1"/>
  <c r="AD2607" i="1"/>
  <c r="AD2606" i="1"/>
  <c r="AD2605" i="1"/>
  <c r="AD2604" i="1"/>
  <c r="AD2603" i="1"/>
  <c r="AD2602" i="1"/>
  <c r="AD2601" i="1"/>
  <c r="AD2600" i="1"/>
  <c r="AD2599" i="1"/>
  <c r="AD2598" i="1"/>
  <c r="AD2597" i="1"/>
  <c r="AD2596" i="1"/>
  <c r="AD2595" i="1"/>
  <c r="AD2594" i="1"/>
  <c r="AD2593" i="1"/>
  <c r="AD2592" i="1"/>
  <c r="AD2591" i="1"/>
  <c r="AD2590" i="1"/>
  <c r="AD2589" i="1"/>
  <c r="AD2588" i="1"/>
  <c r="AD2587" i="1"/>
  <c r="AD2586" i="1"/>
  <c r="AD2585" i="1"/>
  <c r="AD2584" i="1"/>
  <c r="AD2583" i="1"/>
  <c r="AD2582" i="1"/>
  <c r="AD2581" i="1"/>
  <c r="AD2580" i="1"/>
  <c r="AD2579" i="1"/>
  <c r="AD2578" i="1"/>
  <c r="AD2577" i="1"/>
  <c r="AD2576" i="1"/>
  <c r="AD2575" i="1"/>
  <c r="AD2574" i="1"/>
  <c r="AD2573" i="1"/>
  <c r="AD2572" i="1"/>
  <c r="AD2571" i="1"/>
  <c r="AD2570" i="1"/>
  <c r="AD2569" i="1"/>
  <c r="AD2568" i="1"/>
  <c r="AD2567" i="1"/>
  <c r="AD2566" i="1"/>
  <c r="AD2565" i="1"/>
  <c r="AD2564" i="1"/>
  <c r="AD2563" i="1"/>
  <c r="AD2562" i="1"/>
  <c r="AD2561" i="1"/>
  <c r="AD2560" i="1"/>
  <c r="AD2559" i="1"/>
  <c r="AD2558" i="1"/>
  <c r="AD2557" i="1"/>
  <c r="AD2556" i="1"/>
  <c r="AD2555" i="1"/>
  <c r="AD2554" i="1"/>
  <c r="AD2553" i="1"/>
  <c r="AD2552" i="1"/>
  <c r="AD2551" i="1"/>
  <c r="AD2550" i="1"/>
  <c r="AD2549" i="1"/>
  <c r="AD2548" i="1"/>
  <c r="AD2547" i="1"/>
  <c r="AD2546" i="1"/>
  <c r="AD2545" i="1"/>
  <c r="AD2544" i="1"/>
  <c r="AD2543" i="1"/>
  <c r="AD2542" i="1"/>
  <c r="AD2541" i="1"/>
  <c r="AD2540" i="1"/>
  <c r="AD2539" i="1"/>
  <c r="AD2538" i="1"/>
  <c r="AD2537" i="1"/>
  <c r="AD2536" i="1"/>
  <c r="AD2535" i="1"/>
  <c r="AD2534" i="1"/>
  <c r="AD2533" i="1"/>
  <c r="AD2532" i="1"/>
  <c r="AD2531" i="1"/>
  <c r="AD2530" i="1"/>
  <c r="AD2529" i="1"/>
  <c r="AD2528" i="1"/>
  <c r="AD2527" i="1"/>
  <c r="AD2526" i="1"/>
  <c r="AD2525" i="1"/>
  <c r="AD2524" i="1"/>
  <c r="AD2523" i="1"/>
  <c r="AD2522" i="1"/>
  <c r="AD2521" i="1"/>
  <c r="AD2520" i="1"/>
  <c r="AD2519" i="1"/>
  <c r="AD2518" i="1"/>
  <c r="AD2517" i="1"/>
  <c r="AD2516" i="1"/>
  <c r="AD2515" i="1"/>
  <c r="AD2514" i="1"/>
  <c r="AD2513" i="1"/>
  <c r="AD2512" i="1"/>
  <c r="AD2511" i="1"/>
  <c r="AD2510" i="1"/>
  <c r="AD2509" i="1"/>
  <c r="AD2508" i="1"/>
  <c r="AD2507" i="1"/>
  <c r="AD2506" i="1"/>
  <c r="AD2505" i="1"/>
  <c r="AD2504" i="1"/>
  <c r="AD2503" i="1"/>
  <c r="AD2502" i="1"/>
  <c r="AD2501" i="1"/>
  <c r="AD2500" i="1"/>
  <c r="AD2499" i="1"/>
  <c r="AD2498" i="1"/>
  <c r="AD2497" i="1"/>
  <c r="AD2496" i="1"/>
  <c r="AD2495" i="1"/>
  <c r="AD2494" i="1"/>
  <c r="AD2493" i="1"/>
  <c r="AD2492" i="1"/>
  <c r="AD2491" i="1"/>
  <c r="AD2490" i="1"/>
  <c r="AD2489" i="1"/>
  <c r="AD2488" i="1"/>
  <c r="AD2487" i="1"/>
  <c r="AD2486" i="1"/>
  <c r="AD2485" i="1"/>
  <c r="AD2484" i="1"/>
  <c r="AD2483" i="1"/>
  <c r="AD2482" i="1"/>
  <c r="AD2481" i="1"/>
  <c r="AD2480" i="1"/>
  <c r="AD2479" i="1"/>
  <c r="AD2478" i="1"/>
  <c r="AD2477" i="1"/>
  <c r="AD2476" i="1"/>
  <c r="AD2475" i="1"/>
  <c r="AD2474" i="1"/>
  <c r="AD2473" i="1"/>
  <c r="AD2472" i="1"/>
  <c r="AD2471" i="1"/>
  <c r="AD2470" i="1"/>
  <c r="AD2469" i="1"/>
  <c r="AD2468" i="1"/>
  <c r="AD2467" i="1"/>
  <c r="AD2466" i="1"/>
  <c r="AD2465" i="1"/>
  <c r="AD2464" i="1"/>
  <c r="AD2463" i="1"/>
  <c r="AD2462" i="1"/>
  <c r="AD2461" i="1"/>
  <c r="AD2460" i="1"/>
  <c r="AD2459" i="1"/>
  <c r="AD2458" i="1"/>
  <c r="AD2457" i="1"/>
  <c r="AD2456" i="1"/>
  <c r="AD2455" i="1"/>
  <c r="AD2454" i="1"/>
  <c r="AD2453" i="1"/>
  <c r="AD2452" i="1"/>
  <c r="AD2451" i="1"/>
  <c r="AD2450" i="1"/>
  <c r="AD2449" i="1"/>
  <c r="AD2448" i="1"/>
  <c r="AD2447" i="1"/>
  <c r="AD2446" i="1"/>
  <c r="AD2445" i="1"/>
  <c r="AD2444" i="1"/>
  <c r="AD2443" i="1"/>
  <c r="AD2442" i="1"/>
  <c r="AD2441" i="1"/>
  <c r="AD2440" i="1"/>
  <c r="AD2439" i="1"/>
  <c r="AD2438" i="1"/>
  <c r="AD2437" i="1"/>
  <c r="AD2436" i="1"/>
  <c r="AD2435" i="1"/>
  <c r="AD2434" i="1"/>
  <c r="AD2433" i="1"/>
  <c r="AD2432" i="1"/>
  <c r="AD2431" i="1"/>
  <c r="AD2430" i="1"/>
  <c r="AD2429" i="1"/>
  <c r="AD2428" i="1"/>
  <c r="AD2427" i="1"/>
  <c r="AD2426" i="1"/>
  <c r="AD2425" i="1"/>
  <c r="AD2424" i="1"/>
  <c r="AD2423" i="1"/>
  <c r="AD2422" i="1"/>
  <c r="AD2421" i="1"/>
  <c r="AD2420" i="1"/>
  <c r="AD2419" i="1"/>
  <c r="AD2418" i="1"/>
  <c r="AD2417" i="1"/>
  <c r="AD2416" i="1"/>
  <c r="AD2415" i="1"/>
  <c r="AD2414" i="1"/>
  <c r="AD2413" i="1"/>
  <c r="AD2412" i="1"/>
  <c r="AD2411" i="1"/>
  <c r="AD2410" i="1"/>
  <c r="AD2409" i="1"/>
  <c r="AD2408" i="1"/>
  <c r="AD2407" i="1"/>
  <c r="AD2406" i="1"/>
  <c r="AD2405" i="1"/>
  <c r="AD2404" i="1"/>
  <c r="AD2403" i="1"/>
  <c r="AD2402" i="1"/>
  <c r="AD2401" i="1"/>
  <c r="AD2400" i="1"/>
  <c r="AD2399" i="1"/>
  <c r="AD2398" i="1"/>
  <c r="AD2397" i="1"/>
  <c r="AD2396" i="1"/>
  <c r="AD2395" i="1"/>
  <c r="AD2394" i="1"/>
  <c r="AD2393" i="1"/>
  <c r="AD2392" i="1"/>
  <c r="AD2391" i="1"/>
  <c r="AD2390" i="1"/>
  <c r="AD2389" i="1"/>
  <c r="AD2388" i="1"/>
  <c r="AD2387" i="1"/>
  <c r="AD2386" i="1"/>
  <c r="AD2385" i="1"/>
  <c r="AD2384" i="1"/>
  <c r="AD2383" i="1"/>
  <c r="AD2382" i="1"/>
  <c r="AD2381" i="1"/>
  <c r="AD2380" i="1"/>
  <c r="AD2379" i="1"/>
  <c r="AD2378" i="1"/>
  <c r="AD2377" i="1"/>
  <c r="AD2376" i="1"/>
  <c r="AD2375" i="1"/>
  <c r="AD2374" i="1"/>
  <c r="AD2373" i="1"/>
  <c r="AD2372" i="1"/>
  <c r="AD2371" i="1"/>
  <c r="AD2370" i="1"/>
  <c r="AD2369" i="1"/>
  <c r="AD2368" i="1"/>
  <c r="AD2367" i="1"/>
  <c r="AD2366" i="1"/>
  <c r="AD2365" i="1"/>
  <c r="AD2364" i="1"/>
  <c r="AD2363" i="1"/>
  <c r="AD2362" i="1"/>
  <c r="AD2361" i="1"/>
  <c r="AD2360" i="1"/>
  <c r="AD2359" i="1"/>
  <c r="AD2358" i="1"/>
  <c r="AD2357" i="1"/>
  <c r="AD2356" i="1"/>
  <c r="AD2355" i="1"/>
  <c r="AD2354" i="1"/>
  <c r="AD2353" i="1"/>
  <c r="AD2352" i="1"/>
  <c r="AD2351" i="1"/>
  <c r="AD2350" i="1"/>
  <c r="AD2349" i="1"/>
  <c r="AD2348" i="1"/>
  <c r="AD2347" i="1"/>
  <c r="AD2346" i="1"/>
  <c r="AD2345" i="1"/>
  <c r="AD2344" i="1"/>
  <c r="AD2343" i="1"/>
  <c r="AD2342" i="1"/>
  <c r="AD2341" i="1"/>
  <c r="AD2340" i="1"/>
  <c r="AD2339" i="1"/>
  <c r="AD2338" i="1"/>
  <c r="AD2337" i="1"/>
  <c r="AD2336" i="1"/>
  <c r="AD2335" i="1"/>
  <c r="AD2334" i="1"/>
  <c r="AD2333" i="1"/>
  <c r="AD2332" i="1"/>
  <c r="AD2331" i="1"/>
  <c r="AD2330" i="1"/>
  <c r="AD2329" i="1"/>
  <c r="AD2328" i="1"/>
  <c r="AD2327" i="1"/>
  <c r="AD2326" i="1"/>
  <c r="AD2325" i="1"/>
  <c r="AD2324" i="1"/>
  <c r="AD2323" i="1"/>
  <c r="AD2322" i="1"/>
  <c r="AD2321" i="1"/>
  <c r="AD2320" i="1"/>
  <c r="AD2319" i="1"/>
  <c r="AD2318" i="1"/>
  <c r="AD2317" i="1"/>
  <c r="AD2316" i="1"/>
  <c r="AD2315" i="1"/>
  <c r="AD2314" i="1"/>
  <c r="AD2313" i="1"/>
  <c r="AD2312" i="1"/>
  <c r="AD2311" i="1"/>
  <c r="AD2310" i="1"/>
  <c r="AD2309" i="1"/>
  <c r="AD2308" i="1"/>
  <c r="AD2307" i="1"/>
  <c r="AD2306" i="1"/>
  <c r="AD2305" i="1"/>
  <c r="AD2304" i="1"/>
  <c r="AD2303" i="1"/>
  <c r="AD2302" i="1"/>
  <c r="AD2301" i="1"/>
  <c r="AD2300" i="1"/>
  <c r="AD2299" i="1"/>
  <c r="AD2298" i="1"/>
  <c r="AD2297" i="1"/>
  <c r="AD2296" i="1"/>
  <c r="AD2295" i="1"/>
  <c r="AD2294" i="1"/>
  <c r="AD2293" i="1"/>
  <c r="AD2292" i="1"/>
  <c r="AD2291" i="1"/>
  <c r="AD2290" i="1"/>
  <c r="AD2289" i="1"/>
  <c r="AD2288" i="1"/>
  <c r="AD2287" i="1"/>
  <c r="AD2286" i="1"/>
  <c r="AD2285" i="1"/>
  <c r="AD2284" i="1"/>
  <c r="AD2283" i="1"/>
  <c r="AD2282" i="1"/>
  <c r="AD2281" i="1"/>
  <c r="AD2280" i="1"/>
  <c r="AD2279" i="1"/>
  <c r="AD2278" i="1"/>
  <c r="AD2277" i="1"/>
  <c r="AD2276" i="1"/>
  <c r="AD2275" i="1"/>
  <c r="AD2274" i="1"/>
  <c r="AD2273" i="1"/>
  <c r="AD2272" i="1"/>
  <c r="AD2271" i="1"/>
  <c r="AD2270" i="1"/>
  <c r="AD2269" i="1"/>
  <c r="AD2268" i="1"/>
  <c r="AD2267" i="1"/>
  <c r="AD2266" i="1"/>
  <c r="AD2265" i="1"/>
  <c r="AD2264" i="1"/>
  <c r="AD2263" i="1"/>
  <c r="AD2262" i="1"/>
  <c r="AD2261" i="1"/>
  <c r="AD2260" i="1"/>
  <c r="AD2259" i="1"/>
  <c r="AD2258" i="1"/>
  <c r="AD2257" i="1"/>
  <c r="AD2256" i="1"/>
  <c r="AD2255" i="1"/>
  <c r="AD2254" i="1"/>
  <c r="AD2253" i="1"/>
  <c r="AD2252" i="1"/>
  <c r="AD2251" i="1"/>
  <c r="AD2250" i="1"/>
  <c r="AD2249" i="1"/>
  <c r="AD2248" i="1"/>
  <c r="AD2247" i="1"/>
  <c r="AD2246" i="1"/>
  <c r="AD2245" i="1"/>
  <c r="AD2244" i="1"/>
  <c r="AD2243" i="1"/>
  <c r="AD2242" i="1"/>
  <c r="AD2241" i="1"/>
  <c r="AD2240" i="1"/>
  <c r="AD2239" i="1"/>
  <c r="AD2238" i="1"/>
  <c r="AD2237" i="1"/>
  <c r="AD2236" i="1"/>
  <c r="AD2235" i="1"/>
  <c r="AD2234" i="1"/>
  <c r="AD2233" i="1"/>
  <c r="AD2232" i="1"/>
  <c r="AD2231" i="1"/>
  <c r="AD2230" i="1"/>
  <c r="AD2229" i="1"/>
  <c r="AD2228" i="1"/>
  <c r="AD2227" i="1"/>
  <c r="AD2226" i="1"/>
  <c r="AD2225" i="1"/>
  <c r="AD2224" i="1"/>
  <c r="AD2223" i="1"/>
  <c r="AD2222" i="1"/>
  <c r="AD2221" i="1"/>
  <c r="AD2220" i="1"/>
  <c r="AD2219" i="1"/>
  <c r="AD2218" i="1"/>
  <c r="AD2217" i="1"/>
  <c r="AD2216" i="1"/>
  <c r="AD2215" i="1"/>
  <c r="AD2214" i="1"/>
  <c r="AD2213" i="1"/>
  <c r="AD2212" i="1"/>
  <c r="AD2211" i="1"/>
  <c r="AD2210" i="1"/>
  <c r="AD2209" i="1"/>
  <c r="AD2208" i="1"/>
  <c r="AD2207" i="1"/>
  <c r="AD2206" i="1"/>
  <c r="AD2205" i="1"/>
  <c r="AD2204" i="1"/>
  <c r="AD2203" i="1"/>
  <c r="AD2202" i="1"/>
  <c r="AD2201" i="1"/>
  <c r="AD2200" i="1"/>
  <c r="AD2199" i="1"/>
  <c r="AD2198" i="1"/>
  <c r="AD2197" i="1"/>
  <c r="AD2196" i="1"/>
  <c r="AD2195" i="1"/>
  <c r="AD2194" i="1"/>
  <c r="AD2193" i="1"/>
  <c r="AD2192" i="1"/>
  <c r="AD2191" i="1"/>
  <c r="AD2190" i="1"/>
  <c r="AD2189" i="1"/>
  <c r="AD2188" i="1"/>
  <c r="AD2187" i="1"/>
  <c r="AD2186" i="1"/>
  <c r="AD2185" i="1"/>
  <c r="AD2184" i="1"/>
  <c r="AD2183" i="1"/>
  <c r="AD2182" i="1"/>
  <c r="AD2181" i="1"/>
  <c r="AD2180" i="1"/>
  <c r="AD2179" i="1"/>
  <c r="AD2178" i="1"/>
  <c r="AD2177" i="1"/>
  <c r="AD2176" i="1"/>
  <c r="AD2175" i="1"/>
  <c r="AD2174" i="1"/>
  <c r="AD2173" i="1"/>
  <c r="AD2172" i="1"/>
  <c r="AD2171" i="1"/>
  <c r="AD2170" i="1"/>
  <c r="AD2169" i="1"/>
  <c r="AD2168" i="1"/>
  <c r="AD2167" i="1"/>
  <c r="AD2166" i="1"/>
  <c r="AD2165" i="1"/>
  <c r="AD2164" i="1"/>
  <c r="AD2163" i="1"/>
  <c r="AD2162" i="1"/>
  <c r="AD2161" i="1"/>
  <c r="AD2160" i="1"/>
  <c r="AD2159" i="1"/>
  <c r="AD2158" i="1"/>
  <c r="AD2157" i="1"/>
  <c r="AD2156" i="1"/>
  <c r="AD2155" i="1"/>
  <c r="AD2154" i="1"/>
  <c r="AD2153" i="1"/>
  <c r="AD2152" i="1"/>
  <c r="AD2151" i="1"/>
  <c r="AD2150" i="1"/>
  <c r="AD2149" i="1"/>
  <c r="AD2148" i="1"/>
  <c r="AD2147" i="1"/>
  <c r="AD2146" i="1"/>
  <c r="AD2145" i="1"/>
  <c r="AD2144" i="1"/>
  <c r="AD2143" i="1"/>
  <c r="AD2142" i="1"/>
  <c r="AD2141" i="1"/>
  <c r="AD2140" i="1"/>
  <c r="AD2139" i="1"/>
  <c r="AD2138" i="1"/>
  <c r="AD2137" i="1"/>
  <c r="AD2136" i="1"/>
  <c r="AD2135" i="1"/>
  <c r="AD2134" i="1"/>
  <c r="AD2133" i="1"/>
  <c r="AD2132" i="1"/>
  <c r="AD2131" i="1"/>
  <c r="AD2130" i="1"/>
  <c r="AD2129" i="1"/>
  <c r="AD2128" i="1"/>
  <c r="AD2127" i="1"/>
  <c r="AD2126" i="1"/>
  <c r="AD2125" i="1"/>
  <c r="AD2124" i="1"/>
  <c r="AD2123" i="1"/>
  <c r="AD2122" i="1"/>
  <c r="AD2121" i="1"/>
  <c r="AD2120" i="1"/>
  <c r="AD2119" i="1"/>
  <c r="AD2118" i="1"/>
  <c r="AD2117" i="1"/>
  <c r="AD2116" i="1"/>
  <c r="AD2115" i="1"/>
  <c r="AD2114" i="1"/>
  <c r="AD2113" i="1"/>
  <c r="AD2112" i="1"/>
  <c r="AD2111" i="1"/>
  <c r="AD2110" i="1"/>
  <c r="AD2109" i="1"/>
  <c r="AD2108" i="1"/>
  <c r="AD2107" i="1"/>
  <c r="AD2106" i="1"/>
  <c r="AD2105" i="1"/>
  <c r="AD2104" i="1"/>
  <c r="AD2103" i="1"/>
  <c r="AD2102" i="1"/>
  <c r="AD2101" i="1"/>
  <c r="AD2100" i="1"/>
  <c r="AD2099" i="1"/>
  <c r="AD2098" i="1"/>
  <c r="AD2097" i="1"/>
  <c r="AD2096" i="1"/>
  <c r="AD2095" i="1"/>
  <c r="AD2094" i="1"/>
  <c r="AD2093" i="1"/>
  <c r="AD2092" i="1"/>
  <c r="AD2091" i="1"/>
  <c r="AD2090" i="1"/>
  <c r="AD2089" i="1"/>
  <c r="AD2088" i="1"/>
  <c r="AD2087" i="1"/>
  <c r="AD2086" i="1"/>
  <c r="AD2085" i="1"/>
  <c r="AD2084" i="1"/>
  <c r="AD2083" i="1"/>
  <c r="AD2082" i="1"/>
  <c r="AD2081" i="1"/>
  <c r="AD2080" i="1"/>
  <c r="AD2079" i="1"/>
  <c r="AD2078" i="1"/>
  <c r="AD2077" i="1"/>
  <c r="AD2076" i="1"/>
  <c r="AD2075" i="1"/>
  <c r="AD2074" i="1"/>
  <c r="AD2073" i="1"/>
  <c r="AD2072" i="1"/>
  <c r="AD2071" i="1"/>
  <c r="AD2070" i="1"/>
  <c r="AD2069" i="1"/>
  <c r="AD2068" i="1"/>
  <c r="AD2067" i="1"/>
  <c r="AD2066" i="1"/>
  <c r="AD2065" i="1"/>
  <c r="AD2064" i="1"/>
  <c r="AD2063" i="1"/>
  <c r="AD2062" i="1"/>
  <c r="AD2061" i="1"/>
  <c r="AD2060" i="1"/>
  <c r="AD2059" i="1"/>
  <c r="AD2058" i="1"/>
  <c r="AD2057" i="1"/>
  <c r="AD2056" i="1"/>
  <c r="AD2055" i="1"/>
  <c r="AD2054" i="1"/>
  <c r="AD2053" i="1"/>
  <c r="AD2052" i="1"/>
  <c r="AD2051" i="1"/>
  <c r="AD2050" i="1"/>
  <c r="AD2049" i="1"/>
  <c r="AD2048" i="1"/>
  <c r="AD2047" i="1"/>
  <c r="AD2046" i="1"/>
  <c r="AD2045" i="1"/>
  <c r="AD2044" i="1"/>
  <c r="AD2043" i="1"/>
  <c r="AD2042" i="1"/>
  <c r="AD2041" i="1"/>
  <c r="AD2040" i="1"/>
  <c r="AD2039" i="1"/>
  <c r="AD2038" i="1"/>
  <c r="AD2037" i="1"/>
  <c r="AD2036" i="1"/>
  <c r="AD2035" i="1"/>
  <c r="AD2034" i="1"/>
  <c r="AD2033" i="1"/>
  <c r="AD2032" i="1"/>
  <c r="AD2031" i="1"/>
  <c r="AD2030" i="1"/>
  <c r="AD2029" i="1"/>
  <c r="AD2028" i="1"/>
  <c r="AD2027" i="1"/>
  <c r="AD2026" i="1"/>
  <c r="AD2025" i="1"/>
  <c r="AD2024" i="1"/>
  <c r="AD2023" i="1"/>
  <c r="AD2022" i="1"/>
  <c r="AD2021" i="1"/>
  <c r="AD2020" i="1"/>
  <c r="AD2019" i="1"/>
  <c r="AD2018" i="1"/>
  <c r="AD2017" i="1"/>
  <c r="AD2016" i="1"/>
  <c r="AD2015" i="1"/>
  <c r="AD2014" i="1"/>
  <c r="AD2013" i="1"/>
  <c r="AD2012" i="1"/>
  <c r="AD2011" i="1"/>
  <c r="AD2010" i="1"/>
  <c r="AD2009" i="1"/>
  <c r="AD2008" i="1"/>
  <c r="AD2007" i="1"/>
  <c r="AD2006" i="1"/>
  <c r="AD2005" i="1"/>
  <c r="AD2004" i="1"/>
  <c r="AD2003" i="1"/>
  <c r="AD2002" i="1"/>
  <c r="AD2001" i="1"/>
  <c r="AD2000" i="1"/>
  <c r="AD1999" i="1"/>
  <c r="AD1998" i="1"/>
  <c r="AD1997" i="1"/>
  <c r="AD1996" i="1"/>
  <c r="AD1995" i="1"/>
  <c r="AD1994" i="1"/>
  <c r="AD1993" i="1"/>
  <c r="AD1992" i="1"/>
  <c r="AD1991" i="1"/>
  <c r="AD1990" i="1"/>
  <c r="AD1989" i="1"/>
  <c r="AD1988" i="1"/>
  <c r="AD1987" i="1"/>
  <c r="AD1986" i="1"/>
  <c r="AD1985" i="1"/>
  <c r="AD1984" i="1"/>
  <c r="AD1983" i="1"/>
  <c r="AD1982" i="1"/>
  <c r="AD1981" i="1"/>
  <c r="AD1980" i="1"/>
  <c r="AD1979" i="1"/>
  <c r="AD1978" i="1"/>
  <c r="AD1977" i="1"/>
  <c r="AD1976" i="1"/>
  <c r="AD1975" i="1"/>
  <c r="AD1974" i="1"/>
  <c r="AD1973" i="1"/>
  <c r="AD1972" i="1"/>
  <c r="AD1971" i="1"/>
  <c r="AD1970" i="1"/>
  <c r="AD1969" i="1"/>
  <c r="AD1968" i="1"/>
  <c r="AD1967" i="1"/>
  <c r="AD1966" i="1"/>
  <c r="AD1965" i="1"/>
  <c r="AD1964" i="1"/>
  <c r="AD1963" i="1"/>
  <c r="AD1962" i="1"/>
  <c r="AD1961" i="1"/>
  <c r="AD1960" i="1"/>
  <c r="AD1959" i="1"/>
  <c r="AD1958" i="1"/>
  <c r="AD1957" i="1"/>
  <c r="AD1956" i="1"/>
  <c r="AD1955" i="1"/>
  <c r="AD1954" i="1"/>
  <c r="AD1953" i="1"/>
  <c r="AD1952" i="1"/>
  <c r="AD1951" i="1"/>
  <c r="AD1950" i="1"/>
  <c r="AD1949" i="1"/>
  <c r="AD1948" i="1"/>
  <c r="AD1947" i="1"/>
  <c r="AD1946" i="1"/>
  <c r="AD1945" i="1"/>
  <c r="AD1944" i="1"/>
  <c r="AD1943" i="1"/>
  <c r="AD1942" i="1"/>
  <c r="AD1941" i="1"/>
  <c r="AD1940" i="1"/>
  <c r="AD1939" i="1"/>
  <c r="AD1938" i="1"/>
  <c r="AD1937" i="1"/>
  <c r="AD1936" i="1"/>
  <c r="AD1935" i="1"/>
  <c r="AD1934" i="1"/>
  <c r="AD1933" i="1"/>
  <c r="AD1932" i="1"/>
  <c r="AD1931" i="1"/>
  <c r="AD1930" i="1"/>
  <c r="AD1929" i="1"/>
  <c r="AD1928" i="1"/>
  <c r="AD1927" i="1"/>
  <c r="AD1926" i="1"/>
  <c r="AD1925" i="1"/>
  <c r="AD1924" i="1"/>
  <c r="AD1923" i="1"/>
  <c r="AD1922" i="1"/>
  <c r="AD1921" i="1"/>
  <c r="AD1920" i="1"/>
  <c r="AD1919" i="1"/>
  <c r="AD1918" i="1"/>
  <c r="AD1917" i="1"/>
  <c r="AD1916" i="1"/>
  <c r="AD1915" i="1"/>
  <c r="AD1914" i="1"/>
  <c r="AD1913" i="1"/>
  <c r="AD1912" i="1"/>
  <c r="AD1911" i="1"/>
  <c r="AD1910" i="1"/>
  <c r="AD1909" i="1"/>
  <c r="AD1908" i="1"/>
  <c r="AD1907" i="1"/>
  <c r="AD1906" i="1"/>
  <c r="AD1905" i="1"/>
  <c r="AD1904" i="1"/>
  <c r="AD1903" i="1"/>
  <c r="AD1902" i="1"/>
  <c r="AD1901" i="1"/>
  <c r="AD1900" i="1"/>
  <c r="AD1899" i="1"/>
  <c r="AD1898" i="1"/>
  <c r="AD1897" i="1"/>
  <c r="AD1896" i="1"/>
  <c r="AD1895" i="1"/>
  <c r="AD1894" i="1"/>
  <c r="AD1893" i="1"/>
  <c r="AD1892" i="1"/>
  <c r="AD1891" i="1"/>
  <c r="AD1890" i="1"/>
  <c r="AD1889" i="1"/>
  <c r="AD1888" i="1"/>
  <c r="AD1887" i="1"/>
  <c r="AD1886" i="1"/>
  <c r="AD1885" i="1"/>
  <c r="AD1884" i="1"/>
  <c r="AD1883" i="1"/>
  <c r="AD1882" i="1"/>
  <c r="AD1881" i="1"/>
  <c r="AD1880" i="1"/>
  <c r="AD1879" i="1"/>
  <c r="AD1878" i="1"/>
  <c r="AD1877" i="1"/>
  <c r="AD1876" i="1"/>
  <c r="AD1875" i="1"/>
  <c r="AD1874" i="1"/>
  <c r="AD1873" i="1"/>
  <c r="AD1872" i="1"/>
  <c r="AD1871" i="1"/>
  <c r="AD1870" i="1"/>
  <c r="AD1869" i="1"/>
  <c r="AD1868" i="1"/>
  <c r="AD1867" i="1"/>
  <c r="AD1866" i="1"/>
  <c r="AD1865" i="1"/>
  <c r="AD1864" i="1"/>
  <c r="AD1863" i="1"/>
  <c r="AD1862" i="1"/>
  <c r="AD1861" i="1"/>
  <c r="AD1860" i="1"/>
  <c r="AD1859" i="1"/>
  <c r="AD1858" i="1"/>
  <c r="AD1857" i="1"/>
  <c r="AD1856" i="1"/>
  <c r="AD1855" i="1"/>
  <c r="AD1854" i="1"/>
  <c r="AD1853" i="1"/>
  <c r="AD1852" i="1"/>
  <c r="AD1851" i="1"/>
  <c r="AD1850" i="1"/>
  <c r="AD1849" i="1"/>
  <c r="AD1848" i="1"/>
  <c r="AD1847" i="1"/>
  <c r="AD1846" i="1"/>
  <c r="AD1845" i="1"/>
  <c r="AD1844" i="1"/>
  <c r="AD1843" i="1"/>
  <c r="AD1842" i="1"/>
  <c r="AD1841" i="1"/>
  <c r="AD1840" i="1"/>
  <c r="AD1839" i="1"/>
  <c r="AD1838" i="1"/>
  <c r="AD1837" i="1"/>
  <c r="AD1836" i="1"/>
  <c r="AD1835" i="1"/>
  <c r="AD1834" i="1"/>
  <c r="AD1833" i="1"/>
  <c r="AD1832" i="1"/>
  <c r="AD1831" i="1"/>
  <c r="AD1830" i="1"/>
  <c r="AD1829" i="1"/>
  <c r="AD1828" i="1"/>
  <c r="AD1827" i="1"/>
  <c r="AD1826" i="1"/>
  <c r="AD1825" i="1"/>
  <c r="AD1824" i="1"/>
  <c r="AD1823" i="1"/>
  <c r="AD1822" i="1"/>
  <c r="AD1821" i="1"/>
  <c r="AD1820" i="1"/>
  <c r="AD1819" i="1"/>
  <c r="AD1818" i="1"/>
  <c r="AD1817" i="1"/>
  <c r="AD1816" i="1"/>
  <c r="AD1815" i="1"/>
  <c r="AD1814" i="1"/>
  <c r="AD1813" i="1"/>
  <c r="AD1812" i="1"/>
  <c r="AD1811" i="1"/>
  <c r="AD1810" i="1"/>
  <c r="AD1809" i="1"/>
  <c r="AD1808" i="1"/>
  <c r="AD1807" i="1"/>
  <c r="AD1806" i="1"/>
  <c r="AD1805" i="1"/>
  <c r="AD1804" i="1"/>
  <c r="AD1803" i="1"/>
  <c r="AD1802" i="1"/>
  <c r="AD1801" i="1"/>
  <c r="AD1800" i="1"/>
  <c r="AD1799" i="1"/>
  <c r="AD1798" i="1"/>
  <c r="AD1797" i="1"/>
  <c r="AD1796" i="1"/>
  <c r="AD1795" i="1"/>
  <c r="AD1794" i="1"/>
  <c r="AD1793" i="1"/>
  <c r="AD1792" i="1"/>
  <c r="AD1791" i="1"/>
  <c r="AD1790" i="1"/>
  <c r="AD1789" i="1"/>
  <c r="AD1788" i="1"/>
  <c r="AD1787" i="1"/>
  <c r="AD1786" i="1"/>
  <c r="AD1785" i="1"/>
  <c r="AD1784" i="1"/>
  <c r="AD1783" i="1"/>
  <c r="AD1782" i="1"/>
  <c r="AD1781" i="1"/>
  <c r="AD1780" i="1"/>
  <c r="AD1779" i="1"/>
  <c r="AD1778" i="1"/>
  <c r="AD1777" i="1"/>
  <c r="AD1776" i="1"/>
  <c r="AD1775" i="1"/>
  <c r="AD1774" i="1"/>
  <c r="AD1773" i="1"/>
  <c r="AD1772" i="1"/>
  <c r="AD1771" i="1"/>
  <c r="AD1770" i="1"/>
  <c r="AD1769" i="1"/>
  <c r="AD1768" i="1"/>
  <c r="AD1767" i="1"/>
  <c r="AD1766" i="1"/>
  <c r="AD1765" i="1"/>
  <c r="AD1764" i="1"/>
  <c r="AD1763" i="1"/>
  <c r="AD1762" i="1"/>
  <c r="AD1761" i="1"/>
  <c r="AD1760" i="1"/>
  <c r="AD1759" i="1"/>
  <c r="AD1758" i="1"/>
  <c r="AD1757" i="1"/>
  <c r="AD1756" i="1"/>
  <c r="AD1755" i="1"/>
  <c r="AD1754" i="1"/>
  <c r="AD1753" i="1"/>
  <c r="AD1752" i="1"/>
  <c r="AD1751" i="1"/>
  <c r="AD1750" i="1"/>
  <c r="AD1749" i="1"/>
  <c r="AD1748" i="1"/>
  <c r="AD1747" i="1"/>
  <c r="AD1746" i="1"/>
  <c r="AD1745" i="1"/>
  <c r="AD1744" i="1"/>
  <c r="AD1743" i="1"/>
  <c r="AD1742" i="1"/>
  <c r="AD1741" i="1"/>
  <c r="AD1740" i="1"/>
  <c r="AD1739" i="1"/>
  <c r="AD1738" i="1"/>
  <c r="AD1737" i="1"/>
  <c r="AD1736" i="1"/>
  <c r="AD1735" i="1"/>
  <c r="AD1734" i="1"/>
  <c r="AD1733" i="1"/>
  <c r="AD1732" i="1"/>
  <c r="AD1731" i="1"/>
  <c r="AD1730" i="1"/>
  <c r="AD1729" i="1"/>
  <c r="AD1728" i="1"/>
  <c r="AD1727" i="1"/>
  <c r="AD1726" i="1"/>
  <c r="AD1725" i="1"/>
  <c r="AD1724" i="1"/>
  <c r="AD1723" i="1"/>
  <c r="AD1722" i="1"/>
  <c r="AD1721" i="1"/>
  <c r="AD1720" i="1"/>
  <c r="AD1719" i="1"/>
  <c r="AD1718" i="1"/>
  <c r="AD1717" i="1"/>
  <c r="AD1716" i="1"/>
  <c r="AD1715" i="1"/>
  <c r="AD1714" i="1"/>
  <c r="AD1713" i="1"/>
  <c r="AD1712" i="1"/>
  <c r="AD1711" i="1"/>
  <c r="AD1710" i="1"/>
  <c r="AD1709" i="1"/>
  <c r="AD1708" i="1"/>
  <c r="AD1707" i="1"/>
  <c r="AD1706" i="1"/>
  <c r="AD1705" i="1"/>
  <c r="AD1704" i="1"/>
  <c r="AD1703" i="1"/>
  <c r="AD1702" i="1"/>
  <c r="AD1701" i="1"/>
  <c r="AD1700" i="1"/>
  <c r="AD1699" i="1"/>
  <c r="AD1698" i="1"/>
  <c r="AD1697" i="1"/>
  <c r="AD1696" i="1"/>
  <c r="AD1695" i="1"/>
  <c r="AD1694" i="1"/>
  <c r="AD1693" i="1"/>
  <c r="AD1692" i="1"/>
  <c r="AD1691" i="1"/>
  <c r="AD1690" i="1"/>
  <c r="AD1689" i="1"/>
  <c r="AD1688" i="1"/>
  <c r="AD1687" i="1"/>
  <c r="AD1686" i="1"/>
  <c r="AD1685" i="1"/>
  <c r="AD1684" i="1"/>
  <c r="AD1683" i="1"/>
  <c r="AD1682" i="1"/>
  <c r="AD1681" i="1"/>
  <c r="AD1680" i="1"/>
  <c r="AD1679" i="1"/>
  <c r="AD1678" i="1"/>
  <c r="AD1677" i="1"/>
  <c r="AD1676" i="1"/>
  <c r="AD1675" i="1"/>
  <c r="AD1674" i="1"/>
  <c r="AD1673" i="1"/>
  <c r="AD1672" i="1"/>
  <c r="AD1671" i="1"/>
  <c r="AD1670" i="1"/>
  <c r="AD1669" i="1"/>
  <c r="AD1668" i="1"/>
  <c r="AD1667" i="1"/>
  <c r="AD1666" i="1"/>
  <c r="AD1665" i="1"/>
  <c r="AD1664" i="1"/>
  <c r="AD1663" i="1"/>
  <c r="AD1662" i="1"/>
  <c r="AD1661" i="1"/>
  <c r="AD1660" i="1"/>
  <c r="AD1659" i="1"/>
  <c r="AD1658" i="1"/>
  <c r="AD1657" i="1"/>
  <c r="AD1656" i="1"/>
  <c r="AD1655" i="1"/>
  <c r="AD1654" i="1"/>
  <c r="AD1653" i="1"/>
  <c r="AD1652" i="1"/>
  <c r="AD1651" i="1"/>
  <c r="AD1650" i="1"/>
  <c r="AD1649" i="1"/>
  <c r="AD1648" i="1"/>
  <c r="AD1647" i="1"/>
  <c r="AD1646" i="1"/>
  <c r="AD1645" i="1"/>
  <c r="AD1644" i="1"/>
  <c r="AD1643" i="1"/>
  <c r="AD1642" i="1"/>
  <c r="AD1641" i="1"/>
  <c r="AD1640" i="1"/>
  <c r="AD1639" i="1"/>
  <c r="AD1638" i="1"/>
  <c r="AD1637" i="1"/>
  <c r="AD1636" i="1"/>
  <c r="AD1635" i="1"/>
  <c r="AD1634" i="1"/>
  <c r="AD1633" i="1"/>
  <c r="AD1632" i="1"/>
  <c r="AD1631" i="1"/>
  <c r="AD1630" i="1"/>
  <c r="AD1629" i="1"/>
  <c r="AD1628" i="1"/>
  <c r="AD1627" i="1"/>
  <c r="AD1626" i="1"/>
  <c r="AD1625" i="1"/>
  <c r="AD1624" i="1"/>
  <c r="AD1623" i="1"/>
  <c r="AD1622" i="1"/>
  <c r="AD1621" i="1"/>
  <c r="AD1620" i="1"/>
  <c r="AD1619" i="1"/>
  <c r="AD1618" i="1"/>
  <c r="AD1617" i="1"/>
  <c r="AD1616" i="1"/>
  <c r="AD1615" i="1"/>
  <c r="AD1614" i="1"/>
  <c r="AD1613" i="1"/>
  <c r="AD1612" i="1"/>
  <c r="AD1611" i="1"/>
  <c r="AD1610" i="1"/>
  <c r="AD1609" i="1"/>
  <c r="AD1608" i="1"/>
  <c r="AD1607" i="1"/>
  <c r="AD1606" i="1"/>
  <c r="AD1605" i="1"/>
  <c r="AD1604" i="1"/>
  <c r="AD1603" i="1"/>
  <c r="AD1602" i="1"/>
  <c r="AD1601" i="1"/>
  <c r="AD1600" i="1"/>
  <c r="AD1599" i="1"/>
  <c r="AD1598" i="1"/>
  <c r="AD1597" i="1"/>
  <c r="AD1596" i="1"/>
  <c r="AD1595" i="1"/>
  <c r="AD1594" i="1"/>
  <c r="AD1593" i="1"/>
  <c r="AD1592" i="1"/>
  <c r="AD1591" i="1"/>
  <c r="AD1590" i="1"/>
  <c r="AD1589" i="1"/>
  <c r="AD1588" i="1"/>
  <c r="AD1587" i="1"/>
  <c r="AD1586" i="1"/>
  <c r="AD1585" i="1"/>
  <c r="AD1584" i="1"/>
  <c r="AD1583" i="1"/>
  <c r="AD1582" i="1"/>
  <c r="AD1581" i="1"/>
  <c r="AD1580" i="1"/>
  <c r="AD1579" i="1"/>
  <c r="AD1578" i="1"/>
  <c r="AD1577" i="1"/>
  <c r="AD1576" i="1"/>
  <c r="AD1575" i="1"/>
  <c r="AD1574" i="1"/>
  <c r="AD1573" i="1"/>
  <c r="AD1572" i="1"/>
  <c r="AD1571" i="1"/>
  <c r="AD1570" i="1"/>
  <c r="AD1569" i="1"/>
  <c r="AD1568" i="1"/>
  <c r="AD1567" i="1"/>
  <c r="AD1566" i="1"/>
  <c r="AD1565" i="1"/>
  <c r="AD1564" i="1"/>
  <c r="AD1563" i="1"/>
  <c r="AD1562" i="1"/>
  <c r="AD1561" i="1"/>
  <c r="AD1560" i="1"/>
  <c r="AD1559" i="1"/>
  <c r="AD1558" i="1"/>
  <c r="AD1557" i="1"/>
  <c r="AD1556" i="1"/>
  <c r="AD1555" i="1"/>
  <c r="AD1554" i="1"/>
  <c r="AD1553" i="1"/>
  <c r="AD1552" i="1"/>
  <c r="AD1551" i="1"/>
  <c r="AD1550" i="1"/>
  <c r="AD1549" i="1"/>
  <c r="AD1548" i="1"/>
  <c r="AD1547" i="1"/>
  <c r="AD1546" i="1"/>
  <c r="AD1545" i="1"/>
  <c r="AD1544" i="1"/>
  <c r="AD1543" i="1"/>
  <c r="AD1542" i="1"/>
  <c r="AD1541" i="1"/>
  <c r="AD1540" i="1"/>
  <c r="AD1539" i="1"/>
  <c r="AD1538" i="1"/>
  <c r="AD1537" i="1"/>
  <c r="AD1536" i="1"/>
  <c r="AD1535" i="1"/>
  <c r="AD1534" i="1"/>
  <c r="AD1533" i="1"/>
  <c r="AD1532" i="1"/>
  <c r="AD1531" i="1"/>
  <c r="AD1530" i="1"/>
  <c r="AD1529" i="1"/>
  <c r="AD1528" i="1"/>
  <c r="AD1527" i="1"/>
  <c r="AD1526" i="1"/>
  <c r="AD1525" i="1"/>
  <c r="AD1524" i="1"/>
  <c r="AD1523" i="1"/>
  <c r="AD1522" i="1"/>
  <c r="AD1521" i="1"/>
  <c r="AD1520" i="1"/>
  <c r="AD1519" i="1"/>
  <c r="AD1518" i="1"/>
  <c r="AD1517" i="1"/>
  <c r="AD1516" i="1"/>
  <c r="AD1515" i="1"/>
  <c r="AD1514" i="1"/>
  <c r="AD1513" i="1"/>
  <c r="AD1512" i="1"/>
  <c r="AD1511" i="1"/>
  <c r="AD1510" i="1"/>
  <c r="AD1509" i="1"/>
  <c r="AD1508" i="1"/>
  <c r="AD1507" i="1"/>
  <c r="AD1506" i="1"/>
  <c r="AD1505" i="1"/>
  <c r="AD1504" i="1"/>
  <c r="AD1503" i="1"/>
  <c r="AD1502" i="1"/>
  <c r="AD1501" i="1"/>
  <c r="AD1500" i="1"/>
  <c r="AD1499" i="1"/>
  <c r="AD1498" i="1"/>
  <c r="AD1497" i="1"/>
  <c r="AD1496" i="1"/>
  <c r="AD1495" i="1"/>
  <c r="AD1494" i="1"/>
  <c r="AD1493" i="1"/>
  <c r="AD1492" i="1"/>
  <c r="AD1491" i="1"/>
  <c r="AD1490" i="1"/>
  <c r="AD1489" i="1"/>
  <c r="AD1488" i="1"/>
  <c r="AD1487" i="1"/>
  <c r="AD1486" i="1"/>
  <c r="AD1485" i="1"/>
  <c r="AD1484" i="1"/>
  <c r="AD1483" i="1"/>
  <c r="AD1482" i="1"/>
  <c r="AD1481" i="1"/>
  <c r="AD1480" i="1"/>
  <c r="AD1479" i="1"/>
  <c r="AD1478" i="1"/>
  <c r="AD1477" i="1"/>
  <c r="AD1476" i="1"/>
  <c r="AD1475" i="1"/>
  <c r="AD1474" i="1"/>
  <c r="AD1473" i="1"/>
  <c r="AD1472" i="1"/>
  <c r="AD1471" i="1"/>
  <c r="AD1470" i="1"/>
  <c r="AD1469" i="1"/>
  <c r="AD1468" i="1"/>
  <c r="AD1467" i="1"/>
  <c r="AD1466" i="1"/>
  <c r="AD1465" i="1"/>
  <c r="AD1464" i="1"/>
  <c r="AD1463" i="1"/>
  <c r="AD1462" i="1"/>
  <c r="AD1461" i="1"/>
  <c r="AD1460" i="1"/>
  <c r="AD1459" i="1"/>
  <c r="AD1458" i="1"/>
  <c r="AD1457" i="1"/>
  <c r="AD1456" i="1"/>
  <c r="AD1455" i="1"/>
  <c r="AD1454" i="1"/>
  <c r="AD1453" i="1"/>
  <c r="AD1452" i="1"/>
  <c r="AD1451" i="1"/>
  <c r="AD1450" i="1"/>
  <c r="AD1449" i="1"/>
  <c r="AD1448" i="1"/>
  <c r="AD1447" i="1"/>
  <c r="AD1446" i="1"/>
  <c r="AD1445" i="1"/>
  <c r="AD1444" i="1"/>
  <c r="AD1443" i="1"/>
  <c r="AD1442" i="1"/>
  <c r="AD1441" i="1"/>
  <c r="AD1440" i="1"/>
  <c r="AD1439" i="1"/>
  <c r="AD1438" i="1"/>
  <c r="AD1437" i="1"/>
  <c r="AD1436" i="1"/>
  <c r="AD1435" i="1"/>
  <c r="AD1434" i="1"/>
  <c r="AD1433" i="1"/>
  <c r="AD1432" i="1"/>
  <c r="AD1431" i="1"/>
  <c r="AD1430" i="1"/>
  <c r="AD1429" i="1"/>
  <c r="AD1428" i="1"/>
  <c r="AD1427" i="1"/>
  <c r="AD1426" i="1"/>
  <c r="AD1425" i="1"/>
  <c r="AD1424" i="1"/>
  <c r="AD1423" i="1"/>
  <c r="AD1422" i="1"/>
  <c r="AD1421" i="1"/>
  <c r="AD1420" i="1"/>
  <c r="AD1419" i="1"/>
  <c r="AD1418" i="1"/>
  <c r="AD1417" i="1"/>
  <c r="AD1416" i="1"/>
  <c r="AD1415" i="1"/>
  <c r="AD1414" i="1"/>
  <c r="AD1413" i="1"/>
  <c r="AD1412" i="1"/>
  <c r="AD1411" i="1"/>
  <c r="AD1410" i="1"/>
  <c r="AD1409" i="1"/>
  <c r="AD1408" i="1"/>
  <c r="AD1407" i="1"/>
  <c r="AD1406" i="1"/>
  <c r="AD1405" i="1"/>
  <c r="AD1404" i="1"/>
  <c r="AD1403" i="1"/>
  <c r="AD1402" i="1"/>
  <c r="AD1401" i="1"/>
  <c r="AD1400" i="1"/>
  <c r="AD1399" i="1"/>
  <c r="AD1398" i="1"/>
  <c r="AD1397" i="1"/>
  <c r="AD1396" i="1"/>
  <c r="AD1395" i="1"/>
  <c r="AD1394" i="1"/>
  <c r="AD1393" i="1"/>
  <c r="AD1392" i="1"/>
  <c r="AD1391" i="1"/>
  <c r="AD1390" i="1"/>
  <c r="AD1389" i="1"/>
  <c r="AD1388" i="1"/>
  <c r="AD1387" i="1"/>
  <c r="AD1386" i="1"/>
  <c r="AD1385" i="1"/>
  <c r="AD1384" i="1"/>
  <c r="AD1383" i="1"/>
  <c r="AD1382" i="1"/>
  <c r="AD1381" i="1"/>
  <c r="AD1380" i="1"/>
  <c r="AD1379" i="1"/>
  <c r="AD1378" i="1"/>
  <c r="AD1377" i="1"/>
  <c r="AD1376" i="1"/>
  <c r="AD1375" i="1"/>
  <c r="AD1374" i="1"/>
  <c r="AD1373" i="1"/>
  <c r="AD1372" i="1"/>
  <c r="AD1371" i="1"/>
  <c r="AD1370" i="1"/>
  <c r="AD1369" i="1"/>
  <c r="AD1368" i="1"/>
  <c r="AD1367" i="1"/>
  <c r="AD1366" i="1"/>
  <c r="AD1365" i="1"/>
  <c r="AD1364" i="1"/>
  <c r="AD1363" i="1"/>
  <c r="AD1362" i="1"/>
  <c r="AD1361" i="1"/>
  <c r="AD1360" i="1"/>
  <c r="AD1359" i="1"/>
  <c r="AD1358" i="1"/>
  <c r="AD1357" i="1"/>
  <c r="AD1356" i="1"/>
  <c r="AD1355" i="1"/>
  <c r="AD1354" i="1"/>
  <c r="AD1353" i="1"/>
  <c r="AD1352" i="1"/>
  <c r="AD1351" i="1"/>
  <c r="AD1350" i="1"/>
  <c r="AD1349" i="1"/>
  <c r="AD1348" i="1"/>
  <c r="AD1347" i="1"/>
  <c r="AD1346" i="1"/>
  <c r="AD1345" i="1"/>
  <c r="AD1344" i="1"/>
  <c r="AD1343" i="1"/>
  <c r="AD1342" i="1"/>
  <c r="AD1341" i="1"/>
  <c r="AD1340" i="1"/>
  <c r="AD1339" i="1"/>
  <c r="AD1338" i="1"/>
  <c r="AD1337" i="1"/>
  <c r="AD1336" i="1"/>
  <c r="AD1335" i="1"/>
  <c r="AD1334" i="1"/>
  <c r="AD1333" i="1"/>
  <c r="AD1332" i="1"/>
  <c r="AD1331" i="1"/>
  <c r="AD1330" i="1"/>
  <c r="AD1329" i="1"/>
  <c r="AD1328" i="1"/>
  <c r="AD1327" i="1"/>
  <c r="AD1326" i="1"/>
  <c r="AD1325" i="1"/>
  <c r="AD1324" i="1"/>
  <c r="AD1323" i="1"/>
  <c r="AD1322" i="1"/>
  <c r="AD1321" i="1"/>
  <c r="AD1320" i="1"/>
  <c r="AD1319" i="1"/>
  <c r="AD1318" i="1"/>
  <c r="AD1317" i="1"/>
  <c r="AD1316" i="1"/>
  <c r="AD1315" i="1"/>
  <c r="AD1314" i="1"/>
  <c r="AD1313" i="1"/>
  <c r="AD1312" i="1"/>
  <c r="AD1311" i="1"/>
  <c r="AD1310" i="1"/>
  <c r="AD1309" i="1"/>
  <c r="AD1308" i="1"/>
  <c r="AD1307" i="1"/>
  <c r="AD1306" i="1"/>
  <c r="AD1305" i="1"/>
  <c r="AD1304" i="1"/>
  <c r="AD1303" i="1"/>
  <c r="AD1302" i="1"/>
  <c r="AD1301" i="1"/>
  <c r="AD1300" i="1"/>
  <c r="AD1299" i="1"/>
  <c r="AD1298" i="1"/>
  <c r="AD1297" i="1"/>
  <c r="AD1296" i="1"/>
  <c r="AD1295" i="1"/>
  <c r="AD1294" i="1"/>
  <c r="AD1293" i="1"/>
  <c r="AD1292" i="1"/>
  <c r="AD1291" i="1"/>
  <c r="AD1290" i="1"/>
  <c r="AD1289" i="1"/>
  <c r="AD1288" i="1"/>
  <c r="AD1287" i="1"/>
  <c r="AD1286" i="1"/>
  <c r="AD1285" i="1"/>
  <c r="AD1284" i="1"/>
  <c r="AD1283" i="1"/>
  <c r="AD1282" i="1"/>
  <c r="AD1281" i="1"/>
  <c r="AD1280" i="1"/>
  <c r="AD1279" i="1"/>
  <c r="AD1278" i="1"/>
  <c r="AD1277" i="1"/>
  <c r="AD1276" i="1"/>
  <c r="AD1275" i="1"/>
  <c r="AD1274" i="1"/>
  <c r="AD1273" i="1"/>
  <c r="AD1272" i="1"/>
  <c r="AD1271" i="1"/>
  <c r="AD1270" i="1"/>
  <c r="AD1269" i="1"/>
  <c r="AD1268" i="1"/>
  <c r="AD1267" i="1"/>
  <c r="AD1266" i="1"/>
  <c r="AD1265" i="1"/>
  <c r="AD1264" i="1"/>
  <c r="AD1263" i="1"/>
  <c r="AD1262" i="1"/>
  <c r="AD1261" i="1"/>
  <c r="AD1260" i="1"/>
  <c r="AD1259" i="1"/>
  <c r="AD1258" i="1"/>
  <c r="AD1257" i="1"/>
  <c r="AD1256" i="1"/>
  <c r="AD1255" i="1"/>
  <c r="AD1254" i="1"/>
  <c r="AD1253" i="1"/>
  <c r="AD1252" i="1"/>
  <c r="AD1251" i="1"/>
  <c r="AD1250" i="1"/>
  <c r="AD1249" i="1"/>
  <c r="AD1248" i="1"/>
  <c r="AD1247" i="1"/>
  <c r="AD1246" i="1"/>
  <c r="AD1245" i="1"/>
  <c r="AD1244" i="1"/>
  <c r="AD1243" i="1"/>
  <c r="AD1242" i="1"/>
  <c r="AD1241" i="1"/>
  <c r="AD1240" i="1"/>
  <c r="AD1239" i="1"/>
  <c r="AD1238" i="1"/>
  <c r="AD1237" i="1"/>
  <c r="AD1236" i="1"/>
  <c r="AD1235" i="1"/>
  <c r="AD1234" i="1"/>
  <c r="AD1233" i="1"/>
  <c r="AD1232" i="1"/>
  <c r="AD1231" i="1"/>
  <c r="AD1230" i="1"/>
  <c r="AD1229" i="1"/>
  <c r="AD1228" i="1"/>
  <c r="AD1227" i="1"/>
  <c r="AD1226" i="1"/>
  <c r="AD1225" i="1"/>
  <c r="AD1224" i="1"/>
  <c r="AD1223" i="1"/>
  <c r="AD1222" i="1"/>
  <c r="AD1221" i="1"/>
  <c r="AD1220" i="1"/>
  <c r="AD1219" i="1"/>
  <c r="AD1218" i="1"/>
  <c r="AD1217" i="1"/>
  <c r="AD1216" i="1"/>
  <c r="AD1215" i="1"/>
  <c r="AD1214" i="1"/>
  <c r="AD1213" i="1"/>
  <c r="AD1212" i="1"/>
  <c r="AD1211" i="1"/>
  <c r="AD1210" i="1"/>
  <c r="AD1209" i="1"/>
  <c r="AD1208" i="1"/>
  <c r="AD1207" i="1"/>
  <c r="AD1206" i="1"/>
  <c r="AD1205" i="1"/>
  <c r="AD1204" i="1"/>
  <c r="AD1203" i="1"/>
  <c r="AD1202" i="1"/>
  <c r="AD1201" i="1"/>
  <c r="AD1200" i="1"/>
  <c r="AD1199" i="1"/>
  <c r="AD1198" i="1"/>
  <c r="AD1197" i="1"/>
  <c r="AD1196" i="1"/>
  <c r="AD1195" i="1"/>
  <c r="AD1194" i="1"/>
  <c r="AD1193" i="1"/>
  <c r="AD1192" i="1"/>
  <c r="AD1191" i="1"/>
  <c r="AD1190" i="1"/>
  <c r="AD1189" i="1"/>
  <c r="AD1188" i="1"/>
  <c r="AD1187" i="1"/>
  <c r="AD1186" i="1"/>
  <c r="AD1185" i="1"/>
  <c r="AD1184" i="1"/>
  <c r="AD1183" i="1"/>
  <c r="AD1182" i="1"/>
  <c r="AD1181" i="1"/>
  <c r="AD1180" i="1"/>
  <c r="AD1179" i="1"/>
  <c r="AD1178" i="1"/>
  <c r="AD1177" i="1"/>
  <c r="AD1176" i="1"/>
  <c r="AD1175" i="1"/>
  <c r="AD1174" i="1"/>
  <c r="AD1173" i="1"/>
  <c r="AD1172" i="1"/>
  <c r="AD1171" i="1"/>
  <c r="AD1170" i="1"/>
  <c r="AD1169" i="1"/>
  <c r="AD1168" i="1"/>
  <c r="AD1167" i="1"/>
  <c r="AD1166" i="1"/>
  <c r="AD1165" i="1"/>
  <c r="AD1164" i="1"/>
  <c r="AD1163" i="1"/>
  <c r="AD1162" i="1"/>
  <c r="AD1161" i="1"/>
  <c r="AD1160" i="1"/>
  <c r="AD1159" i="1"/>
  <c r="AD1158" i="1"/>
  <c r="AD1157" i="1"/>
  <c r="AD1156" i="1"/>
  <c r="AD1155" i="1"/>
  <c r="AD1154" i="1"/>
  <c r="AD1153" i="1"/>
  <c r="AD1152" i="1"/>
  <c r="AD1151" i="1"/>
  <c r="AD1150" i="1"/>
  <c r="AD1149" i="1"/>
  <c r="AD1148" i="1"/>
  <c r="AD1147" i="1"/>
  <c r="AD1146" i="1"/>
  <c r="AD1145" i="1"/>
  <c r="AD1144" i="1"/>
  <c r="AD1143" i="1"/>
  <c r="AD1142" i="1"/>
  <c r="AD1141" i="1"/>
  <c r="AD1140" i="1"/>
  <c r="AD1139" i="1"/>
  <c r="AD1138" i="1"/>
  <c r="AD1137" i="1"/>
  <c r="AD1136" i="1"/>
  <c r="AD1135" i="1"/>
  <c r="AD1134" i="1"/>
  <c r="AD1133" i="1"/>
  <c r="AD1132" i="1"/>
  <c r="AD1131" i="1"/>
  <c r="AD1130" i="1"/>
  <c r="AD1129" i="1"/>
  <c r="AD1128" i="1"/>
  <c r="AD1127" i="1"/>
  <c r="AD1126" i="1"/>
  <c r="AD1125" i="1"/>
  <c r="AD1124" i="1"/>
  <c r="AD1123" i="1"/>
  <c r="AD1122" i="1"/>
  <c r="AD1121" i="1"/>
  <c r="AD1120" i="1"/>
  <c r="AD1119" i="1"/>
  <c r="AD1118" i="1"/>
  <c r="AD1117" i="1"/>
  <c r="AD1116" i="1"/>
  <c r="AD1115" i="1"/>
  <c r="AD1114" i="1"/>
  <c r="AD1113" i="1"/>
  <c r="AD1112" i="1"/>
  <c r="AD1111" i="1"/>
  <c r="AD1110" i="1"/>
  <c r="AD1109" i="1"/>
  <c r="AD1108" i="1"/>
  <c r="AD1107" i="1"/>
  <c r="AD1106" i="1"/>
  <c r="AD1105" i="1"/>
  <c r="AD1104" i="1"/>
  <c r="AD1103" i="1"/>
  <c r="AD1102" i="1"/>
  <c r="AD1101" i="1"/>
  <c r="AD1100" i="1"/>
  <c r="AD1099" i="1"/>
  <c r="AD1098" i="1"/>
  <c r="AD1097" i="1"/>
  <c r="AD1096" i="1"/>
  <c r="AD1095" i="1"/>
  <c r="AD1094" i="1"/>
  <c r="AD1093" i="1"/>
  <c r="AD1092" i="1"/>
  <c r="AD1091" i="1"/>
  <c r="AD1090" i="1"/>
  <c r="AD1089" i="1"/>
  <c r="AD1088" i="1"/>
  <c r="AD1087" i="1"/>
  <c r="AD1086" i="1"/>
  <c r="AD1085" i="1"/>
  <c r="AD1084" i="1"/>
  <c r="AD1083" i="1"/>
  <c r="AD1082" i="1"/>
  <c r="AD1081" i="1"/>
  <c r="AD1080" i="1"/>
  <c r="AD1079" i="1"/>
  <c r="AD1078" i="1"/>
  <c r="AD1077" i="1"/>
  <c r="AD1076" i="1"/>
  <c r="AD1075" i="1"/>
  <c r="AD1074" i="1"/>
  <c r="AD1073" i="1"/>
  <c r="AD1072" i="1"/>
  <c r="AD1071" i="1"/>
  <c r="AD1070" i="1"/>
  <c r="AD1069" i="1"/>
  <c r="AD1068" i="1"/>
  <c r="AD1067" i="1"/>
  <c r="AD1066" i="1"/>
  <c r="AD1065" i="1"/>
  <c r="AD1064" i="1"/>
  <c r="AD1063" i="1"/>
  <c r="AD1062" i="1"/>
  <c r="AD1061" i="1"/>
  <c r="AD1060" i="1"/>
  <c r="AD1059" i="1"/>
  <c r="AD1058" i="1"/>
  <c r="AD1057" i="1"/>
  <c r="AD1056" i="1"/>
  <c r="AD1055" i="1"/>
  <c r="AD1054" i="1"/>
  <c r="AD1053" i="1"/>
  <c r="AD1052" i="1"/>
  <c r="AD1051" i="1"/>
  <c r="AD1050" i="1"/>
  <c r="AD1049" i="1"/>
  <c r="AD1048" i="1"/>
  <c r="AD1047" i="1"/>
  <c r="AD1046" i="1"/>
  <c r="AD1045" i="1"/>
  <c r="AD1044" i="1"/>
  <c r="AD1043" i="1"/>
  <c r="AD1042" i="1"/>
  <c r="AD1041" i="1"/>
  <c r="AD1040" i="1"/>
  <c r="AD1039" i="1"/>
  <c r="AD1038" i="1"/>
  <c r="AD1037" i="1"/>
  <c r="AD1036" i="1"/>
  <c r="AD1035" i="1"/>
  <c r="AD1034" i="1"/>
  <c r="AD1033" i="1"/>
  <c r="AD1032" i="1"/>
  <c r="AD1031" i="1"/>
  <c r="AD1030" i="1"/>
  <c r="AD1029" i="1"/>
  <c r="AD1028" i="1"/>
  <c r="AD1027" i="1"/>
  <c r="AD1026" i="1"/>
  <c r="AD1025" i="1"/>
  <c r="AD1024" i="1"/>
  <c r="AD1023" i="1"/>
  <c r="AD1022" i="1"/>
  <c r="AD1021" i="1"/>
  <c r="AD1020" i="1"/>
  <c r="AD1019" i="1"/>
  <c r="AD1018" i="1"/>
  <c r="AD1017" i="1"/>
  <c r="AD1016" i="1"/>
  <c r="AD1015" i="1"/>
  <c r="AD1014" i="1"/>
  <c r="AD1013" i="1"/>
  <c r="AD1012" i="1"/>
  <c r="AD1011" i="1"/>
  <c r="AD1010" i="1"/>
  <c r="AD1009" i="1"/>
  <c r="AD1008" i="1"/>
  <c r="AD1007" i="1"/>
  <c r="AD1006" i="1"/>
  <c r="AD1005" i="1"/>
  <c r="AD1004" i="1"/>
  <c r="AD1003" i="1"/>
  <c r="AD1002" i="1"/>
  <c r="AD1001" i="1"/>
  <c r="AD1000" i="1"/>
  <c r="AD999" i="1"/>
  <c r="AD998" i="1"/>
  <c r="AD997" i="1"/>
  <c r="AD996" i="1"/>
  <c r="AD995" i="1"/>
  <c r="AD994" i="1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D436" i="1"/>
  <c r="AD435" i="1"/>
  <c r="AD434" i="1"/>
  <c r="AD433" i="1"/>
  <c r="AD432" i="1"/>
  <c r="AD431" i="1"/>
  <c r="AD430" i="1"/>
  <c r="AD429" i="1"/>
  <c r="AD428" i="1"/>
  <c r="AD427" i="1"/>
  <c r="AD426" i="1"/>
  <c r="AD425" i="1"/>
  <c r="AD424" i="1"/>
  <c r="AD423" i="1"/>
  <c r="AD422" i="1"/>
  <c r="AD421" i="1"/>
  <c r="AD420" i="1"/>
  <c r="AD419" i="1"/>
  <c r="AD418" i="1"/>
  <c r="AD417" i="1"/>
  <c r="AD416" i="1"/>
  <c r="AD415" i="1"/>
  <c r="AD414" i="1"/>
  <c r="AD413" i="1"/>
  <c r="AD412" i="1"/>
  <c r="AD411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  <c r="AC5438" i="1"/>
  <c r="AC5437" i="1"/>
  <c r="AC5436" i="1"/>
  <c r="AC5435" i="1"/>
  <c r="AC5434" i="1"/>
  <c r="AC5433" i="1"/>
  <c r="AC5432" i="1"/>
  <c r="AC5431" i="1"/>
  <c r="AC5430" i="1"/>
  <c r="AC5429" i="1"/>
  <c r="AC5428" i="1"/>
  <c r="AC5427" i="1"/>
  <c r="AC5426" i="1"/>
  <c r="AC5425" i="1"/>
  <c r="AC5424" i="1"/>
  <c r="AC5423" i="1"/>
  <c r="AC5422" i="1"/>
  <c r="AC5421" i="1"/>
  <c r="AC5420" i="1"/>
  <c r="AC5419" i="1"/>
  <c r="AC5418" i="1"/>
  <c r="AC5417" i="1"/>
  <c r="AC5416" i="1"/>
  <c r="AC5415" i="1"/>
  <c r="AC5414" i="1"/>
  <c r="AC5413" i="1"/>
  <c r="AC5412" i="1"/>
  <c r="AC5411" i="1"/>
  <c r="AC5410" i="1"/>
  <c r="AC5409" i="1"/>
  <c r="AC5408" i="1"/>
  <c r="AC5407" i="1"/>
  <c r="AC5406" i="1"/>
  <c r="AC5405" i="1"/>
  <c r="AC5404" i="1"/>
  <c r="AC5403" i="1"/>
  <c r="AC5402" i="1"/>
  <c r="AC5401" i="1"/>
  <c r="AC5400" i="1"/>
  <c r="AC5399" i="1"/>
  <c r="AC5398" i="1"/>
  <c r="AC5397" i="1"/>
  <c r="AC5396" i="1"/>
  <c r="AC5395" i="1"/>
  <c r="AC5394" i="1"/>
  <c r="AC5393" i="1"/>
  <c r="AC5392" i="1"/>
  <c r="AC5391" i="1"/>
  <c r="AC5390" i="1"/>
  <c r="AC5389" i="1"/>
  <c r="AC5388" i="1"/>
  <c r="AC5387" i="1"/>
  <c r="AC5386" i="1"/>
  <c r="AC5385" i="1"/>
  <c r="AC5384" i="1"/>
  <c r="AC5383" i="1"/>
  <c r="AC5382" i="1"/>
  <c r="AC5381" i="1"/>
  <c r="AC5380" i="1"/>
  <c r="AC5379" i="1"/>
  <c r="AC5378" i="1"/>
  <c r="AC5377" i="1"/>
  <c r="AC5376" i="1"/>
  <c r="AC5375" i="1"/>
  <c r="AC5374" i="1"/>
  <c r="AC5373" i="1"/>
  <c r="AC5372" i="1"/>
  <c r="AC5371" i="1"/>
  <c r="AC5370" i="1"/>
  <c r="AC5369" i="1"/>
  <c r="AC5368" i="1"/>
  <c r="AC5367" i="1"/>
  <c r="AC5366" i="1"/>
  <c r="AC5365" i="1"/>
  <c r="AC5364" i="1"/>
  <c r="AC5363" i="1"/>
  <c r="AC5362" i="1"/>
  <c r="AC5361" i="1"/>
  <c r="AC5360" i="1"/>
  <c r="AC5359" i="1"/>
  <c r="AC5358" i="1"/>
  <c r="AC5357" i="1"/>
  <c r="AC5356" i="1"/>
  <c r="AC5355" i="1"/>
  <c r="AC5354" i="1"/>
  <c r="AC5353" i="1"/>
  <c r="AC5352" i="1"/>
  <c r="AC5351" i="1"/>
  <c r="AC5350" i="1"/>
  <c r="AC5349" i="1"/>
  <c r="AC5348" i="1"/>
  <c r="AC5347" i="1"/>
  <c r="AC5346" i="1"/>
  <c r="AC5345" i="1"/>
  <c r="AC5344" i="1"/>
  <c r="AC5343" i="1"/>
  <c r="AC5342" i="1"/>
  <c r="AC5341" i="1"/>
  <c r="AC5340" i="1"/>
  <c r="AC5339" i="1"/>
  <c r="AC5338" i="1"/>
  <c r="AC5337" i="1"/>
  <c r="AC5336" i="1"/>
  <c r="AC5335" i="1"/>
  <c r="AC5334" i="1"/>
  <c r="AC5333" i="1"/>
  <c r="AC5332" i="1"/>
  <c r="AC5331" i="1"/>
  <c r="AC5330" i="1"/>
  <c r="AC5329" i="1"/>
  <c r="AC5328" i="1"/>
  <c r="AC5327" i="1"/>
  <c r="AC5326" i="1"/>
  <c r="AC5325" i="1"/>
  <c r="AC5324" i="1"/>
  <c r="AC5323" i="1"/>
  <c r="AC5322" i="1"/>
  <c r="AC5321" i="1"/>
  <c r="AC5320" i="1"/>
  <c r="AC5319" i="1"/>
  <c r="AC5318" i="1"/>
  <c r="AC5317" i="1"/>
  <c r="AC5316" i="1"/>
  <c r="AC5315" i="1"/>
  <c r="AC5314" i="1"/>
  <c r="AC5313" i="1"/>
  <c r="AC5312" i="1"/>
  <c r="AC5311" i="1"/>
  <c r="AC5310" i="1"/>
  <c r="AC5309" i="1"/>
  <c r="AC5308" i="1"/>
  <c r="AC5307" i="1"/>
  <c r="AC5306" i="1"/>
  <c r="AC5305" i="1"/>
  <c r="AC5304" i="1"/>
  <c r="AC5303" i="1"/>
  <c r="AC5302" i="1"/>
  <c r="AC5301" i="1"/>
  <c r="AC5300" i="1"/>
  <c r="AC5299" i="1"/>
  <c r="AC5298" i="1"/>
  <c r="AC5297" i="1"/>
  <c r="AC5296" i="1"/>
  <c r="AC5295" i="1"/>
  <c r="AC5294" i="1"/>
  <c r="AC5293" i="1"/>
  <c r="AC5292" i="1"/>
  <c r="AC5291" i="1"/>
  <c r="AC5290" i="1"/>
  <c r="AC5289" i="1"/>
  <c r="AC5288" i="1"/>
  <c r="AC5287" i="1"/>
  <c r="AC5286" i="1"/>
  <c r="AC5285" i="1"/>
  <c r="AC5284" i="1"/>
  <c r="AC5283" i="1"/>
  <c r="AC5282" i="1"/>
  <c r="AC5281" i="1"/>
  <c r="AC5280" i="1"/>
  <c r="AC5279" i="1"/>
  <c r="AC5278" i="1"/>
  <c r="AC5277" i="1"/>
  <c r="AC5276" i="1"/>
  <c r="AC5275" i="1"/>
  <c r="AC5274" i="1"/>
  <c r="AC5273" i="1"/>
  <c r="AC5272" i="1"/>
  <c r="AC5271" i="1"/>
  <c r="AC5270" i="1"/>
  <c r="AC5269" i="1"/>
  <c r="AC5268" i="1"/>
  <c r="AC5267" i="1"/>
  <c r="AC5266" i="1"/>
  <c r="AC5265" i="1"/>
  <c r="AC5264" i="1"/>
  <c r="AC5263" i="1"/>
  <c r="AC5262" i="1"/>
  <c r="AC5261" i="1"/>
  <c r="AC5260" i="1"/>
  <c r="AC5259" i="1"/>
  <c r="AC5258" i="1"/>
  <c r="AC5257" i="1"/>
  <c r="AC5256" i="1"/>
  <c r="AC5255" i="1"/>
  <c r="AC5254" i="1"/>
  <c r="AC5253" i="1"/>
  <c r="AC5252" i="1"/>
  <c r="AC5251" i="1"/>
  <c r="AC5250" i="1"/>
  <c r="AC5249" i="1"/>
  <c r="AC5248" i="1"/>
  <c r="AC5247" i="1"/>
  <c r="AC5246" i="1"/>
  <c r="AC5245" i="1"/>
  <c r="AC5244" i="1"/>
  <c r="AC5243" i="1"/>
  <c r="AC5242" i="1"/>
  <c r="AC5241" i="1"/>
  <c r="AC5240" i="1"/>
  <c r="AC5239" i="1"/>
  <c r="AC5238" i="1"/>
  <c r="AC5237" i="1"/>
  <c r="AC5236" i="1"/>
  <c r="AC5235" i="1"/>
  <c r="AC5234" i="1"/>
  <c r="AC5233" i="1"/>
  <c r="AC5232" i="1"/>
  <c r="AC5231" i="1"/>
  <c r="AC5230" i="1"/>
  <c r="AC5229" i="1"/>
  <c r="AC5228" i="1"/>
  <c r="AC5227" i="1"/>
  <c r="AC5226" i="1"/>
  <c r="AC5225" i="1"/>
  <c r="AC5224" i="1"/>
  <c r="AC5223" i="1"/>
  <c r="AC5222" i="1"/>
  <c r="AC5221" i="1"/>
  <c r="AC5220" i="1"/>
  <c r="AC5219" i="1"/>
  <c r="AC5218" i="1"/>
  <c r="AC5217" i="1"/>
  <c r="AC5216" i="1"/>
  <c r="AC5215" i="1"/>
  <c r="AC5214" i="1"/>
  <c r="AC5213" i="1"/>
  <c r="AC5212" i="1"/>
  <c r="AC5211" i="1"/>
  <c r="AC5210" i="1"/>
  <c r="AC5209" i="1"/>
  <c r="AC5208" i="1"/>
  <c r="AC5207" i="1"/>
  <c r="AC5206" i="1"/>
  <c r="AC5205" i="1"/>
  <c r="AC5204" i="1"/>
  <c r="AC5203" i="1"/>
  <c r="AC5202" i="1"/>
  <c r="AC5201" i="1"/>
  <c r="AC5200" i="1"/>
  <c r="AC5199" i="1"/>
  <c r="AC5198" i="1"/>
  <c r="AC5197" i="1"/>
  <c r="AC5196" i="1"/>
  <c r="AC5195" i="1"/>
  <c r="AC5194" i="1"/>
  <c r="AC5193" i="1"/>
  <c r="AC5192" i="1"/>
  <c r="AC5191" i="1"/>
  <c r="AC5190" i="1"/>
  <c r="AC5189" i="1"/>
  <c r="AC5188" i="1"/>
  <c r="AC5187" i="1"/>
  <c r="AC5186" i="1"/>
  <c r="AC5185" i="1"/>
  <c r="AC5184" i="1"/>
  <c r="AC5183" i="1"/>
  <c r="AC5182" i="1"/>
  <c r="AC5181" i="1"/>
  <c r="AC5180" i="1"/>
  <c r="AC5179" i="1"/>
  <c r="AC5178" i="1"/>
  <c r="AC5177" i="1"/>
  <c r="AC5176" i="1"/>
  <c r="AC5175" i="1"/>
  <c r="AC5174" i="1"/>
  <c r="AC5173" i="1"/>
  <c r="AC5172" i="1"/>
  <c r="AC5171" i="1"/>
  <c r="AC5170" i="1"/>
  <c r="AC5169" i="1"/>
  <c r="AC5168" i="1"/>
  <c r="AC5167" i="1"/>
  <c r="AC5166" i="1"/>
  <c r="AC5165" i="1"/>
  <c r="AC5164" i="1"/>
  <c r="AC5163" i="1"/>
  <c r="AC5162" i="1"/>
  <c r="AC5161" i="1"/>
  <c r="AC5160" i="1"/>
  <c r="AC5159" i="1"/>
  <c r="AC5158" i="1"/>
  <c r="AC5157" i="1"/>
  <c r="AC5156" i="1"/>
  <c r="AC5155" i="1"/>
  <c r="AC5154" i="1"/>
  <c r="AC5153" i="1"/>
  <c r="AC5152" i="1"/>
  <c r="AC5151" i="1"/>
  <c r="AC5150" i="1"/>
  <c r="AC5149" i="1"/>
  <c r="AC5148" i="1"/>
  <c r="AC5147" i="1"/>
  <c r="AC5146" i="1"/>
  <c r="AC5145" i="1"/>
  <c r="AC5144" i="1"/>
  <c r="AC5143" i="1"/>
  <c r="AC5142" i="1"/>
  <c r="AC5141" i="1"/>
  <c r="AC5140" i="1"/>
  <c r="AC5139" i="1"/>
  <c r="AC5138" i="1"/>
  <c r="AC5137" i="1"/>
  <c r="AC5136" i="1"/>
  <c r="AC5135" i="1"/>
  <c r="AC5134" i="1"/>
  <c r="AC5133" i="1"/>
  <c r="AC5132" i="1"/>
  <c r="AC5131" i="1"/>
  <c r="AC5130" i="1"/>
  <c r="AC5129" i="1"/>
  <c r="AC5128" i="1"/>
  <c r="AC5127" i="1"/>
  <c r="AC5126" i="1"/>
  <c r="AC5125" i="1"/>
  <c r="AC5124" i="1"/>
  <c r="AC5123" i="1"/>
  <c r="AC5122" i="1"/>
  <c r="AC5121" i="1"/>
  <c r="AC5120" i="1"/>
  <c r="AC5119" i="1"/>
  <c r="AC5118" i="1"/>
  <c r="AC5117" i="1"/>
  <c r="AC5116" i="1"/>
  <c r="AC5115" i="1"/>
  <c r="AC5114" i="1"/>
  <c r="AC5113" i="1"/>
  <c r="AC5112" i="1"/>
  <c r="AC5111" i="1"/>
  <c r="AC5110" i="1"/>
  <c r="AC5109" i="1"/>
  <c r="AC5108" i="1"/>
  <c r="AC5107" i="1"/>
  <c r="AC5106" i="1"/>
  <c r="AC5105" i="1"/>
  <c r="AC5104" i="1"/>
  <c r="AC5103" i="1"/>
  <c r="AC5102" i="1"/>
  <c r="AC5101" i="1"/>
  <c r="AC5100" i="1"/>
  <c r="AC5099" i="1"/>
  <c r="AC5098" i="1"/>
  <c r="AC5097" i="1"/>
  <c r="AC5096" i="1"/>
  <c r="AC5095" i="1"/>
  <c r="AC5094" i="1"/>
  <c r="AC5093" i="1"/>
  <c r="AC5092" i="1"/>
  <c r="AC5091" i="1"/>
  <c r="AC5090" i="1"/>
  <c r="AC5089" i="1"/>
  <c r="AC5088" i="1"/>
  <c r="AC5087" i="1"/>
  <c r="AC5086" i="1"/>
  <c r="AC5085" i="1"/>
  <c r="AC5084" i="1"/>
  <c r="AC5083" i="1"/>
  <c r="AC5082" i="1"/>
  <c r="AC5081" i="1"/>
  <c r="AC5080" i="1"/>
  <c r="AC5079" i="1"/>
  <c r="AC5078" i="1"/>
  <c r="AC5077" i="1"/>
  <c r="AC5076" i="1"/>
  <c r="AC5075" i="1"/>
  <c r="AC5074" i="1"/>
  <c r="AC5073" i="1"/>
  <c r="AC5072" i="1"/>
  <c r="AC5071" i="1"/>
  <c r="AC5070" i="1"/>
  <c r="AC5069" i="1"/>
  <c r="AC5068" i="1"/>
  <c r="AC5067" i="1"/>
  <c r="AC5066" i="1"/>
  <c r="AC5065" i="1"/>
  <c r="AC5064" i="1"/>
  <c r="AC5063" i="1"/>
  <c r="AC5062" i="1"/>
  <c r="AC5061" i="1"/>
  <c r="AC5060" i="1"/>
  <c r="AC5059" i="1"/>
  <c r="AC5058" i="1"/>
  <c r="AC5057" i="1"/>
  <c r="AC5056" i="1"/>
  <c r="AC5055" i="1"/>
  <c r="AC5054" i="1"/>
  <c r="AC5053" i="1"/>
  <c r="AC5052" i="1"/>
  <c r="AC5051" i="1"/>
  <c r="AC5050" i="1"/>
  <c r="AC5049" i="1"/>
  <c r="AC5048" i="1"/>
  <c r="AC5047" i="1"/>
  <c r="AC5046" i="1"/>
  <c r="AC5045" i="1"/>
  <c r="AC5044" i="1"/>
  <c r="AC5043" i="1"/>
  <c r="AC5042" i="1"/>
  <c r="AC5041" i="1"/>
  <c r="AC5040" i="1"/>
  <c r="AC5039" i="1"/>
  <c r="AC5038" i="1"/>
  <c r="AC5037" i="1"/>
  <c r="AC5036" i="1"/>
  <c r="AC5035" i="1"/>
  <c r="AC5034" i="1"/>
  <c r="AC5033" i="1"/>
  <c r="AC5032" i="1"/>
  <c r="AC5031" i="1"/>
  <c r="AC5030" i="1"/>
  <c r="AC5029" i="1"/>
  <c r="AC5028" i="1"/>
  <c r="AC5027" i="1"/>
  <c r="AC5026" i="1"/>
  <c r="AC5025" i="1"/>
  <c r="AC5024" i="1"/>
  <c r="AC5023" i="1"/>
  <c r="AC5022" i="1"/>
  <c r="AC5021" i="1"/>
  <c r="AC5020" i="1"/>
  <c r="AC5019" i="1"/>
  <c r="AC5018" i="1"/>
  <c r="AC5017" i="1"/>
  <c r="AC5016" i="1"/>
  <c r="AC5015" i="1"/>
  <c r="AC5014" i="1"/>
  <c r="AC5013" i="1"/>
  <c r="AC5012" i="1"/>
  <c r="AC5011" i="1"/>
  <c r="AC5010" i="1"/>
  <c r="AC5009" i="1"/>
  <c r="AC5008" i="1"/>
  <c r="AC5007" i="1"/>
  <c r="AC5006" i="1"/>
  <c r="AC5005" i="1"/>
  <c r="AC5004" i="1"/>
  <c r="AC5003" i="1"/>
  <c r="AC5002" i="1"/>
  <c r="AC5001" i="1"/>
  <c r="AC5000" i="1"/>
  <c r="AC4999" i="1"/>
  <c r="AC4998" i="1"/>
  <c r="AC4997" i="1"/>
  <c r="AC4996" i="1"/>
  <c r="AC4995" i="1"/>
  <c r="AC4994" i="1"/>
  <c r="AC4993" i="1"/>
  <c r="AC4992" i="1"/>
  <c r="AC4991" i="1"/>
  <c r="AC4990" i="1"/>
  <c r="AC4989" i="1"/>
  <c r="AC4988" i="1"/>
  <c r="AC4987" i="1"/>
  <c r="AC4986" i="1"/>
  <c r="AC4985" i="1"/>
  <c r="AC4984" i="1"/>
  <c r="AC4983" i="1"/>
  <c r="AC4982" i="1"/>
  <c r="AC4981" i="1"/>
  <c r="AC4980" i="1"/>
  <c r="AC4979" i="1"/>
  <c r="AC4978" i="1"/>
  <c r="AC4977" i="1"/>
  <c r="AC4976" i="1"/>
  <c r="AC4975" i="1"/>
  <c r="AC4974" i="1"/>
  <c r="AC4973" i="1"/>
  <c r="AC4972" i="1"/>
  <c r="AC4971" i="1"/>
  <c r="AC4970" i="1"/>
  <c r="AC4969" i="1"/>
  <c r="AC4968" i="1"/>
  <c r="AC4967" i="1"/>
  <c r="AC4966" i="1"/>
  <c r="AC4965" i="1"/>
  <c r="AC4964" i="1"/>
  <c r="AC4963" i="1"/>
  <c r="AC4962" i="1"/>
  <c r="AC4961" i="1"/>
  <c r="AC4960" i="1"/>
  <c r="AC4959" i="1"/>
  <c r="AC4958" i="1"/>
  <c r="AC4957" i="1"/>
  <c r="AC4956" i="1"/>
  <c r="AC4955" i="1"/>
  <c r="AC4954" i="1"/>
  <c r="AC4953" i="1"/>
  <c r="AC4952" i="1"/>
  <c r="AC4951" i="1"/>
  <c r="AC4950" i="1"/>
  <c r="AC4949" i="1"/>
  <c r="AC4948" i="1"/>
  <c r="AC4947" i="1"/>
  <c r="AC4946" i="1"/>
  <c r="AC4945" i="1"/>
  <c r="AC4944" i="1"/>
  <c r="AC4943" i="1"/>
  <c r="AC4942" i="1"/>
  <c r="AC4941" i="1"/>
  <c r="AC4940" i="1"/>
  <c r="AC4939" i="1"/>
  <c r="AC4938" i="1"/>
  <c r="AC4937" i="1"/>
  <c r="AC4936" i="1"/>
  <c r="AC4935" i="1"/>
  <c r="AC4934" i="1"/>
  <c r="AC4933" i="1"/>
  <c r="AC4932" i="1"/>
  <c r="AC4931" i="1"/>
  <c r="AC4930" i="1"/>
  <c r="AC4929" i="1"/>
  <c r="AC4928" i="1"/>
  <c r="AC4927" i="1"/>
  <c r="AC4926" i="1"/>
  <c r="AC4925" i="1"/>
  <c r="AC4924" i="1"/>
  <c r="AC4923" i="1"/>
  <c r="AC4922" i="1"/>
  <c r="AC4921" i="1"/>
  <c r="AC4920" i="1"/>
  <c r="AC4919" i="1"/>
  <c r="AC4918" i="1"/>
  <c r="AC4917" i="1"/>
  <c r="AC4916" i="1"/>
  <c r="AC4915" i="1"/>
  <c r="AC4914" i="1"/>
  <c r="AC4913" i="1"/>
  <c r="AC4912" i="1"/>
  <c r="AC4911" i="1"/>
  <c r="AC4910" i="1"/>
  <c r="AC4909" i="1"/>
  <c r="AC4908" i="1"/>
  <c r="AC4907" i="1"/>
  <c r="AC4906" i="1"/>
  <c r="AC4905" i="1"/>
  <c r="AC4904" i="1"/>
  <c r="AC4903" i="1"/>
  <c r="AC4902" i="1"/>
  <c r="AC4901" i="1"/>
  <c r="AC4900" i="1"/>
  <c r="AC4899" i="1"/>
  <c r="AC4898" i="1"/>
  <c r="AC4897" i="1"/>
  <c r="AC4896" i="1"/>
  <c r="AC4895" i="1"/>
  <c r="AC4894" i="1"/>
  <c r="AC4893" i="1"/>
  <c r="AC4892" i="1"/>
  <c r="AC4891" i="1"/>
  <c r="AC4890" i="1"/>
  <c r="AC4889" i="1"/>
  <c r="AC4888" i="1"/>
  <c r="AC4887" i="1"/>
  <c r="AC4886" i="1"/>
  <c r="AC4885" i="1"/>
  <c r="AC4884" i="1"/>
  <c r="AC4883" i="1"/>
  <c r="AC4882" i="1"/>
  <c r="AC4881" i="1"/>
  <c r="AC4880" i="1"/>
  <c r="AC4879" i="1"/>
  <c r="AC4878" i="1"/>
  <c r="AC4877" i="1"/>
  <c r="AC4876" i="1"/>
  <c r="AC4875" i="1"/>
  <c r="AC4874" i="1"/>
  <c r="AC4873" i="1"/>
  <c r="AC4872" i="1"/>
  <c r="AC4871" i="1"/>
  <c r="AC4870" i="1"/>
  <c r="AC4869" i="1"/>
  <c r="AC4868" i="1"/>
  <c r="AC4867" i="1"/>
  <c r="AC4866" i="1"/>
  <c r="AC4865" i="1"/>
  <c r="AC4864" i="1"/>
  <c r="AC4863" i="1"/>
  <c r="AC4862" i="1"/>
  <c r="AC4861" i="1"/>
  <c r="AC4860" i="1"/>
  <c r="AC4859" i="1"/>
  <c r="AC4858" i="1"/>
  <c r="AC4857" i="1"/>
  <c r="AC4856" i="1"/>
  <c r="AC4855" i="1"/>
  <c r="AC4854" i="1"/>
  <c r="AC4853" i="1"/>
  <c r="AC4852" i="1"/>
  <c r="AC4851" i="1"/>
  <c r="AC4850" i="1"/>
  <c r="AC4849" i="1"/>
  <c r="AC4848" i="1"/>
  <c r="AC4847" i="1"/>
  <c r="AC4846" i="1"/>
  <c r="AC4845" i="1"/>
  <c r="AC4844" i="1"/>
  <c r="AC4843" i="1"/>
  <c r="AC4842" i="1"/>
  <c r="AC4841" i="1"/>
  <c r="AC4840" i="1"/>
  <c r="AC4839" i="1"/>
  <c r="AC4838" i="1"/>
  <c r="AC4837" i="1"/>
  <c r="AC4836" i="1"/>
  <c r="AC4835" i="1"/>
  <c r="AC4834" i="1"/>
  <c r="AC4833" i="1"/>
  <c r="AC4832" i="1"/>
  <c r="AC4831" i="1"/>
  <c r="AC4830" i="1"/>
  <c r="AC4829" i="1"/>
  <c r="AC4828" i="1"/>
  <c r="AC4827" i="1"/>
  <c r="AC4826" i="1"/>
  <c r="AC4825" i="1"/>
  <c r="AC4824" i="1"/>
  <c r="AC4823" i="1"/>
  <c r="AC4822" i="1"/>
  <c r="AC4821" i="1"/>
  <c r="AC4820" i="1"/>
  <c r="AC4819" i="1"/>
  <c r="AC4818" i="1"/>
  <c r="AC4817" i="1"/>
  <c r="AC4816" i="1"/>
  <c r="AC4815" i="1"/>
  <c r="AC4814" i="1"/>
  <c r="AC4813" i="1"/>
  <c r="AC4812" i="1"/>
  <c r="AC4811" i="1"/>
  <c r="AC4810" i="1"/>
  <c r="AC4809" i="1"/>
  <c r="AC4808" i="1"/>
  <c r="AC4807" i="1"/>
  <c r="AC4806" i="1"/>
  <c r="AC4805" i="1"/>
  <c r="AC4804" i="1"/>
  <c r="AC4803" i="1"/>
  <c r="AC4802" i="1"/>
  <c r="AC4801" i="1"/>
  <c r="AC4800" i="1"/>
  <c r="AC4799" i="1"/>
  <c r="AC4798" i="1"/>
  <c r="AC4797" i="1"/>
  <c r="AC4796" i="1"/>
  <c r="AC4795" i="1"/>
  <c r="AC4794" i="1"/>
  <c r="AC4793" i="1"/>
  <c r="AC4792" i="1"/>
  <c r="AC4791" i="1"/>
  <c r="AC4790" i="1"/>
  <c r="AC4789" i="1"/>
  <c r="AC4788" i="1"/>
  <c r="AC4787" i="1"/>
  <c r="AC4786" i="1"/>
  <c r="AC4785" i="1"/>
  <c r="AC4784" i="1"/>
  <c r="AC4783" i="1"/>
  <c r="AC4782" i="1"/>
  <c r="AC4781" i="1"/>
  <c r="AC4780" i="1"/>
  <c r="AC4779" i="1"/>
  <c r="AC4778" i="1"/>
  <c r="AC4777" i="1"/>
  <c r="AC4776" i="1"/>
  <c r="AC4775" i="1"/>
  <c r="AC4774" i="1"/>
  <c r="AC4773" i="1"/>
  <c r="AC4772" i="1"/>
  <c r="AC4771" i="1"/>
  <c r="AC4770" i="1"/>
  <c r="AC4769" i="1"/>
  <c r="AC4768" i="1"/>
  <c r="AC4767" i="1"/>
  <c r="AC4766" i="1"/>
  <c r="AC4765" i="1"/>
  <c r="AC4764" i="1"/>
  <c r="AC4763" i="1"/>
  <c r="AC4762" i="1"/>
  <c r="AC4761" i="1"/>
  <c r="AC4760" i="1"/>
  <c r="AC4759" i="1"/>
  <c r="AC4758" i="1"/>
  <c r="AC4757" i="1"/>
  <c r="AC4756" i="1"/>
  <c r="AC4755" i="1"/>
  <c r="AC4754" i="1"/>
  <c r="AC4753" i="1"/>
  <c r="AC4752" i="1"/>
  <c r="AC4751" i="1"/>
  <c r="AC4750" i="1"/>
  <c r="AC4749" i="1"/>
  <c r="AC4748" i="1"/>
  <c r="AC4747" i="1"/>
  <c r="AC4746" i="1"/>
  <c r="AC4745" i="1"/>
  <c r="AC4744" i="1"/>
  <c r="AC4743" i="1"/>
  <c r="AC4742" i="1"/>
  <c r="AC4741" i="1"/>
  <c r="AC4740" i="1"/>
  <c r="AC4739" i="1"/>
  <c r="AC4738" i="1"/>
  <c r="AC4737" i="1"/>
  <c r="AC4736" i="1"/>
  <c r="AC4735" i="1"/>
  <c r="AC4734" i="1"/>
  <c r="AC4733" i="1"/>
  <c r="AC4732" i="1"/>
  <c r="AC4731" i="1"/>
  <c r="AC4730" i="1"/>
  <c r="AC4729" i="1"/>
  <c r="AC4728" i="1"/>
  <c r="AC4727" i="1"/>
  <c r="AC4726" i="1"/>
  <c r="AC4725" i="1"/>
  <c r="AC4724" i="1"/>
  <c r="AC4723" i="1"/>
  <c r="AC4722" i="1"/>
  <c r="AC4721" i="1"/>
  <c r="AC4720" i="1"/>
  <c r="AC4719" i="1"/>
  <c r="AC4718" i="1"/>
  <c r="AC4717" i="1"/>
  <c r="AC4716" i="1"/>
  <c r="AC4715" i="1"/>
  <c r="AC4714" i="1"/>
  <c r="AC4713" i="1"/>
  <c r="AC4712" i="1"/>
  <c r="AC4711" i="1"/>
  <c r="AC4710" i="1"/>
  <c r="AC4709" i="1"/>
  <c r="AC4708" i="1"/>
  <c r="AC4707" i="1"/>
  <c r="AC4706" i="1"/>
  <c r="AC4705" i="1"/>
  <c r="AC4704" i="1"/>
  <c r="AC4703" i="1"/>
  <c r="AC4702" i="1"/>
  <c r="AC4701" i="1"/>
  <c r="AC4700" i="1"/>
  <c r="AC4699" i="1"/>
  <c r="AC4698" i="1"/>
  <c r="AC4697" i="1"/>
  <c r="AC4696" i="1"/>
  <c r="AC4695" i="1"/>
  <c r="AC4694" i="1"/>
  <c r="AC4693" i="1"/>
  <c r="AC4692" i="1"/>
  <c r="AC4691" i="1"/>
  <c r="AC4690" i="1"/>
  <c r="AC4689" i="1"/>
  <c r="AC4688" i="1"/>
  <c r="AC4687" i="1"/>
  <c r="AC4686" i="1"/>
  <c r="AC4685" i="1"/>
  <c r="AC4684" i="1"/>
  <c r="AC4683" i="1"/>
  <c r="AC4682" i="1"/>
  <c r="AC4681" i="1"/>
  <c r="AC4680" i="1"/>
  <c r="AC4679" i="1"/>
  <c r="AC4678" i="1"/>
  <c r="AC4677" i="1"/>
  <c r="AC4676" i="1"/>
  <c r="AC4675" i="1"/>
  <c r="AC4674" i="1"/>
  <c r="AC4673" i="1"/>
  <c r="AC4672" i="1"/>
  <c r="AC4671" i="1"/>
  <c r="AC4670" i="1"/>
  <c r="AC4669" i="1"/>
  <c r="AC4668" i="1"/>
  <c r="AC4667" i="1"/>
  <c r="AC4666" i="1"/>
  <c r="AC4665" i="1"/>
  <c r="AC4664" i="1"/>
  <c r="AC4663" i="1"/>
  <c r="AC4662" i="1"/>
  <c r="AC4661" i="1"/>
  <c r="AC4660" i="1"/>
  <c r="AC4659" i="1"/>
  <c r="AC4658" i="1"/>
  <c r="AC4657" i="1"/>
  <c r="AC4656" i="1"/>
  <c r="AC4655" i="1"/>
  <c r="AC4654" i="1"/>
  <c r="AC4653" i="1"/>
  <c r="AC4652" i="1"/>
  <c r="AC4651" i="1"/>
  <c r="AC4650" i="1"/>
  <c r="AC4649" i="1"/>
  <c r="AC4648" i="1"/>
  <c r="AC4647" i="1"/>
  <c r="AC4646" i="1"/>
  <c r="AC4645" i="1"/>
  <c r="AC4644" i="1"/>
  <c r="AC4643" i="1"/>
  <c r="AC4642" i="1"/>
  <c r="AC4641" i="1"/>
  <c r="AC4640" i="1"/>
  <c r="AC4639" i="1"/>
  <c r="AC4638" i="1"/>
  <c r="AC4637" i="1"/>
  <c r="AC4636" i="1"/>
  <c r="AC4635" i="1"/>
  <c r="AC4634" i="1"/>
  <c r="AC4633" i="1"/>
  <c r="AC4632" i="1"/>
  <c r="AC4631" i="1"/>
  <c r="AC4630" i="1"/>
  <c r="AC4629" i="1"/>
  <c r="AC4628" i="1"/>
  <c r="AC4627" i="1"/>
  <c r="AC4626" i="1"/>
  <c r="AC4625" i="1"/>
  <c r="AC4624" i="1"/>
  <c r="AC4623" i="1"/>
  <c r="AC4622" i="1"/>
  <c r="AC4621" i="1"/>
  <c r="AC4620" i="1"/>
  <c r="AC4619" i="1"/>
  <c r="AC4618" i="1"/>
  <c r="AC4617" i="1"/>
  <c r="AC4616" i="1"/>
  <c r="AC4615" i="1"/>
  <c r="AC4614" i="1"/>
  <c r="AC4613" i="1"/>
  <c r="AC4612" i="1"/>
  <c r="AC4611" i="1"/>
  <c r="AC4610" i="1"/>
  <c r="AC4609" i="1"/>
  <c r="AC4608" i="1"/>
  <c r="AC4607" i="1"/>
  <c r="AC4606" i="1"/>
  <c r="AC4605" i="1"/>
  <c r="AC4604" i="1"/>
  <c r="AC4603" i="1"/>
  <c r="AC4602" i="1"/>
  <c r="AC4601" i="1"/>
  <c r="AC4600" i="1"/>
  <c r="AC4599" i="1"/>
  <c r="AC4598" i="1"/>
  <c r="AC4597" i="1"/>
  <c r="AC4596" i="1"/>
  <c r="AC4595" i="1"/>
  <c r="AC4594" i="1"/>
  <c r="AC4593" i="1"/>
  <c r="AC4592" i="1"/>
  <c r="AC4591" i="1"/>
  <c r="AC4590" i="1"/>
  <c r="AC4589" i="1"/>
  <c r="AC4588" i="1"/>
  <c r="AC4587" i="1"/>
  <c r="AC4586" i="1"/>
  <c r="AC4585" i="1"/>
  <c r="AC4584" i="1"/>
  <c r="AC4583" i="1"/>
  <c r="AC4582" i="1"/>
  <c r="AC4581" i="1"/>
  <c r="AC4580" i="1"/>
  <c r="AC4579" i="1"/>
  <c r="AC4578" i="1"/>
  <c r="AC4577" i="1"/>
  <c r="AC4576" i="1"/>
  <c r="AC4575" i="1"/>
  <c r="AC4574" i="1"/>
  <c r="AC4573" i="1"/>
  <c r="AC4572" i="1"/>
  <c r="AC4571" i="1"/>
  <c r="AC4570" i="1"/>
  <c r="AC4569" i="1"/>
  <c r="AC4568" i="1"/>
  <c r="AC4567" i="1"/>
  <c r="AC4566" i="1"/>
  <c r="AC4565" i="1"/>
  <c r="AC4564" i="1"/>
  <c r="AC4563" i="1"/>
  <c r="AC4562" i="1"/>
  <c r="AC4561" i="1"/>
  <c r="AC4560" i="1"/>
  <c r="AC4559" i="1"/>
  <c r="AC4558" i="1"/>
  <c r="AC4557" i="1"/>
  <c r="AC4556" i="1"/>
  <c r="AC4555" i="1"/>
  <c r="AC4554" i="1"/>
  <c r="AC4553" i="1"/>
  <c r="AC4552" i="1"/>
  <c r="AC4551" i="1"/>
  <c r="AC4550" i="1"/>
  <c r="AC4549" i="1"/>
  <c r="AC4548" i="1"/>
  <c r="AC4547" i="1"/>
  <c r="AC4546" i="1"/>
  <c r="AC4545" i="1"/>
  <c r="AC4544" i="1"/>
  <c r="AC4543" i="1"/>
  <c r="AC4542" i="1"/>
  <c r="AC4541" i="1"/>
  <c r="AC4540" i="1"/>
  <c r="AC4539" i="1"/>
  <c r="AC4538" i="1"/>
  <c r="AC4537" i="1"/>
  <c r="AC4536" i="1"/>
  <c r="AC4535" i="1"/>
  <c r="AC4534" i="1"/>
  <c r="AC4533" i="1"/>
  <c r="AC4532" i="1"/>
  <c r="AC4531" i="1"/>
  <c r="AC4530" i="1"/>
  <c r="AC4529" i="1"/>
  <c r="AC4528" i="1"/>
  <c r="AC4527" i="1"/>
  <c r="AC4526" i="1"/>
  <c r="AC4525" i="1"/>
  <c r="AC4524" i="1"/>
  <c r="AC4523" i="1"/>
  <c r="AC4522" i="1"/>
  <c r="AC4521" i="1"/>
  <c r="AC4520" i="1"/>
  <c r="AC4519" i="1"/>
  <c r="AC4518" i="1"/>
  <c r="AC4517" i="1"/>
  <c r="AC4516" i="1"/>
  <c r="AC4515" i="1"/>
  <c r="AC4514" i="1"/>
  <c r="AC4513" i="1"/>
  <c r="AC4512" i="1"/>
  <c r="AC4511" i="1"/>
  <c r="AC4510" i="1"/>
  <c r="AC4509" i="1"/>
  <c r="AC4508" i="1"/>
  <c r="AC4507" i="1"/>
  <c r="AC4506" i="1"/>
  <c r="AC4505" i="1"/>
  <c r="AC4504" i="1"/>
  <c r="AC4503" i="1"/>
  <c r="AC4502" i="1"/>
  <c r="AC4501" i="1"/>
  <c r="AC4500" i="1"/>
  <c r="AC4499" i="1"/>
  <c r="AC4498" i="1"/>
  <c r="AC4497" i="1"/>
  <c r="AC4496" i="1"/>
  <c r="AC4495" i="1"/>
  <c r="AC4494" i="1"/>
  <c r="AC4493" i="1"/>
  <c r="AC4492" i="1"/>
  <c r="AC4491" i="1"/>
  <c r="AC4490" i="1"/>
  <c r="AC4489" i="1"/>
  <c r="AC4488" i="1"/>
  <c r="AC4487" i="1"/>
  <c r="AC4486" i="1"/>
  <c r="AC4485" i="1"/>
  <c r="AC4484" i="1"/>
  <c r="AC4483" i="1"/>
  <c r="AC4482" i="1"/>
  <c r="AC4481" i="1"/>
  <c r="AC4480" i="1"/>
  <c r="AC4479" i="1"/>
  <c r="AC4478" i="1"/>
  <c r="AC4477" i="1"/>
  <c r="AC4476" i="1"/>
  <c r="AC4475" i="1"/>
  <c r="AC4474" i="1"/>
  <c r="AC4473" i="1"/>
  <c r="AC4472" i="1"/>
  <c r="AC4471" i="1"/>
  <c r="AC4470" i="1"/>
  <c r="AC4469" i="1"/>
  <c r="AC4468" i="1"/>
  <c r="AC4467" i="1"/>
  <c r="AC4466" i="1"/>
  <c r="AC4465" i="1"/>
  <c r="AC4464" i="1"/>
  <c r="AC4463" i="1"/>
  <c r="AC4462" i="1"/>
  <c r="AC4461" i="1"/>
  <c r="AC4460" i="1"/>
  <c r="AC4459" i="1"/>
  <c r="AC4458" i="1"/>
  <c r="AC4457" i="1"/>
  <c r="AC4456" i="1"/>
  <c r="AC4455" i="1"/>
  <c r="AC4454" i="1"/>
  <c r="AC4453" i="1"/>
  <c r="AC4452" i="1"/>
  <c r="AC4451" i="1"/>
  <c r="AC4450" i="1"/>
  <c r="AC4449" i="1"/>
  <c r="AC4448" i="1"/>
  <c r="AC4447" i="1"/>
  <c r="AC4446" i="1"/>
  <c r="AC4445" i="1"/>
  <c r="AC4444" i="1"/>
  <c r="AC4443" i="1"/>
  <c r="AC4442" i="1"/>
  <c r="AC4441" i="1"/>
  <c r="AC4440" i="1"/>
  <c r="AC4439" i="1"/>
  <c r="AC4438" i="1"/>
  <c r="AC4437" i="1"/>
  <c r="AC4436" i="1"/>
  <c r="AC4435" i="1"/>
  <c r="AC4434" i="1"/>
  <c r="AC4433" i="1"/>
  <c r="AC4432" i="1"/>
  <c r="AC4431" i="1"/>
  <c r="AC4430" i="1"/>
  <c r="AC4429" i="1"/>
  <c r="AC4428" i="1"/>
  <c r="AC4427" i="1"/>
  <c r="AC4426" i="1"/>
  <c r="AC4425" i="1"/>
  <c r="AC4424" i="1"/>
  <c r="AC4423" i="1"/>
  <c r="AC4422" i="1"/>
  <c r="AC4421" i="1"/>
  <c r="AC4420" i="1"/>
  <c r="AC4419" i="1"/>
  <c r="AC4418" i="1"/>
  <c r="AC4417" i="1"/>
  <c r="AC4416" i="1"/>
  <c r="AC4415" i="1"/>
  <c r="AC4414" i="1"/>
  <c r="AC4413" i="1"/>
  <c r="AC4412" i="1"/>
  <c r="AC4411" i="1"/>
  <c r="AC4410" i="1"/>
  <c r="AC4409" i="1"/>
  <c r="AC4408" i="1"/>
  <c r="AC4407" i="1"/>
  <c r="AC4406" i="1"/>
  <c r="AC4405" i="1"/>
  <c r="AC4404" i="1"/>
  <c r="AC4403" i="1"/>
  <c r="AC4402" i="1"/>
  <c r="AC4401" i="1"/>
  <c r="AC4400" i="1"/>
  <c r="AC4399" i="1"/>
  <c r="AC4398" i="1"/>
  <c r="AC4397" i="1"/>
  <c r="AC4396" i="1"/>
  <c r="AC4395" i="1"/>
  <c r="AC4394" i="1"/>
  <c r="AC4393" i="1"/>
  <c r="AC4392" i="1"/>
  <c r="AC4391" i="1"/>
  <c r="AC4390" i="1"/>
  <c r="AC4389" i="1"/>
  <c r="AC4388" i="1"/>
  <c r="AC4387" i="1"/>
  <c r="AC4386" i="1"/>
  <c r="AC4385" i="1"/>
  <c r="AC4384" i="1"/>
  <c r="AC4383" i="1"/>
  <c r="AC4382" i="1"/>
  <c r="AC4381" i="1"/>
  <c r="AC4380" i="1"/>
  <c r="AC4379" i="1"/>
  <c r="AC4378" i="1"/>
  <c r="AC4377" i="1"/>
  <c r="AC4376" i="1"/>
  <c r="AC4375" i="1"/>
  <c r="AC4374" i="1"/>
  <c r="AC4373" i="1"/>
  <c r="AC4372" i="1"/>
  <c r="AC4371" i="1"/>
  <c r="AC4370" i="1"/>
  <c r="AC4369" i="1"/>
  <c r="AC4368" i="1"/>
  <c r="AC4367" i="1"/>
  <c r="AC4366" i="1"/>
  <c r="AC4365" i="1"/>
  <c r="AC4364" i="1"/>
  <c r="AC4363" i="1"/>
  <c r="AC4362" i="1"/>
  <c r="AC4361" i="1"/>
  <c r="AC4360" i="1"/>
  <c r="AC4359" i="1"/>
  <c r="AC4358" i="1"/>
  <c r="AC4357" i="1"/>
  <c r="AC4356" i="1"/>
  <c r="AC4355" i="1"/>
  <c r="AC4354" i="1"/>
  <c r="AC4353" i="1"/>
  <c r="AC4352" i="1"/>
  <c r="AC4351" i="1"/>
  <c r="AC4350" i="1"/>
  <c r="AC4349" i="1"/>
  <c r="AC4348" i="1"/>
  <c r="AC4347" i="1"/>
  <c r="AC4346" i="1"/>
  <c r="AC4345" i="1"/>
  <c r="AC4344" i="1"/>
  <c r="AC4343" i="1"/>
  <c r="AC4342" i="1"/>
  <c r="AC4341" i="1"/>
  <c r="AC4340" i="1"/>
  <c r="AC4339" i="1"/>
  <c r="AC4338" i="1"/>
  <c r="AC4337" i="1"/>
  <c r="AC4336" i="1"/>
  <c r="AC4335" i="1"/>
  <c r="AC4334" i="1"/>
  <c r="AC4333" i="1"/>
  <c r="AC4332" i="1"/>
  <c r="AC4331" i="1"/>
  <c r="AC4330" i="1"/>
  <c r="AC4329" i="1"/>
  <c r="AC4328" i="1"/>
  <c r="AC4327" i="1"/>
  <c r="AC4326" i="1"/>
  <c r="AC4325" i="1"/>
  <c r="AC4324" i="1"/>
  <c r="AC4323" i="1"/>
  <c r="AC4322" i="1"/>
  <c r="AC4321" i="1"/>
  <c r="AC4320" i="1"/>
  <c r="AC4319" i="1"/>
  <c r="AC4318" i="1"/>
  <c r="AC4317" i="1"/>
  <c r="AC4316" i="1"/>
  <c r="AC4315" i="1"/>
  <c r="AC4314" i="1"/>
  <c r="AC4313" i="1"/>
  <c r="AC4312" i="1"/>
  <c r="AC4311" i="1"/>
  <c r="AC4310" i="1"/>
  <c r="AC4309" i="1"/>
  <c r="AC4308" i="1"/>
  <c r="AC4307" i="1"/>
  <c r="AC4306" i="1"/>
  <c r="AC4305" i="1"/>
  <c r="AC4304" i="1"/>
  <c r="AC4303" i="1"/>
  <c r="AC4302" i="1"/>
  <c r="AC4301" i="1"/>
  <c r="AC4300" i="1"/>
  <c r="AC4299" i="1"/>
  <c r="AC4298" i="1"/>
  <c r="AC4297" i="1"/>
  <c r="AC4296" i="1"/>
  <c r="AC4295" i="1"/>
  <c r="AC4294" i="1"/>
  <c r="AC4293" i="1"/>
  <c r="AC4292" i="1"/>
  <c r="AC4291" i="1"/>
  <c r="AC4290" i="1"/>
  <c r="AC4289" i="1"/>
  <c r="AC4288" i="1"/>
  <c r="AC4287" i="1"/>
  <c r="AC4286" i="1"/>
  <c r="AC4285" i="1"/>
  <c r="AC4284" i="1"/>
  <c r="AC4283" i="1"/>
  <c r="AC4282" i="1"/>
  <c r="AC4281" i="1"/>
  <c r="AC4280" i="1"/>
  <c r="AC4279" i="1"/>
  <c r="AC4278" i="1"/>
  <c r="AC4277" i="1"/>
  <c r="AC4276" i="1"/>
  <c r="AC4275" i="1"/>
  <c r="AC4274" i="1"/>
  <c r="AC4273" i="1"/>
  <c r="AC4272" i="1"/>
  <c r="AC4271" i="1"/>
  <c r="AC4270" i="1"/>
  <c r="AC4269" i="1"/>
  <c r="AC4268" i="1"/>
  <c r="AC4267" i="1"/>
  <c r="AC4266" i="1"/>
  <c r="AC4265" i="1"/>
  <c r="AC4264" i="1"/>
  <c r="AC4263" i="1"/>
  <c r="AC4262" i="1"/>
  <c r="AC4261" i="1"/>
  <c r="AC4260" i="1"/>
  <c r="AC4259" i="1"/>
  <c r="AC4258" i="1"/>
  <c r="AC4257" i="1"/>
  <c r="AC4256" i="1"/>
  <c r="AC4255" i="1"/>
  <c r="AC4254" i="1"/>
  <c r="AC4253" i="1"/>
  <c r="AC4252" i="1"/>
  <c r="AC4251" i="1"/>
  <c r="AC4250" i="1"/>
  <c r="AC4249" i="1"/>
  <c r="AC4248" i="1"/>
  <c r="AC4247" i="1"/>
  <c r="AC4246" i="1"/>
  <c r="AC4245" i="1"/>
  <c r="AC4244" i="1"/>
  <c r="AC4243" i="1"/>
  <c r="AC4242" i="1"/>
  <c r="AC4241" i="1"/>
  <c r="AC4240" i="1"/>
  <c r="AC4239" i="1"/>
  <c r="AC4238" i="1"/>
  <c r="AC4237" i="1"/>
  <c r="AC4236" i="1"/>
  <c r="AC4235" i="1"/>
  <c r="AC4234" i="1"/>
  <c r="AC4233" i="1"/>
  <c r="AC4232" i="1"/>
  <c r="AC4231" i="1"/>
  <c r="AC4230" i="1"/>
  <c r="AC4229" i="1"/>
  <c r="AC4228" i="1"/>
  <c r="AC4227" i="1"/>
  <c r="AC4226" i="1"/>
  <c r="AC4225" i="1"/>
  <c r="AC4224" i="1"/>
  <c r="AC4223" i="1"/>
  <c r="AC4222" i="1"/>
  <c r="AC4221" i="1"/>
  <c r="AC4220" i="1"/>
  <c r="AC4219" i="1"/>
  <c r="AC4218" i="1"/>
  <c r="AC4217" i="1"/>
  <c r="AC4216" i="1"/>
  <c r="AC4215" i="1"/>
  <c r="AC4214" i="1"/>
  <c r="AC4213" i="1"/>
  <c r="AC4212" i="1"/>
  <c r="AC4211" i="1"/>
  <c r="AC4210" i="1"/>
  <c r="AC4209" i="1"/>
  <c r="AC4208" i="1"/>
  <c r="AC4207" i="1"/>
  <c r="AC4206" i="1"/>
  <c r="AC4205" i="1"/>
  <c r="AC4204" i="1"/>
  <c r="AC4203" i="1"/>
  <c r="AC4202" i="1"/>
  <c r="AC4201" i="1"/>
  <c r="AC4200" i="1"/>
  <c r="AC4199" i="1"/>
  <c r="AC4198" i="1"/>
  <c r="AC4197" i="1"/>
  <c r="AC4196" i="1"/>
  <c r="AC4195" i="1"/>
  <c r="AC4194" i="1"/>
  <c r="AC4193" i="1"/>
  <c r="AC4192" i="1"/>
  <c r="AC4191" i="1"/>
  <c r="AC4190" i="1"/>
  <c r="AC4189" i="1"/>
  <c r="AC4188" i="1"/>
  <c r="AC4187" i="1"/>
  <c r="AC4186" i="1"/>
  <c r="AC4185" i="1"/>
  <c r="AC4184" i="1"/>
  <c r="AC4183" i="1"/>
  <c r="AC4182" i="1"/>
  <c r="AC4181" i="1"/>
  <c r="AC4180" i="1"/>
  <c r="AC4179" i="1"/>
  <c r="AC4178" i="1"/>
  <c r="AC4177" i="1"/>
  <c r="AC4176" i="1"/>
  <c r="AC4175" i="1"/>
  <c r="AC4174" i="1"/>
  <c r="AC4173" i="1"/>
  <c r="AC4172" i="1"/>
  <c r="AC4171" i="1"/>
  <c r="AC4170" i="1"/>
  <c r="AC4169" i="1"/>
  <c r="AC4168" i="1"/>
  <c r="AC4167" i="1"/>
  <c r="AC4166" i="1"/>
  <c r="AC4165" i="1"/>
  <c r="AC4164" i="1"/>
  <c r="AC4163" i="1"/>
  <c r="AC4162" i="1"/>
  <c r="AC4161" i="1"/>
  <c r="AC4160" i="1"/>
  <c r="AC4159" i="1"/>
  <c r="AC4158" i="1"/>
  <c r="AC4157" i="1"/>
  <c r="AC4156" i="1"/>
  <c r="AC4155" i="1"/>
  <c r="AC4154" i="1"/>
  <c r="AC4153" i="1"/>
  <c r="AC4152" i="1"/>
  <c r="AC4151" i="1"/>
  <c r="AC4150" i="1"/>
  <c r="AC4149" i="1"/>
  <c r="AC4148" i="1"/>
  <c r="AC4147" i="1"/>
  <c r="AC4146" i="1"/>
  <c r="AC4145" i="1"/>
  <c r="AC4144" i="1"/>
  <c r="AC4143" i="1"/>
  <c r="AC4142" i="1"/>
  <c r="AC4141" i="1"/>
  <c r="AC4140" i="1"/>
  <c r="AC4139" i="1"/>
  <c r="AC4138" i="1"/>
  <c r="AC4137" i="1"/>
  <c r="AC4136" i="1"/>
  <c r="AC4135" i="1"/>
  <c r="AC4134" i="1"/>
  <c r="AC4133" i="1"/>
  <c r="AC4132" i="1"/>
  <c r="AC4131" i="1"/>
  <c r="AC4130" i="1"/>
  <c r="AC4129" i="1"/>
  <c r="AC4128" i="1"/>
  <c r="AC4127" i="1"/>
  <c r="AC4126" i="1"/>
  <c r="AC4125" i="1"/>
  <c r="AC4124" i="1"/>
  <c r="AC4123" i="1"/>
  <c r="AC4122" i="1"/>
  <c r="AC4121" i="1"/>
  <c r="AC4120" i="1"/>
  <c r="AC4119" i="1"/>
  <c r="AC4118" i="1"/>
  <c r="AC4117" i="1"/>
  <c r="AC4116" i="1"/>
  <c r="AC4115" i="1"/>
  <c r="AC4114" i="1"/>
  <c r="AC4113" i="1"/>
  <c r="AC4112" i="1"/>
  <c r="AC4111" i="1"/>
  <c r="AC4110" i="1"/>
  <c r="AC4109" i="1"/>
  <c r="AC4108" i="1"/>
  <c r="AC4107" i="1"/>
  <c r="AC4106" i="1"/>
  <c r="AC4105" i="1"/>
  <c r="AC4104" i="1"/>
  <c r="AC4103" i="1"/>
  <c r="AC4102" i="1"/>
  <c r="AC4101" i="1"/>
  <c r="AC4100" i="1"/>
  <c r="AC4099" i="1"/>
  <c r="AC4098" i="1"/>
  <c r="AC4097" i="1"/>
  <c r="AC4096" i="1"/>
  <c r="AC4095" i="1"/>
  <c r="AC4094" i="1"/>
  <c r="AC4093" i="1"/>
  <c r="AC4092" i="1"/>
  <c r="AC4091" i="1"/>
  <c r="AC4090" i="1"/>
  <c r="AC4089" i="1"/>
  <c r="AC4088" i="1"/>
  <c r="AC4087" i="1"/>
  <c r="AC4086" i="1"/>
  <c r="AC4085" i="1"/>
  <c r="AC4084" i="1"/>
  <c r="AC4083" i="1"/>
  <c r="AC4082" i="1"/>
  <c r="AC4081" i="1"/>
  <c r="AC4080" i="1"/>
  <c r="AC4079" i="1"/>
  <c r="AC4078" i="1"/>
  <c r="AC4077" i="1"/>
  <c r="AC4076" i="1"/>
  <c r="AC4075" i="1"/>
  <c r="AC4074" i="1"/>
  <c r="AC4073" i="1"/>
  <c r="AC4072" i="1"/>
  <c r="AC4071" i="1"/>
  <c r="AC4070" i="1"/>
  <c r="AC4069" i="1"/>
  <c r="AC4068" i="1"/>
  <c r="AC4067" i="1"/>
  <c r="AC4066" i="1"/>
  <c r="AC4065" i="1"/>
  <c r="AC4064" i="1"/>
  <c r="AC4063" i="1"/>
  <c r="AC4062" i="1"/>
  <c r="AC4061" i="1"/>
  <c r="AC4060" i="1"/>
  <c r="AC4059" i="1"/>
  <c r="AC4058" i="1"/>
  <c r="AC4057" i="1"/>
  <c r="AC4056" i="1"/>
  <c r="AC4055" i="1"/>
  <c r="AC4054" i="1"/>
  <c r="AC4053" i="1"/>
  <c r="AC4052" i="1"/>
  <c r="AC4051" i="1"/>
  <c r="AC4050" i="1"/>
  <c r="AC4049" i="1"/>
  <c r="AC4048" i="1"/>
  <c r="AC4047" i="1"/>
  <c r="AC4046" i="1"/>
  <c r="AC4045" i="1"/>
  <c r="AC4044" i="1"/>
  <c r="AC4043" i="1"/>
  <c r="AC4042" i="1"/>
  <c r="AC4041" i="1"/>
  <c r="AC4040" i="1"/>
  <c r="AC4039" i="1"/>
  <c r="AC4038" i="1"/>
  <c r="AC4037" i="1"/>
  <c r="AC4036" i="1"/>
  <c r="AC4035" i="1"/>
  <c r="AC4034" i="1"/>
  <c r="AC4033" i="1"/>
  <c r="AC4032" i="1"/>
  <c r="AC4031" i="1"/>
  <c r="AC4030" i="1"/>
  <c r="AC4029" i="1"/>
  <c r="AC4028" i="1"/>
  <c r="AC4027" i="1"/>
  <c r="AC4026" i="1"/>
  <c r="AC4025" i="1"/>
  <c r="AC4024" i="1"/>
  <c r="AC4023" i="1"/>
  <c r="AC4022" i="1"/>
  <c r="AC4021" i="1"/>
  <c r="AC4020" i="1"/>
  <c r="AC4019" i="1"/>
  <c r="AC4018" i="1"/>
  <c r="AC4017" i="1"/>
  <c r="AC4016" i="1"/>
  <c r="AC4015" i="1"/>
  <c r="AC4014" i="1"/>
  <c r="AC4013" i="1"/>
  <c r="AC4012" i="1"/>
  <c r="AC4011" i="1"/>
  <c r="AC4010" i="1"/>
  <c r="AC4009" i="1"/>
  <c r="AC4008" i="1"/>
  <c r="AC4007" i="1"/>
  <c r="AC4006" i="1"/>
  <c r="AC4005" i="1"/>
  <c r="AC4004" i="1"/>
  <c r="AC4003" i="1"/>
  <c r="AC4002" i="1"/>
  <c r="AC4001" i="1"/>
  <c r="AC4000" i="1"/>
  <c r="AC3999" i="1"/>
  <c r="AC3998" i="1"/>
  <c r="AC3997" i="1"/>
  <c r="AC3996" i="1"/>
  <c r="AC3995" i="1"/>
  <c r="AC3994" i="1"/>
  <c r="AC3993" i="1"/>
  <c r="AC3992" i="1"/>
  <c r="AC3991" i="1"/>
  <c r="AC3990" i="1"/>
  <c r="AC3989" i="1"/>
  <c r="AC3988" i="1"/>
  <c r="AC3987" i="1"/>
  <c r="AC3986" i="1"/>
  <c r="AC3985" i="1"/>
  <c r="AC3984" i="1"/>
  <c r="AC3983" i="1"/>
  <c r="AC3982" i="1"/>
  <c r="AC3981" i="1"/>
  <c r="AC3980" i="1"/>
  <c r="AC3979" i="1"/>
  <c r="AC3978" i="1"/>
  <c r="AC3977" i="1"/>
  <c r="AC3976" i="1"/>
  <c r="AC3975" i="1"/>
  <c r="AC3974" i="1"/>
  <c r="AC3973" i="1"/>
  <c r="AC3972" i="1"/>
  <c r="AC3971" i="1"/>
  <c r="AC3970" i="1"/>
  <c r="AC3969" i="1"/>
  <c r="AC3968" i="1"/>
  <c r="AC3967" i="1"/>
  <c r="AC3966" i="1"/>
  <c r="AC3965" i="1"/>
  <c r="AC3964" i="1"/>
  <c r="AC3963" i="1"/>
  <c r="AC3962" i="1"/>
  <c r="AC3961" i="1"/>
  <c r="AC3960" i="1"/>
  <c r="AC3959" i="1"/>
  <c r="AC3958" i="1"/>
  <c r="AC3957" i="1"/>
  <c r="AC3956" i="1"/>
  <c r="AC3955" i="1"/>
  <c r="AC3954" i="1"/>
  <c r="AC3953" i="1"/>
  <c r="AC3952" i="1"/>
  <c r="AC3951" i="1"/>
  <c r="AC3950" i="1"/>
  <c r="AC3949" i="1"/>
  <c r="AC3948" i="1"/>
  <c r="AC3947" i="1"/>
  <c r="AC3946" i="1"/>
  <c r="AC3945" i="1"/>
  <c r="AC3944" i="1"/>
  <c r="AC3943" i="1"/>
  <c r="AC3942" i="1"/>
  <c r="AC3941" i="1"/>
  <c r="AC3940" i="1"/>
  <c r="AC3939" i="1"/>
  <c r="AC3938" i="1"/>
  <c r="AC3937" i="1"/>
  <c r="AC3936" i="1"/>
  <c r="AC3935" i="1"/>
  <c r="AC3934" i="1"/>
  <c r="AC3933" i="1"/>
  <c r="AC3932" i="1"/>
  <c r="AC3931" i="1"/>
  <c r="AC3930" i="1"/>
  <c r="AC3929" i="1"/>
  <c r="AC3928" i="1"/>
  <c r="AC3927" i="1"/>
  <c r="AC3926" i="1"/>
  <c r="AC3925" i="1"/>
  <c r="AC3924" i="1"/>
  <c r="AC3923" i="1"/>
  <c r="AC3922" i="1"/>
  <c r="AC3921" i="1"/>
  <c r="AC3920" i="1"/>
  <c r="AC3919" i="1"/>
  <c r="AC3918" i="1"/>
  <c r="AC3917" i="1"/>
  <c r="AC3916" i="1"/>
  <c r="AC3915" i="1"/>
  <c r="AC3914" i="1"/>
  <c r="AC3913" i="1"/>
  <c r="AC3912" i="1"/>
  <c r="AC3911" i="1"/>
  <c r="AC3910" i="1"/>
  <c r="AC3909" i="1"/>
  <c r="AC3908" i="1"/>
  <c r="AC3907" i="1"/>
  <c r="AC3906" i="1"/>
  <c r="AC3905" i="1"/>
  <c r="AC3904" i="1"/>
  <c r="AC3903" i="1"/>
  <c r="AC3902" i="1"/>
  <c r="AC3901" i="1"/>
  <c r="AC3900" i="1"/>
  <c r="AC3899" i="1"/>
  <c r="AC3898" i="1"/>
  <c r="AC3897" i="1"/>
  <c r="AC3896" i="1"/>
  <c r="AC3895" i="1"/>
  <c r="AC3894" i="1"/>
  <c r="AC3893" i="1"/>
  <c r="AC3892" i="1"/>
  <c r="AC3891" i="1"/>
  <c r="AC3890" i="1"/>
  <c r="AC3889" i="1"/>
  <c r="AC3888" i="1"/>
  <c r="AC3887" i="1"/>
  <c r="AC3886" i="1"/>
  <c r="AC3885" i="1"/>
  <c r="AC3884" i="1"/>
  <c r="AC3883" i="1"/>
  <c r="AC3882" i="1"/>
  <c r="AC3881" i="1"/>
  <c r="AC3880" i="1"/>
  <c r="AC3879" i="1"/>
  <c r="AC3878" i="1"/>
  <c r="AC3877" i="1"/>
  <c r="AC3876" i="1"/>
  <c r="AC3875" i="1"/>
  <c r="AC3874" i="1"/>
  <c r="AC3873" i="1"/>
  <c r="AC3872" i="1"/>
  <c r="AC3871" i="1"/>
  <c r="AC3870" i="1"/>
  <c r="AC3869" i="1"/>
  <c r="AC3868" i="1"/>
  <c r="AC3867" i="1"/>
  <c r="AC3866" i="1"/>
  <c r="AC3865" i="1"/>
  <c r="AC3864" i="1"/>
  <c r="AC3863" i="1"/>
  <c r="AC3862" i="1"/>
  <c r="AC3861" i="1"/>
  <c r="AC3860" i="1"/>
  <c r="AC3859" i="1"/>
  <c r="AC3858" i="1"/>
  <c r="AC3857" i="1"/>
  <c r="AC3856" i="1"/>
  <c r="AC3855" i="1"/>
  <c r="AC3854" i="1"/>
  <c r="AC3853" i="1"/>
  <c r="AC3852" i="1"/>
  <c r="AC3851" i="1"/>
  <c r="AC3850" i="1"/>
  <c r="AC3849" i="1"/>
  <c r="AC3848" i="1"/>
  <c r="AC3847" i="1"/>
  <c r="AC3846" i="1"/>
  <c r="AC3845" i="1"/>
  <c r="AC3844" i="1"/>
  <c r="AC3843" i="1"/>
  <c r="AC3842" i="1"/>
  <c r="AC3841" i="1"/>
  <c r="AC3840" i="1"/>
  <c r="AC3839" i="1"/>
  <c r="AC3838" i="1"/>
  <c r="AC3837" i="1"/>
  <c r="AC3836" i="1"/>
  <c r="AC3835" i="1"/>
  <c r="AC3834" i="1"/>
  <c r="AC3833" i="1"/>
  <c r="AC3832" i="1"/>
  <c r="AC3831" i="1"/>
  <c r="AC3830" i="1"/>
  <c r="AC3829" i="1"/>
  <c r="AC3828" i="1"/>
  <c r="AC3827" i="1"/>
  <c r="AC3826" i="1"/>
  <c r="AC3825" i="1"/>
  <c r="AC3824" i="1"/>
  <c r="AC3823" i="1"/>
  <c r="AC3822" i="1"/>
  <c r="AC3821" i="1"/>
  <c r="AC3820" i="1"/>
  <c r="AC3819" i="1"/>
  <c r="AC3818" i="1"/>
  <c r="AC3817" i="1"/>
  <c r="AC3816" i="1"/>
  <c r="AC3815" i="1"/>
  <c r="AC3814" i="1"/>
  <c r="AC3813" i="1"/>
  <c r="AC3812" i="1"/>
  <c r="AC3811" i="1"/>
  <c r="AC3810" i="1"/>
  <c r="AC3809" i="1"/>
  <c r="AC3808" i="1"/>
  <c r="AC3807" i="1"/>
  <c r="AC3806" i="1"/>
  <c r="AC3805" i="1"/>
  <c r="AC3804" i="1"/>
  <c r="AC3803" i="1"/>
  <c r="AC3802" i="1"/>
  <c r="AC3801" i="1"/>
  <c r="AC3800" i="1"/>
  <c r="AC3799" i="1"/>
  <c r="AC3798" i="1"/>
  <c r="AC3797" i="1"/>
  <c r="AC3796" i="1"/>
  <c r="AC3795" i="1"/>
  <c r="AC3794" i="1"/>
  <c r="AC3793" i="1"/>
  <c r="AC3792" i="1"/>
  <c r="AC3791" i="1"/>
  <c r="AC3790" i="1"/>
  <c r="AC3789" i="1"/>
  <c r="AC3788" i="1"/>
  <c r="AC3787" i="1"/>
  <c r="AC3786" i="1"/>
  <c r="AC3785" i="1"/>
  <c r="AC3784" i="1"/>
  <c r="AC3783" i="1"/>
  <c r="AC3782" i="1"/>
  <c r="AC3781" i="1"/>
  <c r="AC3780" i="1"/>
  <c r="AC3779" i="1"/>
  <c r="AC3778" i="1"/>
  <c r="AC3777" i="1"/>
  <c r="AC3776" i="1"/>
  <c r="AC3775" i="1"/>
  <c r="AC3774" i="1"/>
  <c r="AC3773" i="1"/>
  <c r="AC3772" i="1"/>
  <c r="AC3771" i="1"/>
  <c r="AC3770" i="1"/>
  <c r="AC3769" i="1"/>
  <c r="AC3768" i="1"/>
  <c r="AC3767" i="1"/>
  <c r="AC3766" i="1"/>
  <c r="AC3765" i="1"/>
  <c r="AC3764" i="1"/>
  <c r="AC3763" i="1"/>
  <c r="AC3762" i="1"/>
  <c r="AC3761" i="1"/>
  <c r="AC3760" i="1"/>
  <c r="AC3759" i="1"/>
  <c r="AC3758" i="1"/>
  <c r="AC3757" i="1"/>
  <c r="AC3756" i="1"/>
  <c r="AC3755" i="1"/>
  <c r="AC3754" i="1"/>
  <c r="AC3753" i="1"/>
  <c r="AC3752" i="1"/>
  <c r="AC3751" i="1"/>
  <c r="AC3750" i="1"/>
  <c r="AC3749" i="1"/>
  <c r="AC3748" i="1"/>
  <c r="AC3747" i="1"/>
  <c r="AC3746" i="1"/>
  <c r="AC3745" i="1"/>
  <c r="AC3744" i="1"/>
  <c r="AC3743" i="1"/>
  <c r="AC3742" i="1"/>
  <c r="AC3741" i="1"/>
  <c r="AC3740" i="1"/>
  <c r="AC3739" i="1"/>
  <c r="AC3738" i="1"/>
  <c r="AC3737" i="1"/>
  <c r="AC3736" i="1"/>
  <c r="AC3735" i="1"/>
  <c r="AC3734" i="1"/>
  <c r="AC3733" i="1"/>
  <c r="AC3732" i="1"/>
  <c r="AC3731" i="1"/>
  <c r="AC3730" i="1"/>
  <c r="AC3729" i="1"/>
  <c r="AC3728" i="1"/>
  <c r="AC3727" i="1"/>
  <c r="AC3726" i="1"/>
  <c r="AC3725" i="1"/>
  <c r="AC3724" i="1"/>
  <c r="AC3723" i="1"/>
  <c r="AC3722" i="1"/>
  <c r="AC3721" i="1"/>
  <c r="AC3720" i="1"/>
  <c r="AC3719" i="1"/>
  <c r="AC3718" i="1"/>
  <c r="AC3717" i="1"/>
  <c r="AC3716" i="1"/>
  <c r="AC3715" i="1"/>
  <c r="AC3714" i="1"/>
  <c r="AC3713" i="1"/>
  <c r="AC3712" i="1"/>
  <c r="AC3711" i="1"/>
  <c r="AC3710" i="1"/>
  <c r="AC3709" i="1"/>
  <c r="AC3708" i="1"/>
  <c r="AC3707" i="1"/>
  <c r="AC3706" i="1"/>
  <c r="AC3705" i="1"/>
  <c r="AC3704" i="1"/>
  <c r="AC3703" i="1"/>
  <c r="AC3702" i="1"/>
  <c r="AC3701" i="1"/>
  <c r="AC3700" i="1"/>
  <c r="AC3699" i="1"/>
  <c r="AC3698" i="1"/>
  <c r="AC3697" i="1"/>
  <c r="AC3696" i="1"/>
  <c r="AC3695" i="1"/>
  <c r="AC3694" i="1"/>
  <c r="AC3693" i="1"/>
  <c r="AC3692" i="1"/>
  <c r="AC3691" i="1"/>
  <c r="AC3690" i="1"/>
  <c r="AC3689" i="1"/>
  <c r="AC3688" i="1"/>
  <c r="AC3687" i="1"/>
  <c r="AC3686" i="1"/>
  <c r="AC3685" i="1"/>
  <c r="AC3684" i="1"/>
  <c r="AC3683" i="1"/>
  <c r="AC3682" i="1"/>
  <c r="AC3681" i="1"/>
  <c r="AC3680" i="1"/>
  <c r="AC3679" i="1"/>
  <c r="AC3678" i="1"/>
  <c r="AC3677" i="1"/>
  <c r="AC3676" i="1"/>
  <c r="AC3675" i="1"/>
  <c r="AC3674" i="1"/>
  <c r="AC3673" i="1"/>
  <c r="AC3672" i="1"/>
  <c r="AC3671" i="1"/>
  <c r="AC3670" i="1"/>
  <c r="AC3669" i="1"/>
  <c r="AC3668" i="1"/>
  <c r="AC3667" i="1"/>
  <c r="AC3666" i="1"/>
  <c r="AC3665" i="1"/>
  <c r="AC3664" i="1"/>
  <c r="AC3663" i="1"/>
  <c r="AC3662" i="1"/>
  <c r="AC3661" i="1"/>
  <c r="AC3660" i="1"/>
  <c r="AC3659" i="1"/>
  <c r="AC3658" i="1"/>
  <c r="AC3657" i="1"/>
  <c r="AC3656" i="1"/>
  <c r="AC3655" i="1"/>
  <c r="AC3654" i="1"/>
  <c r="AC3653" i="1"/>
  <c r="AC3652" i="1"/>
  <c r="AC3651" i="1"/>
  <c r="AC3650" i="1"/>
  <c r="AC3649" i="1"/>
  <c r="AC3648" i="1"/>
  <c r="AC3647" i="1"/>
  <c r="AC3646" i="1"/>
  <c r="AC3645" i="1"/>
  <c r="AC3644" i="1"/>
  <c r="AC3643" i="1"/>
  <c r="AC3642" i="1"/>
  <c r="AC3641" i="1"/>
  <c r="AC3640" i="1"/>
  <c r="AC3639" i="1"/>
  <c r="AC3638" i="1"/>
  <c r="AC3637" i="1"/>
  <c r="AC3636" i="1"/>
  <c r="AC3635" i="1"/>
  <c r="AC3634" i="1"/>
  <c r="AC3633" i="1"/>
  <c r="AC3632" i="1"/>
  <c r="AC3631" i="1"/>
  <c r="AC3630" i="1"/>
  <c r="AC3629" i="1"/>
  <c r="AC3628" i="1"/>
  <c r="AC3627" i="1"/>
  <c r="AC3626" i="1"/>
  <c r="AC3625" i="1"/>
  <c r="AC3624" i="1"/>
  <c r="AC3623" i="1"/>
  <c r="AC3622" i="1"/>
  <c r="AC3621" i="1"/>
  <c r="AC3620" i="1"/>
  <c r="AC3619" i="1"/>
  <c r="AC3618" i="1"/>
  <c r="AC3617" i="1"/>
  <c r="AC3616" i="1"/>
  <c r="AC3615" i="1"/>
  <c r="AC3614" i="1"/>
  <c r="AC3613" i="1"/>
  <c r="AC3612" i="1"/>
  <c r="AC3611" i="1"/>
  <c r="AC3610" i="1"/>
  <c r="AC3609" i="1"/>
  <c r="AC3608" i="1"/>
  <c r="AC3607" i="1"/>
  <c r="AC3606" i="1"/>
  <c r="AC3605" i="1"/>
  <c r="AC3604" i="1"/>
  <c r="AC3603" i="1"/>
  <c r="AC3602" i="1"/>
  <c r="AC3601" i="1"/>
  <c r="AC3600" i="1"/>
  <c r="AC3599" i="1"/>
  <c r="AC3598" i="1"/>
  <c r="AC3597" i="1"/>
  <c r="AC3596" i="1"/>
  <c r="AC3595" i="1"/>
  <c r="AC3594" i="1"/>
  <c r="AC3593" i="1"/>
  <c r="AC3592" i="1"/>
  <c r="AC3591" i="1"/>
  <c r="AC3590" i="1"/>
  <c r="AC3589" i="1"/>
  <c r="AC3588" i="1"/>
  <c r="AC3587" i="1"/>
  <c r="AC3586" i="1"/>
  <c r="AC3585" i="1"/>
  <c r="AC3584" i="1"/>
  <c r="AC3583" i="1"/>
  <c r="AC3582" i="1"/>
  <c r="AC3581" i="1"/>
  <c r="AC3580" i="1"/>
  <c r="AC3579" i="1"/>
  <c r="AC3578" i="1"/>
  <c r="AC3577" i="1"/>
  <c r="AC3576" i="1"/>
  <c r="AC3575" i="1"/>
  <c r="AC3574" i="1"/>
  <c r="AC3573" i="1"/>
  <c r="AC3572" i="1"/>
  <c r="AC3571" i="1"/>
  <c r="AC3570" i="1"/>
  <c r="AC3569" i="1"/>
  <c r="AC3568" i="1"/>
  <c r="AC3567" i="1"/>
  <c r="AC3566" i="1"/>
  <c r="AC3565" i="1"/>
  <c r="AC3564" i="1"/>
  <c r="AC3563" i="1"/>
  <c r="AC3562" i="1"/>
  <c r="AC3561" i="1"/>
  <c r="AC3560" i="1"/>
  <c r="AC3559" i="1"/>
  <c r="AC3558" i="1"/>
  <c r="AC3557" i="1"/>
  <c r="AC3556" i="1"/>
  <c r="AC3555" i="1"/>
  <c r="AC3554" i="1"/>
  <c r="AC3553" i="1"/>
  <c r="AC3552" i="1"/>
  <c r="AC3551" i="1"/>
  <c r="AC3550" i="1"/>
  <c r="AC3549" i="1"/>
  <c r="AC3548" i="1"/>
  <c r="AC3547" i="1"/>
  <c r="AC3546" i="1"/>
  <c r="AC3545" i="1"/>
  <c r="AC3544" i="1"/>
  <c r="AC3543" i="1"/>
  <c r="AC3542" i="1"/>
  <c r="AC3541" i="1"/>
  <c r="AC3540" i="1"/>
  <c r="AC3539" i="1"/>
  <c r="AC3538" i="1"/>
  <c r="AC3537" i="1"/>
  <c r="AC3536" i="1"/>
  <c r="AC3535" i="1"/>
  <c r="AC3534" i="1"/>
  <c r="AC3533" i="1"/>
  <c r="AC3532" i="1"/>
  <c r="AC3531" i="1"/>
  <c r="AC3530" i="1"/>
  <c r="AC3529" i="1"/>
  <c r="AC3528" i="1"/>
  <c r="AC3527" i="1"/>
  <c r="AC3526" i="1"/>
  <c r="AC3525" i="1"/>
  <c r="AC3524" i="1"/>
  <c r="AC3523" i="1"/>
  <c r="AC3522" i="1"/>
  <c r="AC3521" i="1"/>
  <c r="AC3520" i="1"/>
  <c r="AC3519" i="1"/>
  <c r="AC3518" i="1"/>
  <c r="AC3517" i="1"/>
  <c r="AC3516" i="1"/>
  <c r="AC3515" i="1"/>
  <c r="AC3514" i="1"/>
  <c r="AC3513" i="1"/>
  <c r="AC3512" i="1"/>
  <c r="AC3511" i="1"/>
  <c r="AC3510" i="1"/>
  <c r="AC3509" i="1"/>
  <c r="AC3508" i="1"/>
  <c r="AC3507" i="1"/>
  <c r="AC3506" i="1"/>
  <c r="AC3505" i="1"/>
  <c r="AC3504" i="1"/>
  <c r="AC3503" i="1"/>
  <c r="AC3502" i="1"/>
  <c r="AC3501" i="1"/>
  <c r="AC3500" i="1"/>
  <c r="AC3499" i="1"/>
  <c r="AC3498" i="1"/>
  <c r="AC3497" i="1"/>
  <c r="AC3496" i="1"/>
  <c r="AC3495" i="1"/>
  <c r="AC3494" i="1"/>
  <c r="AC3493" i="1"/>
  <c r="AC3492" i="1"/>
  <c r="AC3491" i="1"/>
  <c r="AC3490" i="1"/>
  <c r="AC3489" i="1"/>
  <c r="AC3488" i="1"/>
  <c r="AC3487" i="1"/>
  <c r="AC3486" i="1"/>
  <c r="AC3485" i="1"/>
  <c r="AC3484" i="1"/>
  <c r="AC3483" i="1"/>
  <c r="AC3482" i="1"/>
  <c r="AC3481" i="1"/>
  <c r="AC3480" i="1"/>
  <c r="AC3479" i="1"/>
  <c r="AC3478" i="1"/>
  <c r="AC3477" i="1"/>
  <c r="AC3476" i="1"/>
  <c r="AC3475" i="1"/>
  <c r="AC3474" i="1"/>
  <c r="AC3473" i="1"/>
  <c r="AC3472" i="1"/>
  <c r="AC3471" i="1"/>
  <c r="AC3470" i="1"/>
  <c r="AC3469" i="1"/>
  <c r="AC3468" i="1"/>
  <c r="AC3467" i="1"/>
  <c r="AC3466" i="1"/>
  <c r="AC3465" i="1"/>
  <c r="AC3464" i="1"/>
  <c r="AC3463" i="1"/>
  <c r="AC3462" i="1"/>
  <c r="AC3461" i="1"/>
  <c r="AC3460" i="1"/>
  <c r="AC3459" i="1"/>
  <c r="AC3458" i="1"/>
  <c r="AC3457" i="1"/>
  <c r="AC3456" i="1"/>
  <c r="AC3455" i="1"/>
  <c r="AC3454" i="1"/>
  <c r="AC3453" i="1"/>
  <c r="AC3452" i="1"/>
  <c r="AC3451" i="1"/>
  <c r="AC3450" i="1"/>
  <c r="AC3449" i="1"/>
  <c r="AC3448" i="1"/>
  <c r="AC3447" i="1"/>
  <c r="AC3446" i="1"/>
  <c r="AC3445" i="1"/>
  <c r="AC3444" i="1"/>
  <c r="AC3443" i="1"/>
  <c r="AC3442" i="1"/>
  <c r="AC3441" i="1"/>
  <c r="AC3440" i="1"/>
  <c r="AC3439" i="1"/>
  <c r="AC3438" i="1"/>
  <c r="AC3437" i="1"/>
  <c r="AC3436" i="1"/>
  <c r="AC3435" i="1"/>
  <c r="AC3434" i="1"/>
  <c r="AC3433" i="1"/>
  <c r="AC3432" i="1"/>
  <c r="AC3431" i="1"/>
  <c r="AC3430" i="1"/>
  <c r="AC3429" i="1"/>
  <c r="AC3428" i="1"/>
  <c r="AC3427" i="1"/>
  <c r="AC3426" i="1"/>
  <c r="AC3425" i="1"/>
  <c r="AC3424" i="1"/>
  <c r="AC3423" i="1"/>
  <c r="AC3422" i="1"/>
  <c r="AC3421" i="1"/>
  <c r="AC3420" i="1"/>
  <c r="AC3419" i="1"/>
  <c r="AC3418" i="1"/>
  <c r="AC3417" i="1"/>
  <c r="AC3416" i="1"/>
  <c r="AC3415" i="1"/>
  <c r="AC3414" i="1"/>
  <c r="AC3413" i="1"/>
  <c r="AC3412" i="1"/>
  <c r="AC3411" i="1"/>
  <c r="AC3410" i="1"/>
  <c r="AC3409" i="1"/>
  <c r="AC3408" i="1"/>
  <c r="AC3407" i="1"/>
  <c r="AC3406" i="1"/>
  <c r="AC3405" i="1"/>
  <c r="AC3404" i="1"/>
  <c r="AC3403" i="1"/>
  <c r="AC3402" i="1"/>
  <c r="AC3401" i="1"/>
  <c r="AC3400" i="1"/>
  <c r="AC3399" i="1"/>
  <c r="AC3398" i="1"/>
  <c r="AC3397" i="1"/>
  <c r="AC3396" i="1"/>
  <c r="AC3395" i="1"/>
  <c r="AC3394" i="1"/>
  <c r="AC3393" i="1"/>
  <c r="AC3392" i="1"/>
  <c r="AC3391" i="1"/>
  <c r="AC3390" i="1"/>
  <c r="AC3389" i="1"/>
  <c r="AC3388" i="1"/>
  <c r="AC3387" i="1"/>
  <c r="AC3386" i="1"/>
  <c r="AC3385" i="1"/>
  <c r="AC3384" i="1"/>
  <c r="AC3383" i="1"/>
  <c r="AC3382" i="1"/>
  <c r="AC3381" i="1"/>
  <c r="AC3380" i="1"/>
  <c r="AC3379" i="1"/>
  <c r="AC3378" i="1"/>
  <c r="AC3377" i="1"/>
  <c r="AC3376" i="1"/>
  <c r="AC3375" i="1"/>
  <c r="AC3374" i="1"/>
  <c r="AC3373" i="1"/>
  <c r="AC3372" i="1"/>
  <c r="AC3371" i="1"/>
  <c r="AC3370" i="1"/>
  <c r="AC3369" i="1"/>
  <c r="AC3368" i="1"/>
  <c r="AC3367" i="1"/>
  <c r="AC3366" i="1"/>
  <c r="AC3365" i="1"/>
  <c r="AC3364" i="1"/>
  <c r="AC3363" i="1"/>
  <c r="AC3362" i="1"/>
  <c r="AC3361" i="1"/>
  <c r="AC3360" i="1"/>
  <c r="AC3359" i="1"/>
  <c r="AC3358" i="1"/>
  <c r="AC3357" i="1"/>
  <c r="AC3356" i="1"/>
  <c r="AC3355" i="1"/>
  <c r="AC3354" i="1"/>
  <c r="AC3353" i="1"/>
  <c r="AC3352" i="1"/>
  <c r="AC3351" i="1"/>
  <c r="AC3350" i="1"/>
  <c r="AC3349" i="1"/>
  <c r="AC3348" i="1"/>
  <c r="AC3347" i="1"/>
  <c r="AC3346" i="1"/>
  <c r="AC3345" i="1"/>
  <c r="AC3344" i="1"/>
  <c r="AC3343" i="1"/>
  <c r="AC3342" i="1"/>
  <c r="AC3341" i="1"/>
  <c r="AC3340" i="1"/>
  <c r="AC3339" i="1"/>
  <c r="AC3338" i="1"/>
  <c r="AC3337" i="1"/>
  <c r="AC3336" i="1"/>
  <c r="AC3335" i="1"/>
  <c r="AC3334" i="1"/>
  <c r="AC3333" i="1"/>
  <c r="AC3332" i="1"/>
  <c r="AC3331" i="1"/>
  <c r="AC3330" i="1"/>
  <c r="AC3329" i="1"/>
  <c r="AC3328" i="1"/>
  <c r="AC3327" i="1"/>
  <c r="AC3326" i="1"/>
  <c r="AC3325" i="1"/>
  <c r="AC3324" i="1"/>
  <c r="AC3323" i="1"/>
  <c r="AC3322" i="1"/>
  <c r="AC3321" i="1"/>
  <c r="AC3320" i="1"/>
  <c r="AC3319" i="1"/>
  <c r="AC3318" i="1"/>
  <c r="AC3317" i="1"/>
  <c r="AC3316" i="1"/>
  <c r="AC3315" i="1"/>
  <c r="AC3314" i="1"/>
  <c r="AC3313" i="1"/>
  <c r="AC3312" i="1"/>
  <c r="AC3311" i="1"/>
  <c r="AC3310" i="1"/>
  <c r="AC3309" i="1"/>
  <c r="AC3308" i="1"/>
  <c r="AC3307" i="1"/>
  <c r="AC3306" i="1"/>
  <c r="AC3305" i="1"/>
  <c r="AC3304" i="1"/>
  <c r="AC3303" i="1"/>
  <c r="AC3302" i="1"/>
  <c r="AC3301" i="1"/>
  <c r="AC3300" i="1"/>
  <c r="AC3299" i="1"/>
  <c r="AC3298" i="1"/>
  <c r="AC3297" i="1"/>
  <c r="AC3296" i="1"/>
  <c r="AC3295" i="1"/>
  <c r="AC3294" i="1"/>
  <c r="AC3293" i="1"/>
  <c r="AC3292" i="1"/>
  <c r="AC3291" i="1"/>
  <c r="AC3290" i="1"/>
  <c r="AC3289" i="1"/>
  <c r="AC3288" i="1"/>
  <c r="AC3287" i="1"/>
  <c r="AC3286" i="1"/>
  <c r="AC3285" i="1"/>
  <c r="AC3284" i="1"/>
  <c r="AC3283" i="1"/>
  <c r="AC3282" i="1"/>
  <c r="AC3281" i="1"/>
  <c r="AC3280" i="1"/>
  <c r="AC3279" i="1"/>
  <c r="AC3278" i="1"/>
  <c r="AC3277" i="1"/>
  <c r="AC3276" i="1"/>
  <c r="AC3275" i="1"/>
  <c r="AC3274" i="1"/>
  <c r="AC3273" i="1"/>
  <c r="AC3272" i="1"/>
  <c r="AC3271" i="1"/>
  <c r="AC3270" i="1"/>
  <c r="AC3269" i="1"/>
  <c r="AC3268" i="1"/>
  <c r="AC3267" i="1"/>
  <c r="AC3266" i="1"/>
  <c r="AC3265" i="1"/>
  <c r="AC3264" i="1"/>
  <c r="AC3263" i="1"/>
  <c r="AC3262" i="1"/>
  <c r="AC3261" i="1"/>
  <c r="AC3260" i="1"/>
  <c r="AC3259" i="1"/>
  <c r="AC3258" i="1"/>
  <c r="AC3257" i="1"/>
  <c r="AC3256" i="1"/>
  <c r="AC3255" i="1"/>
  <c r="AC3254" i="1"/>
  <c r="AC3253" i="1"/>
  <c r="AC3252" i="1"/>
  <c r="AC3251" i="1"/>
  <c r="AC3250" i="1"/>
  <c r="AC3249" i="1"/>
  <c r="AC3248" i="1"/>
  <c r="AC3247" i="1"/>
  <c r="AC3246" i="1"/>
  <c r="AC3245" i="1"/>
  <c r="AC3244" i="1"/>
  <c r="AC3243" i="1"/>
  <c r="AC3242" i="1"/>
  <c r="AC3241" i="1"/>
  <c r="AC3240" i="1"/>
  <c r="AC3239" i="1"/>
  <c r="AC3238" i="1"/>
  <c r="AC3237" i="1"/>
  <c r="AC3236" i="1"/>
  <c r="AC3235" i="1"/>
  <c r="AC3234" i="1"/>
  <c r="AC3233" i="1"/>
  <c r="AC3232" i="1"/>
  <c r="AC3231" i="1"/>
  <c r="AC3230" i="1"/>
  <c r="AC3229" i="1"/>
  <c r="AC3228" i="1"/>
  <c r="AC3227" i="1"/>
  <c r="AC3226" i="1"/>
  <c r="AC3225" i="1"/>
  <c r="AC3224" i="1"/>
  <c r="AC3223" i="1"/>
  <c r="AC3222" i="1"/>
  <c r="AC3221" i="1"/>
  <c r="AC3220" i="1"/>
  <c r="AC3219" i="1"/>
  <c r="AC3218" i="1"/>
  <c r="AC3217" i="1"/>
  <c r="AC3216" i="1"/>
  <c r="AC3215" i="1"/>
  <c r="AC3214" i="1"/>
  <c r="AC3213" i="1"/>
  <c r="AC3212" i="1"/>
  <c r="AC3211" i="1"/>
  <c r="AC3210" i="1"/>
  <c r="AC3209" i="1"/>
  <c r="AC3208" i="1"/>
  <c r="AC3207" i="1"/>
  <c r="AC3206" i="1"/>
  <c r="AC3205" i="1"/>
  <c r="AC3204" i="1"/>
  <c r="AC3203" i="1"/>
  <c r="AC3202" i="1"/>
  <c r="AC3201" i="1"/>
  <c r="AC3200" i="1"/>
  <c r="AC3199" i="1"/>
  <c r="AC3198" i="1"/>
  <c r="AC3197" i="1"/>
  <c r="AC3196" i="1"/>
  <c r="AC3195" i="1"/>
  <c r="AC3194" i="1"/>
  <c r="AC3193" i="1"/>
  <c r="AC3192" i="1"/>
  <c r="AC3191" i="1"/>
  <c r="AC3190" i="1"/>
  <c r="AC3189" i="1"/>
  <c r="AC3188" i="1"/>
  <c r="AC3187" i="1"/>
  <c r="AC3186" i="1"/>
  <c r="AC3185" i="1"/>
  <c r="AC3184" i="1"/>
  <c r="AC3183" i="1"/>
  <c r="AC3182" i="1"/>
  <c r="AC3181" i="1"/>
  <c r="AC3180" i="1"/>
  <c r="AC3179" i="1"/>
  <c r="AC3178" i="1"/>
  <c r="AC3177" i="1"/>
  <c r="AC3176" i="1"/>
  <c r="AC3175" i="1"/>
  <c r="AC3174" i="1"/>
  <c r="AC3173" i="1"/>
  <c r="AC3172" i="1"/>
  <c r="AC3171" i="1"/>
  <c r="AC3170" i="1"/>
  <c r="AC3169" i="1"/>
  <c r="AC3168" i="1"/>
  <c r="AC3167" i="1"/>
  <c r="AC3166" i="1"/>
  <c r="AC3165" i="1"/>
  <c r="AC3164" i="1"/>
  <c r="AC3163" i="1"/>
  <c r="AC3162" i="1"/>
  <c r="AC3161" i="1"/>
  <c r="AC3160" i="1"/>
  <c r="AC3159" i="1"/>
  <c r="AC3158" i="1"/>
  <c r="AC3157" i="1"/>
  <c r="AC3156" i="1"/>
  <c r="AC3155" i="1"/>
  <c r="AC3154" i="1"/>
  <c r="AC3153" i="1"/>
  <c r="AC3152" i="1"/>
  <c r="AC3151" i="1"/>
  <c r="AC3150" i="1"/>
  <c r="AC3149" i="1"/>
  <c r="AC3148" i="1"/>
  <c r="AC3147" i="1"/>
  <c r="AC3146" i="1"/>
  <c r="AC3145" i="1"/>
  <c r="AC3144" i="1"/>
  <c r="AC3143" i="1"/>
  <c r="AC3142" i="1"/>
  <c r="AC3141" i="1"/>
  <c r="AC3140" i="1"/>
  <c r="AC3139" i="1"/>
  <c r="AC3138" i="1"/>
  <c r="AC3137" i="1"/>
  <c r="AC3136" i="1"/>
  <c r="AC3135" i="1"/>
  <c r="AC3134" i="1"/>
  <c r="AC3133" i="1"/>
  <c r="AC3132" i="1"/>
  <c r="AC3131" i="1"/>
  <c r="AC3130" i="1"/>
  <c r="AC3129" i="1"/>
  <c r="AC3128" i="1"/>
  <c r="AC3127" i="1"/>
  <c r="AC3126" i="1"/>
  <c r="AC3125" i="1"/>
  <c r="AC3124" i="1"/>
  <c r="AC3123" i="1"/>
  <c r="AC3122" i="1"/>
  <c r="AC3121" i="1"/>
  <c r="AC3120" i="1"/>
  <c r="AC3119" i="1"/>
  <c r="AC3118" i="1"/>
  <c r="AC3117" i="1"/>
  <c r="AC3116" i="1"/>
  <c r="AC3115" i="1"/>
  <c r="AC3114" i="1"/>
  <c r="AC3113" i="1"/>
  <c r="AC3112" i="1"/>
  <c r="AC3111" i="1"/>
  <c r="AC3110" i="1"/>
  <c r="AC3109" i="1"/>
  <c r="AC3108" i="1"/>
  <c r="AC3107" i="1"/>
  <c r="AC3106" i="1"/>
  <c r="AC3105" i="1"/>
  <c r="AC3104" i="1"/>
  <c r="AC3103" i="1"/>
  <c r="AC3102" i="1"/>
  <c r="AC3101" i="1"/>
  <c r="AC3100" i="1"/>
  <c r="AC3099" i="1"/>
  <c r="AC3098" i="1"/>
  <c r="AC3097" i="1"/>
  <c r="AC3096" i="1"/>
  <c r="AC3095" i="1"/>
  <c r="AC3094" i="1"/>
  <c r="AC3093" i="1"/>
  <c r="AC3092" i="1"/>
  <c r="AC3091" i="1"/>
  <c r="AC3090" i="1"/>
  <c r="AC3089" i="1"/>
  <c r="AC3088" i="1"/>
  <c r="AC3087" i="1"/>
  <c r="AC3086" i="1"/>
  <c r="AC3085" i="1"/>
  <c r="AC3084" i="1"/>
  <c r="AC3083" i="1"/>
  <c r="AC3082" i="1"/>
  <c r="AC3081" i="1"/>
  <c r="AC3080" i="1"/>
  <c r="AC3079" i="1"/>
  <c r="AC3078" i="1"/>
  <c r="AC3077" i="1"/>
  <c r="AC3076" i="1"/>
  <c r="AC3075" i="1"/>
  <c r="AC3074" i="1"/>
  <c r="AC3073" i="1"/>
  <c r="AC3072" i="1"/>
  <c r="AC3071" i="1"/>
  <c r="AC3070" i="1"/>
  <c r="AC3069" i="1"/>
  <c r="AC3068" i="1"/>
  <c r="AC3067" i="1"/>
  <c r="AC3066" i="1"/>
  <c r="AC3065" i="1"/>
  <c r="AC3064" i="1"/>
  <c r="AC3063" i="1"/>
  <c r="AC3062" i="1"/>
  <c r="AC3061" i="1"/>
  <c r="AC3060" i="1"/>
  <c r="AC3059" i="1"/>
  <c r="AC3058" i="1"/>
  <c r="AC3057" i="1"/>
  <c r="AC3056" i="1"/>
  <c r="AC3055" i="1"/>
  <c r="AC3054" i="1"/>
  <c r="AC3053" i="1"/>
  <c r="AC3052" i="1"/>
  <c r="AC3051" i="1"/>
  <c r="AC3050" i="1"/>
  <c r="AC3049" i="1"/>
  <c r="AC3048" i="1"/>
  <c r="AC3047" i="1"/>
  <c r="AC3046" i="1"/>
  <c r="AC3045" i="1"/>
  <c r="AC3044" i="1"/>
  <c r="AC3043" i="1"/>
  <c r="AC3042" i="1"/>
  <c r="AC3041" i="1"/>
  <c r="AC3040" i="1"/>
  <c r="AC3039" i="1"/>
  <c r="AC3038" i="1"/>
  <c r="AC3037" i="1"/>
  <c r="AC3036" i="1"/>
  <c r="AC3035" i="1"/>
  <c r="AC3034" i="1"/>
  <c r="AC3033" i="1"/>
  <c r="AC3032" i="1"/>
  <c r="AC3031" i="1"/>
  <c r="AC3030" i="1"/>
  <c r="AC3029" i="1"/>
  <c r="AC3028" i="1"/>
  <c r="AC3027" i="1"/>
  <c r="AC3026" i="1"/>
  <c r="AC3025" i="1"/>
  <c r="AC3024" i="1"/>
  <c r="AC3023" i="1"/>
  <c r="AC3022" i="1"/>
  <c r="AC3021" i="1"/>
  <c r="AC3020" i="1"/>
  <c r="AC3019" i="1"/>
  <c r="AC3018" i="1"/>
  <c r="AC3017" i="1"/>
  <c r="AC3016" i="1"/>
  <c r="AC3015" i="1"/>
  <c r="AC3014" i="1"/>
  <c r="AC3013" i="1"/>
  <c r="AC3012" i="1"/>
  <c r="AC3011" i="1"/>
  <c r="AC3010" i="1"/>
  <c r="AC3009" i="1"/>
  <c r="AC3008" i="1"/>
  <c r="AC3007" i="1"/>
  <c r="AC3006" i="1"/>
  <c r="AC3005" i="1"/>
  <c r="AC3004" i="1"/>
  <c r="AC3003" i="1"/>
  <c r="AC3002" i="1"/>
  <c r="AC3001" i="1"/>
  <c r="AC3000" i="1"/>
  <c r="AC2999" i="1"/>
  <c r="AC2998" i="1"/>
  <c r="AC2997" i="1"/>
  <c r="AC2996" i="1"/>
  <c r="AC2995" i="1"/>
  <c r="AC2994" i="1"/>
  <c r="AC2993" i="1"/>
  <c r="AC2992" i="1"/>
  <c r="AC2991" i="1"/>
  <c r="AC2990" i="1"/>
  <c r="AC2989" i="1"/>
  <c r="AC2988" i="1"/>
  <c r="AC2987" i="1"/>
  <c r="AC2986" i="1"/>
  <c r="AC2985" i="1"/>
  <c r="AC2984" i="1"/>
  <c r="AC2983" i="1"/>
  <c r="AC2982" i="1"/>
  <c r="AC2981" i="1"/>
  <c r="AC2980" i="1"/>
  <c r="AC2979" i="1"/>
  <c r="AC2978" i="1"/>
  <c r="AC2977" i="1"/>
  <c r="AC2976" i="1"/>
  <c r="AC2975" i="1"/>
  <c r="AC2974" i="1"/>
  <c r="AC2973" i="1"/>
  <c r="AC2972" i="1"/>
  <c r="AC2971" i="1"/>
  <c r="AC2970" i="1"/>
  <c r="AC2969" i="1"/>
  <c r="AC2968" i="1"/>
  <c r="AC2967" i="1"/>
  <c r="AC2966" i="1"/>
  <c r="AC2965" i="1"/>
  <c r="AC2964" i="1"/>
  <c r="AC2963" i="1"/>
  <c r="AC2962" i="1"/>
  <c r="AC2961" i="1"/>
  <c r="AC2960" i="1"/>
  <c r="AC2959" i="1"/>
  <c r="AC2958" i="1"/>
  <c r="AC2957" i="1"/>
  <c r="AC2956" i="1"/>
  <c r="AC2955" i="1"/>
  <c r="AC2954" i="1"/>
  <c r="AC2953" i="1"/>
  <c r="AC2952" i="1"/>
  <c r="AC2951" i="1"/>
  <c r="AC2950" i="1"/>
  <c r="AC2949" i="1"/>
  <c r="AC2948" i="1"/>
  <c r="AC2947" i="1"/>
  <c r="AC2946" i="1"/>
  <c r="AC2945" i="1"/>
  <c r="AC2944" i="1"/>
  <c r="AC2943" i="1"/>
  <c r="AC2942" i="1"/>
  <c r="AC2941" i="1"/>
  <c r="AC2940" i="1"/>
  <c r="AC2939" i="1"/>
  <c r="AC2938" i="1"/>
  <c r="AC2937" i="1"/>
  <c r="AC2936" i="1"/>
  <c r="AC2935" i="1"/>
  <c r="AC2934" i="1"/>
  <c r="AC2933" i="1"/>
  <c r="AC2932" i="1"/>
  <c r="AC2931" i="1"/>
  <c r="AC2930" i="1"/>
  <c r="AC2929" i="1"/>
  <c r="AC2928" i="1"/>
  <c r="AC2927" i="1"/>
  <c r="AC2926" i="1"/>
  <c r="AC2925" i="1"/>
  <c r="AC2924" i="1"/>
  <c r="AC2923" i="1"/>
  <c r="AC2922" i="1"/>
  <c r="AC2921" i="1"/>
  <c r="AC2920" i="1"/>
  <c r="AC2919" i="1"/>
  <c r="AC2918" i="1"/>
  <c r="AC2917" i="1"/>
  <c r="AC2916" i="1"/>
  <c r="AC2915" i="1"/>
  <c r="AC2914" i="1"/>
  <c r="AC2913" i="1"/>
  <c r="AC2912" i="1"/>
  <c r="AC2911" i="1"/>
  <c r="AC2910" i="1"/>
  <c r="AC2909" i="1"/>
  <c r="AC2908" i="1"/>
  <c r="AC2907" i="1"/>
  <c r="AC2906" i="1"/>
  <c r="AC2905" i="1"/>
  <c r="AC2904" i="1"/>
  <c r="AC2903" i="1"/>
  <c r="AC2902" i="1"/>
  <c r="AC2901" i="1"/>
  <c r="AC2900" i="1"/>
  <c r="AC2899" i="1"/>
  <c r="AC2898" i="1"/>
  <c r="AC2897" i="1"/>
  <c r="AC2896" i="1"/>
  <c r="AC2895" i="1"/>
  <c r="AC2894" i="1"/>
  <c r="AC2893" i="1"/>
  <c r="AC2892" i="1"/>
  <c r="AC2891" i="1"/>
  <c r="AC2890" i="1"/>
  <c r="AC2889" i="1"/>
  <c r="AC2888" i="1"/>
  <c r="AC2887" i="1"/>
  <c r="AC2886" i="1"/>
  <c r="AC2885" i="1"/>
  <c r="AC2884" i="1"/>
  <c r="AC2883" i="1"/>
  <c r="AC2882" i="1"/>
  <c r="AC2881" i="1"/>
  <c r="AC2880" i="1"/>
  <c r="AC2879" i="1"/>
  <c r="AC2878" i="1"/>
  <c r="AC2877" i="1"/>
  <c r="AC2876" i="1"/>
  <c r="AC2875" i="1"/>
  <c r="AC2874" i="1"/>
  <c r="AC2873" i="1"/>
  <c r="AC2872" i="1"/>
  <c r="AC2871" i="1"/>
  <c r="AC2870" i="1"/>
  <c r="AC2869" i="1"/>
  <c r="AC2868" i="1"/>
  <c r="AC2867" i="1"/>
  <c r="AC2866" i="1"/>
  <c r="AC2865" i="1"/>
  <c r="AC2864" i="1"/>
  <c r="AC2863" i="1"/>
  <c r="AC2862" i="1"/>
  <c r="AC2861" i="1"/>
  <c r="AC2860" i="1"/>
  <c r="AC2859" i="1"/>
  <c r="AC2858" i="1"/>
  <c r="AC2857" i="1"/>
  <c r="AC2856" i="1"/>
  <c r="AC2855" i="1"/>
  <c r="AC2854" i="1"/>
  <c r="AC2853" i="1"/>
  <c r="AC2852" i="1"/>
  <c r="AC2851" i="1"/>
  <c r="AC2850" i="1"/>
  <c r="AC2849" i="1"/>
  <c r="AC2848" i="1"/>
  <c r="AC2847" i="1"/>
  <c r="AC2846" i="1"/>
  <c r="AC2845" i="1"/>
  <c r="AC2844" i="1"/>
  <c r="AC2843" i="1"/>
  <c r="AC2842" i="1"/>
  <c r="AC2841" i="1"/>
  <c r="AC2840" i="1"/>
  <c r="AC2839" i="1"/>
  <c r="AC2838" i="1"/>
  <c r="AC2837" i="1"/>
  <c r="AC2836" i="1"/>
  <c r="AC2835" i="1"/>
  <c r="AC2834" i="1"/>
  <c r="AC2833" i="1"/>
  <c r="AC2832" i="1"/>
  <c r="AC2831" i="1"/>
  <c r="AC2830" i="1"/>
  <c r="AC2829" i="1"/>
  <c r="AC2828" i="1"/>
  <c r="AC2827" i="1"/>
  <c r="AC2826" i="1"/>
  <c r="AC2825" i="1"/>
  <c r="AC2824" i="1"/>
  <c r="AC2823" i="1"/>
  <c r="AC2822" i="1"/>
  <c r="AC2821" i="1"/>
  <c r="AC2820" i="1"/>
  <c r="AC2819" i="1"/>
  <c r="AC2818" i="1"/>
  <c r="AC2817" i="1"/>
  <c r="AC2816" i="1"/>
  <c r="AC2815" i="1"/>
  <c r="AC2814" i="1"/>
  <c r="AC2813" i="1"/>
  <c r="AC2812" i="1"/>
  <c r="AC2811" i="1"/>
  <c r="AC2810" i="1"/>
  <c r="AC2809" i="1"/>
  <c r="AC2808" i="1"/>
  <c r="AC2807" i="1"/>
  <c r="AC2806" i="1"/>
  <c r="AC2805" i="1"/>
  <c r="AC2804" i="1"/>
  <c r="AC2803" i="1"/>
  <c r="AC2802" i="1"/>
  <c r="AC2801" i="1"/>
  <c r="AC2800" i="1"/>
  <c r="AC2799" i="1"/>
  <c r="AC2798" i="1"/>
  <c r="AC2797" i="1"/>
  <c r="AC2796" i="1"/>
  <c r="AC2795" i="1"/>
  <c r="AC2794" i="1"/>
  <c r="AC2793" i="1"/>
  <c r="AC2792" i="1"/>
  <c r="AC2791" i="1"/>
  <c r="AC2790" i="1"/>
  <c r="AC2789" i="1"/>
  <c r="AC2788" i="1"/>
  <c r="AC2787" i="1"/>
  <c r="AC2786" i="1"/>
  <c r="AC2785" i="1"/>
  <c r="AC2784" i="1"/>
  <c r="AC2783" i="1"/>
  <c r="AC2782" i="1"/>
  <c r="AC2781" i="1"/>
  <c r="AC2780" i="1"/>
  <c r="AC2779" i="1"/>
  <c r="AC2778" i="1"/>
  <c r="AC2777" i="1"/>
  <c r="AC2776" i="1"/>
  <c r="AC2775" i="1"/>
  <c r="AC2774" i="1"/>
  <c r="AC2773" i="1"/>
  <c r="AC2772" i="1"/>
  <c r="AC2771" i="1"/>
  <c r="AC2770" i="1"/>
  <c r="AC2769" i="1"/>
  <c r="AC2768" i="1"/>
  <c r="AC2767" i="1"/>
  <c r="AC2766" i="1"/>
  <c r="AC2765" i="1"/>
  <c r="AC2764" i="1"/>
  <c r="AC2763" i="1"/>
  <c r="AC2762" i="1"/>
  <c r="AC2761" i="1"/>
  <c r="AC2760" i="1"/>
  <c r="AC2759" i="1"/>
  <c r="AC2758" i="1"/>
  <c r="AC2757" i="1"/>
  <c r="AC2756" i="1"/>
  <c r="AC2755" i="1"/>
  <c r="AC2754" i="1"/>
  <c r="AC2753" i="1"/>
  <c r="AC2752" i="1"/>
  <c r="AC2751" i="1"/>
  <c r="AC2750" i="1"/>
  <c r="AC2749" i="1"/>
  <c r="AC2748" i="1"/>
  <c r="AC2747" i="1"/>
  <c r="AC2746" i="1"/>
  <c r="AC2745" i="1"/>
  <c r="AC2744" i="1"/>
  <c r="AC2743" i="1"/>
  <c r="AC2742" i="1"/>
  <c r="AC2741" i="1"/>
  <c r="AC2740" i="1"/>
  <c r="AC2739" i="1"/>
  <c r="AC2738" i="1"/>
  <c r="AC2737" i="1"/>
  <c r="AC2736" i="1"/>
  <c r="AC2735" i="1"/>
  <c r="AC2734" i="1"/>
  <c r="AC2733" i="1"/>
  <c r="AC2732" i="1"/>
  <c r="AC2731" i="1"/>
  <c r="AC2730" i="1"/>
  <c r="AC2729" i="1"/>
  <c r="AC2728" i="1"/>
  <c r="AC2727" i="1"/>
  <c r="AC2726" i="1"/>
  <c r="AC2725" i="1"/>
  <c r="AC2724" i="1"/>
  <c r="AC2723" i="1"/>
  <c r="AC2722" i="1"/>
  <c r="AC2721" i="1"/>
  <c r="AC2720" i="1"/>
  <c r="AC2719" i="1"/>
  <c r="AC2718" i="1"/>
  <c r="AC2717" i="1"/>
  <c r="AC2716" i="1"/>
  <c r="AC2715" i="1"/>
  <c r="AC2714" i="1"/>
  <c r="AC2713" i="1"/>
  <c r="AC2712" i="1"/>
  <c r="AC2711" i="1"/>
  <c r="AC2710" i="1"/>
  <c r="AC2709" i="1"/>
  <c r="AC2708" i="1"/>
  <c r="AC2707" i="1"/>
  <c r="AC2706" i="1"/>
  <c r="AC2705" i="1"/>
  <c r="AC2704" i="1"/>
  <c r="AC2703" i="1"/>
  <c r="AC2702" i="1"/>
  <c r="AC2701" i="1"/>
  <c r="AC2700" i="1"/>
  <c r="AC2699" i="1"/>
  <c r="AC2698" i="1"/>
  <c r="AC2697" i="1"/>
  <c r="AC2696" i="1"/>
  <c r="AC2695" i="1"/>
  <c r="AC2694" i="1"/>
  <c r="AC2693" i="1"/>
  <c r="AC2692" i="1"/>
  <c r="AC2691" i="1"/>
  <c r="AC2690" i="1"/>
  <c r="AC2689" i="1"/>
  <c r="AC2688" i="1"/>
  <c r="AC2687" i="1"/>
  <c r="AC2686" i="1"/>
  <c r="AC2685" i="1"/>
  <c r="AC2684" i="1"/>
  <c r="AC2683" i="1"/>
  <c r="AC2682" i="1"/>
  <c r="AC2681" i="1"/>
  <c r="AC2680" i="1"/>
  <c r="AC2679" i="1"/>
  <c r="AC2678" i="1"/>
  <c r="AC2677" i="1"/>
  <c r="AC2676" i="1"/>
  <c r="AC2675" i="1"/>
  <c r="AC2674" i="1"/>
  <c r="AC2673" i="1"/>
  <c r="AC2672" i="1"/>
  <c r="AC2671" i="1"/>
  <c r="AC2670" i="1"/>
  <c r="AC2669" i="1"/>
  <c r="AC2668" i="1"/>
  <c r="AC2667" i="1"/>
  <c r="AC2666" i="1"/>
  <c r="AC2665" i="1"/>
  <c r="AC2664" i="1"/>
  <c r="AC2663" i="1"/>
  <c r="AC2662" i="1"/>
  <c r="AC2661" i="1"/>
  <c r="AC2660" i="1"/>
  <c r="AC2659" i="1"/>
  <c r="AC2658" i="1"/>
  <c r="AC2657" i="1"/>
  <c r="AC2656" i="1"/>
  <c r="AC2655" i="1"/>
  <c r="AC2654" i="1"/>
  <c r="AC2653" i="1"/>
  <c r="AC2652" i="1"/>
  <c r="AC2651" i="1"/>
  <c r="AC2650" i="1"/>
  <c r="AC2649" i="1"/>
  <c r="AC2648" i="1"/>
  <c r="AC2647" i="1"/>
  <c r="AC2646" i="1"/>
  <c r="AC2645" i="1"/>
  <c r="AC2644" i="1"/>
  <c r="AC2643" i="1"/>
  <c r="AC2642" i="1"/>
  <c r="AC2641" i="1"/>
  <c r="AC2640" i="1"/>
  <c r="AC2639" i="1"/>
  <c r="AC2638" i="1"/>
  <c r="AC2637" i="1"/>
  <c r="AC2636" i="1"/>
  <c r="AC2635" i="1"/>
  <c r="AC2634" i="1"/>
  <c r="AC2633" i="1"/>
  <c r="AC2632" i="1"/>
  <c r="AC2631" i="1"/>
  <c r="AC2630" i="1"/>
  <c r="AC2629" i="1"/>
  <c r="AC2628" i="1"/>
  <c r="AC2627" i="1"/>
  <c r="AC2626" i="1"/>
  <c r="AC2625" i="1"/>
  <c r="AC2624" i="1"/>
  <c r="AC2623" i="1"/>
  <c r="AC2622" i="1"/>
  <c r="AC2621" i="1"/>
  <c r="AC2620" i="1"/>
  <c r="AC2619" i="1"/>
  <c r="AC2618" i="1"/>
  <c r="AC2617" i="1"/>
  <c r="AC2616" i="1"/>
  <c r="AC2615" i="1"/>
  <c r="AC2614" i="1"/>
  <c r="AC2613" i="1"/>
  <c r="AC2612" i="1"/>
  <c r="AC2611" i="1"/>
  <c r="AC2610" i="1"/>
  <c r="AC2609" i="1"/>
  <c r="AC2608" i="1"/>
  <c r="AC2607" i="1"/>
  <c r="AC2606" i="1"/>
  <c r="AC2605" i="1"/>
  <c r="AC2604" i="1"/>
  <c r="AC2603" i="1"/>
  <c r="AC2602" i="1"/>
  <c r="AC2601" i="1"/>
  <c r="AC2600" i="1"/>
  <c r="AC2599" i="1"/>
  <c r="AC2598" i="1"/>
  <c r="AC2597" i="1"/>
  <c r="AC2596" i="1"/>
  <c r="AC2595" i="1"/>
  <c r="AC2594" i="1"/>
  <c r="AC2593" i="1"/>
  <c r="AC2592" i="1"/>
  <c r="AC2591" i="1"/>
  <c r="AC2590" i="1"/>
  <c r="AC2589" i="1"/>
  <c r="AC2588" i="1"/>
  <c r="AC2587" i="1"/>
  <c r="AC2586" i="1"/>
  <c r="AC2585" i="1"/>
  <c r="AC2584" i="1"/>
  <c r="AC2583" i="1"/>
  <c r="AC2582" i="1"/>
  <c r="AC2581" i="1"/>
  <c r="AC2580" i="1"/>
  <c r="AC2579" i="1"/>
  <c r="AC2578" i="1"/>
  <c r="AC2577" i="1"/>
  <c r="AC2576" i="1"/>
  <c r="AC2575" i="1"/>
  <c r="AC2574" i="1"/>
  <c r="AC2573" i="1"/>
  <c r="AC2572" i="1"/>
  <c r="AC2571" i="1"/>
  <c r="AC2570" i="1"/>
  <c r="AC2569" i="1"/>
  <c r="AC2568" i="1"/>
  <c r="AC2567" i="1"/>
  <c r="AC2566" i="1"/>
  <c r="AC2565" i="1"/>
  <c r="AC2564" i="1"/>
  <c r="AC2563" i="1"/>
  <c r="AC2562" i="1"/>
  <c r="AC2561" i="1"/>
  <c r="AC2560" i="1"/>
  <c r="AC2559" i="1"/>
  <c r="AC2558" i="1"/>
  <c r="AC2557" i="1"/>
  <c r="AC2556" i="1"/>
  <c r="AC2555" i="1"/>
  <c r="AC2554" i="1"/>
  <c r="AC2553" i="1"/>
  <c r="AC2552" i="1"/>
  <c r="AC2551" i="1"/>
  <c r="AC2550" i="1"/>
  <c r="AC2549" i="1"/>
  <c r="AC2548" i="1"/>
  <c r="AC2547" i="1"/>
  <c r="AC2546" i="1"/>
  <c r="AC2545" i="1"/>
  <c r="AC2544" i="1"/>
  <c r="AC2543" i="1"/>
  <c r="AC2542" i="1"/>
  <c r="AC2541" i="1"/>
  <c r="AC2540" i="1"/>
  <c r="AC2539" i="1"/>
  <c r="AC2538" i="1"/>
  <c r="AC2537" i="1"/>
  <c r="AC2536" i="1"/>
  <c r="AC2535" i="1"/>
  <c r="AC2534" i="1"/>
  <c r="AC2533" i="1"/>
  <c r="AC2532" i="1"/>
  <c r="AC2531" i="1"/>
  <c r="AC2530" i="1"/>
  <c r="AC2529" i="1"/>
  <c r="AC2528" i="1"/>
  <c r="AC2527" i="1"/>
  <c r="AC2526" i="1"/>
  <c r="AC2525" i="1"/>
  <c r="AC2524" i="1"/>
  <c r="AC2523" i="1"/>
  <c r="AC2522" i="1"/>
  <c r="AC2521" i="1"/>
  <c r="AC2520" i="1"/>
  <c r="AC2519" i="1"/>
  <c r="AC2518" i="1"/>
  <c r="AC2517" i="1"/>
  <c r="AC2516" i="1"/>
  <c r="AC2515" i="1"/>
  <c r="AC2514" i="1"/>
  <c r="AC2513" i="1"/>
  <c r="AC2512" i="1"/>
  <c r="AC2511" i="1"/>
  <c r="AC2510" i="1"/>
  <c r="AC2509" i="1"/>
  <c r="AC2508" i="1"/>
  <c r="AC2507" i="1"/>
  <c r="AC2506" i="1"/>
  <c r="AC2505" i="1"/>
  <c r="AC2504" i="1"/>
  <c r="AC2503" i="1"/>
  <c r="AC2502" i="1"/>
  <c r="AC2501" i="1"/>
  <c r="AC2500" i="1"/>
  <c r="AC2499" i="1"/>
  <c r="AC2498" i="1"/>
  <c r="AC2497" i="1"/>
  <c r="AC2496" i="1"/>
  <c r="AC2495" i="1"/>
  <c r="AC2494" i="1"/>
  <c r="AC2493" i="1"/>
  <c r="AC2492" i="1"/>
  <c r="AC2491" i="1"/>
  <c r="AC2490" i="1"/>
  <c r="AC2489" i="1"/>
  <c r="AC2488" i="1"/>
  <c r="AC2487" i="1"/>
  <c r="AC2486" i="1"/>
  <c r="AC2485" i="1"/>
  <c r="AC2484" i="1"/>
  <c r="AC2483" i="1"/>
  <c r="AC2482" i="1"/>
  <c r="AC2481" i="1"/>
  <c r="AC2480" i="1"/>
  <c r="AC2479" i="1"/>
  <c r="AC2478" i="1"/>
  <c r="AC2477" i="1"/>
  <c r="AC2476" i="1"/>
  <c r="AC2475" i="1"/>
  <c r="AC2474" i="1"/>
  <c r="AC2473" i="1"/>
  <c r="AC2472" i="1"/>
  <c r="AC2471" i="1"/>
  <c r="AC2470" i="1"/>
  <c r="AC2469" i="1"/>
  <c r="AC2468" i="1"/>
  <c r="AC2467" i="1"/>
  <c r="AC2466" i="1"/>
  <c r="AC2465" i="1"/>
  <c r="AC2464" i="1"/>
  <c r="AC2463" i="1"/>
  <c r="AC2462" i="1"/>
  <c r="AC2461" i="1"/>
  <c r="AC2460" i="1"/>
  <c r="AC2459" i="1"/>
  <c r="AC2458" i="1"/>
  <c r="AC2457" i="1"/>
  <c r="AC2456" i="1"/>
  <c r="AC2455" i="1"/>
  <c r="AC2454" i="1"/>
  <c r="AC2453" i="1"/>
  <c r="AC2452" i="1"/>
  <c r="AC2451" i="1"/>
  <c r="AC2450" i="1"/>
  <c r="AC2449" i="1"/>
  <c r="AC2448" i="1"/>
  <c r="AC2447" i="1"/>
  <c r="AC2446" i="1"/>
  <c r="AC2445" i="1"/>
  <c r="AC2444" i="1"/>
  <c r="AC2443" i="1"/>
  <c r="AC2442" i="1"/>
  <c r="AC2441" i="1"/>
  <c r="AC2440" i="1"/>
  <c r="AC2439" i="1"/>
  <c r="AC2438" i="1"/>
  <c r="AC2437" i="1"/>
  <c r="AC2436" i="1"/>
  <c r="AC2435" i="1"/>
  <c r="AC2434" i="1"/>
  <c r="AC2433" i="1"/>
  <c r="AC2432" i="1"/>
  <c r="AC2431" i="1"/>
  <c r="AC2430" i="1"/>
  <c r="AC2429" i="1"/>
  <c r="AC2428" i="1"/>
  <c r="AC2427" i="1"/>
  <c r="AC2426" i="1"/>
  <c r="AC2425" i="1"/>
  <c r="AC2424" i="1"/>
  <c r="AC2423" i="1"/>
  <c r="AC2422" i="1"/>
  <c r="AC2421" i="1"/>
  <c r="AC2420" i="1"/>
  <c r="AC2419" i="1"/>
  <c r="AC2418" i="1"/>
  <c r="AC2417" i="1"/>
  <c r="AC2416" i="1"/>
  <c r="AC2415" i="1"/>
  <c r="AC2414" i="1"/>
  <c r="AC2413" i="1"/>
  <c r="AC2412" i="1"/>
  <c r="AC2411" i="1"/>
  <c r="AC2410" i="1"/>
  <c r="AC2409" i="1"/>
  <c r="AC2408" i="1"/>
  <c r="AC2407" i="1"/>
  <c r="AC2406" i="1"/>
  <c r="AC2405" i="1"/>
  <c r="AC2404" i="1"/>
  <c r="AC2403" i="1"/>
  <c r="AC2402" i="1"/>
  <c r="AC2401" i="1"/>
  <c r="AC2400" i="1"/>
  <c r="AC2399" i="1"/>
  <c r="AC2398" i="1"/>
  <c r="AC2397" i="1"/>
  <c r="AC2396" i="1"/>
  <c r="AC2395" i="1"/>
  <c r="AC2394" i="1"/>
  <c r="AC2393" i="1"/>
  <c r="AC2392" i="1"/>
  <c r="AC2391" i="1"/>
  <c r="AC2390" i="1"/>
  <c r="AC2389" i="1"/>
  <c r="AC2388" i="1"/>
  <c r="AC2387" i="1"/>
  <c r="AC2386" i="1"/>
  <c r="AC2385" i="1"/>
  <c r="AC2384" i="1"/>
  <c r="AC2383" i="1"/>
  <c r="AC2382" i="1"/>
  <c r="AC2381" i="1"/>
  <c r="AC2380" i="1"/>
  <c r="AC2379" i="1"/>
  <c r="AC2378" i="1"/>
  <c r="AC2377" i="1"/>
  <c r="AC2376" i="1"/>
  <c r="AC2375" i="1"/>
  <c r="AC2374" i="1"/>
  <c r="AC2373" i="1"/>
  <c r="AC2372" i="1"/>
  <c r="AC2371" i="1"/>
  <c r="AC2370" i="1"/>
  <c r="AC2369" i="1"/>
  <c r="AC2368" i="1"/>
  <c r="AC2367" i="1"/>
  <c r="AC2366" i="1"/>
  <c r="AC2365" i="1"/>
  <c r="AC2364" i="1"/>
  <c r="AC2363" i="1"/>
  <c r="AC2362" i="1"/>
  <c r="AC2361" i="1"/>
  <c r="AC2360" i="1"/>
  <c r="AC2359" i="1"/>
  <c r="AC2358" i="1"/>
  <c r="AC2357" i="1"/>
  <c r="AC2356" i="1"/>
  <c r="AC2355" i="1"/>
  <c r="AC2354" i="1"/>
  <c r="AC2353" i="1"/>
  <c r="AC2352" i="1"/>
  <c r="AC2351" i="1"/>
  <c r="AC2350" i="1"/>
  <c r="AC2349" i="1"/>
  <c r="AC2348" i="1"/>
  <c r="AC2347" i="1"/>
  <c r="AC2346" i="1"/>
  <c r="AC2345" i="1"/>
  <c r="AC2344" i="1"/>
  <c r="AC2343" i="1"/>
  <c r="AC2342" i="1"/>
  <c r="AC2341" i="1"/>
  <c r="AC2340" i="1"/>
  <c r="AC2339" i="1"/>
  <c r="AC2338" i="1"/>
  <c r="AC2337" i="1"/>
  <c r="AC2336" i="1"/>
  <c r="AC2335" i="1"/>
  <c r="AC2334" i="1"/>
  <c r="AC2333" i="1"/>
  <c r="AC2332" i="1"/>
  <c r="AC2331" i="1"/>
  <c r="AC2330" i="1"/>
  <c r="AC2329" i="1"/>
  <c r="AC2328" i="1"/>
  <c r="AC2327" i="1"/>
  <c r="AC2326" i="1"/>
  <c r="AC2325" i="1"/>
  <c r="AC2324" i="1"/>
  <c r="AC2323" i="1"/>
  <c r="AC2322" i="1"/>
  <c r="AC2321" i="1"/>
  <c r="AC2320" i="1"/>
  <c r="AC2319" i="1"/>
  <c r="AC2318" i="1"/>
  <c r="AC2317" i="1"/>
  <c r="AC2316" i="1"/>
  <c r="AC2315" i="1"/>
  <c r="AC2314" i="1"/>
  <c r="AC2313" i="1"/>
  <c r="AC2312" i="1"/>
  <c r="AC2311" i="1"/>
  <c r="AC2310" i="1"/>
  <c r="AC2309" i="1"/>
  <c r="AC2308" i="1"/>
  <c r="AC2307" i="1"/>
  <c r="AC2306" i="1"/>
  <c r="AC2305" i="1"/>
  <c r="AC2304" i="1"/>
  <c r="AC2303" i="1"/>
  <c r="AC2302" i="1"/>
  <c r="AC2301" i="1"/>
  <c r="AC2300" i="1"/>
  <c r="AC2299" i="1"/>
  <c r="AC2298" i="1"/>
  <c r="AC2297" i="1"/>
  <c r="AC2296" i="1"/>
  <c r="AC2295" i="1"/>
  <c r="AC2294" i="1"/>
  <c r="AC2293" i="1"/>
  <c r="AC2292" i="1"/>
  <c r="AC2291" i="1"/>
  <c r="AC2290" i="1"/>
  <c r="AC2289" i="1"/>
  <c r="AC2288" i="1"/>
  <c r="AC2287" i="1"/>
  <c r="AC2286" i="1"/>
  <c r="AC2285" i="1"/>
  <c r="AC2284" i="1"/>
  <c r="AC2283" i="1"/>
  <c r="AC2282" i="1"/>
  <c r="AC2281" i="1"/>
  <c r="AC2280" i="1"/>
  <c r="AC2279" i="1"/>
  <c r="AC2278" i="1"/>
  <c r="AC2277" i="1"/>
  <c r="AC2276" i="1"/>
  <c r="AC2275" i="1"/>
  <c r="AC2274" i="1"/>
  <c r="AC2273" i="1"/>
  <c r="AC2272" i="1"/>
  <c r="AC2271" i="1"/>
  <c r="AC2270" i="1"/>
  <c r="AC2269" i="1"/>
  <c r="AC2268" i="1"/>
  <c r="AC2267" i="1"/>
  <c r="AC2266" i="1"/>
  <c r="AC2265" i="1"/>
  <c r="AC2264" i="1"/>
  <c r="AC2263" i="1"/>
  <c r="AC2262" i="1"/>
  <c r="AC2261" i="1"/>
  <c r="AC2260" i="1"/>
  <c r="AC2259" i="1"/>
  <c r="AC2258" i="1"/>
  <c r="AC2257" i="1"/>
  <c r="AC2256" i="1"/>
  <c r="AC2255" i="1"/>
  <c r="AC2254" i="1"/>
  <c r="AC2253" i="1"/>
  <c r="AC2252" i="1"/>
  <c r="AC2251" i="1"/>
  <c r="AC2250" i="1"/>
  <c r="AC2249" i="1"/>
  <c r="AC2248" i="1"/>
  <c r="AC2247" i="1"/>
  <c r="AC2246" i="1"/>
  <c r="AC2245" i="1"/>
  <c r="AC2244" i="1"/>
  <c r="AC2243" i="1"/>
  <c r="AC2242" i="1"/>
  <c r="AC2241" i="1"/>
  <c r="AC2240" i="1"/>
  <c r="AC2239" i="1"/>
  <c r="AC2238" i="1"/>
  <c r="AC2237" i="1"/>
  <c r="AC2236" i="1"/>
  <c r="AC2235" i="1"/>
  <c r="AC2234" i="1"/>
  <c r="AC2233" i="1"/>
  <c r="AC2232" i="1"/>
  <c r="AC2231" i="1"/>
  <c r="AC2230" i="1"/>
  <c r="AC2229" i="1"/>
  <c r="AC2228" i="1"/>
  <c r="AC2227" i="1"/>
  <c r="AC2226" i="1"/>
  <c r="AC2225" i="1"/>
  <c r="AC2224" i="1"/>
  <c r="AC2223" i="1"/>
  <c r="AC2222" i="1"/>
  <c r="AC2221" i="1"/>
  <c r="AC2220" i="1"/>
  <c r="AC2219" i="1"/>
  <c r="AC2218" i="1"/>
  <c r="AC2217" i="1"/>
  <c r="AC2216" i="1"/>
  <c r="AC2215" i="1"/>
  <c r="AC2214" i="1"/>
  <c r="AC2213" i="1"/>
  <c r="AC2212" i="1"/>
  <c r="AC2211" i="1"/>
  <c r="AC2210" i="1"/>
  <c r="AC2209" i="1"/>
  <c r="AC2208" i="1"/>
  <c r="AC2207" i="1"/>
  <c r="AC2206" i="1"/>
  <c r="AC2205" i="1"/>
  <c r="AC2204" i="1"/>
  <c r="AC2203" i="1"/>
  <c r="AC2202" i="1"/>
  <c r="AC2201" i="1"/>
  <c r="AC2200" i="1"/>
  <c r="AC2199" i="1"/>
  <c r="AC2198" i="1"/>
  <c r="AC2197" i="1"/>
  <c r="AC2196" i="1"/>
  <c r="AC2195" i="1"/>
  <c r="AC2194" i="1"/>
  <c r="AC2193" i="1"/>
  <c r="AC2192" i="1"/>
  <c r="AC2191" i="1"/>
  <c r="AC2190" i="1"/>
  <c r="AC2189" i="1"/>
  <c r="AC2188" i="1"/>
  <c r="AC2187" i="1"/>
  <c r="AC2186" i="1"/>
  <c r="AC2185" i="1"/>
  <c r="AC2184" i="1"/>
  <c r="AC2183" i="1"/>
  <c r="AC2182" i="1"/>
  <c r="AC2181" i="1"/>
  <c r="AC2180" i="1"/>
  <c r="AC2179" i="1"/>
  <c r="AC2178" i="1"/>
  <c r="AC2177" i="1"/>
  <c r="AC2176" i="1"/>
  <c r="AC2175" i="1"/>
  <c r="AC2174" i="1"/>
  <c r="AC2173" i="1"/>
  <c r="AC2172" i="1"/>
  <c r="AC2171" i="1"/>
  <c r="AC2170" i="1"/>
  <c r="AC2169" i="1"/>
  <c r="AC2168" i="1"/>
  <c r="AC2167" i="1"/>
  <c r="AC2166" i="1"/>
  <c r="AC2165" i="1"/>
  <c r="AC2164" i="1"/>
  <c r="AC2163" i="1"/>
  <c r="AC2162" i="1"/>
  <c r="AC2161" i="1"/>
  <c r="AC2160" i="1"/>
  <c r="AC2159" i="1"/>
  <c r="AC2158" i="1"/>
  <c r="AC2157" i="1"/>
  <c r="AC2156" i="1"/>
  <c r="AC2155" i="1"/>
  <c r="AC2154" i="1"/>
  <c r="AC2153" i="1"/>
  <c r="AC2152" i="1"/>
  <c r="AC2151" i="1"/>
  <c r="AC2150" i="1"/>
  <c r="AC2149" i="1"/>
  <c r="AC2148" i="1"/>
  <c r="AC2147" i="1"/>
  <c r="AC2146" i="1"/>
  <c r="AC2145" i="1"/>
  <c r="AC2144" i="1"/>
  <c r="AC2143" i="1"/>
  <c r="AC2142" i="1"/>
  <c r="AC2141" i="1"/>
  <c r="AC2140" i="1"/>
  <c r="AC2139" i="1"/>
  <c r="AC2138" i="1"/>
  <c r="AC2137" i="1"/>
  <c r="AC2136" i="1"/>
  <c r="AC2135" i="1"/>
  <c r="AC2134" i="1"/>
  <c r="AC2133" i="1"/>
  <c r="AC2132" i="1"/>
  <c r="AC2131" i="1"/>
  <c r="AC2130" i="1"/>
  <c r="AC2129" i="1"/>
  <c r="AC2128" i="1"/>
  <c r="AC2127" i="1"/>
  <c r="AC2126" i="1"/>
  <c r="AC2125" i="1"/>
  <c r="AC2124" i="1"/>
  <c r="AC2123" i="1"/>
  <c r="AC2122" i="1"/>
  <c r="AC2121" i="1"/>
  <c r="AC2120" i="1"/>
  <c r="AC2119" i="1"/>
  <c r="AC2118" i="1"/>
  <c r="AC2117" i="1"/>
  <c r="AC2116" i="1"/>
  <c r="AC2115" i="1"/>
  <c r="AC2114" i="1"/>
  <c r="AC2113" i="1"/>
  <c r="AC2112" i="1"/>
  <c r="AC2111" i="1"/>
  <c r="AC2110" i="1"/>
  <c r="AC2109" i="1"/>
  <c r="AC2108" i="1"/>
  <c r="AC2107" i="1"/>
  <c r="AC2106" i="1"/>
  <c r="AC2105" i="1"/>
  <c r="AC2104" i="1"/>
  <c r="AC2103" i="1"/>
  <c r="AC2102" i="1"/>
  <c r="AC2101" i="1"/>
  <c r="AC2100" i="1"/>
  <c r="AC2099" i="1"/>
  <c r="AC2098" i="1"/>
  <c r="AC2097" i="1"/>
  <c r="AC2096" i="1"/>
  <c r="AC2095" i="1"/>
  <c r="AC2094" i="1"/>
  <c r="AC2093" i="1"/>
  <c r="AC2092" i="1"/>
  <c r="AC2091" i="1"/>
  <c r="AC2090" i="1"/>
  <c r="AC2089" i="1"/>
  <c r="AC2088" i="1"/>
  <c r="AC2087" i="1"/>
  <c r="AC2086" i="1"/>
  <c r="AC2085" i="1"/>
  <c r="AC2084" i="1"/>
  <c r="AC2083" i="1"/>
  <c r="AC2082" i="1"/>
  <c r="AC2081" i="1"/>
  <c r="AC2080" i="1"/>
  <c r="AC2079" i="1"/>
  <c r="AC2078" i="1"/>
  <c r="AC2077" i="1"/>
  <c r="AC2076" i="1"/>
  <c r="AC2075" i="1"/>
  <c r="AC2074" i="1"/>
  <c r="AC2073" i="1"/>
  <c r="AC2072" i="1"/>
  <c r="AC2071" i="1"/>
  <c r="AC2070" i="1"/>
  <c r="AC2069" i="1"/>
  <c r="AC2068" i="1"/>
  <c r="AC2067" i="1"/>
  <c r="AC2066" i="1"/>
  <c r="AC2065" i="1"/>
  <c r="AC2064" i="1"/>
  <c r="AC2063" i="1"/>
  <c r="AC2062" i="1"/>
  <c r="AC2061" i="1"/>
  <c r="AC2060" i="1"/>
  <c r="AC2059" i="1"/>
  <c r="AC2058" i="1"/>
  <c r="AC2057" i="1"/>
  <c r="AC2056" i="1"/>
  <c r="AC2055" i="1"/>
  <c r="AC2054" i="1"/>
  <c r="AC2053" i="1"/>
  <c r="AC2052" i="1"/>
  <c r="AC2051" i="1"/>
  <c r="AC2050" i="1"/>
  <c r="AC2049" i="1"/>
  <c r="AC2048" i="1"/>
  <c r="AC2047" i="1"/>
  <c r="AC2046" i="1"/>
  <c r="AC2045" i="1"/>
  <c r="AC2044" i="1"/>
  <c r="AC2043" i="1"/>
  <c r="AC2042" i="1"/>
  <c r="AC2041" i="1"/>
  <c r="AC2040" i="1"/>
  <c r="AC2039" i="1"/>
  <c r="AC2038" i="1"/>
  <c r="AC2037" i="1"/>
  <c r="AC2036" i="1"/>
  <c r="AC2035" i="1"/>
  <c r="AC2034" i="1"/>
  <c r="AC2033" i="1"/>
  <c r="AC2032" i="1"/>
  <c r="AC2031" i="1"/>
  <c r="AC2030" i="1"/>
  <c r="AC2029" i="1"/>
  <c r="AC2028" i="1"/>
  <c r="AC2027" i="1"/>
  <c r="AC2026" i="1"/>
  <c r="AC2025" i="1"/>
  <c r="AC2024" i="1"/>
  <c r="AC2023" i="1"/>
  <c r="AC2022" i="1"/>
  <c r="AC2021" i="1"/>
  <c r="AC2020" i="1"/>
  <c r="AC2019" i="1"/>
  <c r="AC2018" i="1"/>
  <c r="AC2017" i="1"/>
  <c r="AC2016" i="1"/>
  <c r="AC2015" i="1"/>
  <c r="AC2014" i="1"/>
  <c r="AC2013" i="1"/>
  <c r="AC2012" i="1"/>
  <c r="AC2011" i="1"/>
  <c r="AC2010" i="1"/>
  <c r="AC2009" i="1"/>
  <c r="AC2008" i="1"/>
  <c r="AC2007" i="1"/>
  <c r="AC2006" i="1"/>
  <c r="AC2005" i="1"/>
  <c r="AC2004" i="1"/>
  <c r="AC2003" i="1"/>
  <c r="AC2002" i="1"/>
  <c r="AC2001" i="1"/>
  <c r="AC2000" i="1"/>
  <c r="AC1999" i="1"/>
  <c r="AC1998" i="1"/>
  <c r="AC1997" i="1"/>
  <c r="AC1996" i="1"/>
  <c r="AC1995" i="1"/>
  <c r="AC1994" i="1"/>
  <c r="AC1993" i="1"/>
  <c r="AC1992" i="1"/>
  <c r="AC1991" i="1"/>
  <c r="AC1990" i="1"/>
  <c r="AC1989" i="1"/>
  <c r="AC1988" i="1"/>
  <c r="AC1987" i="1"/>
  <c r="AC1986" i="1"/>
  <c r="AC1985" i="1"/>
  <c r="AC1984" i="1"/>
  <c r="AC1983" i="1"/>
  <c r="AC1982" i="1"/>
  <c r="AC1981" i="1"/>
  <c r="AC1980" i="1"/>
  <c r="AC1979" i="1"/>
  <c r="AC1978" i="1"/>
  <c r="AC1977" i="1"/>
  <c r="AC1976" i="1"/>
  <c r="AC1975" i="1"/>
  <c r="AC1974" i="1"/>
  <c r="AC1973" i="1"/>
  <c r="AC1972" i="1"/>
  <c r="AC1971" i="1"/>
  <c r="AC1970" i="1"/>
  <c r="AC1969" i="1"/>
  <c r="AC1968" i="1"/>
  <c r="AC1967" i="1"/>
  <c r="AC1966" i="1"/>
  <c r="AC1965" i="1"/>
  <c r="AC1964" i="1"/>
  <c r="AC1963" i="1"/>
  <c r="AC1962" i="1"/>
  <c r="AC1961" i="1"/>
  <c r="AC1960" i="1"/>
  <c r="AC1959" i="1"/>
  <c r="AC1958" i="1"/>
  <c r="AC1957" i="1"/>
  <c r="AC1956" i="1"/>
  <c r="AC1955" i="1"/>
  <c r="AC1954" i="1"/>
  <c r="AC1953" i="1"/>
  <c r="AC1952" i="1"/>
  <c r="AC1951" i="1"/>
  <c r="AC1950" i="1"/>
  <c r="AC1949" i="1"/>
  <c r="AC1948" i="1"/>
  <c r="AC1947" i="1"/>
  <c r="AC1946" i="1"/>
  <c r="AC1945" i="1"/>
  <c r="AC1944" i="1"/>
  <c r="AC1943" i="1"/>
  <c r="AC1942" i="1"/>
  <c r="AC1941" i="1"/>
  <c r="AC1940" i="1"/>
  <c r="AC1939" i="1"/>
  <c r="AC1938" i="1"/>
  <c r="AC1937" i="1"/>
  <c r="AC1936" i="1"/>
  <c r="AC1935" i="1"/>
  <c r="AC1934" i="1"/>
  <c r="AC1933" i="1"/>
  <c r="AC1932" i="1"/>
  <c r="AC1931" i="1"/>
  <c r="AC1930" i="1"/>
  <c r="AC1929" i="1"/>
  <c r="AC1928" i="1"/>
  <c r="AC1927" i="1"/>
  <c r="AC1926" i="1"/>
  <c r="AC1925" i="1"/>
  <c r="AC1924" i="1"/>
  <c r="AC1923" i="1"/>
  <c r="AC1922" i="1"/>
  <c r="AC1921" i="1"/>
  <c r="AC1920" i="1"/>
  <c r="AC1919" i="1"/>
  <c r="AC1918" i="1"/>
  <c r="AC1917" i="1"/>
  <c r="AC1916" i="1"/>
  <c r="AC1915" i="1"/>
  <c r="AC1914" i="1"/>
  <c r="AC1913" i="1"/>
  <c r="AC1912" i="1"/>
  <c r="AC1911" i="1"/>
  <c r="AC1910" i="1"/>
  <c r="AC1909" i="1"/>
  <c r="AC1908" i="1"/>
  <c r="AC1907" i="1"/>
  <c r="AC1906" i="1"/>
  <c r="AC1905" i="1"/>
  <c r="AC1904" i="1"/>
  <c r="AC1903" i="1"/>
  <c r="AC1902" i="1"/>
  <c r="AC1901" i="1"/>
  <c r="AC1900" i="1"/>
  <c r="AC1899" i="1"/>
  <c r="AC1898" i="1"/>
  <c r="AC1897" i="1"/>
  <c r="AC1896" i="1"/>
  <c r="AC1895" i="1"/>
  <c r="AC1894" i="1"/>
  <c r="AC1893" i="1"/>
  <c r="AC1892" i="1"/>
  <c r="AC1891" i="1"/>
  <c r="AC1890" i="1"/>
  <c r="AC1889" i="1"/>
  <c r="AC1888" i="1"/>
  <c r="AC1887" i="1"/>
  <c r="AC1886" i="1"/>
  <c r="AC1885" i="1"/>
  <c r="AC1884" i="1"/>
  <c r="AC1883" i="1"/>
  <c r="AC1882" i="1"/>
  <c r="AC1881" i="1"/>
  <c r="AC1880" i="1"/>
  <c r="AC1879" i="1"/>
  <c r="AC1878" i="1"/>
  <c r="AC1877" i="1"/>
  <c r="AC1876" i="1"/>
  <c r="AC1875" i="1"/>
  <c r="AC1874" i="1"/>
  <c r="AC1873" i="1"/>
  <c r="AC1872" i="1"/>
  <c r="AC1871" i="1"/>
  <c r="AC1870" i="1"/>
  <c r="AC1869" i="1"/>
  <c r="AC1868" i="1"/>
  <c r="AC1867" i="1"/>
  <c r="AC1866" i="1"/>
  <c r="AC1865" i="1"/>
  <c r="AC1864" i="1"/>
  <c r="AC1863" i="1"/>
  <c r="AC1862" i="1"/>
  <c r="AC1861" i="1"/>
  <c r="AC1860" i="1"/>
  <c r="AC1859" i="1"/>
  <c r="AC1858" i="1"/>
  <c r="AC1857" i="1"/>
  <c r="AC1856" i="1"/>
  <c r="AC1855" i="1"/>
  <c r="AC1854" i="1"/>
  <c r="AC1853" i="1"/>
  <c r="AC1852" i="1"/>
  <c r="AC1851" i="1"/>
  <c r="AC1850" i="1"/>
  <c r="AC1849" i="1"/>
  <c r="AC1848" i="1"/>
  <c r="AC1847" i="1"/>
  <c r="AC1846" i="1"/>
  <c r="AC1845" i="1"/>
  <c r="AC1844" i="1"/>
  <c r="AC1843" i="1"/>
  <c r="AC1842" i="1"/>
  <c r="AC1841" i="1"/>
  <c r="AC1840" i="1"/>
  <c r="AC1839" i="1"/>
  <c r="AC1838" i="1"/>
  <c r="AC1837" i="1"/>
  <c r="AC1836" i="1"/>
  <c r="AC1835" i="1"/>
  <c r="AC1834" i="1"/>
  <c r="AC1833" i="1"/>
  <c r="AC1832" i="1"/>
  <c r="AC1831" i="1"/>
  <c r="AC1830" i="1"/>
  <c r="AC1829" i="1"/>
  <c r="AC1828" i="1"/>
  <c r="AC1827" i="1"/>
  <c r="AC1826" i="1"/>
  <c r="AC1825" i="1"/>
  <c r="AC1824" i="1"/>
  <c r="AC1823" i="1"/>
  <c r="AC1822" i="1"/>
  <c r="AC1821" i="1"/>
  <c r="AC1820" i="1"/>
  <c r="AC1819" i="1"/>
  <c r="AC1818" i="1"/>
  <c r="AC1817" i="1"/>
  <c r="AC1816" i="1"/>
  <c r="AC1815" i="1"/>
  <c r="AC1814" i="1"/>
  <c r="AC1813" i="1"/>
  <c r="AC1812" i="1"/>
  <c r="AC1811" i="1"/>
  <c r="AC1810" i="1"/>
  <c r="AC1809" i="1"/>
  <c r="AC1808" i="1"/>
  <c r="AC1807" i="1"/>
  <c r="AC1806" i="1"/>
  <c r="AC1805" i="1"/>
  <c r="AC1804" i="1"/>
  <c r="AC1803" i="1"/>
  <c r="AC1802" i="1"/>
  <c r="AC1801" i="1"/>
  <c r="AC1800" i="1"/>
  <c r="AC1799" i="1"/>
  <c r="AC1798" i="1"/>
  <c r="AC1797" i="1"/>
  <c r="AC1796" i="1"/>
  <c r="AC1795" i="1"/>
  <c r="AC1794" i="1"/>
  <c r="AC1793" i="1"/>
  <c r="AC1792" i="1"/>
  <c r="AC1791" i="1"/>
  <c r="AC1790" i="1"/>
  <c r="AC1789" i="1"/>
  <c r="AC1788" i="1"/>
  <c r="AC1787" i="1"/>
  <c r="AC1786" i="1"/>
  <c r="AC1785" i="1"/>
  <c r="AC1784" i="1"/>
  <c r="AC1783" i="1"/>
  <c r="AC1782" i="1"/>
  <c r="AC1781" i="1"/>
  <c r="AC1780" i="1"/>
  <c r="AC1779" i="1"/>
  <c r="AC1778" i="1"/>
  <c r="AC1777" i="1"/>
  <c r="AC1776" i="1"/>
  <c r="AC1775" i="1"/>
  <c r="AC1774" i="1"/>
  <c r="AC1773" i="1"/>
  <c r="AC1772" i="1"/>
  <c r="AC1771" i="1"/>
  <c r="AC1770" i="1"/>
  <c r="AC1769" i="1"/>
  <c r="AC1768" i="1"/>
  <c r="AC1767" i="1"/>
  <c r="AC1766" i="1"/>
  <c r="AC1765" i="1"/>
  <c r="AC1764" i="1"/>
  <c r="AC1763" i="1"/>
  <c r="AC1762" i="1"/>
  <c r="AC1761" i="1"/>
  <c r="AC1760" i="1"/>
  <c r="AC1759" i="1"/>
  <c r="AC1758" i="1"/>
  <c r="AC1757" i="1"/>
  <c r="AC1756" i="1"/>
  <c r="AC1755" i="1"/>
  <c r="AC1754" i="1"/>
  <c r="AC1753" i="1"/>
  <c r="AC1752" i="1"/>
  <c r="AC1751" i="1"/>
  <c r="AC1750" i="1"/>
  <c r="AC1749" i="1"/>
  <c r="AC1748" i="1"/>
  <c r="AC1747" i="1"/>
  <c r="AC1746" i="1"/>
  <c r="AC1745" i="1"/>
  <c r="AC1744" i="1"/>
  <c r="AC1743" i="1"/>
  <c r="AC1742" i="1"/>
  <c r="AC1741" i="1"/>
  <c r="AC1740" i="1"/>
  <c r="AC1739" i="1"/>
  <c r="AC1738" i="1"/>
  <c r="AC1737" i="1"/>
  <c r="AC1736" i="1"/>
  <c r="AC1735" i="1"/>
  <c r="AC1734" i="1"/>
  <c r="AC1733" i="1"/>
  <c r="AC1732" i="1"/>
  <c r="AC1731" i="1"/>
  <c r="AC1730" i="1"/>
  <c r="AC1729" i="1"/>
  <c r="AC1728" i="1"/>
  <c r="AC1727" i="1"/>
  <c r="AC1726" i="1"/>
  <c r="AC1725" i="1"/>
  <c r="AC1724" i="1"/>
  <c r="AC1723" i="1"/>
  <c r="AC1722" i="1"/>
  <c r="AC1721" i="1"/>
  <c r="AC1720" i="1"/>
  <c r="AC1719" i="1"/>
  <c r="AC1718" i="1"/>
  <c r="AC1717" i="1"/>
  <c r="AC1716" i="1"/>
  <c r="AC1715" i="1"/>
  <c r="AC1714" i="1"/>
  <c r="AC1713" i="1"/>
  <c r="AC1712" i="1"/>
  <c r="AC1711" i="1"/>
  <c r="AC1710" i="1"/>
  <c r="AC1709" i="1"/>
  <c r="AC1708" i="1"/>
  <c r="AC1707" i="1"/>
  <c r="AC1706" i="1"/>
  <c r="AC1705" i="1"/>
  <c r="AC1704" i="1"/>
  <c r="AC1703" i="1"/>
  <c r="AC1702" i="1"/>
  <c r="AC1701" i="1"/>
  <c r="AC1700" i="1"/>
  <c r="AC1699" i="1"/>
  <c r="AC1698" i="1"/>
  <c r="AC1697" i="1"/>
  <c r="AC1696" i="1"/>
  <c r="AC1695" i="1"/>
  <c r="AC1694" i="1"/>
  <c r="AC1693" i="1"/>
  <c r="AC1692" i="1"/>
  <c r="AC1691" i="1"/>
  <c r="AC1690" i="1"/>
  <c r="AC1689" i="1"/>
  <c r="AC1688" i="1"/>
  <c r="AC1687" i="1"/>
  <c r="AC1686" i="1"/>
  <c r="AC1685" i="1"/>
  <c r="AC1684" i="1"/>
  <c r="AC1683" i="1"/>
  <c r="AC1682" i="1"/>
  <c r="AC1681" i="1"/>
  <c r="AC1680" i="1"/>
  <c r="AC1679" i="1"/>
  <c r="AC1678" i="1"/>
  <c r="AC1677" i="1"/>
  <c r="AC1676" i="1"/>
  <c r="AC1675" i="1"/>
  <c r="AC1674" i="1"/>
  <c r="AC1673" i="1"/>
  <c r="AC1672" i="1"/>
  <c r="AC1671" i="1"/>
  <c r="AC1670" i="1"/>
  <c r="AC1669" i="1"/>
  <c r="AC1668" i="1"/>
  <c r="AC1667" i="1"/>
  <c r="AC1666" i="1"/>
  <c r="AC1665" i="1"/>
  <c r="AC1664" i="1"/>
  <c r="AC1663" i="1"/>
  <c r="AC1662" i="1"/>
  <c r="AC1661" i="1"/>
  <c r="AC1660" i="1"/>
  <c r="AC1659" i="1"/>
  <c r="AC1658" i="1"/>
  <c r="AC1657" i="1"/>
  <c r="AC1656" i="1"/>
  <c r="AC1655" i="1"/>
  <c r="AC1654" i="1"/>
  <c r="AC1653" i="1"/>
  <c r="AC1652" i="1"/>
  <c r="AC1651" i="1"/>
  <c r="AC1650" i="1"/>
  <c r="AC1649" i="1"/>
  <c r="AC1648" i="1"/>
  <c r="AC1647" i="1"/>
  <c r="AC1646" i="1"/>
  <c r="AC1645" i="1"/>
  <c r="AC1644" i="1"/>
  <c r="AC1643" i="1"/>
  <c r="AC1642" i="1"/>
  <c r="AC1641" i="1"/>
  <c r="AC1640" i="1"/>
  <c r="AC1639" i="1"/>
  <c r="AC1638" i="1"/>
  <c r="AC1637" i="1"/>
  <c r="AC1636" i="1"/>
  <c r="AC1635" i="1"/>
  <c r="AC1634" i="1"/>
  <c r="AC1633" i="1"/>
  <c r="AC1632" i="1"/>
  <c r="AC1631" i="1"/>
  <c r="AC1630" i="1"/>
  <c r="AC1629" i="1"/>
  <c r="AC1628" i="1"/>
  <c r="AC1627" i="1"/>
  <c r="AC1626" i="1"/>
  <c r="AC1625" i="1"/>
  <c r="AC1624" i="1"/>
  <c r="AC1623" i="1"/>
  <c r="AC1622" i="1"/>
  <c r="AC1621" i="1"/>
  <c r="AC1620" i="1"/>
  <c r="AC1619" i="1"/>
  <c r="AC1618" i="1"/>
  <c r="AC1617" i="1"/>
  <c r="AC1616" i="1"/>
  <c r="AC1615" i="1"/>
  <c r="AC1614" i="1"/>
  <c r="AC1613" i="1"/>
  <c r="AC1612" i="1"/>
  <c r="AC1611" i="1"/>
  <c r="AC1610" i="1"/>
  <c r="AC1609" i="1"/>
  <c r="AC1608" i="1"/>
  <c r="AC1607" i="1"/>
  <c r="AC1606" i="1"/>
  <c r="AC1605" i="1"/>
  <c r="AC1604" i="1"/>
  <c r="AC1603" i="1"/>
  <c r="AC1602" i="1"/>
  <c r="AC1601" i="1"/>
  <c r="AC1600" i="1"/>
  <c r="AC1599" i="1"/>
  <c r="AC1598" i="1"/>
  <c r="AC1597" i="1"/>
  <c r="AC1596" i="1"/>
  <c r="AC1595" i="1"/>
  <c r="AC1594" i="1"/>
  <c r="AC1593" i="1"/>
  <c r="AC1592" i="1"/>
  <c r="AC1591" i="1"/>
  <c r="AC1590" i="1"/>
  <c r="AC1589" i="1"/>
  <c r="AC1588" i="1"/>
  <c r="AC1587" i="1"/>
  <c r="AC1586" i="1"/>
  <c r="AC1585" i="1"/>
  <c r="AC1584" i="1"/>
  <c r="AC1583" i="1"/>
  <c r="AC1582" i="1"/>
  <c r="AC1581" i="1"/>
  <c r="AC1580" i="1"/>
  <c r="AC1579" i="1"/>
  <c r="AC1578" i="1"/>
  <c r="AC1577" i="1"/>
  <c r="AC1576" i="1"/>
  <c r="AC1575" i="1"/>
  <c r="AC1574" i="1"/>
  <c r="AC1573" i="1"/>
  <c r="AC1572" i="1"/>
  <c r="AC1571" i="1"/>
  <c r="AC1570" i="1"/>
  <c r="AC1569" i="1"/>
  <c r="AC1568" i="1"/>
  <c r="AC1567" i="1"/>
  <c r="AC1566" i="1"/>
  <c r="AC1565" i="1"/>
  <c r="AC1564" i="1"/>
  <c r="AC1563" i="1"/>
  <c r="AC1562" i="1"/>
  <c r="AC1561" i="1"/>
  <c r="AC1560" i="1"/>
  <c r="AC1559" i="1"/>
  <c r="AC1558" i="1"/>
  <c r="AC1557" i="1"/>
  <c r="AC1556" i="1"/>
  <c r="AC1555" i="1"/>
  <c r="AC1554" i="1"/>
  <c r="AC1553" i="1"/>
  <c r="AC1552" i="1"/>
  <c r="AC1551" i="1"/>
  <c r="AC1550" i="1"/>
  <c r="AC1549" i="1"/>
  <c r="AC1548" i="1"/>
  <c r="AC1547" i="1"/>
  <c r="AC1546" i="1"/>
  <c r="AC1545" i="1"/>
  <c r="AC1544" i="1"/>
  <c r="AC1543" i="1"/>
  <c r="AC1542" i="1"/>
  <c r="AC1541" i="1"/>
  <c r="AC1540" i="1"/>
  <c r="AC1539" i="1"/>
  <c r="AC1538" i="1"/>
  <c r="AC1537" i="1"/>
  <c r="AC1536" i="1"/>
  <c r="AC1535" i="1"/>
  <c r="AC1534" i="1"/>
  <c r="AC1533" i="1"/>
  <c r="AC1532" i="1"/>
  <c r="AC1531" i="1"/>
  <c r="AC1530" i="1"/>
  <c r="AC1529" i="1"/>
  <c r="AC1528" i="1"/>
  <c r="AC1527" i="1"/>
  <c r="AC1526" i="1"/>
  <c r="AC1525" i="1"/>
  <c r="AC1524" i="1"/>
  <c r="AC1523" i="1"/>
  <c r="AC1522" i="1"/>
  <c r="AC1521" i="1"/>
  <c r="AC1520" i="1"/>
  <c r="AC1519" i="1"/>
  <c r="AC1518" i="1"/>
  <c r="AC1517" i="1"/>
  <c r="AC1516" i="1"/>
  <c r="AC1515" i="1"/>
  <c r="AC1514" i="1"/>
  <c r="AC1513" i="1"/>
  <c r="AC1512" i="1"/>
  <c r="AC1511" i="1"/>
  <c r="AC1510" i="1"/>
  <c r="AC1509" i="1"/>
  <c r="AC1508" i="1"/>
  <c r="AC1507" i="1"/>
  <c r="AC1506" i="1"/>
  <c r="AC1505" i="1"/>
  <c r="AC1504" i="1"/>
  <c r="AC1503" i="1"/>
  <c r="AC1502" i="1"/>
  <c r="AC1501" i="1"/>
  <c r="AC1500" i="1"/>
  <c r="AC1499" i="1"/>
  <c r="AC1498" i="1"/>
  <c r="AC1497" i="1"/>
  <c r="AC1496" i="1"/>
  <c r="AC1495" i="1"/>
  <c r="AC1494" i="1"/>
  <c r="AC1493" i="1"/>
  <c r="AC1492" i="1"/>
  <c r="AC1491" i="1"/>
  <c r="AC1490" i="1"/>
  <c r="AC1489" i="1"/>
  <c r="AC1488" i="1"/>
  <c r="AC1487" i="1"/>
  <c r="AC1486" i="1"/>
  <c r="AC1485" i="1"/>
  <c r="AC1484" i="1"/>
  <c r="AC1483" i="1"/>
  <c r="AC1482" i="1"/>
  <c r="AC1481" i="1"/>
  <c r="AC1480" i="1"/>
  <c r="AC1479" i="1"/>
  <c r="AC1478" i="1"/>
  <c r="AC1477" i="1"/>
  <c r="AC1476" i="1"/>
  <c r="AC1475" i="1"/>
  <c r="AC1474" i="1"/>
  <c r="AC1473" i="1"/>
  <c r="AC1472" i="1"/>
  <c r="AC1471" i="1"/>
  <c r="AC1470" i="1"/>
  <c r="AC1469" i="1"/>
  <c r="AC1468" i="1"/>
  <c r="AC1467" i="1"/>
  <c r="AC1466" i="1"/>
  <c r="AC1465" i="1"/>
  <c r="AC1464" i="1"/>
  <c r="AC1463" i="1"/>
  <c r="AC1462" i="1"/>
  <c r="AC1461" i="1"/>
  <c r="AC1460" i="1"/>
  <c r="AC1459" i="1"/>
  <c r="AC1458" i="1"/>
  <c r="AC1457" i="1"/>
  <c r="AC1456" i="1"/>
  <c r="AC1455" i="1"/>
  <c r="AC1454" i="1"/>
  <c r="AC1453" i="1"/>
  <c r="AC1452" i="1"/>
  <c r="AC1451" i="1"/>
  <c r="AC1450" i="1"/>
  <c r="AC1449" i="1"/>
  <c r="AC1448" i="1"/>
  <c r="AC1447" i="1"/>
  <c r="AC1446" i="1"/>
  <c r="AC1445" i="1"/>
  <c r="AC1444" i="1"/>
  <c r="AC1443" i="1"/>
  <c r="AC1442" i="1"/>
  <c r="AC1441" i="1"/>
  <c r="AC1440" i="1"/>
  <c r="AC1439" i="1"/>
  <c r="AC1438" i="1"/>
  <c r="AC1437" i="1"/>
  <c r="AC1436" i="1"/>
  <c r="AC1435" i="1"/>
  <c r="AC1434" i="1"/>
  <c r="AC1433" i="1"/>
  <c r="AC1432" i="1"/>
  <c r="AC1431" i="1"/>
  <c r="AC1430" i="1"/>
  <c r="AC1429" i="1"/>
  <c r="AC1428" i="1"/>
  <c r="AC1427" i="1"/>
  <c r="AC1426" i="1"/>
  <c r="AC1425" i="1"/>
  <c r="AC1424" i="1"/>
  <c r="AC1423" i="1"/>
  <c r="AC1422" i="1"/>
  <c r="AC1421" i="1"/>
  <c r="AC1420" i="1"/>
  <c r="AC1419" i="1"/>
  <c r="AC1418" i="1"/>
  <c r="AC1417" i="1"/>
  <c r="AC1416" i="1"/>
  <c r="AC1415" i="1"/>
  <c r="AC1414" i="1"/>
  <c r="AC1413" i="1"/>
  <c r="AC1412" i="1"/>
  <c r="AC1411" i="1"/>
  <c r="AC1410" i="1"/>
  <c r="AC1409" i="1"/>
  <c r="AC1408" i="1"/>
  <c r="AC1407" i="1"/>
  <c r="AC1406" i="1"/>
  <c r="AC1405" i="1"/>
  <c r="AC1404" i="1"/>
  <c r="AC1403" i="1"/>
  <c r="AC1402" i="1"/>
  <c r="AC1401" i="1"/>
  <c r="AC1400" i="1"/>
  <c r="AC1399" i="1"/>
  <c r="AC1398" i="1"/>
  <c r="AC1397" i="1"/>
  <c r="AC1396" i="1"/>
  <c r="AC1395" i="1"/>
  <c r="AC1394" i="1"/>
  <c r="AC1393" i="1"/>
  <c r="AC1392" i="1"/>
  <c r="AC1391" i="1"/>
  <c r="AC1390" i="1"/>
  <c r="AC1389" i="1"/>
  <c r="AC1388" i="1"/>
  <c r="AC1387" i="1"/>
  <c r="AC1386" i="1"/>
  <c r="AC1385" i="1"/>
  <c r="AC1384" i="1"/>
  <c r="AC1383" i="1"/>
  <c r="AC1382" i="1"/>
  <c r="AC1381" i="1"/>
  <c r="AC1380" i="1"/>
  <c r="AC1379" i="1"/>
  <c r="AC1378" i="1"/>
  <c r="AC1377" i="1"/>
  <c r="AC1376" i="1"/>
  <c r="AC1375" i="1"/>
  <c r="AC1374" i="1"/>
  <c r="AC1373" i="1"/>
  <c r="AC1372" i="1"/>
  <c r="AC1371" i="1"/>
  <c r="AC1370" i="1"/>
  <c r="AC1369" i="1"/>
  <c r="AC1368" i="1"/>
  <c r="AC1367" i="1"/>
  <c r="AC1366" i="1"/>
  <c r="AC1365" i="1"/>
  <c r="AC1364" i="1"/>
  <c r="AC1363" i="1"/>
  <c r="AC1362" i="1"/>
  <c r="AC1361" i="1"/>
  <c r="AC1360" i="1"/>
  <c r="AC1359" i="1"/>
  <c r="AC1358" i="1"/>
  <c r="AC1357" i="1"/>
  <c r="AC1356" i="1"/>
  <c r="AC1355" i="1"/>
  <c r="AC1354" i="1"/>
  <c r="AC1353" i="1"/>
  <c r="AC1352" i="1"/>
  <c r="AC1351" i="1"/>
  <c r="AC1350" i="1"/>
  <c r="AC1349" i="1"/>
  <c r="AC1348" i="1"/>
  <c r="AC1347" i="1"/>
  <c r="AC1346" i="1"/>
  <c r="AC1345" i="1"/>
  <c r="AC1344" i="1"/>
  <c r="AC1343" i="1"/>
  <c r="AC1342" i="1"/>
  <c r="AC1341" i="1"/>
  <c r="AC1340" i="1"/>
  <c r="AC1339" i="1"/>
  <c r="AC1338" i="1"/>
  <c r="AC1337" i="1"/>
  <c r="AC1336" i="1"/>
  <c r="AC1335" i="1"/>
  <c r="AC1334" i="1"/>
  <c r="AC1333" i="1"/>
  <c r="AC1332" i="1"/>
  <c r="AC1331" i="1"/>
  <c r="AC1330" i="1"/>
  <c r="AC1329" i="1"/>
  <c r="AC1328" i="1"/>
  <c r="AC1327" i="1"/>
  <c r="AC1326" i="1"/>
  <c r="AC1325" i="1"/>
  <c r="AC1324" i="1"/>
  <c r="AC1323" i="1"/>
  <c r="AC1322" i="1"/>
  <c r="AC1321" i="1"/>
  <c r="AC1320" i="1"/>
  <c r="AC1319" i="1"/>
  <c r="AC1318" i="1"/>
  <c r="AC1317" i="1"/>
  <c r="AC1316" i="1"/>
  <c r="AC1315" i="1"/>
  <c r="AC1314" i="1"/>
  <c r="AC1313" i="1"/>
  <c r="AC1312" i="1"/>
  <c r="AC1311" i="1"/>
  <c r="AC1310" i="1"/>
  <c r="AC1309" i="1"/>
  <c r="AC1308" i="1"/>
  <c r="AC1307" i="1"/>
  <c r="AC1306" i="1"/>
  <c r="AC1305" i="1"/>
  <c r="AC1304" i="1"/>
  <c r="AC1303" i="1"/>
  <c r="AC1302" i="1"/>
  <c r="AC1301" i="1"/>
  <c r="AC1300" i="1"/>
  <c r="AC1299" i="1"/>
  <c r="AC1298" i="1"/>
  <c r="AC1297" i="1"/>
  <c r="AC1296" i="1"/>
  <c r="AC1295" i="1"/>
  <c r="AC1294" i="1"/>
  <c r="AC1293" i="1"/>
  <c r="AC1292" i="1"/>
  <c r="AC1291" i="1"/>
  <c r="AC1290" i="1"/>
  <c r="AC1289" i="1"/>
  <c r="AC1288" i="1"/>
  <c r="AC1287" i="1"/>
  <c r="AC1286" i="1"/>
  <c r="AC1285" i="1"/>
  <c r="AC1284" i="1"/>
  <c r="AC1283" i="1"/>
  <c r="AC1282" i="1"/>
  <c r="AC1281" i="1"/>
  <c r="AC1280" i="1"/>
  <c r="AC1279" i="1"/>
  <c r="AC1278" i="1"/>
  <c r="AC1277" i="1"/>
  <c r="AC1276" i="1"/>
  <c r="AC1275" i="1"/>
  <c r="AC1274" i="1"/>
  <c r="AC1273" i="1"/>
  <c r="AC1272" i="1"/>
  <c r="AC1271" i="1"/>
  <c r="AC1270" i="1"/>
  <c r="AC1269" i="1"/>
  <c r="AC1268" i="1"/>
  <c r="AC1267" i="1"/>
  <c r="AC1266" i="1"/>
  <c r="AC1265" i="1"/>
  <c r="AC1264" i="1"/>
  <c r="AC1263" i="1"/>
  <c r="AC1262" i="1"/>
  <c r="AC1261" i="1"/>
  <c r="AC1260" i="1"/>
  <c r="AC1259" i="1"/>
  <c r="AC1258" i="1"/>
  <c r="AC1257" i="1"/>
  <c r="AC1256" i="1"/>
  <c r="AC1255" i="1"/>
  <c r="AC1254" i="1"/>
  <c r="AC1253" i="1"/>
  <c r="AC1252" i="1"/>
  <c r="AC1251" i="1"/>
  <c r="AC1250" i="1"/>
  <c r="AC1249" i="1"/>
  <c r="AC1248" i="1"/>
  <c r="AC1247" i="1"/>
  <c r="AC1246" i="1"/>
  <c r="AC1245" i="1"/>
  <c r="AC1244" i="1"/>
  <c r="AC1243" i="1"/>
  <c r="AC1242" i="1"/>
  <c r="AC1241" i="1"/>
  <c r="AC1240" i="1"/>
  <c r="AC1239" i="1"/>
  <c r="AC1238" i="1"/>
  <c r="AC1237" i="1"/>
  <c r="AC1236" i="1"/>
  <c r="AC1235" i="1"/>
  <c r="AC1234" i="1"/>
  <c r="AC1233" i="1"/>
  <c r="AC1232" i="1"/>
  <c r="AC1231" i="1"/>
  <c r="AC1230" i="1"/>
  <c r="AC1229" i="1"/>
  <c r="AC1228" i="1"/>
  <c r="AC1227" i="1"/>
  <c r="AC1226" i="1"/>
  <c r="AC1225" i="1"/>
  <c r="AC1224" i="1"/>
  <c r="AC1223" i="1"/>
  <c r="AC1222" i="1"/>
  <c r="AC1221" i="1"/>
  <c r="AC1220" i="1"/>
  <c r="AC1219" i="1"/>
  <c r="AC1218" i="1"/>
  <c r="AC1217" i="1"/>
  <c r="AC1216" i="1"/>
  <c r="AC1215" i="1"/>
  <c r="AC1214" i="1"/>
  <c r="AC1213" i="1"/>
  <c r="AC1212" i="1"/>
  <c r="AC1211" i="1"/>
  <c r="AC1210" i="1"/>
  <c r="AC1209" i="1"/>
  <c r="AC1208" i="1"/>
  <c r="AC1207" i="1"/>
  <c r="AC1206" i="1"/>
  <c r="AC1205" i="1"/>
  <c r="AC1204" i="1"/>
  <c r="AC1203" i="1"/>
  <c r="AC1202" i="1"/>
  <c r="AC1201" i="1"/>
  <c r="AC1200" i="1"/>
  <c r="AC1199" i="1"/>
  <c r="AC1198" i="1"/>
  <c r="AC1197" i="1"/>
  <c r="AC1196" i="1"/>
  <c r="AC1195" i="1"/>
  <c r="AC1194" i="1"/>
  <c r="AC1193" i="1"/>
  <c r="AC1192" i="1"/>
  <c r="AC1191" i="1"/>
  <c r="AC1190" i="1"/>
  <c r="AC1189" i="1"/>
  <c r="AC1188" i="1"/>
  <c r="AC1187" i="1"/>
  <c r="AC1186" i="1"/>
  <c r="AC1185" i="1"/>
  <c r="AC1184" i="1"/>
  <c r="AC1183" i="1"/>
  <c r="AC1182" i="1"/>
  <c r="AC1181" i="1"/>
  <c r="AC1180" i="1"/>
  <c r="AC1179" i="1"/>
  <c r="AC1178" i="1"/>
  <c r="AC1177" i="1"/>
  <c r="AC1176" i="1"/>
  <c r="AC1175" i="1"/>
  <c r="AC1174" i="1"/>
  <c r="AC1173" i="1"/>
  <c r="AC1172" i="1"/>
  <c r="AC1171" i="1"/>
  <c r="AC1170" i="1"/>
  <c r="AC1169" i="1"/>
  <c r="AC1168" i="1"/>
  <c r="AC1167" i="1"/>
  <c r="AC1166" i="1"/>
  <c r="AC1165" i="1"/>
  <c r="AC1164" i="1"/>
  <c r="AC1163" i="1"/>
  <c r="AC1162" i="1"/>
  <c r="AC1161" i="1"/>
  <c r="AC1160" i="1"/>
  <c r="AC1159" i="1"/>
  <c r="AC1158" i="1"/>
  <c r="AC1157" i="1"/>
  <c r="AC1156" i="1"/>
  <c r="AC1155" i="1"/>
  <c r="AC1154" i="1"/>
  <c r="AC1153" i="1"/>
  <c r="AC1152" i="1"/>
  <c r="AC1151" i="1"/>
  <c r="AC1150" i="1"/>
  <c r="AC1149" i="1"/>
  <c r="AC1148" i="1"/>
  <c r="AC1147" i="1"/>
  <c r="AC1146" i="1"/>
  <c r="AC1145" i="1"/>
  <c r="AC1144" i="1"/>
  <c r="AC1143" i="1"/>
  <c r="AC1142" i="1"/>
  <c r="AC1141" i="1"/>
  <c r="AC1140" i="1"/>
  <c r="AC1139" i="1"/>
  <c r="AC1138" i="1"/>
  <c r="AC1137" i="1"/>
  <c r="AC1136" i="1"/>
  <c r="AC1135" i="1"/>
  <c r="AC1134" i="1"/>
  <c r="AC1133" i="1"/>
  <c r="AC1132" i="1"/>
  <c r="AC1131" i="1"/>
  <c r="AC1130" i="1"/>
  <c r="AC1129" i="1"/>
  <c r="AC1128" i="1"/>
  <c r="AC1127" i="1"/>
  <c r="AC1126" i="1"/>
  <c r="AC1125" i="1"/>
  <c r="AC1124" i="1"/>
  <c r="AC1123" i="1"/>
  <c r="AC1122" i="1"/>
  <c r="AC1121" i="1"/>
  <c r="AC1120" i="1"/>
  <c r="AC1119" i="1"/>
  <c r="AC1118" i="1"/>
  <c r="AC1117" i="1"/>
  <c r="AC1116" i="1"/>
  <c r="AC1115" i="1"/>
  <c r="AC1114" i="1"/>
  <c r="AC1113" i="1"/>
  <c r="AC1112" i="1"/>
  <c r="AC1111" i="1"/>
  <c r="AC1110" i="1"/>
  <c r="AC1109" i="1"/>
  <c r="AC1108" i="1"/>
  <c r="AC1107" i="1"/>
  <c r="AC1106" i="1"/>
  <c r="AC1105" i="1"/>
  <c r="AC1104" i="1"/>
  <c r="AC1103" i="1"/>
  <c r="AC1102" i="1"/>
  <c r="AC1101" i="1"/>
  <c r="AC1100" i="1"/>
  <c r="AC1099" i="1"/>
  <c r="AC1098" i="1"/>
  <c r="AC1097" i="1"/>
  <c r="AC1096" i="1"/>
  <c r="AC1095" i="1"/>
  <c r="AC1094" i="1"/>
  <c r="AC1093" i="1"/>
  <c r="AC1092" i="1"/>
  <c r="AC1091" i="1"/>
  <c r="AC1090" i="1"/>
  <c r="AC1089" i="1"/>
  <c r="AC1088" i="1"/>
  <c r="AC1087" i="1"/>
  <c r="AC1086" i="1"/>
  <c r="AC1085" i="1"/>
  <c r="AC1084" i="1"/>
  <c r="AC1083" i="1"/>
  <c r="AC1082" i="1"/>
  <c r="AC1081" i="1"/>
  <c r="AC1080" i="1"/>
  <c r="AC1079" i="1"/>
  <c r="AC1078" i="1"/>
  <c r="AC1077" i="1"/>
  <c r="AC1076" i="1"/>
  <c r="AC1075" i="1"/>
  <c r="AC1074" i="1"/>
  <c r="AC1073" i="1"/>
  <c r="AC1072" i="1"/>
  <c r="AC1071" i="1"/>
  <c r="AC1070" i="1"/>
  <c r="AC1069" i="1"/>
  <c r="AC1068" i="1"/>
  <c r="AC1067" i="1"/>
  <c r="AC1066" i="1"/>
  <c r="AC1065" i="1"/>
  <c r="AC1064" i="1"/>
  <c r="AC1063" i="1"/>
  <c r="AC1062" i="1"/>
  <c r="AC1061" i="1"/>
  <c r="AC1060" i="1"/>
  <c r="AC1059" i="1"/>
  <c r="AC1058" i="1"/>
  <c r="AC1057" i="1"/>
  <c r="AC1056" i="1"/>
  <c r="AC1055" i="1"/>
  <c r="AC1054" i="1"/>
  <c r="AC1053" i="1"/>
  <c r="AC1052" i="1"/>
  <c r="AC1051" i="1"/>
  <c r="AC1050" i="1"/>
  <c r="AC1049" i="1"/>
  <c r="AC1048" i="1"/>
  <c r="AC1047" i="1"/>
  <c r="AC1046" i="1"/>
  <c r="AC1045" i="1"/>
  <c r="AC1044" i="1"/>
  <c r="AC1043" i="1"/>
  <c r="AC1042" i="1"/>
  <c r="AC1041" i="1"/>
  <c r="AC1040" i="1"/>
  <c r="AC1039" i="1"/>
  <c r="AC1038" i="1"/>
  <c r="AC1037" i="1"/>
  <c r="AC1036" i="1"/>
  <c r="AC1035" i="1"/>
  <c r="AC1034" i="1"/>
  <c r="AC1033" i="1"/>
  <c r="AC1032" i="1"/>
  <c r="AC1031" i="1"/>
  <c r="AC1030" i="1"/>
  <c r="AC1029" i="1"/>
  <c r="AC1028" i="1"/>
  <c r="AC1027" i="1"/>
  <c r="AC1026" i="1"/>
  <c r="AC1025" i="1"/>
  <c r="AC1024" i="1"/>
  <c r="AC1023" i="1"/>
  <c r="AC1022" i="1"/>
  <c r="AC1021" i="1"/>
  <c r="AC1020" i="1"/>
  <c r="AC1019" i="1"/>
  <c r="AC1018" i="1"/>
  <c r="AC1017" i="1"/>
  <c r="AC1016" i="1"/>
  <c r="AC1015" i="1"/>
  <c r="AC1014" i="1"/>
  <c r="AC1013" i="1"/>
  <c r="AC1012" i="1"/>
  <c r="AC1011" i="1"/>
  <c r="AC1010" i="1"/>
  <c r="AC1009" i="1"/>
  <c r="AC1008" i="1"/>
  <c r="AC1007" i="1"/>
  <c r="AC1006" i="1"/>
  <c r="AC1005" i="1"/>
  <c r="AC1004" i="1"/>
  <c r="AC1003" i="1"/>
  <c r="AC1002" i="1"/>
  <c r="AC1001" i="1"/>
  <c r="AC1000" i="1"/>
  <c r="AC999" i="1"/>
  <c r="AC998" i="1"/>
  <c r="AC997" i="1"/>
  <c r="AC996" i="1"/>
  <c r="AC995" i="1"/>
  <c r="AC994" i="1"/>
  <c r="AC993" i="1"/>
  <c r="AC992" i="1"/>
  <c r="AC991" i="1"/>
  <c r="AC990" i="1"/>
  <c r="AC989" i="1"/>
  <c r="AC988" i="1"/>
  <c r="AC987" i="1"/>
  <c r="AC986" i="1"/>
  <c r="AC985" i="1"/>
  <c r="AC984" i="1"/>
  <c r="AC983" i="1"/>
  <c r="AC982" i="1"/>
  <c r="AC981" i="1"/>
  <c r="AC980" i="1"/>
  <c r="AC979" i="1"/>
  <c r="AC978" i="1"/>
  <c r="AC977" i="1"/>
  <c r="AC976" i="1"/>
  <c r="AC975" i="1"/>
  <c r="AC974" i="1"/>
  <c r="AC973" i="1"/>
  <c r="AC972" i="1"/>
  <c r="AC971" i="1"/>
  <c r="AC970" i="1"/>
  <c r="AC969" i="1"/>
  <c r="AC968" i="1"/>
  <c r="AC967" i="1"/>
  <c r="AC966" i="1"/>
  <c r="AC965" i="1"/>
  <c r="AC964" i="1"/>
  <c r="AC963" i="1"/>
  <c r="AC962" i="1"/>
  <c r="AC961" i="1"/>
  <c r="AC960" i="1"/>
  <c r="AC959" i="1"/>
  <c r="AC958" i="1"/>
  <c r="AC957" i="1"/>
  <c r="AC956" i="1"/>
  <c r="AC955" i="1"/>
  <c r="AC954" i="1"/>
  <c r="AC953" i="1"/>
  <c r="AC952" i="1"/>
  <c r="AC951" i="1"/>
  <c r="AC950" i="1"/>
  <c r="AC949" i="1"/>
  <c r="AC948" i="1"/>
  <c r="AC947" i="1"/>
  <c r="AC946" i="1"/>
  <c r="AC945" i="1"/>
  <c r="AC944" i="1"/>
  <c r="AC943" i="1"/>
  <c r="AC942" i="1"/>
  <c r="AC941" i="1"/>
  <c r="AC940" i="1"/>
  <c r="AC939" i="1"/>
  <c r="AC938" i="1"/>
  <c r="AC937" i="1"/>
  <c r="AC936" i="1"/>
  <c r="AC935" i="1"/>
  <c r="AC934" i="1"/>
  <c r="AC933" i="1"/>
  <c r="AC932" i="1"/>
  <c r="AC931" i="1"/>
  <c r="AC930" i="1"/>
  <c r="AC929" i="1"/>
  <c r="AC928" i="1"/>
  <c r="AC927" i="1"/>
  <c r="AC926" i="1"/>
  <c r="AC925" i="1"/>
  <c r="AC924" i="1"/>
  <c r="AC923" i="1"/>
  <c r="AC922" i="1"/>
  <c r="AC921" i="1"/>
  <c r="AC920" i="1"/>
  <c r="AC919" i="1"/>
  <c r="AC918" i="1"/>
  <c r="AC917" i="1"/>
  <c r="AC916" i="1"/>
  <c r="AC915" i="1"/>
  <c r="AC914" i="1"/>
  <c r="AC913" i="1"/>
  <c r="AC912" i="1"/>
  <c r="AC911" i="1"/>
  <c r="AC910" i="1"/>
  <c r="AC909" i="1"/>
  <c r="AC908" i="1"/>
  <c r="AC907" i="1"/>
  <c r="AC906" i="1"/>
  <c r="AC905" i="1"/>
  <c r="AC904" i="1"/>
  <c r="AC903" i="1"/>
  <c r="AC902" i="1"/>
  <c r="AC901" i="1"/>
  <c r="AC900" i="1"/>
  <c r="AC899" i="1"/>
  <c r="AC898" i="1"/>
  <c r="AC897" i="1"/>
  <c r="AC896" i="1"/>
  <c r="AC895" i="1"/>
  <c r="AC894" i="1"/>
  <c r="AC893" i="1"/>
  <c r="AC892" i="1"/>
  <c r="AC891" i="1"/>
  <c r="AC890" i="1"/>
  <c r="AC889" i="1"/>
  <c r="AC888" i="1"/>
  <c r="AC887" i="1"/>
  <c r="AC886" i="1"/>
  <c r="AC885" i="1"/>
  <c r="AC884" i="1"/>
  <c r="AC883" i="1"/>
  <c r="AC882" i="1"/>
  <c r="AC881" i="1"/>
  <c r="AC880" i="1"/>
  <c r="AC879" i="1"/>
  <c r="AC878" i="1"/>
  <c r="AC877" i="1"/>
  <c r="AC876" i="1"/>
  <c r="AC875" i="1"/>
  <c r="AC874" i="1"/>
  <c r="AC873" i="1"/>
  <c r="AC872" i="1"/>
  <c r="AC871" i="1"/>
  <c r="AC870" i="1"/>
  <c r="AC869" i="1"/>
  <c r="AC868" i="1"/>
  <c r="AC867" i="1"/>
  <c r="AC866" i="1"/>
  <c r="AC865" i="1"/>
  <c r="AC864" i="1"/>
  <c r="AC863" i="1"/>
  <c r="AC862" i="1"/>
  <c r="AC861" i="1"/>
  <c r="AC860" i="1"/>
  <c r="AC859" i="1"/>
  <c r="AC858" i="1"/>
  <c r="AC857" i="1"/>
  <c r="AC856" i="1"/>
  <c r="AC855" i="1"/>
  <c r="AC854" i="1"/>
  <c r="AC853" i="1"/>
  <c r="AC852" i="1"/>
  <c r="AC851" i="1"/>
  <c r="AC850" i="1"/>
  <c r="AC849" i="1"/>
  <c r="AC848" i="1"/>
  <c r="AC847" i="1"/>
  <c r="AC846" i="1"/>
  <c r="AC845" i="1"/>
  <c r="AC844" i="1"/>
  <c r="AC843" i="1"/>
  <c r="AC842" i="1"/>
  <c r="AC841" i="1"/>
  <c r="AC840" i="1"/>
  <c r="AC839" i="1"/>
  <c r="AC838" i="1"/>
  <c r="AC837" i="1"/>
  <c r="AC836" i="1"/>
  <c r="AC835" i="1"/>
  <c r="AC834" i="1"/>
  <c r="AC833" i="1"/>
  <c r="AC832" i="1"/>
  <c r="AC831" i="1"/>
  <c r="AC830" i="1"/>
  <c r="AC829" i="1"/>
  <c r="AC828" i="1"/>
  <c r="AC827" i="1"/>
  <c r="AC826" i="1"/>
  <c r="AC825" i="1"/>
  <c r="AC824" i="1"/>
  <c r="AC823" i="1"/>
  <c r="AC822" i="1"/>
  <c r="AC821" i="1"/>
  <c r="AC820" i="1"/>
  <c r="AC819" i="1"/>
  <c r="AC818" i="1"/>
  <c r="AC817" i="1"/>
  <c r="AC816" i="1"/>
  <c r="AC815" i="1"/>
  <c r="AC814" i="1"/>
  <c r="AC813" i="1"/>
  <c r="AC812" i="1"/>
  <c r="AC811" i="1"/>
  <c r="AC810" i="1"/>
  <c r="AC809" i="1"/>
  <c r="AC808" i="1"/>
  <c r="AC807" i="1"/>
  <c r="AC806" i="1"/>
  <c r="AC805" i="1"/>
  <c r="AC804" i="1"/>
  <c r="AC803" i="1"/>
  <c r="AC802" i="1"/>
  <c r="AC801" i="1"/>
  <c r="AC800" i="1"/>
  <c r="AC799" i="1"/>
  <c r="AC798" i="1"/>
  <c r="AC797" i="1"/>
  <c r="AC796" i="1"/>
  <c r="AC795" i="1"/>
  <c r="AC794" i="1"/>
  <c r="AC793" i="1"/>
  <c r="AC792" i="1"/>
  <c r="AC791" i="1"/>
  <c r="AC790" i="1"/>
  <c r="AC789" i="1"/>
  <c r="AC788" i="1"/>
  <c r="AC787" i="1"/>
  <c r="AC786" i="1"/>
  <c r="AC785" i="1"/>
  <c r="AC784" i="1"/>
  <c r="AC783" i="1"/>
  <c r="AC782" i="1"/>
  <c r="AC781" i="1"/>
  <c r="AC780" i="1"/>
  <c r="AC779" i="1"/>
  <c r="AC778" i="1"/>
  <c r="AC777" i="1"/>
  <c r="AC776" i="1"/>
  <c r="AC775" i="1"/>
  <c r="AC774" i="1"/>
  <c r="AC773" i="1"/>
  <c r="AC772" i="1"/>
  <c r="AC771" i="1"/>
  <c r="AC770" i="1"/>
  <c r="AC769" i="1"/>
  <c r="AC768" i="1"/>
  <c r="AC767" i="1"/>
  <c r="AC766" i="1"/>
  <c r="AC765" i="1"/>
  <c r="AC764" i="1"/>
  <c r="AC763" i="1"/>
  <c r="AC762" i="1"/>
  <c r="AC761" i="1"/>
  <c r="AC760" i="1"/>
  <c r="AC759" i="1"/>
  <c r="AC758" i="1"/>
  <c r="AC757" i="1"/>
  <c r="AC756" i="1"/>
  <c r="AC755" i="1"/>
  <c r="AC754" i="1"/>
  <c r="AC753" i="1"/>
  <c r="AC752" i="1"/>
  <c r="AC751" i="1"/>
  <c r="AC750" i="1"/>
  <c r="AC749" i="1"/>
  <c r="AC748" i="1"/>
  <c r="AC747" i="1"/>
  <c r="AC746" i="1"/>
  <c r="AC745" i="1"/>
  <c r="AC744" i="1"/>
  <c r="AC743" i="1"/>
  <c r="AC742" i="1"/>
  <c r="AC741" i="1"/>
  <c r="AC740" i="1"/>
  <c r="AC739" i="1"/>
  <c r="AC738" i="1"/>
  <c r="AC737" i="1"/>
  <c r="AC736" i="1"/>
  <c r="AC735" i="1"/>
  <c r="AC734" i="1"/>
  <c r="AC733" i="1"/>
  <c r="AC732" i="1"/>
  <c r="AC731" i="1"/>
  <c r="AC730" i="1"/>
  <c r="AC729" i="1"/>
  <c r="AC728" i="1"/>
  <c r="AC727" i="1"/>
  <c r="AC726" i="1"/>
  <c r="AC725" i="1"/>
  <c r="AC724" i="1"/>
  <c r="AC723" i="1"/>
  <c r="AC722" i="1"/>
  <c r="AC721" i="1"/>
  <c r="AC720" i="1"/>
  <c r="AC719" i="1"/>
  <c r="AC718" i="1"/>
  <c r="AC717" i="1"/>
  <c r="AC716" i="1"/>
  <c r="AC715" i="1"/>
  <c r="AC714" i="1"/>
  <c r="AC713" i="1"/>
  <c r="AC712" i="1"/>
  <c r="AC711" i="1"/>
  <c r="AC710" i="1"/>
  <c r="AC709" i="1"/>
  <c r="AC708" i="1"/>
  <c r="AC707" i="1"/>
  <c r="AC706" i="1"/>
  <c r="AC705" i="1"/>
  <c r="AC704" i="1"/>
  <c r="AC703" i="1"/>
  <c r="AC702" i="1"/>
  <c r="AC701" i="1"/>
  <c r="AC700" i="1"/>
  <c r="AC699" i="1"/>
  <c r="AC698" i="1"/>
  <c r="AC697" i="1"/>
  <c r="AC696" i="1"/>
  <c r="AC695" i="1"/>
  <c r="AC694" i="1"/>
  <c r="AC693" i="1"/>
  <c r="AC692" i="1"/>
  <c r="AC691" i="1"/>
  <c r="AC690" i="1"/>
  <c r="AC689" i="1"/>
  <c r="AC688" i="1"/>
  <c r="AC687" i="1"/>
  <c r="AC686" i="1"/>
  <c r="AC685" i="1"/>
  <c r="AC684" i="1"/>
  <c r="AC683" i="1"/>
  <c r="AC682" i="1"/>
  <c r="AC681" i="1"/>
  <c r="AC680" i="1"/>
  <c r="AC679" i="1"/>
  <c r="AC678" i="1"/>
  <c r="AC677" i="1"/>
  <c r="AC676" i="1"/>
  <c r="AC675" i="1"/>
  <c r="AC674" i="1"/>
  <c r="AC673" i="1"/>
  <c r="AC672" i="1"/>
  <c r="AC671" i="1"/>
  <c r="AC670" i="1"/>
  <c r="AC669" i="1"/>
  <c r="AC668" i="1"/>
  <c r="AC667" i="1"/>
  <c r="AC666" i="1"/>
  <c r="AC665" i="1"/>
  <c r="AC664" i="1"/>
  <c r="AC663" i="1"/>
  <c r="AC662" i="1"/>
  <c r="AC661" i="1"/>
  <c r="AC660" i="1"/>
  <c r="AC659" i="1"/>
  <c r="AC658" i="1"/>
  <c r="AC657" i="1"/>
  <c r="AC656" i="1"/>
  <c r="AC655" i="1"/>
  <c r="AC654" i="1"/>
  <c r="AC653" i="1"/>
  <c r="AC652" i="1"/>
  <c r="AC651" i="1"/>
  <c r="AC650" i="1"/>
  <c r="AC649" i="1"/>
  <c r="AC648" i="1"/>
  <c r="AC647" i="1"/>
  <c r="AC646" i="1"/>
  <c r="AC645" i="1"/>
  <c r="AC644" i="1"/>
  <c r="AC643" i="1"/>
  <c r="AC642" i="1"/>
  <c r="AC641" i="1"/>
  <c r="AC640" i="1"/>
  <c r="AC639" i="1"/>
  <c r="AC638" i="1"/>
  <c r="AC637" i="1"/>
  <c r="AC636" i="1"/>
  <c r="AC635" i="1"/>
  <c r="AC634" i="1"/>
  <c r="AC633" i="1"/>
  <c r="AC632" i="1"/>
  <c r="AC631" i="1"/>
  <c r="AC630" i="1"/>
  <c r="AC629" i="1"/>
  <c r="AC628" i="1"/>
  <c r="AC627" i="1"/>
  <c r="AC626" i="1"/>
  <c r="AC625" i="1"/>
  <c r="AC624" i="1"/>
  <c r="AC623" i="1"/>
  <c r="AC622" i="1"/>
  <c r="AC621" i="1"/>
  <c r="AC620" i="1"/>
  <c r="AC619" i="1"/>
  <c r="AC618" i="1"/>
  <c r="AC617" i="1"/>
  <c r="AC616" i="1"/>
  <c r="AC615" i="1"/>
  <c r="AC614" i="1"/>
  <c r="AC613" i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</calcChain>
</file>

<file path=xl/sharedStrings.xml><?xml version="1.0" encoding="utf-8"?>
<sst xmlns="http://schemas.openxmlformats.org/spreadsheetml/2006/main" count="84240" uniqueCount="15977">
  <si>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</si>
  <si>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</si>
  <si>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</si>
  <si>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</si>
  <si>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</si>
  <si>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</si>
  <si>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</si>
  <si>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</si>
  <si>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</si>
  <si>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</si>
  <si>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</si>
  <si>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</si>
  <si>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</si>
  <si>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</si>
  <si>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</si>
  <si>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</si>
  <si>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</si>
  <si>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</si>
  <si>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</si>
  <si>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</si>
  <si>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</si>
  <si>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</si>
  <si>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</si>
  <si>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</si>
  <si>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</si>
  <si>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</si>
  <si>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</si>
  <si>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</si>
  <si>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</si>
  <si>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rtP6Nshffk0qAwwBFiDUqk/BJX/86MfEgBk85A1ecRzhG/zbEFef0zhrPOfhjO8VpBNtg9cqkOSgzAu1hd1Z0Q==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</si>
  <si>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</si>
  <si>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</si>
  <si>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</si>
  <si>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</si>
  <si>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</si>
  <si>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</si>
  <si>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</si>
  <si>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</si>
  <si>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</si>
  <si>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02 - Needs Analysis</t>
  </si>
  <si>
    <t>14-Needs analysis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</si>
  <si>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</si>
  <si>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</si>
  <si>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</si>
  <si>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</si>
  <si>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</si>
  <si>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</si>
  <si>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</si>
  <si>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</si>
  <si>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</si>
  <si>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</si>
  <si>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0bTQIsPm8EbNwhCyedt7CSuQeJVKcBFmaf8IOqFtpQsDkDLzu/aWOQjFamGztcYfAQGSi2aavr/MwEGF+DEFpg==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</si>
  <si>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</si>
  <si>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</si>
  <si>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</si>
  <si>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</si>
  <si>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</si>
  <si>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</si>
  <si>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03 - Propose/Quote</t>
  </si>
  <si>
    <t>15-Propose quote</t>
  </si>
  <si>
    <t>826ef06e-dfd3-f011-8544-7c1e5211d762</t>
  </si>
  <si>
    <t>4oqNszo4x9KEVfY/twHJrSmo5aRiuu3+KI4nksAIZDomNK/gXpu7vQGo3nbEk5C88wu5EDtRkQGz9r+986lT/w==</t>
  </si>
  <si>
    <t>TW</t>
  </si>
  <si>
    <t>fe24ded2-e03f-f111-88b4-6045bd94cb22</t>
  </si>
  <si>
    <t>R680NUSeGO7ubupy6Dh26umZP7OYjAtxEQLHUxMouNsSUgCQtP6LK8/OxIjEGsrj2x+V72gbpJh8Mpsx90Wrww==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</si>
  <si>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</si>
  <si>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</si>
  <si>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</si>
  <si>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</si>
  <si>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</si>
  <si>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04 - Contracting/Negotiation</t>
  </si>
  <si>
    <t>16-Contract negotiation</t>
  </si>
  <si>
    <t>05c4f324-bd49-f111-bec6-000d3a254c63</t>
  </si>
  <si>
    <t>6fQ1OavtxEthUm6AmxWAASPJZ+UTC3hlHasBiXwrdr/JqVG6uOko9JoAyU+wvdsNKsfRgbQcyH/ODYeGHa771g==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</si>
  <si>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</si>
  <si>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</si>
  <si>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</si>
  <si>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</si>
  <si>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</si>
  <si>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</si>
  <si>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uuicW74CwPee4J+2g1ndpGetEo8/ai+DVEr579s04aYJAGRAXMGTDuTLMThCs3jaFP3LSrPFswPmEe4Uh2Fn+Q==</t>
  </si>
  <si>
    <t>SG</t>
  </si>
  <si>
    <t>6f2c5c79-ded3-f011-8544-7c1e5211d762</t>
  </si>
  <si>
    <t>80WfC92jHp5nL8f6YAWbxAf5A9fiAAKFWNBVB3044iBu25hAFLm790KvtXBY1nyuLoZoK0zCjgz70u4r0lCRnA==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</si>
  <si>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</si>
  <si>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</si>
  <si>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</si>
  <si>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</si>
  <si>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</si>
  <si>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</si>
  <si>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</si>
  <si>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</si>
  <si>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</si>
  <si>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</si>
  <si>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</si>
  <si>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</si>
  <si>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</si>
  <si>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</si>
  <si>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</si>
  <si>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</si>
  <si>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Zs4Gejm5GH0O9pWs7osF08DPeP4vW/sCQwb/Dj+cnHNDAh6Nmju1OK8lXSkUe1DdjHT0tDZrbf10ZZ4PF6ummQ==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</si>
  <si>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</si>
  <si>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</si>
  <si>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</si>
  <si>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</si>
  <si>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68VOX9XsiXYi4JepCfgmppccmwnpibmekNGfGw5rVojHxQhzeLw2t/K8FijbV7WtjorDhDZLatJJuFZwtnj9Kg==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</si>
  <si>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</si>
  <si>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</si>
  <si>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</si>
  <si>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</si>
  <si>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</si>
  <si>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</si>
  <si>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</si>
  <si>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</si>
  <si>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</si>
  <si>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</si>
  <si>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</si>
  <si>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</si>
  <si>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</si>
  <si>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</si>
  <si>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</si>
  <si>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</si>
  <si>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</si>
  <si>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</si>
  <si>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</si>
  <si>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</si>
  <si>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</si>
  <si>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</si>
  <si>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</si>
  <si>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</si>
  <si>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</si>
  <si>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</si>
  <si>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</si>
  <si>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</si>
  <si>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7547349e-d452-f111-bec7-6045bd94c32f</t>
  </si>
  <si>
    <t>JrxgkgFy2Bqfkt6oGJMSzaQc6wHnpvsrLbCFqWs4spXjEvsM9exDleF+BOp5/0PglhT1XuRmWgy9Nt5q4Vt1eA==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</si>
  <si>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</si>
  <si>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</si>
  <si>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</si>
  <si>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</si>
  <si>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</si>
  <si>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Znsj3H+fiC62GX8Mu7CP2Q8UwqKKDTZ8oYR/XiF6tRm5jrFM12bK6tJ9fjukvplD4q9Yl/ihFwbGBZcc4c8HzQ==</t>
  </si>
  <si>
    <t xml:space="preserve">FLOWSERVE DO BRASIL LTDA - Main - BR6409088671 </t>
  </si>
  <si>
    <t>Flowserve - Global BID Airfreight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</si>
  <si>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</si>
  <si>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</si>
  <si>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</si>
  <si>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</si>
  <si>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</si>
  <si>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</si>
  <si>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</si>
  <si>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</si>
  <si>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</si>
  <si>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</si>
  <si>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</si>
  <si>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</si>
  <si>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</si>
  <si>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</si>
  <si>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</si>
  <si>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</si>
  <si>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</si>
  <si>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</si>
  <si>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</si>
  <si>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</si>
  <si>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</si>
  <si>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</si>
  <si>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</si>
  <si>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</si>
  <si>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</si>
  <si>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</si>
  <si>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</si>
  <si>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</si>
  <si>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</si>
  <si>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ksCmlwDo/JlG9nWRs6uqynbZCqTVAWjIRh/ArfU/Oc7+TgysFpmW+gLvczOIKcV4A7+7SDN/IM9Nlm9kglgsHQ==</t>
  </si>
  <si>
    <t xml:space="preserve">GLAXOSMITHKLINE DO BRASIL LTDA - Main - BR6407419085 </t>
  </si>
  <si>
    <t>Silas Azevedo</t>
  </si>
  <si>
    <t>GSK - RFQ 2026 AIR</t>
  </si>
  <si>
    <t>IE</t>
  </si>
  <si>
    <t>0ff6db92-2743-f111-88b4-6045bd94c32f</t>
  </si>
  <si>
    <t>/FNNnRa/KPG9Hl1YYY+ELeodX9Lduupiurbo0A6kTTrGQn+KS89RCJME5gCfNesdnJDbSqEOLgbZHU/JOstfNw==</t>
  </si>
  <si>
    <t>Tenneco Sistemas Automotivos Ltda M/A - BR - AirSea - DUS0200685 //  [TENNECO] IMPO AIR DUS_GRU - TRES CORAÇOES - DEW - 4074 REQ20260427/0002</t>
  </si>
  <si>
    <t>DE</t>
  </si>
  <si>
    <t>f0cea941-484a-f111-bec6-6045bd94c68f</t>
  </si>
  <si>
    <t>0wAtBAVcBi1y5LRmHukov5o8WzTLtNIYBSPHJQMiOtBMHwf7n6VtM3rL4Vt2B5DiolTqmeW5oRCG0j23IhWq0g==</t>
  </si>
  <si>
    <t>Tenneco Sistemas Automotivos Ltda M/A - BR - AirSea - TENNECO IMPO AIR STR_GRU - ARARAS - BAUMANN - 1290170010 - SST80001390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</si>
  <si>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</si>
  <si>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</si>
  <si>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</si>
  <si>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</si>
  <si>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</si>
  <si>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</si>
  <si>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NL</t>
  </si>
  <si>
    <t>09cb92d6-1356-f111-bec6-000d3a2fa88b</t>
  </si>
  <si>
    <t>6vnnJwJkwiMUQ2tkX6MSQonT2lPhDpUeIUFDZKTAFIpGQmXjeBaJTcV1dQR9tOFfIDpBmfoqY+WMKJEnGUMmYg==</t>
  </si>
  <si>
    <t xml:space="preserve">Weg Equipamentos Eletricos S/A M/A - Master - BR6410504505 </t>
  </si>
  <si>
    <t>Weg Equipamentos Eletricos S/A M/A - BR - AirSea - . spot 163745 co</t>
  </si>
  <si>
    <t>57d05c52-6c03-f111-8406-6045bd94c67e</t>
  </si>
  <si>
    <t>0XebDE5BjdKgakLQ6ndYAIgq8N3qzjWBEgAYizu0tml6vVcmcnjX1Mh6roTgkgD9MwYfEEwadRc3ALFu1BPiLQ==</t>
  </si>
  <si>
    <t>8acc3960-0d1f-f111-8341-000d3a254f00</t>
  </si>
  <si>
    <t>Aq4xIXz0SwwjaaKcmftqZGE9MP5E3+CIsMXUMAIVZsZxcc/HxjyUbVtIlQIkHPw2egBVfkn7uilJZ7eA0OuDyA==</t>
  </si>
  <si>
    <t>CA</t>
  </si>
  <si>
    <t>65fcd0f6-8350-f111-bec7-6045bd94ca6d</t>
  </si>
  <si>
    <t>PLIfg/5MpN4FFsnXXFtJedqA5KHngzT26Zg6mooqloHawFNe94XRg/dYlSkfUZcj4zKN6hb/qIT145lVPY7TVA==</t>
  </si>
  <si>
    <t>Tenneco Sistemas Automotivos Ltda M/A - BR - AirSea - IMPO - FM MEXICO - TRES CORAÇOES - FEPBM017840 - SPBC0066557</t>
  </si>
  <si>
    <t>59c1cf50-712d-f111-88b3-000d3a2544a1</t>
  </si>
  <si>
    <t>ygkqrTvfO6xB3NtK01DVSJ/a7/JdnR2XyvYUWYzWz07mFDBSO/HeVTM5TIQW4A3K4sR3DOc3qFGtsqn4fNFwnA==</t>
  </si>
  <si>
    <t>CH</t>
  </si>
  <si>
    <t>6e4b200f-d534-f111-88b4-000d3a25400f</t>
  </si>
  <si>
    <t>8O4A7phP5AbmVIdDiT7U+VTVKH6hwvOvd6PQTZgaYYq0uwvrHzMlwAvRdsUalC4hJ6tcic44CVPgjUcv8RvMZA==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</si>
  <si>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</si>
  <si>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</si>
  <si>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</si>
  <si>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</si>
  <si>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DO0VLtm1aagChVA0eiPPq1onJvOJ8YgS9Bhk+AVJM7eufNJvYTK6UYZgAQ1Omy9HMOrl5YI+96DTjkHdQ9kzww==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</si>
  <si>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</si>
  <si>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</si>
  <si>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</si>
  <si>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</si>
  <si>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</si>
  <si>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</si>
  <si>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</si>
  <si>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yhZ+lXEMmXhJ3DOaZxrT25+6VRLEs+g0PfxfcPLX9NafgvMkgattSG6cRMqfaosSZ+oQReY/Z4aBqCMQDNB7Pg==</t>
  </si>
  <si>
    <t>HK</t>
  </si>
  <si>
    <t>adc3ed15-d534-f111-88b4-000d3a254999</t>
  </si>
  <si>
    <t>rN72Wp6SZUI6QQxk+gn2BpzrLNnonVXx/kpiBXksyYQJsQCe/pctSgiwlL61E+UklodfLiYqW9oWPBy6lnvXVg==</t>
  </si>
  <si>
    <t>PK</t>
  </si>
  <si>
    <t>b46f1d0f-d534-f111-88b4-000d3a254f00</t>
  </si>
  <si>
    <t>xd5fi4+IUlKw5PX/OmOo6/Qd30nvdywvEgo7o7S8BAm9EC4xit4RD8KSF4pC6aVb8twmTKMCJLZkt69loDgCcQ==</t>
  </si>
  <si>
    <t>6f1c2f0c-d534-f111-88b3-000d3a43e930</t>
  </si>
  <si>
    <t>PxEtARXpS0Fe24V7p7fSE0Sh97BSRzdAuVfP0NRDbDLNcwpKa63A1IIupRd9X6O5KSsP1IC6GQoe8/b0RqnJ+Q==</t>
  </si>
  <si>
    <t>LK</t>
  </si>
  <si>
    <t>ac56dd17-d534-f111-88b4-0022487edd57</t>
  </si>
  <si>
    <t>tqt95RP9hOdb0CHmvtD/SzEEfqvmezIIOw6q7/KcFhWbQbOQI7gTk65BEFoFeBXnJKvBjAQabt+kAl/HXGBafw==</t>
  </si>
  <si>
    <t>63ca2613-d534-f111-88b3-6045bd94c31f</t>
  </si>
  <si>
    <t>HjPFaFzPByIdIwK0SSW12KTD0FyvuUZGMY2Dt80Ib5Oo/qhplBOK3hRXG3R+WgkH5xbBcGncDwQ51oZJJ4wcEg==</t>
  </si>
  <si>
    <t>ES</t>
  </si>
  <si>
    <t>353dc510-d534-f111-88b3-6045bd94c4ce</t>
  </si>
  <si>
    <t>CPqZNIHrw+oTRV/GwkeXzI3KfLIlsaeKfKW6fVHIast7nlt/bGX5xRHJtQiFsoW51IDxBCEd4fNSxhXKVz//Fw==</t>
  </si>
  <si>
    <t>98319c19-d534-f111-88b3-6045bd94c4ed</t>
  </si>
  <si>
    <t>OmTjhYj0AoXYI+8ma+8X8u4+biQfup6JYlTCf8OF8ggMJv8Pc3qBH12p3FTs/yALmv/GMegTkg/9pt1OU4PH6w==</t>
  </si>
  <si>
    <t>131bdc09-d534-f111-88b4-6045bd94c664</t>
  </si>
  <si>
    <t>4Os7aHg1JEazLaSqiYArjZpFG5fDp/ces7JizEmlfm4waYQBhKPoDvjL7QonTQfXcSDkom0gYxytQmagsqSXpQ==</t>
  </si>
  <si>
    <t>TR</t>
  </si>
  <si>
    <t>83c9520b-d534-f111-88b3-6045bd94c73f</t>
  </si>
  <si>
    <t>lO1sotcF1PV6d/uxli1d29EiQ0VGq7DbREUMkOrMzvkgcbLOaN3PogeJatKueaomKESwO+RA+Bh+56gi6tAr7Q==</t>
  </si>
  <si>
    <t>VN</t>
  </si>
  <si>
    <t>602fa50e-d534-f111-88b3-6045bd94c8bc</t>
  </si>
  <si>
    <t>ebfF6ERYRpfCK/8GlMFDsBX5o82HLnqsjKMKAzceFJSDsbL1FsVsE/QOnWeL87cKK6+h7I09MmgtGos7zIvEbA==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</si>
  <si>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</si>
  <si>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</si>
  <si>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</si>
  <si>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</si>
  <si>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</si>
  <si>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</si>
  <si>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oZixVdnMJ+i3WsRGjIFP8w86q10AjfV4d5739PvJNKMZ6mXy7WdimrPkAFwH8pCVhuPIjOJL1NVfauajEJt/Xg==</t>
  </si>
  <si>
    <t>PH</t>
  </si>
  <si>
    <t>dd325119-d534-f111-88b3-7c1e524f3516</t>
  </si>
  <si>
    <t>orUfhbyTjx7Qvoc3/Ov9IM3SzUQfnXY26eZlRsWeAdJju0BWGlkYgvrcG/PlB78ay5vR12uI9Ftz9CtiVmyz3Q==</t>
  </si>
  <si>
    <t>b375aa17-d534-f111-88b3-7ced8d0d8862</t>
  </si>
  <si>
    <t>JQSBUOTNeIdyLgJiUTm8tJWd/eS6oRuUvZcYcl4x1HbXpZH6YJRPXWQ7nwvClv4tUiyQCTRVwU5uAL6aMO+Ygw==</t>
  </si>
  <si>
    <t>7cefd012-d534-f111-88b3-7ced8d121a9b</t>
  </si>
  <si>
    <t>AXlHxYY3KO5GDEHlHvn6KvrcoTRSFuiYX2D1QyIqQBAsSuIcjmdD3XvpLlx7ZQixXqrpoV8mt9PqmL1RntJKjg==</t>
  </si>
  <si>
    <t>TH</t>
  </si>
  <si>
    <t>c7efd012-d534-f111-88b3-7ced8d121a9b</t>
  </si>
  <si>
    <t>XQcyZxf0TI+ozTm7UWfJE1y36qyHHK4XYsvr8K+Z2VYyqPpmAWkgPQIh/Q1tRXEfSqvlB2DdIF6bTdNJu9yMKw==</t>
  </si>
  <si>
    <t>KH</t>
  </si>
  <si>
    <t>3eea2e27-1456-f111-bec6-000d3a2fa88b</t>
  </si>
  <si>
    <t>ctxg8lhduZG73m9lPL/TiqkiC7QtKHyOKNYhDVW0dR0qeYWfcVkPOcgrbMYQ1yvF+bbt4+ZLqsz3V2xsLKpd3Q==</t>
  </si>
  <si>
    <t>Weg Equipamentos Eletricos S/A M/A - BR - AirSea - . spot 163741 co</t>
  </si>
  <si>
    <t>02738333-ded3-f011-8544-7c1e5211d762</t>
  </si>
  <si>
    <t>acenr3VKgJz0a1a7mf2w0XosSI2oZvNY2jBce0ZPdbVxVZrpgRFNaihbw6+g4HtMZPczvgmdvfvMrGmu76TdDQ==</t>
  </si>
  <si>
    <t>6e1f9639-e13f-f111-88b4-6045bd94cb22</t>
  </si>
  <si>
    <t>yEdy4ceL0ndFsVx/ACrEE+0siIQLabYksYiCGYal4p0OQnQeO3pPzf8lrR7kVP0/rb4Bkix+p0eqMBVBpZwbPw==</t>
  </si>
  <si>
    <t>Tenneco Sistemas Automotivos Ltda M/A - BR - AirSea - IMP AIR TYO_GRU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</si>
  <si>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</si>
  <si>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</si>
  <si>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</si>
  <si>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</si>
  <si>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</si>
  <si>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</si>
  <si>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</si>
  <si>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</si>
  <si>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</si>
  <si>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</si>
  <si>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18990467-732d-f111-88b3-000d3a2544a1</t>
  </si>
  <si>
    <t>bSDT91f/osvrSqu3r1AX+THdc1J3ABOZisVEFOZNgzSTehQQAyPXmmzK49wz8g6qrPSwtp2AmlmhCwNPG7+UQQ==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</si>
  <si>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</si>
  <si>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</si>
  <si>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</si>
  <si>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</si>
  <si>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</si>
  <si>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</si>
  <si>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</si>
  <si>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</si>
  <si>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</si>
  <si>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</si>
  <si>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t5SZ3w0AikTQmt3ubKi2dMm9LmE8Zwmy/bivoPcSOL9kOwHvt2w3O8gcZ+if+8cs/TOEUj8wox2SZk43fb+vcg==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</si>
  <si>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</si>
  <si>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</si>
  <si>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</si>
  <si>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</si>
  <si>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/jA1RX2JHsQbLXBgYXpOUccLTGFxeVPBqFVchuMlr4ZL1FFCQs0r3vg3qdwusuQ/JXkFETtJEABI9ML510rErg==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</si>
  <si>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</si>
  <si>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</si>
  <si>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</si>
  <si>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</si>
  <si>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</si>
  <si>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</si>
  <si>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</si>
  <si>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</si>
  <si>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zZ0X3cgcpRZK64ndQdMogoPPd4M40f7u+t+ODR/NZf7glJwAB+KVqdM++cBmBRH+zsO0Dl1wcYumrcOcnuHHSw==</t>
  </si>
  <si>
    <t>DENTSCARE LTDA M/A - BR - AirSea - spot 209409 e 20936 pe</t>
  </si>
  <si>
    <t>PE</t>
  </si>
  <si>
    <t>51c1cf50-712d-f111-88b3-000d3a2544a1</t>
  </si>
  <si>
    <t>m6EveC/CS6h/IPJa4VgzOhUQacHGBZdfJE6t2GV6+gKLJW2+arJ4x4WRIRaMVfywgFkELacHABazui8jY6i8GQ==</t>
  </si>
  <si>
    <t>d0d8aae8-054f-f111-bec7-6045bd94c840</t>
  </si>
  <si>
    <t>siaZM4rzDwqWeVZpZ4uBJQmZZJqyn29na4kZE3ZrI9+wg39gNMt3psa8E0RhNJP3EFfTTVdKkoFx2pybn87pPA==</t>
  </si>
  <si>
    <t>DENTSCARE LTDA M/A - BR - AirSea - spot 217487 co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</si>
  <si>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</si>
  <si>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</si>
  <si>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</si>
  <si>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</si>
  <si>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IekRih+M1KT90s8nTr+uIsFiSbNr4dM7JqkfutC00B4GMeU/B4OWiiSVJQqmAj/Nb+/f4Mod77VhofXuDCz+yg==</t>
  </si>
  <si>
    <t>f67f844d-164b-f111-bec6-6045bd94c73f</t>
  </si>
  <si>
    <t>caOkYC4p/3z6bo1ea+pXDtEh2p0IBKoydfIjY4tNgeOkNZ9/XReuQi0JbVYuuTdd8588Od3+ZS9h2p4U8u68jw==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</si>
  <si>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</si>
  <si>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</si>
  <si>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</si>
  <si>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</si>
  <si>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</si>
  <si>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U6iME7DhzMxqlHEKa5PJUKfM8YYKVafl+RubR4mMshSByFbZWbkftu8iKphBWxIDEIzAY2tjg9q4RQMbs/7BIA==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</si>
  <si>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</si>
  <si>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</si>
  <si>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</si>
  <si>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</si>
  <si>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</si>
  <si>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</si>
  <si>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</si>
  <si>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</si>
  <si>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</si>
  <si>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</si>
  <si>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2180129f-7733-f111-88b3-6045bd94c9df</t>
  </si>
  <si>
    <t>ZByisQS7eFB0Hj1atR3t9aqoc6mTf5lZYge//5L1yF0AAEoPU81Y2l8Q1Vw1yE/OcXaz5fkNPUOU4GxDhwHxBQ==</t>
  </si>
  <si>
    <t xml:space="preserve">FMM PERNAMBUCO COMPONENTES AUTOMOTIVOS LTDA M/A - Master - BR6413358782 </t>
  </si>
  <si>
    <t>Viviane Bertasso</t>
  </si>
  <si>
    <t>FAURECIA AUTOMOTIVE INTERIORS BRAZIL LTDA - BR - AirSea - FIS - IN - BR E4P</t>
  </si>
  <si>
    <t>09d5a749-cc4e-f111-bec7-6045bd94cab2</t>
  </si>
  <si>
    <t>+yZA7wxPuXeRoa9rZMgG5+rGudfioLtOpLkqX6FmVvix9QppC54lGnng5FEC9H8XquaubzqRz9ZpkQ3B868Vmw==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</si>
  <si>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</si>
  <si>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</si>
  <si>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</si>
  <si>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Eb6l+8wjcrE2I7X75KOOEouedj/c2cb/pl4Al9jGInq+ILGEVUb82isSfsyAYkpzYk0V8cicgPDBGdTk9mOBSA==</t>
  </si>
  <si>
    <t>d579dbe1-f33c-f111-88b4-6045bd94cb22</t>
  </si>
  <si>
    <t>FeqKa2bwpEXavACGvSCMhyhez/0uruaUBzFMd+JZkCy9Q/gqZhHU2Jr4M9alM/e6y30aQhssbGBMmyiorhbZtg==</t>
  </si>
  <si>
    <t xml:space="preserve">LINK OF AMERICAS INDUSTRIAL LTDA - Main - BR6408988357 </t>
  </si>
  <si>
    <t>LINK OF AMERICAS INDUSTRIAL LTDA - BR - AirSea - spot sao luis</t>
  </si>
  <si>
    <t>Road (A&amp;S)</t>
  </si>
  <si>
    <t>dcc92d78-1f43-f111-88b4-6045bd94cd49</t>
  </si>
  <si>
    <t>IRGW2UEHUJXYsFBsf50ef9aX87kiUsdp0QJu0/fHyL8ZChlLFvlWrTkvwDBrH1zS/0Lef2M5rmdKr3qAJ4kxfg==</t>
  </si>
  <si>
    <t xml:space="preserve">AAM DO BRASIL LTDA - Main - BR6406583403 </t>
  </si>
  <si>
    <t>AAM DO BRASIL LTDA - BR - AirSea - FIS - KR/BR - DAP - (Quotaiton) LCL from KR to BR (S : Furtronic // C : AAM)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</si>
  <si>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</si>
  <si>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</si>
  <si>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</si>
  <si>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</si>
  <si>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</si>
  <si>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</si>
  <si>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HsXlTSdijJcMrDgOpdGPDr7cgwGTtgj3gR8wijhJVOazbaP8HBpoBQsdIUANb8+mp5xvGJmoVXJZ1Y7FGJ5u/A==</t>
  </si>
  <si>
    <t>BO</t>
  </si>
  <si>
    <t>d6c5b439-454a-f111-bec6-6045bd94c31f</t>
  </si>
  <si>
    <t>iNaQN5g8VtspFabo2plNieDNGYBK8e+XfQWAa9g89Q0yI/l3PAfluoITuFzZFGIvTBDaX1NcJm4CHAf12TVH2g==</t>
  </si>
  <si>
    <t xml:space="preserve">AIRMONT MONTAGEM MANUTENCAO E COM. DE PARTES E PC DE AERONAVE - Main - BR6411415852 </t>
  </si>
  <si>
    <t>Bruno Sagaz</t>
  </si>
  <si>
    <t>AIRMONT MONTAGEM MANUTENCAO E COM. DE PARTES E PC DE AERONAVE - BR - AirSea - AIRMONT MANUTENCAO</t>
  </si>
  <si>
    <t>Salvador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</si>
  <si>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</si>
  <si>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</si>
  <si>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</si>
  <si>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</si>
  <si>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7b90655e-d643-f111-88b4-000d3a254c63</t>
  </si>
  <si>
    <t>uBQGJDZGMz0MXqnCD6M08D5bX+C7Po2S/XytEIEOyPOJ9+yMXp07lfXGl6jlKP0sTmzM9G/UvcXDO2LLYWFzBw==</t>
  </si>
  <si>
    <t>Tenneco Sistemas Automotivos Ltda M/A - BR - AirSea - EXPO AIR GRU_ORD  - TRÊS CORAÇÕES - BR-TZM1_000343 - APL LOGISTICS - QCPQ00076065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</si>
  <si>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</si>
  <si>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</si>
  <si>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</si>
  <si>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</si>
  <si>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</si>
  <si>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</si>
  <si>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</si>
  <si>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668469b4-f23c-f111-88b4-7c1e5226d470</t>
  </si>
  <si>
    <t>7aXS9PZnCaLkByY/3AUjCPjurvAp2rEZ/tex7rPSRiU0MOLpq2WY2awhZNfGyEKtTBIByxduuqOLGeEbD4dhgw==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</si>
  <si>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</si>
  <si>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</si>
  <si>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</si>
  <si>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</si>
  <si>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</si>
  <si>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</si>
  <si>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mB/ZeUqOWiWyns9bJBiJ9+yLK7Lg2oqJmk4imVvFqksRrTAxEcYUwmD4V8xXTn0o0Zp09zhRTcOnmQe2iqGZFQ==</t>
  </si>
  <si>
    <t>DENTSCARE LTDA M/A - BR - AirSea - spot 205826 e 207755 cl</t>
  </si>
  <si>
    <t>CL</t>
  </si>
  <si>
    <t>f728d4fd-6c03-f111-8406-6045bd94c67e</t>
  </si>
  <si>
    <t>EfLUx5cHQF+hBg27AvzAJc5ej71Vf09wCuJqEnG94vfZvmzN8598O2v41e7EBquzpgu1qWqh7jNu5JiJeDELwQ==</t>
  </si>
  <si>
    <t>89e4f1a4-712d-f111-88b3-000d3a2544a1</t>
  </si>
  <si>
    <t>ap/RjfQF3CxQbDL1DpCSpbwWyO53CiC0AokgIPzY3+uwTMxBieCB/jnQ4Vd3ukhOJ67e92gy5PQKkXkeyi5X0w==</t>
  </si>
  <si>
    <t>17990467-732d-f111-88b3-000d3a2544a1</t>
  </si>
  <si>
    <t>KG8oSSUkCe+jBqQLX0nzaFCuQEap7zJFOFnx0P7T3VJmAIKOm4h0/3YtzCIN9q4NVrpxzUykJnd4Ue6OcpnSxw==</t>
  </si>
  <si>
    <t>8be4f1a4-712d-f111-88b3-000d3a2544a1</t>
  </si>
  <si>
    <t>zu2SHwhYeiVfz6OPvjohlqeq+932XibyhGEVFOhLz3FMtOFNrCgZ4FksYh9BYwSHWsDpPOVL1KXUNwACqfy8/w==</t>
  </si>
  <si>
    <t>f83b3a0a-534a-f111-bec6-000d3a2548e6</t>
  </si>
  <si>
    <t>r9RiRYC/KQMmk9s+sUJXqXi/SCOrGpzF9an8s/ZXIC5T0F5h7+kdEMYgVMVdwtE6P2QjRNkjN5R1jygQGLOJqQ==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</si>
  <si>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</si>
  <si>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</si>
  <si>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</si>
  <si>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</si>
  <si>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/B1cX6fR/7jOS2Ljx97rI2B+YI/iAMXUjO2EkGO/QtmipgPaW4h8hz0Lgd/2Yj/0H8jlfXgsDKd32vm1+NHffQ==</t>
  </si>
  <si>
    <t>fe3b3a0a-534a-f111-bec6-000d3a2548e6</t>
  </si>
  <si>
    <t>EyzKv7NHQJHgHZNGd2nq9dGMD4L/ukqLP7okr5cAyKufuG5TjgKBZ3s8wXbNNQmCk9yK6y0il/oAqvHJzh43rw==</t>
  </si>
  <si>
    <t>6a89f858-f143-f111-88b4-0022487edd57</t>
  </si>
  <si>
    <t>9gKDo2Butl/ufjFniOOGf9xVCarOHil8qLKKwsAkF8a3yxMyD6XaHh529Qs0FxUMl6W1D6aDvO2XCEgo/L9ubQ==</t>
  </si>
  <si>
    <t>DENTSCARE LTDA M/A - BR - AirSea - spot 213138 e 213130 pl</t>
  </si>
  <si>
    <t>PL</t>
  </si>
  <si>
    <t>2cb635fd-894f-f111-bec6-6045bd94c6ba</t>
  </si>
  <si>
    <t>9PnU8UUac/sbBqMvqpKd/UY786rasKdRbmyA+OVLTCcSOSeq6fPAVO097MKeI6IgOKLbueb7EQPxGzzv5jt1mw==</t>
  </si>
  <si>
    <t xml:space="preserve">HORSE BRASIL S.A - Main - BR6410582198 </t>
  </si>
  <si>
    <t>HORSE BRASIL S.A - BR - AirSea - FIA IT x BR SPOT QUOTE (PO4508764526)</t>
  </si>
  <si>
    <t>3071d3df-fa22-f111-8341-6045bd94c840</t>
  </si>
  <si>
    <t>ZZHH+whDg/Fji+3U4PQH2IVwcsHOPiGirExmDApmiGOK5iFdyib18u/7YQEwB2TxcG3S2Na1UyZzpeVImgp7Dg==</t>
  </si>
  <si>
    <t xml:space="preserve">Dow Brasil Sudeste Industrial M/A - Master - BR6410135091 </t>
  </si>
  <si>
    <t>Dow Brasil Sudeste Industrial M/A - BR - AirSea - BID Global - FCL</t>
  </si>
  <si>
    <t>Paola Matioli</t>
  </si>
  <si>
    <t>507f34a5-054f-f111-bec7-6045bd94c840</t>
  </si>
  <si>
    <t>WWmm4RkZlhkhbiI0FHOq6sgnQoG24MhZp6hqFRdNzn3jOA7pKRVd9wb9CtsGjTGW0x89xjqrq6iT2yPdVEh/4Q==</t>
  </si>
  <si>
    <t>DENTSCARE LTDA M/A - BR - AirSea - spot 216917 pe</t>
  </si>
  <si>
    <t>413e56a9-f74e-f111-bec7-000d3a254bcd</t>
  </si>
  <si>
    <t>uC3fr70fOBCs+lKi+5R4hMZbvN6Xqp+pbKd+vLfNlTlx2s9PMHzHSQy1oEAayEXvMyAxTQj5roB8E5ceCtLpXw==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</si>
  <si>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</si>
  <si>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</si>
  <si>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</si>
  <si>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</si>
  <si>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</si>
  <si>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</si>
  <si>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</si>
  <si>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</si>
  <si>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</si>
  <si>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</si>
  <si>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</si>
  <si>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c338ffb1-e34a-f111-bec6-000d3a254f60</t>
  </si>
  <si>
    <t>zMYsyJJs+ftz7ZoKDTc9E0xOzfOo8h8FqOyrueJobwRc0PGC5/tS87qIuf5Jo96OY7OXxXLc9q21QIywg5hQJQ==</t>
  </si>
  <si>
    <t xml:space="preserve">TAKEDA PHARMA LTDA - Main - BR6406592582 </t>
  </si>
  <si>
    <t>TAKEDA PHARMA LTDA - BR - AirSea - Takeda IMP NL_BR New Spot  TA26004428 [AIR] from NL to BR</t>
  </si>
  <si>
    <t>90ef6f91-d913-f111-8406-000d3aabb0c5</t>
  </si>
  <si>
    <t>LM2Lax5czHJFB5J61eJidohgh8kpueHaBjwyakGJy0/AoJ0+XYbjZx38Z383C8Tpl2uk62HWgsiOuns+yJ03/Q==</t>
  </si>
  <si>
    <t>DENTSCARE LTDA M/A - BR - AirSea - spot 208727 co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</si>
  <si>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</si>
  <si>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</si>
  <si>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</si>
  <si>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40b92730-dd43-f111-88b3-7c1e524ef7e6</t>
  </si>
  <si>
    <t>9zqzf9NJdQVwP+NliCgFv+8gLD/7tPxtfZx/rOQnP5/W1+JpsfF+3KXeU2UyLktWuuQVhKoG374j/XALC7dnwg==</t>
  </si>
  <si>
    <t>DENTSCARE LTDA M/A - BR - AirSea - spot 214621 fr</t>
  </si>
  <si>
    <t>FR</t>
  </si>
  <si>
    <t>8f8b96e8-fa22-f111-8341-000d3aabb0c5</t>
  </si>
  <si>
    <t>f5Bk5mbWl68+FvvoVg3MgG6TdlcQt84Uz31+Plt3dSO27WM1NqQ5oFGvXJuNHILOVwfMY8YW3Rt1f6VXdNGQRw==</t>
  </si>
  <si>
    <t>4e8158ee-fe1e-f111-8341-000d3a254f00</t>
  </si>
  <si>
    <t>gGv66SqCT/gH4wS6VS3G+brNwPUYvRfmb8RMzMzqUXJRTKgRPKJCJMBNgzN2XJjMrGrLZgQWgevIwPNbhf9h3w==</t>
  </si>
  <si>
    <t>b587b483-f23c-f111-88b4-7c1e5226d470</t>
  </si>
  <si>
    <t>4WZtli2/OeD201bNMiaKZRSsrGBhi0WtSVC7dorYhRNzFTJIsoKd3UnmeDP5Q6T0r8mUY3pGhKPFL4RJGf1swg==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</si>
  <si>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</si>
  <si>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</si>
  <si>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</si>
  <si>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f73b3a0a-534a-f111-bec6-000d3a2548e6</t>
  </si>
  <si>
    <t>FveJCL2J4WMnRaYwKQyfzBkooHkQs6Z5I/MtxI1DklQ5zRp95uAHTpnHNZrbU7muDloTPSUbvzWT22JNq4hAJg==</t>
  </si>
  <si>
    <t>fa3b3a0a-534a-f111-bec6-000d3a2548e6</t>
  </si>
  <si>
    <t>h1ZL7z0tzJTiUxv6uqXjR35/z6LwTpUcRAbgNka+wrKEQwaw98Xtfh/fnHO1yH3412j9HSjHXZTtE7XjuR//zg==</t>
  </si>
  <si>
    <t>fb3b3a0a-534a-f111-bec6-000d3a2548e6</t>
  </si>
  <si>
    <t>8rsaM2T6Khkw6678JZ/OYK6YyVJpUdmgyBlnUIrNdKIj+lHupVNF+ngtqfUA4ifbX5vHxfqgeydgarETtxEbWQ==</t>
  </si>
  <si>
    <t>fc3b3a0a-534a-f111-bec6-000d3a2548e6</t>
  </si>
  <si>
    <t>3tWKHK4cVOwPogLPclTrG9mtUo7eR5Vi7hOQPPITS8pAHumG3ua83C5D+VgdgaDJnCQvlBljl1P03I4epSRmHg==</t>
  </si>
  <si>
    <t>RO</t>
  </si>
  <si>
    <t>fd3b3a0a-534a-f111-bec6-000d3a2548e6</t>
  </si>
  <si>
    <t>5Dg2v0bYzPf/S9iCCxqm7SmGOaAv6fPknvp9mzSjSRClwJMdPxEOzMYDg2HnK6O2cClMiWweI0lPs8AbcSB+tw==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</si>
  <si>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</si>
  <si>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</si>
  <si>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</si>
  <si>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</si>
  <si>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</si>
  <si>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Cy/FLO8+HpZ67CGJMDERWzU9Rc3bC+500+z+va0fXj/Bi+LnxyvZWmqKrQ9mCuNzTH6Zanv9S2CWfcsPuQP4hQ==</t>
  </si>
  <si>
    <t xml:space="preserve">MAXGEN COM IND IMP EXPORTACAO LTDA - Main - BR6406588744 </t>
  </si>
  <si>
    <t>MAXGEN COM IND IMP EXPORTACAO LTDA - BR - AirSea - AIR IMP - CN X BR</t>
  </si>
  <si>
    <t>a1e38937-9548-f111-bec6-6045bd94c403</t>
  </si>
  <si>
    <t>psNO6Go7ze9u5hprk3ec5S23ha8uTiB6wjmk4ljZZ3Uf0Qks0sdvrs6m0Mrxj+jRvyXB2sFbbO6EZdxlxYtVWw==</t>
  </si>
  <si>
    <t xml:space="preserve">F C TRADING IMPORTADORA M/A &amp; EXPORTADORA EIRELI - Master - BR6410263482 </t>
  </si>
  <si>
    <t>Luma Melo</t>
  </si>
  <si>
    <t>[CA] F C TRADING IMPORTADORA M/A &amp; EXPORTADORA EIRELI - BR - AirSea - IMP LCL - SHANGHAI X SUAPE - 7,2CBM</t>
  </si>
  <si>
    <t>Recife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</si>
  <si>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</si>
  <si>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</si>
  <si>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</si>
  <si>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</si>
  <si>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</si>
  <si>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</si>
  <si>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</si>
  <si>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</si>
  <si>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</si>
  <si>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</si>
  <si>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</si>
  <si>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</si>
  <si>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</si>
  <si>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</si>
  <si>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</si>
  <si>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</si>
  <si>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</si>
  <si>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</si>
  <si>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</si>
  <si>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</si>
  <si>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</si>
  <si>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</si>
  <si>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</si>
  <si>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</si>
  <si>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</si>
  <si>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</si>
  <si>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</si>
  <si>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</si>
  <si>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t3zOBZPlHrSGAdGgMJSRvdxQrPWqKuGnI8HaPbCvbjOPpv6+36rzQSm+HLM3DrZDErv0g4oxu6IMAhtVG1l9lw==</t>
  </si>
  <si>
    <t>OTIS ELEVATOR Ocean  FCL &amp; LCL RFQ</t>
  </si>
  <si>
    <t>a73f687d-8733-f111-88b4-6045bd94c664</t>
  </si>
  <si>
    <t>doV719IA8XLWajH4jTjM4Byru7LjfWl5ugGN2eVkDIsoWOr9WV3RQYNoH7jlBxelj/jQ5ggz6ZWC6OZhe6okiw==</t>
  </si>
  <si>
    <t>TK</t>
  </si>
  <si>
    <t>271a6534-8203-f111-8406-6045bd94c67e</t>
  </si>
  <si>
    <t>iicg2nnAwgttUaOqMB3V1n2wjFZjUYUILAGWCSiz8aQlcUsYMKbttMAnBc0AUauNhdnm+KZjBDExXkTMkg+sYQ==</t>
  </si>
  <si>
    <t>b7e50c43-f64e-f111-bec7-000d3a254bcd</t>
  </si>
  <si>
    <t>f4d/UNtuEu3Tq8PcFBpV3EsdcuCm0SFELQ8yixQhlhy4yCfXskFELAg6UA/0JG4a7aR6OKE/c3hGPeLO1nyiDw==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</si>
  <si>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</si>
  <si>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</si>
  <si>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</si>
  <si>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</si>
  <si>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</si>
  <si>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</si>
  <si>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</si>
  <si>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</si>
  <si>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</si>
  <si>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</si>
  <si>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08ee5227-f33c-f111-88b4-7c1e5226d470</t>
  </si>
  <si>
    <t>2SKuB3dBg+iJXF2UXoB/sAYNpo16uuCm/YH45EvftwNCFO0hOT0xyDZIdlsIFK/NtCFeGXibVnhiqf4pcUEQfg==</t>
  </si>
  <si>
    <t>cee38327-d44f-f111-bec7-6045bd94c80d</t>
  </si>
  <si>
    <t>mhlGnqD4Vtj6bhmkl+u8y5XuHKac2a1H9N4Wl60cCfg1GNofAIG2xxYSb5yTaq+O1cSvV9Ny4ucCELoMh6YFsQ==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</si>
  <si>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</si>
  <si>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</si>
  <si>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</si>
  <si>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FH4K07r7KTPmehuUlJyK42d7mlMByMjaya+2j8798AP01G+j9/ZkaItKSFhFCyFN+uWK7FFoRwXXyKLF/PzE7A==</t>
  </si>
  <si>
    <t>ZA</t>
  </si>
  <si>
    <t>8851c34d-d613-f111-8406-000d3aabb0c5</t>
  </si>
  <si>
    <t>Ag1ybv83ylFH/R9eFovGmP86bGNu8punTDQAALzA/TyDKDzpHJbqB+KBf7/hOAmEOGfDGkXq9ikMXAd79yQRzg==</t>
  </si>
  <si>
    <t>DENTSCARE LTDA M/A - BR - AirSea - spot 209302 e 209298 cz</t>
  </si>
  <si>
    <t>CZ</t>
  </si>
  <si>
    <t>11ca3ed3-0714-f111-8406-000d3aabb0c5</t>
  </si>
  <si>
    <t>IzQofkfDMgXktkySwoOOsgPYQB0SeiwRVJFQDncYosiq0Ie6TCPzGCsvhAfW+VynzZecCNiXOEBrXlGGU5zgpw==</t>
  </si>
  <si>
    <t>DENTSCARE LTDA M/A - BR - AirSea - spot 208967 it</t>
  </si>
  <si>
    <t>017eef56-f247-f111-bec6-0022487ed8bb</t>
  </si>
  <si>
    <t>s+6qYPrmszGlFDM596MEg0udIcoq26yN+1IBRGaubE4ugSRXpz7S7fstWzxXVDShBk4k6TIqDTaGTmglss9nAA==</t>
  </si>
  <si>
    <t>RENAULT DO BRASIL S.A. - BR - AirSea - FIA FR x BR SPOT QUOTE 283601937/23609348/283613844/283613845 - QCWB00304030/A</t>
  </si>
  <si>
    <t>152c7893-f84e-f111-bec7-000d3a254bcd</t>
  </si>
  <si>
    <t>TE05+k0Ad79eJAq41z1a7XoBRPUQ37UkegBNQCgql7lGShSnvKp7G33YFFvWs9G1NuKE3d0KnOhucdbv8UEiIA==</t>
  </si>
  <si>
    <t>DAF CAMINHOES BRASIL INDUSTRIA LTDA - BR - AirSea - LCL - UK X BR - 2,755M3</t>
  </si>
  <si>
    <t>e27f0443-fd4e-f111-bec7-000d3a254bcd</t>
  </si>
  <si>
    <t>RDbuL6ifjlcyD5zHtrOhH+K7gnkqeyfZPhSjSPHoyMooO5pfPX6GxTU5zu9/7PigrFXbnfRJlJYg3r1vO1PTrw==</t>
  </si>
  <si>
    <t>DAF CAMINHOES BRASIL INDUSTRIA LTDA - BR - AirSea - LCL - SK X BR - 1.680M3</t>
  </si>
  <si>
    <t>SK</t>
  </si>
  <si>
    <t>15990467-732d-f111-88b3-000d3a2544a1</t>
  </si>
  <si>
    <t>VyH0qfK82jO99UUddhwSlO6afk/zhE9iIZcA+m07bGe8db83pxP3Q44oT85Ph3LEy2+x7xVlDRYkT512EmWEsg==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</si>
  <si>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</si>
  <si>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</si>
  <si>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</si>
  <si>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</si>
  <si>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</si>
  <si>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</si>
  <si>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0f3d954e-0055-f111-bec7-6045bd94ca6d</t>
  </si>
  <si>
    <t>54OEwlASt/B512aaby5Z+JPiGwM7QtaCTss92QQsOj4KkD6Bz+fPemipVKh1AzREFhW5GVoRzafauWaTDmwACw==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</si>
  <si>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</si>
  <si>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</si>
  <si>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</si>
  <si>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</si>
  <si>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</si>
  <si>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74cd8f71-1456-f111-bec6-000d3a2fa88b</t>
  </si>
  <si>
    <t>craG9/3i+W7J46fMDtXYabHjutAWGmFeZ1QnLmRGt4SrEma0I+FirQVqdBHxqX2v5PjRZdKm2tzXacDZMrD1Ug==</t>
  </si>
  <si>
    <t>Weg Equipamentos Eletricos S/A M/A - BR - AirSea - . spot 163266 cn</t>
  </si>
  <si>
    <t>ac35d613-8412-f111-8406-000d3aabb0c5</t>
  </si>
  <si>
    <t>F924h1PVWr9b3/QqVv2tveUV38LMSGedcDoRSok9GFvnwBe7Ocu+N9CkgMlFZUNQkizMrLDr0FA5ldPIWUuFiQ==</t>
  </si>
  <si>
    <t>DETROIT BRASIL LTDA - BR - AirSea - spot d-1539/01, d-1539/02 us</t>
  </si>
  <si>
    <t>d4383a27-684d-f111-bec6-0022487edd57</t>
  </si>
  <si>
    <t>hVC2b4720qHx7vU//6+oToufCuMOTvacRUQwbu0rDRbo9xDlP7V1GNizvNDip49jrBBuB6c6Z6boffKU2RsBTQ==</t>
  </si>
  <si>
    <t xml:space="preserve">FAURECIA AUTOMOTIVE DO BRASIL LTDA m/a - Master - BR6407475345 </t>
  </si>
  <si>
    <t>FAURECIA AUTOMOTIVE DO BRASIL LTDA m/a - BR - AirSea - FIS- LCL - CN/BR - Impo Marítima - FAU WUXI → FAU QB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</si>
  <si>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</si>
  <si>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</si>
  <si>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</si>
  <si>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7f1a03c8-9519-f111-8341-6045bd94c73f</t>
  </si>
  <si>
    <t>SkDGM1HIMxirofZB3iEQN6cRFAW1SxwgRmeVl43/DYkM6gcjhBkP+0lI1/JBxRqxl+SeLNPKqhhn8PPeBTsbxw==</t>
  </si>
  <si>
    <t xml:space="preserve">STRYKER DO BRASIL LTDA. - Master - BR6413234779 </t>
  </si>
  <si>
    <t>Andre Bertti</t>
  </si>
  <si>
    <t>STRYKER DO BRASIL LTDA. - BR - AirSea - FEA - ORIGINS</t>
  </si>
  <si>
    <t>f0843696-5f4a-f111-bec6-6045bd94c7ca</t>
  </si>
  <si>
    <t>s04yF+fWlGja5Crg9v0bab4HTrlqKRb+AYoaN4fmA76IjVKMz10gqqi0NBxOIACN/FyJ3jW8Nd4QHyUp+BewnQ==</t>
  </si>
  <si>
    <t xml:space="preserve">MR DO BRASIL IND MECANICA LTDA - Main - BR6405731231 </t>
  </si>
  <si>
    <t>MR DO BRASIL IND MECANICA LTDA - BR - AirSea - BROKERAGE - BR TO BR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</si>
  <si>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</si>
  <si>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</si>
  <si>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</si>
  <si>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</si>
  <si>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</si>
  <si>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</si>
  <si>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</si>
  <si>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</si>
  <si>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43a2f131-434e-f111-bec7-6045bd94cb22</t>
  </si>
  <si>
    <t>ilCBpnzQtfTgUYktjfGV3iWtR86tSB5a0paZ/EpWQGwgQRGaY66p8QqdbRLhGw6UFHXywS3Ny8KOpioSy6LzBA==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</si>
  <si>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</si>
  <si>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</si>
  <si>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</si>
  <si>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YyluKNK4IwG63GGzAOweeyLRjNJP1DTCw2ba2mPWCvmD09iA9C3upUm9Bxg2Pql/GM+2RnIh2b1o9dfyobEFmg==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</si>
  <si>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</si>
  <si>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</si>
  <si>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</si>
  <si>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2uTtGNx+m18hAs8Q+AVIyvBGvsSQ1v2aQo8waIreZpHxLWDKwJJg9zCBLMDhxv0qTGJ4tt5VNeY0Zu69dnb5tA==</t>
  </si>
  <si>
    <t>Valmaster Ind.e Com.de Valvulas Lt d - BR - AirSea - VALMASTER - SEA IMPO LCL - CN X BR</t>
  </si>
  <si>
    <t>4514494a-451d-f111-8341-6045bd9d5567</t>
  </si>
  <si>
    <t>GVj90PfEWBW9VBxJTDwJWRR7E0fGkFq3T9sYpB1sF6nYh2oCHAyUegByAMOho9XpH8iUEDsjZsyER1fiIo1qxg==</t>
  </si>
  <si>
    <t>1b990467-732d-f111-88b3-000d3a2544a1</t>
  </si>
  <si>
    <t>1iWMBIwmiOCEI6K/Q3OrQTf4dSul8qCrsouX/fQWSGWBScXbA+6JNAwbo8pvR0xtabVf6/j1tj3C2OTmaw1Mpw==</t>
  </si>
  <si>
    <t>957b4376-7949-f111-bec6-000d3a25400f</t>
  </si>
  <si>
    <t>ii9kyI+PGOWIF3cq+LxkryTO3QCjK0FYrMvayVs/Ne3JQ8HyeghnSnj6lpt0u+CoVNJfk2p6va8JLBsJb0856g==</t>
  </si>
  <si>
    <t>ADIENT DO BRASIL M/A BANCOS AUTOMOTIVOS LTDA - BR - AirSea - Air Freight (LSE) from O'Hare Apt/Chicago to Guarulhos Apt / Sao Paulo via Houston (FCA)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</si>
  <si>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</si>
  <si>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</si>
  <si>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</si>
  <si>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</si>
  <si>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5ff24abc-8533-f111-88b4-6045bd94c664</t>
  </si>
  <si>
    <t>p9WcsDVLOUKEvVe9b73K4hLJo2yFrlkGpgybb3AH3wdY0RVN7B+1jTprGS4nVrXIAGw2CeZnAD57c8MRwyDlHw==</t>
  </si>
  <si>
    <t>8e0827e4-ddd3-f011-8544-7c1e5211d762</t>
  </si>
  <si>
    <t>6n26c0VaqqQB+vstoxLk/TXvmKlAij9wZ0OslKfJNfcFiUdFSQ1ZIYgxh7iz8/PFroyloDkvHqEN76hjpmDgrg==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</si>
  <si>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</si>
  <si>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</si>
  <si>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</si>
  <si>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b1fea714-0d1f-f111-8341-000d3a254f00</t>
  </si>
  <si>
    <t>nnrgVv7zpTuWt8GyROngccGrY9nq5fwq4bSTQvXovloHdX9NCKd8PiZ9a3ST6+P7ov5EJJNitna7/3TYDH42Mw==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</si>
  <si>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</si>
  <si>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</si>
  <si>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</si>
  <si>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</si>
  <si>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</si>
  <si>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</si>
  <si>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</si>
  <si>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</si>
  <si>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</si>
  <si>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</si>
  <si>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</si>
  <si>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</si>
  <si>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</si>
  <si>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x2pEE+xrdkiUaMYtDUSRrJmwosIBc//9ym/vRcCRcFZeEFLHh5E9E2jYw7KTH5IkP/bV0VLtdqzLOHSuTFBBxg==</t>
  </si>
  <si>
    <t>RENAULT DO BRASIL S.A. - BR - AirSea - FIA DE x BR SPOT QUOTE 3205554 / 3205479 / 3205521</t>
  </si>
  <si>
    <t>de679266-c918-f111-8341-6045bd94cab2</t>
  </si>
  <si>
    <t>Sk2wIAleegRqlY4iYpuB2OelFiXCjta0J4PB+7PGV/ph0Pqto/SVQ130XvX4cGucHu1a4Tq3bAvpS2fCyP9vig==</t>
  </si>
  <si>
    <t>d46af916-d752-f111-bec7-6045bd94c32f</t>
  </si>
  <si>
    <t>QVARiEsY7wDuRcAvQsDybPVARzqq6itQ5zFH6zf8xbPAr5zKIdJqTkBeaeSk3UDnW+oSrcupRtUvCtYLrOwkSQ==</t>
  </si>
  <si>
    <t xml:space="preserve">MAHLE THERMAL AND FLUID SYSTEMS BRAZIL LTDA - Main - BR6404369038 </t>
  </si>
  <si>
    <t>MAHLE THERMAL AND FLUID SYSTEMS BRAZIL LTDA - BR - AirSea - ASIA - RFQ ASIA X BR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</si>
  <si>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</si>
  <si>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</si>
  <si>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</si>
  <si>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</si>
  <si>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R4iPngJP3kR7QnrZDuZJYboTqlg/7l2y4jcpB1mr7GIeqvjQFIOqmC/mcpguaRn9rTiTppCAp1zD6Clo16PRQA==</t>
  </si>
  <si>
    <t>bc5f3c82-6c4d-f111-bec7-000d3a254bcd</t>
  </si>
  <si>
    <t>bYi0cQMW5QyZTxj7DDl0M/awr3KIKPw0P38q6wz6l197ouN2AhNp6X4KZPJuYyutVDYCuN+cqCDpqFk936VerQ==</t>
  </si>
  <si>
    <t>EUROFARMA LABORATORIOS S.A. - BR - AirSea - AIR IMP - CH X BR</t>
  </si>
  <si>
    <t>5b7e679f-7c12-f111-8406-000d3aabb0c5</t>
  </si>
  <si>
    <t>J4uWNqDHg0GTcan0jFBy8pKMiNhzElTxcbpewDs9NzVFB8b3QS68IxwDflstxVfB0lhgoDxK7sfHsg4aTMcVQg==</t>
  </si>
  <si>
    <t>NETZSCH DO BRASIL INDUSTRIA E COMERCIO LTDA - BR - AirSea - spot houston  us</t>
  </si>
  <si>
    <t>9e3f1af5-f34d-f111-bec6-0022487edd57</t>
  </si>
  <si>
    <t>LSU/3VpZU5RU3zW67tgDf1n9Z55VPNpeOJVTq3NxAp33Dn7ZWkbJk3sLF5V3x9Sa17CveoGpwVjgjzUKZzU90Q==</t>
  </si>
  <si>
    <t>RENAULT DO BRASIL S.A. - BR - AirSea - FEA BR x RO SPOT QUOTE SV 0372 - QCWB00304275</t>
  </si>
  <si>
    <t>91b1726d-dd43-f111-88b3-7c1e524ef7e6</t>
  </si>
  <si>
    <t>E9gNdJjt8lM4MG9jBVB64EqiKhzfP6cA0RngAJc63TVkHwGx2PWSOKDPE3w+Bx4Mbqjdc6aLdsHgfsGEAC/kLw==</t>
  </si>
  <si>
    <t>DENTSCARE LTDA M/A - BR - AirSea - spot 216068 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</si>
  <si>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</si>
  <si>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</si>
  <si>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</si>
  <si>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</si>
  <si>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</si>
  <si>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</si>
  <si>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</si>
  <si>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</si>
  <si>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</si>
  <si>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</si>
  <si>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</si>
  <si>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</si>
  <si>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5a513547-604d-f111-bec6-000d3aae9b3a</t>
  </si>
  <si>
    <t>Imnz9flVHt64/gDe9ghH1BYeZ+ktzPw8iv8EzC85xPpRulU29u8+OaQ798UIUmA3Hvfn8Rplc5pvj8FgevbAFA==</t>
  </si>
  <si>
    <t>DENTSCARE LTDA M/A - BR - AirSea - spot 215589 us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</si>
  <si>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</si>
  <si>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</si>
  <si>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</si>
  <si>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5e82a0ac-bb3c-f111-88b4-6045bd94cb22</t>
  </si>
  <si>
    <t>UERATG3TpNizJWdiBkZa8CyHV6UA7T28T9DI5idABcS+mqX6+Zh0tW0JDY7QXGXt9LdKUICiONVp/+/9sYvFxQ==</t>
  </si>
  <si>
    <t>Tenneco Sistemas Automotivos Ltda M/A - BR - AirSea - EXPO GRU_ATL - SANTO ANDRE - BR-SOM1_001086 - GENFIVE - QCPQ00075716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</si>
  <si>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</si>
  <si>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</si>
  <si>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</si>
  <si>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</si>
  <si>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</si>
  <si>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</si>
  <si>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F1fyH7m/JTdQI4Sq8xLdtqBtAK21W/optEb/dmu5b6w1GeVF3kQp+pWnGKqkD+v4jsB2yjGnH5J452FSweKqmg==</t>
  </si>
  <si>
    <t>DENTSCARE LTDA M/A - BR - AirSea - spot 207740 bh</t>
  </si>
  <si>
    <t>BH</t>
  </si>
  <si>
    <t>553564e4-f143-f111-88b4-0022487edd57</t>
  </si>
  <si>
    <t>H3WHlsFCuV8mrHr8UE1eHrENuLkxHImapvPG4+61UHK6vYe3o4K+7YPCCCT+rOVNdiIqmUDSWhstVUJ9yOuEZA==</t>
  </si>
  <si>
    <t>DENTSCARE LTDA M/A - BR - AirSea - spot 214983 e 214985 al</t>
  </si>
  <si>
    <t>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</si>
  <si>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</si>
  <si>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</si>
  <si>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</si>
  <si>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</si>
  <si>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</si>
  <si>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7c435544-6b42-f111-88b4-6045bd94c80d</t>
  </si>
  <si>
    <t>J4Zwh2PcisDr2gISkMnAC5Ri/vZxi4JumFfv/eV4tjss+Rgv/PIzrDiRKWVc5fHEgPUH0kuib6GGYtQN78zOww==</t>
  </si>
  <si>
    <t xml:space="preserve">KRONA TUBOS E CONEXOES LTDA - Main - BR6409750657 </t>
  </si>
  <si>
    <t>KRONA TUBOS E CONEXOES LTDA - BR - AirSea - spot imp075 hk</t>
  </si>
  <si>
    <t>e5e391f6-0c1f-f111-8341-000d3a254f00</t>
  </si>
  <si>
    <t>DokxowxwiLL3l7NRt7mwZmf+EDLpqu0lmQAzuNlg7+b/wB6j+UcK5ImXj/+9lIpzqlhjz8UV82GI9yBsQmqJUQ==</t>
  </si>
  <si>
    <t>f9d83196-d713-f111-8406-000d3aabb0c5</t>
  </si>
  <si>
    <t>NUadGDDSvyqPMxxijEdFgmJBH3yQDoFo4VYXl9FgHDBgmSMp1xWLVEkx64TRXeNRj3Ey/uVIYf00IimEDhALhw==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</si>
  <si>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</si>
  <si>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</si>
  <si>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</si>
  <si>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</si>
  <si>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</si>
  <si>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2243a24c-f94e-f111-bec7-000d3a254bcd</t>
  </si>
  <si>
    <t>uHNiSiy7ByR5eo4DKy3bHgyT0jBHJC8JVvUR/t4p0V6rv0Jhp77eewmHZ7HcWuUZHMiR3y8aCG2T6KxTbxgMog==</t>
  </si>
  <si>
    <t>DAF CAMINHOES BRASIL INDUSTRIA LTDA - BR - AirSea - LCL - IN X BR - 2.123M3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</si>
  <si>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</si>
  <si>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</si>
  <si>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</si>
  <si>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</si>
  <si>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</si>
  <si>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</si>
  <si>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</si>
  <si>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3076f7d1-704d-f111-bec7-6045bd94ca6d</t>
  </si>
  <si>
    <t>0me2i+EIcAW9PbFkHtslXAA11f7xl/9HaPxYQbrxR0kIxPznXUXy8J15MB6tQ63RHz5rH71liMjXyQNPOC9+8A==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</si>
  <si>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</si>
  <si>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</si>
  <si>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</si>
  <si>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</si>
  <si>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pVG5udLLE1K6E3ANZXKDkUk4PFX/oCPXglo5MowOzRycgBL40PGt8gwPmHmB0Ar3p2uJPV4dzP5/FWtmExsrAg==</t>
  </si>
  <si>
    <t>53c1cf50-712d-f111-88b3-000d3a2544a1</t>
  </si>
  <si>
    <t>3bZu0HfYygYKir7viHvb880gtjQS/9GrIV6q4S5HcoeFIR8oBxx1e2f/zENSqULQ9dsyjfBpJe5t7U0mBgIeQA==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</si>
  <si>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</si>
  <si>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</si>
  <si>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</si>
  <si>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</si>
  <si>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</si>
  <si>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</si>
  <si>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</si>
  <si>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VE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</si>
  <si>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</si>
  <si>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</si>
  <si>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</si>
  <si>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</si>
  <si>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</si>
  <si>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</si>
  <si>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6SLxQSdT3Xb8tCDCchHkxVyrq8xcLW+kkcV8VvV8InnfSsN6MbE7jrJ6kR6zC9r6NRVw/EAf0tsd31TLKiH9Mw==</t>
  </si>
  <si>
    <t>PA</t>
  </si>
  <si>
    <t>112a31c2-f637-f111-88b4-000d3a2548e6</t>
  </si>
  <si>
    <t>AxV60XcpO9Sqc7B6PPIjMWZY6kzDXzZ3/qH/0xmNY+9ZX20kHyM09SnYfKHloo2PDZ+fzBnZli3Pib4B2CQ1ZQ==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</si>
  <si>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</si>
  <si>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</si>
  <si>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</si>
  <si>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</si>
  <si>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</si>
  <si>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</si>
  <si>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</si>
  <si>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</si>
  <si>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</si>
  <si>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</si>
  <si>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</si>
  <si>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c9332d88-032e-f111-88b3-000d3a254999</t>
  </si>
  <si>
    <t>KyRn6BQza4h54I/oW9VwbOtvPSe/Fj7z4DFRhl2Kp4tfFxRIne3EQF192ulSA96VsGyi+L5F9vNAyIX6SM7xxA==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</si>
  <si>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</si>
  <si>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</si>
  <si>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</si>
  <si>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JY3uJA0Fce8xZ0GqGwnSWRhgHH+QeWvmhWrLgD+1TJTFQUYiS56Rg5YBekOQzr47h0fyNiMQVjmIlB5p0YBV2w==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</si>
  <si>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</si>
  <si>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</si>
  <si>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</si>
  <si>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</si>
  <si>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</si>
  <si>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oGTgnhVwWI88OCq8L33gTBuN91mG3v07Ok2KlRsy/zADAGaJbteIWKjlDqRgq79j48GGan1Tz8G4avPDYr00RQ==</t>
  </si>
  <si>
    <t xml:space="preserve">KUKA PRODUTOS INFANTIS LTDA - Main - BR6406589802 </t>
  </si>
  <si>
    <t>KUKA PRODUTOS INFANTIS LTDA - BR - AirSea - AIR IMP - US X BR</t>
  </si>
  <si>
    <t>8ad2c736-e255-f111-bec6-000d3a45fc84</t>
  </si>
  <si>
    <t>5bQhWrDWBzsHG9ZkRNbbvDtflJg6QfJjjG8JfhkHt7wNa90gfDf72jCAHQBUZ1rSioq19sTke6u9N6qYBLrMag==</t>
  </si>
  <si>
    <t xml:space="preserve">CARL ZEISS VISION BRASIL INDUSTRIA OPTICA LTDA - Main - BR6409656553 </t>
  </si>
  <si>
    <t>CARL ZEISS - DE x BR = SEA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</si>
  <si>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</si>
  <si>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</si>
  <si>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</si>
  <si>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</si>
  <si>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</si>
  <si>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</si>
  <si>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</si>
  <si>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</si>
  <si>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</si>
  <si>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</si>
  <si>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ufpvdld15KAsUR3sPJGdfsKNx0b5Dpsezjf1NvTYkyEdamDFuKanzlWIsXuChPJC7RKbtCaM8LVGLV0Pp7qX/Q==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</si>
  <si>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</si>
  <si>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</si>
  <si>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</si>
  <si>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7e22260a-4652-f111-bec7-6045bd94c32f</t>
  </si>
  <si>
    <t>UGUJ2bD0oCDpjhH32l/+MlOQ0sD7uP6qxNeETjp0VM0YvmDkktAzW7LZ1ejxzrtySsri8CTHGbPEpe92zKtnBQ==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</si>
  <si>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</si>
  <si>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</si>
  <si>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</si>
  <si>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</si>
  <si>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</si>
  <si>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</si>
  <si>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</si>
  <si>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</si>
  <si>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</si>
  <si>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</si>
  <si>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</si>
  <si>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</si>
  <si>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fcfqZMag2qV+JIE9t1+vhBKDuRxLu4LQYzlSUA92zUOF3/pib4zdMpIzzAp6Xg7YxHfVcnBSi7WdKSMGbaHoHA==</t>
  </si>
  <si>
    <t xml:space="preserve">ASVOTEC TERMOINDUSTRIAL LTDA - Main - BR6408161401 </t>
  </si>
  <si>
    <t>ASVOTEC TERMOINDUSTRIAL LTDA - BR - AirSea - Air Import</t>
  </si>
  <si>
    <t>7beb934b-c423-f111-8341-6045bd94c4ed</t>
  </si>
  <si>
    <t>ERFhZHPsIr2s/A+7ZylFsknSecrgTEPfIOzFDos3cA9FXoRz0NRaKiqqwCNqy5FaAEP1OSNVk4AOYf8C8EVX/Q==</t>
  </si>
  <si>
    <t>ASVOTEC TERMOINDUSTRIAL LTDA - BR - AirSea - Sea Import</t>
  </si>
  <si>
    <t>d6d0e088-032e-f111-88b3-6045bd94c4ed</t>
  </si>
  <si>
    <t>dTIcKYO9vxH4dlQ37YG+mOnENQh+s9CR4v+QLsf3GTd3K+Bnh2gUXv5hDrmAdFehbwC5mdk3++M1eQ4Iqtlikw==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</si>
  <si>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</si>
  <si>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</si>
  <si>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</si>
  <si>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</si>
  <si>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</si>
  <si>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</si>
  <si>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</si>
  <si>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</si>
  <si>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</si>
  <si>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ae825de3-aa48-f111-bec6-6045bd94c50c</t>
  </si>
  <si>
    <t>+Vl7yS7CdnB3NgMtHd47MwkNnDssONJhNGdIuACc4btKGBrhL+c6oJJv5yffVplAydG2fMfzp0nY5NCjt1LmuQ==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</si>
  <si>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</si>
  <si>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</si>
  <si>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</si>
  <si>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</si>
  <si>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QvKRlmt4sLLospTqCqjnvrYzPw/0bEPUabgy23rggS6Vx4dA8A3gvVDQUnc58ltIRAC4HIbK0mCm6WtgD6Zepg==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</si>
  <si>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</si>
  <si>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</si>
  <si>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</si>
  <si>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</si>
  <si>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</si>
  <si>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</si>
  <si>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</si>
  <si>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</si>
  <si>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</si>
  <si>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</si>
  <si>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</si>
  <si>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</si>
  <si>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</si>
  <si>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</si>
  <si>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</si>
  <si>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</si>
  <si>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</si>
  <si>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INDUSTRIA VIDREIRA DO NORDESTE LTDA - BR - AirSea - INDUSTRIA VIDREIRA</t>
  </si>
  <si>
    <t>eb05e73a-a023-f111-8341-6045bd94c67e</t>
  </si>
  <si>
    <t>AQ3GCn8DjpgtADfnhtxI2LNGxet13q/YTRvCf3xS52vWXMdcbZSasaBZO52iaqGAxY4tyXNuqRdahqha2ct61Q==</t>
  </si>
  <si>
    <t xml:space="preserve">Alfa Laval Aalborg Ind e Com Ltda - Main - BR6404133828 </t>
  </si>
  <si>
    <t>ALFA LAVAL - Q2 2026 - IT x BR = AIR</t>
  </si>
  <si>
    <t>b21f1cdd-a123-f111-8341-6045bd94c67e</t>
  </si>
  <si>
    <t>ZS7+/XWyhsudcgcSX5aw+57Sy4d5qg2YW+5XRTGFQnCe6ePAqtR9TNriFBuPlcleMmlc4DQw+K5CAJauP2Hl6Q==</t>
  </si>
  <si>
    <t>ALFA LAVAL - Q2 2026 - DE x BR = AIR</t>
  </si>
  <si>
    <t>0b41feec-a223-f111-8341-6045bd94c67e</t>
  </si>
  <si>
    <t>lkLsPUGB/PPst+jRqjXV60s5M2gjrDEBWafD/NC1gFXbYTjJVjdwf/f+IGTv7FW0ZbfdYSMFGK0UiN/bXhNHKQ==</t>
  </si>
  <si>
    <t>ALFA LAVAL - Q2 2026 - DK x BR = AIR</t>
  </si>
  <si>
    <t>59cbe93c-a323-f111-8341-6045bd94c67e</t>
  </si>
  <si>
    <t>4zhc7CWzlIM0vC1t+uzbYfOlLnbPBo56Gm+BsYUi1UMGOLviLSCNV8qEfTioUlKuc8r6/MDciZiDA6JR9pbevA==</t>
  </si>
  <si>
    <t>ALFA LAVAL - Q2 2026 - US x BR = AIR</t>
  </si>
  <si>
    <t>aae851e9-3152-f111-bec6-6045bd94c67e</t>
  </si>
  <si>
    <t>pTORai5nlrXgnRa7StMemhKg4woRbBy8AK/zY+28OgNkmKFAVSOfQw0SJXroZjrGmcYHSGH4ieXyG9W3royN1w==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</si>
  <si>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</si>
  <si>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</si>
  <si>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</si>
  <si>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T81LVy3pZHQ2uiHbCQ/XOAGok4Yy5N9UsS6RnQBTWmO2ODmqvYbE7lkdvVwagpswOaqYZoVYwjcMdUaj0W8dBA==</t>
  </si>
  <si>
    <t>SURFACE SOLUTIONS BRASIL LTDA M/A - BR - AirSea - FEA BOLIVIA 2</t>
  </si>
  <si>
    <t>64fca929-3352-f111-bec6-6045bd94c67e</t>
  </si>
  <si>
    <t>+PoK9d++tjT9Nz0r25SkKhI8b+pVMnNPgZnnomovBoNL0OO/kFMKx5vttiFC7YYmTEljGwKoJLepd9roiqMBZA==</t>
  </si>
  <si>
    <t>SURFACE SOLUTIONS BRASIL LTDA M/A - BR - AirSea - FEA GERMANY</t>
  </si>
  <si>
    <t>59e3fa82-032e-f111-88b3-6045bd94c68f</t>
  </si>
  <si>
    <t>V4DXVSoiyChTZGXtBtSdqyWRApXxtv+rFO16mXrZoqxawCRoLS1C8sZf/tSnr/c5buKjAUBhnUnyHR1QcTNhag==</t>
  </si>
  <si>
    <t>a38b5416-a249-f111-bec6-6045bd94c73f</t>
  </si>
  <si>
    <t>aShEwS1hAABv0ADkMVLDLRCddo/pgVfVWlF4m6E2TY26LTuIuC4OwkSSaOR7azzURws8bT8q2KDYH3NJeCTUZg==</t>
  </si>
  <si>
    <t xml:space="preserve">SURVITEC SAFETY SOLUTIONS DO BRASIL LTDA - Main - BR6407262089 </t>
  </si>
  <si>
    <t>SURVITEC SAFETY SOLUTIONS DO BRASIL LTDA - BR - AirSea - FIA: NE X BR</t>
  </si>
  <si>
    <t>3b6a0cac-3147-f111-bec6-6045bd94c840</t>
  </si>
  <si>
    <t>1bt7mABBzxSJRDaI5czRKgoIAR++D1W5HIYtd3OHctmpew3RG5EESe+s9i5KddOxo4MB97gQNrrHMjxn5tvMkg==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</si>
  <si>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</si>
  <si>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</si>
  <si>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fc282687-032e-f111-88b3-6045bd94ca6d</t>
  </si>
  <si>
    <t>TQot13cdpYnau7C+MX+Hp6XEgvmqRRn49YwNsZUhFLgzSgSsd+KUCOPDswjs5UdOshXNSvcjBkF/GA8o9cE/iw==</t>
  </si>
  <si>
    <t>dc679266-c918-f111-8341-6045bd94cab2</t>
  </si>
  <si>
    <t>fo3YqnNkSgDMfqwQ6/w1aakAkhO3Y1FdzW67eEvcK/cJRV+f2lMpjyQDAuTj/aG2rHE/9aw2xN5AWlM1PXPO5g==</t>
  </si>
  <si>
    <t>9ab773e0-8837-f111-88b3-6045bd94cab2</t>
  </si>
  <si>
    <t>RpXY6Uz5/oaoVwmLWWyOJ4Lrje3i08xyKoPUfIubZJQLh4qKXSByJ9kCDeQVApaKOQlMRRMyJQTdbq3jF6oncg==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</si>
  <si>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</si>
  <si>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</si>
  <si>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</si>
  <si>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</si>
  <si>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d570d006-c84e-f111-bec7-6045bd94cab2</t>
  </si>
  <si>
    <t>amIVUFeRtrnRgCKGnw8XJYdG4gS/zfr2Ks4mPQX3VoZyQVMx1Apgo6aXarW8qKGF2HP8BU0PKSckn7KZ1MRcww==</t>
  </si>
  <si>
    <t>***HOT*** MICHELIN - LOCAL RFQ MCL_000000006 - AIR</t>
  </si>
  <si>
    <t>b803ee17-cf4e-f111-bec7-6045bd94cab2</t>
  </si>
  <si>
    <t>SlAJJe6dbz7yz+m8z/PFMrA3zpejQ/8SEz2EYo/SJRAkbhMauu/kDp55n34ODTSy1IXhp04s8RF0KZiyTFGQqQ==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</si>
  <si>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</si>
  <si>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</si>
  <si>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</si>
  <si>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</si>
  <si>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</si>
  <si>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</si>
  <si>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iYCrdmCkHH8SlKGojJuhAy8bXn2sdDPJ1yOqLv68SyoI8Bs7GFBY89Gobglz6yTaSgMGQoalMbC4j6vag16I4A==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</si>
  <si>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</si>
  <si>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</si>
  <si>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</si>
  <si>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</si>
  <si>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</si>
  <si>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788b3a73-794a-f111-bec6-7c1e5226d470</t>
  </si>
  <si>
    <t>mCcUlNrCmBbiolQcbqXhefoGXYSm1bidd/JJ4RZ3tnPgMNw2m9dMQ05v261yuLEy72b9FQmObApBfOUok0s55g==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</si>
  <si>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</si>
  <si>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</si>
  <si>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</si>
  <si>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</si>
  <si>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</si>
  <si>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</si>
  <si>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</si>
  <si>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1LhPTg6yDPX73igCo7R4OO2rLV8I+lNC2leJpq+h2/ikICXsfNFaoKYhQoRJ/nP8cOOfVishcFzNxL3FKF5XKg==</t>
  </si>
  <si>
    <t>DETROIT BRASIL LTDA - BR - AirSea - spot d-1550 de</t>
  </si>
  <si>
    <t>68f31d57-f43c-f111-88b4-7c1e5226d470</t>
  </si>
  <si>
    <t>GKnGpbW4tZAKwOKq7/nYwXbPIrq58+ke8xRdOtM0v5/oSZqDd++ke9AJDYIkTFWsrvIluGZKKc/PnAkrbSvb1w==</t>
  </si>
  <si>
    <t>SOUTHCO BRASIL COMPONENTES INDUSTRIAIS LTDA. - Acc-03561678.</t>
  </si>
  <si>
    <t>SOUTHCO BRASIL COMPONENTES INDUSTRIAIS LTDA. - BR - AirSea - SOUTHCO - BROKERAGE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</si>
  <si>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</si>
  <si>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</si>
  <si>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</si>
  <si>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d8702377-bf53-f111-bec6-0022487edd57</t>
  </si>
  <si>
    <t>1EdEjlL3uwOxIJhbeA/MwDOY2BTV7B/Xqlor2nFEwkoJxdePmW+ubJ3jvgCtSCP62TIvJ0DsB2O5/6ve6SB2VA==</t>
  </si>
  <si>
    <t>DENTSCARE LTDA M/A - BR - AirSea - spot 218144 e 217527 cl</t>
  </si>
  <si>
    <t>c1b47757-c110-f111-8406-6045bd94c510</t>
  </si>
  <si>
    <t>9bgoiEmmIZMdLDs8SdpqJMmiDtVo42hqexIjLnlIEQb8Sglb3m7sY7128v0mq/TvTiHxFSqCKOrvZIURKrksbg==</t>
  </si>
  <si>
    <t>DENTSCARE LTDA M/A - BR - AirSea - spot 205009/205982/207814/208701/209325 pt</t>
  </si>
  <si>
    <t>6e1ae9a1-eb52-f111-bec7-6045bd94c73f</t>
  </si>
  <si>
    <t>5ujotfpzwl4C5EJ6ExSSBDJiwVzssqlTUonLVck8qFDo9wjGLM40XCgBoTfAL6AutfUREGplFtdjcvUwZqABYg==</t>
  </si>
  <si>
    <t xml:space="preserve">GE POWER &amp; WATER EQUIP E SERV DE ENERGIA E TRAT DE AGUA LTDA - Master - BR6410000480 </t>
  </si>
  <si>
    <t>Roberta Silva</t>
  </si>
  <si>
    <t>GE POWER &amp; WATER EQUIP E SERV DE ENERGIA E TRAT DE AGUA LTDA - BR - AirSea - GE POWER E WATER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</si>
  <si>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</si>
  <si>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</si>
  <si>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</si>
  <si>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</si>
  <si>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</si>
  <si>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</si>
  <si>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</si>
  <si>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</si>
  <si>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</si>
  <si>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</si>
  <si>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</si>
  <si>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</si>
  <si>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</si>
  <si>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0Dps3uCdpZA1tVD94DRvp9bKt7h4BeFpb2mPJUXhUtRDUFEKSkOlwffaltscDQRQ8UMEHAsUOgnkUfzuTGuXJw==</t>
  </si>
  <si>
    <t>734f7026-b3e4-f011-8544-7c1e5282ebf7</t>
  </si>
  <si>
    <t>LjlWLE+chrDpH8wJFPZjcgpQTyRnkhtgnaydn1Vhh0SbnYBfVwQOEXZ5jqy9+yLUZsNlsd9GeD87IhPUtyEoyg==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</si>
  <si>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</si>
  <si>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</si>
  <si>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</si>
  <si>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</si>
  <si>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</si>
  <si>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GR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</si>
  <si>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</si>
  <si>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</si>
  <si>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</si>
  <si>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</si>
  <si>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</si>
  <si>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</si>
  <si>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</si>
  <si>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</si>
  <si>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</si>
  <si>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</si>
  <si>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4cb56623-f84e-f111-bec7-000d3a254bcd</t>
  </si>
  <si>
    <t>63ThPEom+qxLrI0uhBntRjAXEO8FUZs8Vik9BFoxj7AmUXtd1jhIjaZU8TN5i0h2ygp4Pdn+RV1Dcj5gecj4Yw==</t>
  </si>
  <si>
    <t>DAF CAMINHOES BRASIL INDUSTRIA LTDA - BR - AirSea - LCL - UKX BR - 6,657M3</t>
  </si>
  <si>
    <t>9109abf6-4455-f111-bec7-000d3a254953</t>
  </si>
  <si>
    <t>AKWPvx8F5yfOUFLzrskY10VWOZsuRDfH+5auk0rq6cpfzKpdSRc3LWNRkD2Pl1roAEEQ2wSviUtm7hl40sG8ZA==</t>
  </si>
  <si>
    <t>ADIENT DO BRASIL M/A BANCOS AUTOMOTIVOS LTDA - BR - AirSea - Cotação Frete Aéreo e LCL - BROSE UK - X Adient SBC - DSV</t>
  </si>
  <si>
    <t>ac5be493-e04a-f111-bec5-000d3a28475e</t>
  </si>
  <si>
    <t>F95MvFdryeC7E6xdz30FRwLFnNxAu6Xb8w1l/Cb91isy4UXFl5QofcZfVud92Souna4vb88lDLDmC0jm+Ej6nQ==</t>
  </si>
  <si>
    <t xml:space="preserve">AMCOR FLEXIBLES DO BRASIL INDUST E COMERCIO DE EMBALAGENS LTDA. M/A - Master - BR6410237058 </t>
  </si>
  <si>
    <t>AMCOR FLEXIBLES DO BRASIL INDUST E COMERCIO DE EMBALAGENS LTDA. M/A - BR - AirSea - LCL - US X BR - 3,53M3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</si>
  <si>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</si>
  <si>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</si>
  <si>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</si>
  <si>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</si>
  <si>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82ddd39b-0f43-f111-88b3-6045bdf61ae6</t>
  </si>
  <si>
    <t>50koJfQ8U+y0tuVUXe2VrqnB6z3ZfDHaRiDmDLcDLUTVMvsx+QFsEq0Nc2UdRLAMDp+ViISEogHesbZlxzl4/w==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</si>
  <si>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</si>
  <si>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</si>
  <si>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</si>
  <si>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</si>
  <si>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</si>
  <si>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</si>
  <si>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</si>
  <si>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</si>
  <si>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2d385b52-c053-f111-bec6-0022487edd57</t>
  </si>
  <si>
    <t>N0o3m/fQyCsRsstSvAU3NlertmvqvxIOrVj/becRHWn+EENuM1e6/Nr24VDAnZc54LTlx/sUJHokLmaYedjMNA==</t>
  </si>
  <si>
    <t>DENTSCARE LTDA M/A - BR - AirSea - spot 218377 pl</t>
  </si>
  <si>
    <t>ea80fad1-8154-f111-bec7-6045bd94c515</t>
  </si>
  <si>
    <t>5Fhl1289x/MNpxbUFO9V8QLF8qrV3wfbWzPJc2UjeEwsYABnWfB1Sk4w68uVEoWYBkJ1rVcvlbukkLsvV7MtDg==</t>
  </si>
  <si>
    <t>DENTSCARE LTDA M/A - BR - AirSea - spot 208358 tr</t>
  </si>
  <si>
    <t>f55c0d47-d53f-f111-88b4-000d3a254544</t>
  </si>
  <si>
    <t>TcE/aQo1clK0tzW1JevckfwRJmkv+bCtN7b7OdpAeWa2one3dBwxXkSfVITTdkX5KQna82QrmuL1ZpRKCcpZew==</t>
  </si>
  <si>
    <t>BRAZA FOODS FOR FOOD &amp; BEVERAGES TRADING CO. - Acc-09638645.</t>
  </si>
  <si>
    <t>Marcio Fiori</t>
  </si>
  <si>
    <t>BRAZA FOODS FOR FOOD &amp; BEVERAGES TRADING CO. - BR - AirSea - *REEFER*</t>
  </si>
  <si>
    <t>AE</t>
  </si>
  <si>
    <t>Dansk krone</t>
  </si>
  <si>
    <t>c258723e-e43f-f111-88b4-000d3a254544</t>
  </si>
  <si>
    <t>zF/TwVa3dAHhT+6L/4imdqBegvJNd/dIUr4oE+v8Tl54hGKGdmNzIlbUtlcQM1/pUSheFvVDW5EDWkMztu9p8w==</t>
  </si>
  <si>
    <t>FOUR IMPORTACAO E EXPORTACAO LTDA - Acc-05084209.</t>
  </si>
  <si>
    <t>FOUR IMPORTACAO E EXPORTACAO LTDA - BR - AirSea - *REEFER*</t>
  </si>
  <si>
    <t>855d9e1f-a952-f111-bec7-000d3a254c63</t>
  </si>
  <si>
    <t>1jJ58lHvUIPFvJivSBiuXxt7pfoDF6BeomdojAZZugddY6V2hjy5TuDdw46D+e8TA/b8SH61+5+XF/iL1ivA8w==</t>
  </si>
  <si>
    <t>RENAULT DO BRASIL S.A. - BR - AirSea - FEA BR x DE SPOT QUOTE H1312 ICE - QCWB00304428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</si>
  <si>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</si>
  <si>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</si>
  <si>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</si>
  <si>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</si>
  <si>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</si>
  <si>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</si>
  <si>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</si>
  <si>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</si>
  <si>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</si>
  <si>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</si>
  <si>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1ff49788-3f52-f111-bec7-6045bd94c32f</t>
  </si>
  <si>
    <t>DglxD350B2Ri/03YjOW6hFMgd3xa/l2fONBdXLEJktDvrU2L/Ze9Dy2ZTt4uy/Q+l6dP/HYI3cUKX673eLguGA==</t>
  </si>
  <si>
    <t>MAXGEN COM IND IMP EXPORTACAO LTDA - BR - AirSea - SEA IMP - FCL - TW X BR</t>
  </si>
  <si>
    <t>1b01c547-4652-f111-bec7-6045bd94c32f</t>
  </si>
  <si>
    <t>GJS5cKMVZzw2ULrS52CFTjBQoG8V7T0I54/J2zNOvx/wUcGV+ntEq9ByhYGGUoEonnOrsaWaJN+UfVStGZslDA==</t>
  </si>
  <si>
    <t>MAXGEN COM IND IMP EXPORTACAO LTDA - BR - AirSea - AIR IMP - HK X BR</t>
  </si>
  <si>
    <t>89829e68-b653-f111-bec7-6045bd94c403</t>
  </si>
  <si>
    <t>CMFYyTRlvphUEf9+zg8iU2pe2zmkMjuftZ1+wyYuY8NoPq0Bs3XrF6TrcgAdDuMrpbVI2+Mbmdr737SN0nNKIA==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</si>
  <si>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</si>
  <si>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</si>
  <si>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</si>
  <si>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</si>
  <si>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</si>
  <si>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</si>
  <si>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</si>
  <si>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</si>
  <si>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</si>
  <si>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</si>
  <si>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</si>
  <si>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</si>
  <si>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</si>
  <si>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</si>
  <si>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</si>
  <si>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</si>
  <si>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</si>
  <si>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</si>
  <si>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</si>
  <si>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</si>
  <si>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</si>
  <si>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</si>
  <si>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</si>
  <si>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vMYtD4LR+Yla2hmBVJ76aBexILJROwvZeZPSqM9jVGdyUZ+RKRj1KikPwMrAdzBO8/jwZ1n91yf2l9E/DBJKlg==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</si>
  <si>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</si>
  <si>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</si>
  <si>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</si>
  <si>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DUjUBp6CHHpARusx82/ErfpDmLnJocM4GM+rDZowI+XgyEUUkU0XK//T0lnN4GkPETqJ9N+XVsX4p0/Y8CUp9A==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</si>
  <si>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</si>
  <si>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</si>
  <si>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</si>
  <si>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</si>
  <si>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olwHq+PVtPhfIfi5OlLdYxwSYNeAsI6D20kf4usq24bjDt4NN/nIDwu0oXpyKUiD/M2teGz+bvcSDMviZZbVTw==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</si>
  <si>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</si>
  <si>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</si>
  <si>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</si>
  <si>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</si>
  <si>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0sx9GNGFeSdqCHviym89etBPLUtI+1wJepoJU/verjuJaWUeIoXm9wj35znxJP7HnYYjnGyAG7c3rjz/5jWSww==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</si>
  <si>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</si>
  <si>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</si>
  <si>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</si>
  <si>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</si>
  <si>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d1cb48de-f413-f111-8406-000d3aabb0c5</t>
  </si>
  <si>
    <t>TArVyRZtIPx7mCfmP+zEc+prErKvi7+Kdm7cn0s1ysnjBiEnQznuRAoV8Y8pXsqdBgR+bOyWwh/Trmaq2M7NlQ==</t>
  </si>
  <si>
    <t>Dosetec Eletroeletronica Industrial Ltda - Acc-05512487.</t>
  </si>
  <si>
    <t>Dosetec Eletroeletronica Industrial Ltda - BR - AirSea - spot gt</t>
  </si>
  <si>
    <t>6e95306d-144b-f111-bec6-6045bd94c6ba</t>
  </si>
  <si>
    <t>UpeZlhknc1A8yF3XW0mB1Ap3ENyEo8F5j1MKZzMvTL4IJNpIkgoHo231gEP+bZnQnreTIQhBBNhzP8lHsVJNuA==</t>
  </si>
  <si>
    <t>RENAULT DO BRASIL S.A. - BR - AirSea - FIA HU x BR SPOT QUOTE  IMPO OHS-3326 :: Invoice: 0117806845   PO: 4509194109 - Schaeffler Savaria Extra Fabricio - QCWB00304215</t>
  </si>
  <si>
    <t>HU</t>
  </si>
  <si>
    <t>bc63f9fb-144b-f111-bec6-6045bd94c6ba</t>
  </si>
  <si>
    <t>g8AQh2gyUwB/L1p4bq9j6r6N2d09r+VGj6XmiXinOFG3rQSDM72rSs29H9CVaZDyfrf6yvBJ3YLZJ/ZrSpV8xQ==</t>
  </si>
  <si>
    <t>RENAULT DO BRASIL S.A. - BR - AirSea - FIA HU x BR SPOT QUOTE OHS-3826 :: Invoice: 0117806847  PO:4509222135    - Schaeffler extra Elaine QCWB00304217</t>
  </si>
  <si>
    <t>987c030b-da13-f111-8406-000d3aabb0c5</t>
  </si>
  <si>
    <t>1ILgfzM+0mrS3yFidnOJdJAvlHt0/BW4P2K3vmoC5Tgu8JeUnExSUWbGiWj7jWIri4Q7ec/IWHc2fOMkNFyCDg==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</si>
  <si>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</si>
  <si>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</si>
  <si>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</si>
  <si>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</si>
  <si>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7b4f03fa-0f55-f111-bec7-6045bd94ca6d</t>
  </si>
  <si>
    <t>SU8tyMwlBKZMumzmG0r6JcZ8mqGf9HWjO+kI/qOGR89nXe3R2YiWXYmif1rukpxV/yBnsopgAjYCyQsdIk+SLQ==</t>
  </si>
  <si>
    <t>RENAULT DO BRASIL S.A. - BR - AirSea - FEA BR x FR SPOT QUOTE Purem - França</t>
  </si>
  <si>
    <t>a3d3efb3-8250-f111-bec7-6045bd94c31f</t>
  </si>
  <si>
    <t>cm8R7GS7PCde1+7peNdMTMJ8HqdMcSPTR/feA2oB7Gfa84Dc8uDxf4OE+lL5Y8FYfml3wmDtB3znj9EqqWOIIw==</t>
  </si>
  <si>
    <t>RENAULT DO BRASIL S.A. - BR - AirSea - FEA FR x BR SPOT QUOTE ATEQ VT65  software for Geely's Vehicles - QCWB00304378</t>
  </si>
  <si>
    <t>cb1896a6-fe1e-f111-8341-000d3a254f00</t>
  </si>
  <si>
    <t>NqCNCDfb1LZFefmLtln3KiNgRtMYfCOPoqmqlOgzzmhUoScDW7L5aNJB6FwTJYJiG0V+CL7ZSk3VINENbsrkng==</t>
  </si>
  <si>
    <t>45c99b54-8203-f111-8406-6045bd94c67e</t>
  </si>
  <si>
    <t>NdiqH9k6loTcWhqaJtfhn2xqLnpesnCXsZGHwfZHEg2Ek0j2ty3qWyQKQdBjI/N3G2V9LRm/jz9t37rtratCrg==</t>
  </si>
  <si>
    <t>fa5f12ee-9f39-f111-88b3-7c1e5274675b</t>
  </si>
  <si>
    <t>M6zYoUXVniiSPzIVWb2EQFzUZ5mDHy2V6dWgIMpe5Y4qWLAJhDAHlij62urIRndRpqMtIBtNOP40fLVVu1GZXg==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</si>
  <si>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</si>
  <si>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</si>
  <si>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</si>
  <si>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</si>
  <si>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</si>
  <si>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/rv8A5iZ5UQJEYm6vLrgLgqDJjYnMJmgmPgpnMPbdsMJ2RBjh9wHGQr9ArFNcOiKMBsNbUFRpPJ7oEedRhX42A==</t>
  </si>
  <si>
    <t>DENTSCARE LTDA M/A - BR - AirSea - spot 208037 e 208953 cl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</si>
  <si>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</si>
  <si>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</si>
  <si>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</si>
  <si>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</si>
  <si>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</si>
  <si>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</si>
  <si>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</si>
  <si>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</si>
  <si>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</si>
  <si>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fa08a2a2-4954-f111-bec7-6045bd94c403</t>
  </si>
  <si>
    <t>Fu8WOFMMVg/ExLStimx1+oijkRoth8AHkkbU8kVxh2AHUTPfDBIxB0oYJZvU4woQca3alvw2nAhkFiFyKgX+Dw==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</si>
  <si>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</si>
  <si>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</si>
  <si>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</si>
  <si>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</si>
  <si>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</si>
  <si>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</si>
  <si>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</si>
  <si>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</si>
  <si>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</si>
  <si>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</si>
  <si>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04feedf6-ea52-f111-bec7-6045bd94c73f</t>
  </si>
  <si>
    <t>Ln3vRyaXi3RinWoartEMKslkLTtmv/CYUrHFPvWqn025a+zr6WZjyEOoZgfNsKHI1j9aK7HidiFkRBewzJBqlg==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</si>
  <si>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</si>
  <si>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</si>
  <si>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</si>
  <si>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Q/9ML/hLsXlogONz0aMozZrC4pn7Wby8JMRwPUNp/S+1QnHOL2M6U1hQD10/PF5dUfBT8MqqYlbW2eqoOjkitw==</t>
  </si>
  <si>
    <t xml:space="preserve">MMCITE BR INDUSTRIA E COMERCIO DE MOBILIARIO URBANO LTDA - Main - BR6413317126 </t>
  </si>
  <si>
    <t>MMCITE BR INDUSTRIA E COMERCIO DE MOBILIARIO URBANO LTDA - BR - AirSea - spot us26a0159 us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</si>
  <si>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</si>
  <si>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</si>
  <si>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</si>
  <si>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1f4f9e9d-f5e4-f011-8544-7c1e5211d718</t>
  </si>
  <si>
    <t>SlCuAW1B7L1Mpn4KJDrBywoZ78vRb/x8Ya8aZQk3atiKSeoDiW25CY8xXOjIoYu+/vcAUz6z5DXMkUXmGzGdUQ==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</si>
  <si>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</si>
  <si>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</si>
  <si>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</si>
  <si>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</si>
  <si>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MKh4Xfj/41XWKpW0ZeIge3/fOh8Y/JyBHhyG67DjSvlKg9FCVU83OTatejeSphg4ZrtGlU6yFXcUk+wyk3t3ZQ==</t>
  </si>
  <si>
    <t>[CA] F C TRADING IMPORTADORA M/A &amp; EXPORTADORA EIRELI - BR - AirSea - IMP FCL - ARGENTINA X BR - 1x40'RE</t>
  </si>
  <si>
    <t>7b82fb9b-d613-f111-8406-000d3aabb0c5</t>
  </si>
  <si>
    <t>su0oijMsH+1Lg9bBMnKvmMGAxACkr1HCHREcTrAXNucB/rolmUJfcu+9A0oTwNrjU7VLrfCQR9/f0BlmHAlf3g==</t>
  </si>
  <si>
    <t>DENTSCARE LTDA M/A - BR - AirSea - spot 207737 e 205307 co</t>
  </si>
  <si>
    <t>3e8b9d7f-2c43-f111-88b3-000d3a29d523</t>
  </si>
  <si>
    <t>DaHxT6gM/Rq2AWEhEVFt7ZtJu+Ybt0NCrsCm6ABZplSXJfakRXL8c9o+GFoPII2CkKoVnQFO4OdLtzpban24sw==</t>
  </si>
  <si>
    <t>Tenneco Sistemas Automotivos Ltda M/A - BR - AirSea - EXPO AIR - GRU_ORD TRÊS CORAÇÕES - BR-TZM1_000336 - APL LOGISTICS - QCPQ00076048</t>
  </si>
  <si>
    <t>6b6092af-d943-f111-88b4-0022488bb720</t>
  </si>
  <si>
    <t>tK9NV6MA2ZwqJZ8ha3P2JlZszgDQOwyWniCXiqJ1+MLGGSRinkAz7BhMVl6ZeoCvT3qJPJXqunUpyWlpDTHRag==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</si>
  <si>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</si>
  <si>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</si>
  <si>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</si>
  <si>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</si>
  <si>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</si>
  <si>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</si>
  <si>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5a83cc34-fc4e-f111-bec7-000d3a254bcd</t>
  </si>
  <si>
    <t>Ru1X4I5ntwhmStAiwVaXZVxDkCDrJ9aWK/FvUpKxsOeEOOtGxB0mZpcZulyt8Bu+5UG9iQo7SQjraG3ErfDQGg==</t>
  </si>
  <si>
    <t>DAF CAMINHOES BRASIL INDUSTRIA LTDA - BR - AirSea - AIR - PL X BR - 79KG</t>
  </si>
  <si>
    <t>c05d529a-0b1f-f111-8341-000d3a254f00</t>
  </si>
  <si>
    <t>xvln0zsls0pbVi8Jfc1NoTIFvJICD5h+33OBwF7dkohB1zII9fkW1ltU5TAxIY4MGwXAv8N5eThH0WpV48CX7Q==</t>
  </si>
  <si>
    <t>4b99a0e6-d429-f111-8341-6045bd94c4ce</t>
  </si>
  <si>
    <t>wUuNSibOR1Az0UZfZIlLkkCmA4Ob5P3FtdQvo7wQJnyvHVFdhyJG7RUWWPB8O+C0w4uSbVCnN3qxxZJ+A+tv7g==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</si>
  <si>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</si>
  <si>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</si>
  <si>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</si>
  <si>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</si>
  <si>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zKZgVWmRyDvqPxpVbqvGpCanSoy5u+RrxUjlo7NKnu85OaVABBByuhyXyR6Tfhf2qYQQBnWuXrerKBbKrqYjvA==</t>
  </si>
  <si>
    <t>Weg Equipamentos Eletricos S/A M/A - BR - AirSea - spot 157486 cn</t>
  </si>
  <si>
    <t>6a837ff0-eb52-f111-bec7-6045bd94c73f</t>
  </si>
  <si>
    <t>D+jFykNXObGlYE1OwXYp2b9lxYLUsfZyQEpBJRWbpaDUfA8fInORqr35nfBa+SQ1puSPk6IviRpsOKxPeMpFOQ==</t>
  </si>
  <si>
    <t>ALCON BRASIL CUIDADOS M/A - BR - AirSea - AIR IMP - US X BR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</si>
  <si>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</si>
  <si>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</si>
  <si>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</si>
  <si>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</si>
  <si>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</si>
  <si>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</si>
  <si>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</si>
  <si>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</si>
  <si>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</si>
  <si>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</si>
  <si>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f78a72b0-2d43-f111-88b3-000d3a29d523</t>
  </si>
  <si>
    <t>6TQsPnpME8w3FJEEgAKHrG8cdg1/kiJIw8qCXTsUM4IGi/JWi7KJJ/Tk4hiUAOG/BoeLYDUOQejV4U+M1jmglw==</t>
  </si>
  <si>
    <t>Tenneco Sistemas Automotivos Ltda M/A - BR - AirSea - EXPO - AIR GRU_YYZ TRÊS CORAÇÕES - BR-TZM1_000339 - WAUKESHA CANADA - QCPQ00076055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</si>
  <si>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</si>
  <si>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</si>
  <si>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</si>
  <si>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</si>
  <si>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</si>
  <si>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</si>
  <si>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</si>
  <si>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</si>
  <si>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9b0480f8-7148-f111-bec5-000d3a2fa88b</t>
  </si>
  <si>
    <t>Uo+pviadIqBBcTfuPHfJSh8P0dpDz0hLgLVUKD6br+fBiKbGf+9Gyf4KkmAdMGrFvNnLgC1+Dr6iUn438F4dcA==</t>
  </si>
  <si>
    <t>HORSE BRASIL S.A - BR - AirSea - FIA ES x BR SPOT QUOTE Invoice: 26706804     PO:4509174267     -  CIKAUTXO IB59 - QCWB00304039</t>
  </si>
  <si>
    <t>c2088648-0b1e-f111-8341-000d3aabb0c5</t>
  </si>
  <si>
    <t>fVJ9ApT8mWKoVqBmXxf6u9LSdb/wJEnBkZlhO5bGUAz+eCSTRvAMe+rsU32R48AXQqxxwv5lAacrFCHZR+WBLg==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</si>
  <si>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</si>
  <si>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</si>
  <si>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</si>
  <si>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CqFSaVIfvnSwlWKgw/7OnPr5DtEvGdsvKbOy2/F0zL0iUguaY4n+VYUig0f1b2KvPQysyozoP1hxDZUZnR8EYg==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</si>
  <si>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</si>
  <si>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</si>
  <si>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</si>
  <si>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</si>
  <si>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</si>
  <si>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1c28c8eb-0055-f111-bec7-6045bd94ca6d</t>
  </si>
  <si>
    <t>caIDH+rgrd/fOh2ZvK/BW1UZS9cq/3CkstMyMRfSZGGAX5qv8WUmT509oBAcJ9d2PHmJpiOME711hBNEWen49A==</t>
  </si>
  <si>
    <t>RENAULT DO BRASIL S.A. - BR - AirSea - FEA BR x FR SPOT QUOTE XDF SV0378 airbag</t>
  </si>
  <si>
    <t>89bfb28e-2113-f111-8406-6045bd94c510</t>
  </si>
  <si>
    <t>C/+d3rp7mMz0sNl+U6EpdH4VtgNN52CO6iRdsfmzRsz8R3CnlWhfGNtF1c46scvcPEQGfsLSjckMQH0i8X8qsw==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</si>
  <si>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</si>
  <si>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</si>
  <si>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</si>
  <si>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</si>
  <si>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</si>
  <si>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/T/4JHupmAggCUPhugNiqOxEKtBw6oqhED7rvXIgPKPMSHVogbHEKLdWy9uk+4ercNqy6xUDGlRNamjsAW8kqg==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</si>
  <si>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</si>
  <si>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</si>
  <si>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</si>
  <si>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</si>
  <si>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</si>
  <si>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</si>
  <si>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</si>
  <si>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</si>
  <si>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</si>
  <si>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</si>
  <si>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</si>
  <si>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</si>
  <si>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</si>
  <si>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</si>
  <si>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</si>
  <si>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</si>
  <si>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Ou1OgB0pJiYdi15ZlqE/6j34KZEvf+EKbPgxfR56QkwHzWR9kV+ZJjyYVtT3QqRn1Rj61Le8gUIKZMMl8cW4tw==</t>
  </si>
  <si>
    <t>DENTSCARE LTDA M/A - BR - AirSea - spot 205993, 206926 e 207752 es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</si>
  <si>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</si>
  <si>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</si>
  <si>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</si>
  <si>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8ce2ac60-cc4f-f111-bec7-6045bd94c840</t>
  </si>
  <si>
    <t>GYeufjDMuDCTVKbSaZWSbiQ6E8z1z74hTVcxZjs/8Sy1ini0VXEhzzY5EKZiq+c/jieRoE3HPIm3Cs96oEiOjA==</t>
  </si>
  <si>
    <t>RENAULT DO BRASIL S.A. - BR - AirSea - FEA BR x AR SPOT QUOTE QCWB00304370/A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</si>
  <si>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</si>
  <si>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</si>
  <si>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</si>
  <si>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</si>
  <si>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xAGgniWoAFFEtDcgeZk357cZNbITpl1xXNh7EqrTkLWPa5eNU3f2yqkFE3jPllXCAcfcr1EeI/VU7+z+RB90WQ==</t>
  </si>
  <si>
    <t xml:space="preserve">HENGST INDUSTRIA DE FILTROS LTDA - Main - BR6404173210 </t>
  </si>
  <si>
    <t>HENGST INDUSTRIA DE FILTROS LTDA - BR - AirSea - HENGST - SPOT - OI - LCL - HAM / CHINA x SC Ports (2025) Cloned</t>
  </si>
  <si>
    <t>f4026f44-2438-f111-88b3-6045bd94c8bc</t>
  </si>
  <si>
    <t>9vrGOtAFmq9PLRFa1j2itHGeQjCEsY9zJnCDcqF5Pb2GWmU8EtQ4gKzkAz/IzWqY/SNtZCokesQM9AgMf6uXCQ==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</si>
  <si>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</si>
  <si>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</si>
  <si>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</si>
  <si>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</si>
  <si>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</si>
  <si>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</si>
  <si>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</si>
  <si>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4db9884f-113f-f111-88b3-7c1e524f002a</t>
  </si>
  <si>
    <t>DoxCWWTyF9t1qh9m+VHiq08M2lgbfr8bkmuoJ1DeSYbMB5CqB+/MB7VHuwkhL2CTC5GwvuhuZcbbdmHk/9kCFQ==</t>
  </si>
  <si>
    <t>Tenneco Sistemas Automotivos Ltda M/A - BR - AirSea - EXP AIR GRU_ATL</t>
  </si>
  <si>
    <t>148814f9-b944-f111-88b4-000d3a254c63</t>
  </si>
  <si>
    <t>hnEN0xtmlNzGfHNnbPcC6i7hstFcl3KP+v/bi6M1Gk8RTOHVeEC8jOURGiO8CCTAT2V9NEo28nx1O34bWzajNw==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</si>
  <si>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</si>
  <si>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</si>
  <si>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</si>
  <si>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</si>
  <si>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NyVyLeMpaIRLwBjgpJB0SOWdxVQAQLSrTXeZHlQjPSHeyTjTUWdx9HLMJ8LB5xPWLUlC1iYyAvATVmNh2Znuag==</t>
  </si>
  <si>
    <t xml:space="preserve">EVC INDUSTRIAL LTDA - Main - BR6410125305 </t>
  </si>
  <si>
    <t>[MAP] EVC INDUSTRIAL LTDA - BR - AirSea - Embarques regulares - China x Brasil</t>
  </si>
  <si>
    <t>b9eb1072-354d-f111-bec6-000d3a2fa88b</t>
  </si>
  <si>
    <t>2Q12bjfsUuC87qXjsCMFNG0q1YZrCX29WTGytd6+iVPM2cTVb02AkfDlPDH7Sy5XpJNf1YxypSgHKvEdDYk7Dg==</t>
  </si>
  <si>
    <t>RENAULT DO BRASIL S.A. - BR - AirSea - FEA BR x RO SPOT QUOTE EXPO 3954-ROMENIA Projeto R1312 BURSA LOTE 76 - QCWB00304232/A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</si>
  <si>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</si>
  <si>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</si>
  <si>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</si>
  <si>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</si>
  <si>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</si>
  <si>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jSllokvUExws/Glyi/tiXEI9SThHo/LNm7yFm5okpXK1hT5AhxmUcq2pOlTt+m0JmPUkERI5ABfuedchhQiqSQ==</t>
  </si>
  <si>
    <t>DENTSCARE LTDA M/A - BR - AirSea - spot 205338 tr</t>
  </si>
  <si>
    <t>ed4eb75f-6c49-f111-bec6-6045bd94c6ba</t>
  </si>
  <si>
    <t>fwKqM1HQ+Hq9MIKvtI5UTlZ+MRgtWgFWGWUq8DOsBx1zLrhv5S8Fl2X39/2X5uUW2ilhFyyYB7DIWeiv+0+Pqg==</t>
  </si>
  <si>
    <t>RENAULT DO BRASIL S.A. - BR - AirSea - FEA BR x RO SPOT QUOTE H1312 4X4 SV  3343 - QCWB00304123</t>
  </si>
  <si>
    <t>b1f0222f-144b-f111-bec6-6045bd94c6ba</t>
  </si>
  <si>
    <t>aIdmrzE7ldMPUKLrw10Fo5FGvhNcJgSFZzqY1jmYAx1z7mIxMJ9E+JQ7yP/RuAKXHazz5LjfrWgqV6/fPrnrPg==</t>
  </si>
  <si>
    <t>RENAULT DO BRASIL S.A. - BR - AirSea - FIA RO x BR SPOT QUOTE XDF ABVC - LOTE 11 | AUTOMOBILE DACIA SA - NS10782 - QCWB00304214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</si>
  <si>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</si>
  <si>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</si>
  <si>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</si>
  <si>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</si>
  <si>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</si>
  <si>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</si>
  <si>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</si>
  <si>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</si>
  <si>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58c1cf50-712d-f111-88b3-000d3a2544a1</t>
  </si>
  <si>
    <t>NGsed7KBYinDgRUVOh1ezgsx4wY0mUQkohORnEaeRXF67WU/J53dEoTCbZPNFR7x52AOJ+osVrhaeoJVkIgCVQ==</t>
  </si>
  <si>
    <t>14990467-732d-f111-88b3-000d3a2544a1</t>
  </si>
  <si>
    <t>MomyVW3f8Zmg96AfW4x59XVa+lUjgTo/kPLdK+T8V55Db6ClH1ZLTcQ8RRYgeQyr5IQWJlkRcU+HMLeQ1mtRbA==</t>
  </si>
  <si>
    <t>ad78bce9-6b03-f111-8406-6045bd94c67e</t>
  </si>
  <si>
    <t>M2iCraJSssXA1ceW4qg5weIq2hc4l/mTyI8QUnO/R6iBqTCHTceVNne/TJHljcRBnFJKtlXGwI2lzWPOi3iNBg==</t>
  </si>
  <si>
    <t>52185dc5-de0c-f111-8406-000d3a254999</t>
  </si>
  <si>
    <t>R30D4GNFyVsxQqGUBh3GmEecMtOISG8hk3N+ZF+wdBNeD53GG6dpELfzdCaJHH3oqHgdRUjqBwOPNAVlknwIOQ==</t>
  </si>
  <si>
    <t>3416fac4-2113-f111-8406-6045bd94c510</t>
  </si>
  <si>
    <t>mXyEukVfAFW0FEPwiAEJsNBgdEHSLVaa9U5Ez5M5OHk+npKcmSNyTS63fPP9HOKZnspousBMbN0OthOdacNE8A==</t>
  </si>
  <si>
    <t>DENTSCARE LTDA M/A - BR - AirSea - spot 205537 tr</t>
  </si>
  <si>
    <t>550bcfff-7c03-f111-8406-6045bd94c67e</t>
  </si>
  <si>
    <t>NDMs84mbRdvuHxHKzOnGY3RKERIiofn9sSsLZxIo9RrDrgslaLO/O+R0Q+hkpbZnRicvUxz2yGAQAbC5G/jbjw==</t>
  </si>
  <si>
    <t>773cc993-dcd3-f011-8544-7c1e5282ebf7</t>
  </si>
  <si>
    <t>WF50q7u+K3mGGjsA1Acd7dOBWm3seKvdCYZ31YsyJg79TJwXG1epbBxvi6YZSz9IqiO7+hBctN56gGRhr9C24A==</t>
  </si>
  <si>
    <t>3276f7d1-704d-f111-bec7-6045bd94ca6d</t>
  </si>
  <si>
    <t>VkmNuGRBeSXZEHXn4DMsbUHIsfgUvOi9wzvMLTIadKPUdWncEV77PYsYJMjp56EHzQ8ybtXxLtDPvsEs9R5szg==</t>
  </si>
  <si>
    <t>3376f7d1-704d-f111-bec7-6045bd94ca6d</t>
  </si>
  <si>
    <t>MpsLIXXTDSN3vgZ6+KRaenj0BbWdkZTThfli813CZy890Ws3aBoFR9hl+L91xFvkWMbSUdbJP4kquH6FxvLiWw==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</si>
  <si>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</si>
  <si>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</si>
  <si>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</si>
  <si>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835f96ed-774d-f111-bec7-6045bd94ca6d</t>
  </si>
  <si>
    <t>81R//Fa+m+rQElIhgXBapbrgq1EBolGU07cqNBoCjRRSkEqfJo6WBRlxfrEE2JBNxs/iFWPXTgSB7RWpKrtZ8Q==</t>
  </si>
  <si>
    <t xml:space="preserve">Vallor Trading Importacao e Exp S/ A - Main - BR6412360259 </t>
  </si>
  <si>
    <t>Vallor Trading Importacao e Exp S/ A - BR - AirSea - Vallor Trading - LCL USA and CHINA x ITJ / 2026</t>
  </si>
  <si>
    <t>8487bfc5-fe55-f111-bec7-0022488bb720</t>
  </si>
  <si>
    <t>4NA98rErvj3LElxQ6hy+OuBlE2FyK8zlTIQG9mhbuVGzUIXq8jem8eN4q4JVKhbrX5vlPGTkm7j9vXA6k/le5A==</t>
  </si>
  <si>
    <t>DAF CAMINHOES BRASIL INDUSTRIA LTDA - BR - AirSea - AIR - SHA X GRU - 102KG</t>
  </si>
  <si>
    <t>94949851-1623-f111-8341-000d3a25400f</t>
  </si>
  <si>
    <t>EU6EXuiZLkIRBqK9NEpG3beUXcuny7xV+bT5uIw0UTAz506/5FONTBzz1vx5Uokl24aJGaYW+zmE+6e/P0WoPg==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</si>
  <si>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</si>
  <si>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</si>
  <si>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</si>
  <si>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</si>
  <si>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</si>
  <si>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</si>
  <si>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</si>
  <si>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</si>
  <si>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</si>
  <si>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</si>
  <si>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</si>
  <si>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</si>
  <si>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</si>
  <si>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</si>
  <si>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</si>
  <si>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</si>
  <si>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</si>
  <si>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</si>
  <si>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</si>
  <si>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</si>
  <si>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</si>
  <si>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</si>
  <si>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</si>
  <si>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</si>
  <si>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</si>
  <si>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</si>
  <si>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</si>
  <si>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</si>
  <si>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</si>
  <si>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</si>
  <si>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</si>
  <si>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</si>
  <si>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</si>
  <si>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XmS/JUBqd8XbClAPpY5t8f5kNXwgPsVrlEInWysQ2+NSFYM/g8AHI6YhrW7LXZp4Vw3adUqrIqmXgp69ZW0pvw==</t>
  </si>
  <si>
    <t xml:space="preserve">BE8 S/A - Main - BR6413354952 </t>
  </si>
  <si>
    <t>BE8 S/A - BR - AirSea - Expo - Sea - Oslo</t>
  </si>
  <si>
    <t>91af3995-ae53-f111-bec7-000d3a254544</t>
  </si>
  <si>
    <t>mRd2u06sYLz3azprLEluQ1jFBfXWy+DT5TSl1qkGHITgvL2C+bZcImixyMSmqG3F9XN8ud0j3Q1LUdouFk5aJA==</t>
  </si>
  <si>
    <t xml:space="preserve">CP KELCO BRASIL S/A M/A - Master - BR6410779179 </t>
  </si>
  <si>
    <t>Matheus Arrivaben</t>
  </si>
  <si>
    <t>CP KELCO BRASIL S/A M/A - BR - AirSea - New Lanes CP KELCO</t>
  </si>
  <si>
    <t>1bb0b552-a8fb-f011-8406-000d3a254953</t>
  </si>
  <si>
    <t>c7GrTT99jIyxfvEerRahbzLrroi3YQXNkNSCto0Yqzxu9oBzhs2wmPPCxAHAJ4jOtC2iscKjCabk4SOkIFG5jw==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</si>
  <si>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</si>
  <si>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</si>
  <si>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</si>
  <si>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Ub6xdkNrQcdk9PRdC8upSqUILXT74GpkIPQ28iYXL5X+0v/T4IzejqZTce0In7oT3CQDT6+Q7muCjugiNlk8Bg==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</si>
  <si>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</si>
  <si>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</si>
  <si>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</si>
  <si>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</si>
  <si>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</si>
  <si>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</si>
  <si>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</si>
  <si>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</si>
  <si>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</si>
  <si>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</si>
  <si>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</si>
  <si>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</si>
  <si>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</si>
  <si>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</si>
  <si>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</si>
  <si>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PWlicQ6Gj0i8O32ocUYW88XSK5tKclZq7U21fsgrMmjZDU9uF3iZwYfUumRdTpPhwlXw9R4na1NY7Jvu3cqQxg==</t>
  </si>
  <si>
    <t>SAFRAN // FCL 40' / Importação Banco de Provas Arriel // SAFRAN.</t>
  </si>
  <si>
    <t>88fb0db8-fe55-f111-bec7-000d3a254c63</t>
  </si>
  <si>
    <t>Lh1kK8bf1Xt5L2ZtFD7FfsCFrdIMH2dYlMKruKXS0eCbK7KBcmmOIsiMb6AuyoHT/OwUC2W1s9xAGrO+rpOEqA==</t>
  </si>
  <si>
    <t>SCANIA LATIN AMERICA LTDA M/A - BR - AirSea - ***HOT*** Global Air RFQ</t>
  </si>
  <si>
    <t>4750a474-6424-f111-8341-000d3a254f00</t>
  </si>
  <si>
    <t>q+U7wZgnVmEfh7Rem3tWRmxjPIpKzssYrJP8zVskdqAWSOZ+F6FTtfmTWoFFGuzCmrzzhOIgPmiJ4LhPoWaaDA==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</si>
  <si>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</si>
  <si>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</si>
  <si>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</si>
  <si>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</si>
  <si>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</si>
  <si>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</si>
  <si>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</si>
  <si>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</si>
  <si>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</si>
  <si>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B9BJfIbslNoBYmdBrSKsiIECszVFRiy289pTwTMsQdie26aX5yZA2gsDcRCQpK8jIb1S5HVEJpjBYhK72qN9Mg==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</si>
  <si>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</si>
  <si>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</si>
  <si>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</si>
  <si>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</si>
  <si>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</si>
  <si>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</si>
  <si>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H4mO4llyEkUgfxCXLfjvXT2rTlEIkA++6jttUDhwCbrrOGEnxdydHW4zVUKuLj924hgy0zl3lSKqtSxKSJJpOw==</t>
  </si>
  <si>
    <t>RENAULT DO BRASIL S.A. - BR - AirSea - FEA BR x PA  Mini BID 3 Months validity</t>
  </si>
  <si>
    <t>b690c9eb-ea4a-f111-bec5-002248861147</t>
  </si>
  <si>
    <t>TAKe4DaF076pSpJbxNSgBxnU03ZvnMVP6uet4Fh429a3tcdET3a+mk0lyZfS0i3cksKagelEzYwdJ0yKUXlYZQ==</t>
  </si>
  <si>
    <t>PURE ELECTRIC - Acc-09672493.</t>
  </si>
  <si>
    <t>PURE ELECTRIC - BR - AirSea - RADAR</t>
  </si>
  <si>
    <t>060fbf77-8ce2-f011-8544-002248881463</t>
  </si>
  <si>
    <t>+SnbnXL1VnLwy5MWGl3EjnAhdK9y/AsRAH5rv/0bJgFDNUNGzMCT0BLpNHyG4tlr1PCM0BtnBLObcgbvJrOCBA==</t>
  </si>
  <si>
    <t>NIDEC GLOBAL APPLIANCE M/A BRASIL LTDA - BR - AirSea - prospect nidec Cloned</t>
  </si>
  <si>
    <t>070fbf77-8ce2-f011-8544-002248881463</t>
  </si>
  <si>
    <t>+jcct/4LsI4tNGG7/vl1eqLD1IH+On5ODpZGlfQProUM8lB0F0jG/JkzSjM/ZmsG4h+mfrHYKUZISFv7ICn/AA==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</si>
  <si>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</si>
  <si>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</si>
  <si>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</si>
  <si>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</si>
  <si>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</si>
  <si>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</si>
  <si>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</si>
  <si>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</si>
  <si>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</si>
  <si>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</si>
  <si>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pXZSmD3UvT5A2b7PAgEYisT5SqOdf/LAP22xBtoKUEqE8VPTOAqGHay6ezrNmGq2Beu7lEfJnmfPnv9yJiHNMg==</t>
  </si>
  <si>
    <t>MAXGEN COM IND IMP EXPORTACAO LTDA - BR - AirSea - SEA IMP - FCL - CN X BR</t>
  </si>
  <si>
    <t>4b3fd299-a553-f111-bec7-6045bd94c32f</t>
  </si>
  <si>
    <t>F1G0mCLuHZxd6iWAN0UMeS3JB90e8zkZaUQHD+tCVuMC5xc4xjSMlFTDK2PfqVbnbmA85xGNwmciZSkwaadngA==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</si>
  <si>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</si>
  <si>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</si>
  <si>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</si>
  <si>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</si>
  <si>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</si>
  <si>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</si>
  <si>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</si>
  <si>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</si>
  <si>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</si>
  <si>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RtvQ+5eiCbYCmOZMgJWXTjhSgMU21gCYEzKWsqi5BRAeVGcSmZPcPdF5vl6rfA3Pn8vmrC4+IacfhkSa6lXDdw==</t>
  </si>
  <si>
    <t xml:space="preserve">Elof Hansson Ltda - Main - BR6412360407 </t>
  </si>
  <si>
    <t>Elof Hansson Ltda - BR - AirSea - ELOF HANSSON - IMPORTAÇÃO AEREA</t>
  </si>
  <si>
    <t>a434264e-c323-f111-8341-6045bd94c4ed</t>
  </si>
  <si>
    <t>M66P70T1CfN5l+rvbpg3fpplvIcZ/ql1zKX9EZC7EhU3SccTmUXYL1AfOpVp6xSZlJedljKC4+HXJVc5/Zln/g==</t>
  </si>
  <si>
    <t>38d02054-c323-f111-8341-6045bd94c4ed</t>
  </si>
  <si>
    <t>mZtDydzRLq80N6Wsf/lXIgaUHktdAaBx4v8u+d5pfPorhOMC3QtFltf+NU+b1nGbz1xbnrGBGAxscL2tdGlI9A==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</si>
  <si>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</si>
  <si>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</si>
  <si>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</si>
  <si>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</si>
  <si>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</si>
  <si>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</si>
  <si>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</si>
  <si>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</si>
  <si>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</si>
  <si>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</si>
  <si>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</si>
  <si>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</si>
  <si>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</si>
  <si>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</si>
  <si>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</si>
  <si>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</si>
  <si>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</si>
  <si>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</si>
  <si>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</si>
  <si>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</si>
  <si>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</si>
  <si>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</si>
  <si>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</si>
  <si>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</si>
  <si>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</si>
  <si>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</si>
  <si>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</si>
  <si>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</si>
  <si>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</si>
  <si>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</si>
  <si>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</si>
  <si>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</si>
  <si>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</si>
  <si>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</si>
  <si>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78ad0a5c-074b-f111-bec6-6045bd94c67e</t>
  </si>
  <si>
    <t>Amqa/NOmknnyE9eVJTS8R9klI4tLfIACuJWLGcXLRo88kNKOUe3BwF/s9mTr5jHTQqpxi9JRBotoVh/JrjJR3g==</t>
  </si>
  <si>
    <t xml:space="preserve">Kayaba - KYB-MANDO do Brasil - Acc-00171010. </t>
  </si>
  <si>
    <t>Kayaba - KYB-MANDO do Brasil - BR - AirSea - FIS LCL KYB CN x BR Q2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</si>
  <si>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</si>
  <si>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</si>
  <si>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</si>
  <si>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Jeimison De Lara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</si>
  <si>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</si>
  <si>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</si>
  <si>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</si>
  <si>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</si>
  <si>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</si>
  <si>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</si>
  <si>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emI/z+Vfcr2Ase+1tQ4h3b5l5O58SIMy4+aXPrpQ3CGxIl5gxxWvtvfjWliIbfvBuA71k/azkb3UDe1ay6UWWQ==</t>
  </si>
  <si>
    <t>SURVITEC SAFETY SOLUTIONS DO BRASIL LTDA - BR - AirSea - FIS: PO X BR</t>
  </si>
  <si>
    <t>af9099d2-e852-f111-bec7-6045bd94c73f</t>
  </si>
  <si>
    <t>mPx2q2tA5DSSJHzM3iREEEZCZbm3wN/xSu1/j9IlEiXkMXUq10+ygyqBo9CR/3nMG9gTbCRrgEMwL4bNm4zpcw==</t>
  </si>
  <si>
    <t xml:space="preserve">WAFIOS DO BRASIL LTDA - Main - BR6412362721 </t>
  </si>
  <si>
    <t>WAFIOS DO BRASIL LTDA - BR - AirSea - SEA IMP - FCL -DE X BR</t>
  </si>
  <si>
    <t>d86ecb1b-e952-f111-bec7-6045bd94c73f</t>
  </si>
  <si>
    <t>1gtOuzlEzS88yj/f5U4722hzJufiQAVBd1GLNfRwXb90xhRIfB6/T0QBj5d3uFcGlZsN4HtEuEQeIdubMe63Qw==</t>
  </si>
  <si>
    <t>WAFIOS DO BRASIL LTDA - BR - AirSea - SEA IMP- FCL - CN X BR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</si>
  <si>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</si>
  <si>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</si>
  <si>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</si>
  <si>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</si>
  <si>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</si>
  <si>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CFXWcC4DtoFOgxc2jKu7D1m5W5v2my/B2CuyxIGvhRpknmEDC8GAlK7JTBEoZQpeYQXLOC7QfzJS9e2iZG2cWQ==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</si>
  <si>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</si>
  <si>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</si>
  <si>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</si>
  <si>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uOlHr4yWyN9PE8JJka1nE5wElJPrKp7hgQpDdtViP25yOsobomn23/o4Od97nmPZlthkvG/nuU/KDqui3wcIdA==</t>
  </si>
  <si>
    <t xml:space="preserve">Evonik Brasil Ltda M/A - Master - BR6410350253 </t>
  </si>
  <si>
    <t>Evonik Brasil Ltda M/A - BR - AirSea - Ocean Potential Spot quotes</t>
  </si>
  <si>
    <t>1da3266f-c74e-f111-bec7-6045bd94cab2</t>
  </si>
  <si>
    <t>zMimaa1hljiNaLdTSXbKpBAWc9D+PRjYjHKKeDI5IjN3F1T4hJYjyYOnTrornUAlIuZ8bvud4pkqiTuc1pyQqQ==</t>
  </si>
  <si>
    <t>b41f4b47-c94e-f111-bec7-6045bd94cab2</t>
  </si>
  <si>
    <t>yNlNIg1MtF7U6T4QTNn8GnXX/3eKZyJkHLAx8qHaVgD4puzWuooNcjNmoxcl8iDxAOKID4Pgs0eeN42A0MeVVw==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</si>
  <si>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</si>
  <si>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</si>
  <si>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</si>
  <si>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</si>
  <si>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</si>
  <si>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</si>
  <si>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</si>
  <si>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</si>
  <si>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</si>
  <si>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</si>
  <si>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</si>
  <si>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</si>
  <si>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</si>
  <si>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</si>
  <si>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</si>
  <si>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</si>
  <si>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</si>
  <si>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</si>
  <si>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</si>
  <si>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</si>
  <si>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</si>
  <si>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</si>
  <si>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</si>
  <si>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</si>
  <si>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</si>
  <si>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</si>
  <si>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</si>
  <si>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</si>
  <si>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</si>
  <si>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</si>
  <si>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</si>
  <si>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</si>
  <si>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</si>
  <si>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</si>
  <si>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</si>
  <si>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</si>
  <si>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</si>
  <si>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</si>
  <si>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</si>
  <si>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</si>
  <si>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</si>
  <si>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</si>
  <si>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</si>
  <si>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</si>
  <si>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</si>
  <si>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Karen Tonon</t>
  </si>
  <si>
    <t>SIERRA MOVEIS LTDA - BR - AirSea - Ocean Export (FES) Cloned</t>
  </si>
  <si>
    <t>8b554bc8-d952-f111-bec7-000d3a254953</t>
  </si>
  <si>
    <t>nFpX3ayFFjBVpNvcmIVqwYRlTAotfQGLAuby8FZzVsf7jec0FIuL0Wb/bVzI+6dPLnzQuQGPVY0gdvrZDV4Bgw==</t>
  </si>
  <si>
    <t>BZ</t>
  </si>
  <si>
    <t>a1442643-8103-f111-8406-6045bd94c67e</t>
  </si>
  <si>
    <t>dl/+5oLDw+7fqQ1XKNKsWFqgKEmnr5yCq28nBpEAW3aaPnfjkCJNPVDfldWKGqfPiOwb3T+9uoZ2HmlEcxveBQ==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</si>
  <si>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</si>
  <si>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</si>
  <si>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</si>
  <si>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</si>
  <si>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gCRhXI+CLBrdcCe+lMdjeIzKWhSVjajLXPhETYGPFqRpmWIUvIvpdAqjYa1kDzZS8Q6w1lN8UVSNHSx/9N6Q3w==</t>
  </si>
  <si>
    <t>4b6f7bfa-164b-f111-bec6-6045bd94c73f</t>
  </si>
  <si>
    <t>cx/oABWsAR7Vc2YhwbJFCtHpQG3UqZ6ow6/tZ+Cs9ufXUxvBu1KO+gUsQ6+wk/Vk9DJXo6Z2OI2u/7vwu5oGog==</t>
  </si>
  <si>
    <t>FRANKE SISTEMAS DE COZINHAS DO BRASIL LTDA - BR - AirSea - spot 129542 tr</t>
  </si>
  <si>
    <t>56a80d1b-b526-f111-8341-6045bd94c68f</t>
  </si>
  <si>
    <t>lE4F+febUgUnmzHW6brxcJb+EV5mfyLvUmFQqZ3wLSPUp+aCnX4A+ZKjooJBdbqoyxGg5bklEhbWlXv9317twg==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</si>
  <si>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</si>
  <si>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</si>
  <si>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</si>
  <si>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</si>
  <si>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</si>
  <si>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D2dhCgXFBdrvEAJZd3Kn108xqXi5qw/h5yC7dKNy9aMakUGP0YS0BS7XNcyC2lSha32nwBI69lTFYFnFCY4+GA==</t>
  </si>
  <si>
    <t>DENTSCARE LTDA M/A - BR - AirSea - spot 215924 bh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</si>
  <si>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</si>
  <si>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</si>
  <si>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</si>
  <si>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</si>
  <si>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</si>
  <si>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940GFDNbDgJM/xOZpU/4ipc1XU4OKCj+1kmaCk20uJPj7GSzESqGnhciU0l4qCmN345sK9bu6Py8GPxj5yoW/g==</t>
  </si>
  <si>
    <t>DENTSCARE LTDA M/A - BR - AirSea - spot 207760 in</t>
  </si>
  <si>
    <t>13990467-732d-f111-88b3-000d3a2544a1</t>
  </si>
  <si>
    <t>bIkbq9aSPIEqoP8A87+kAReSy27+PtjTph3OmzpHvcd5jAyq0iA2b8kndpzato2HspOJwQHtgNr48X9wPopBKA==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</si>
  <si>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</si>
  <si>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</si>
  <si>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</si>
  <si>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9976adb2-0455-f111-bec7-6045bd94ca6d</t>
  </si>
  <si>
    <t>svIaccAb0IDPo9NQ26x7e1U5snVoqae0iS4tngeKt87WHHOmwh4NrJi6L1WS6k1PyD3/HUCXI4qJA2F+owpDrA==</t>
  </si>
  <si>
    <t>RENAULT DO BRASIL S.A. - BR - AirSea - FIA ES x BR SPOT QUOTE SPCS -PEGASOR CarryOver to Brazil</t>
  </si>
  <si>
    <t>52c1cf50-712d-f111-88b3-000d3a2544a1</t>
  </si>
  <si>
    <t>1K31yBqX65hsKa3XoHHdCQQd9BStkUY7IpY4P8DEobTAeEccJ2wiINZ385P2o/ILGTLlTHUj5E9EB3K0X9+xZw==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</si>
  <si>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</si>
  <si>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</si>
  <si>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</si>
  <si>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</si>
  <si>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</si>
  <si>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ebcqJEB9bQOGiKp/FOSDvTThqViuk5n40+FYop6ucQKO0sLsjGnPi9tYQ4rMb5+DyBuqdhBcRVUZyuCxE4wO3Q==</t>
  </si>
  <si>
    <t>RENAULT DO BRASIL S.A. - BR - AirSea - FEA BR x FR SPOT QUOTE H1312 4X2 SV 1513</t>
  </si>
  <si>
    <t>cdf8c86b-922f-f111-88b3-7c1e5226d470</t>
  </si>
  <si>
    <t>SbGWXW+Q0v+gHjB6IyV2PQYXIXnDSWthXhueeuW1o4VYtWGwKvOaPP/VZ6zSbhA1xWSax5Kt5cYgIaog9T4REw==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</si>
  <si>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</si>
  <si>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</si>
  <si>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</si>
  <si>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7BS79SMAGTgQAl8IMRTCxcqX+xQ/oGed18t8Lyo98Z+OHGDEFKkbYZ0jGWGd2MMsgMlJJYmGcNh9ttKZjrGaSQ==</t>
  </si>
  <si>
    <t>SO ESFERAS COMERCIO DE ESFERAS LTDA - BR - AirSea - SEA IMP - FCL- CHINA X BRAZIL</t>
  </si>
  <si>
    <t>089afa54-df13-f111-8406-000d3aabb0c5</t>
  </si>
  <si>
    <t>XRnkvloc5IIcYXNRm7ncCQeR2g0YNaDyjCsats8X61hRJMOqJ2k/SAx0KLKc4NPiQuo1zs/ElisQ6snrk+Cyag==</t>
  </si>
  <si>
    <t>DETROIT BRASIL LTDA - BR - AirSea - spot d-1491 dk</t>
  </si>
  <si>
    <t>46ab7397-8533-f111-88b4-6045bd94c664</t>
  </si>
  <si>
    <t>UEtb/gwQ0XK6KVvBT1k4KrK7ef0UfYS0yxo3EVEIVOUhDKIyytxkcwT7+Eoop9mwqjRyU67Hb397L78hjCa/uQ==</t>
  </si>
  <si>
    <t>f3c561ef-fa22-f111-8341-000d3a25400f</t>
  </si>
  <si>
    <t>JZzfimMSvqpj5z1H6l8lGN46BGNAOeJ44TmmzBkGyJ7qDXM3Ydr4EwuId7ys8uthXsuA5JH0SyxG76Rv77yClA==</t>
  </si>
  <si>
    <t>29d9410c-e643-f111-88b4-6045bd94c664</t>
  </si>
  <si>
    <t>WJfebMvoK6T5gXanPa3T/LLpisYA5U7mtSjt+srD8A8rtelhrkKRS5L1zGpJpaS1mCeLnsT2IgtkYoTvmtOULw==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</si>
  <si>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</si>
  <si>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</si>
  <si>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</si>
  <si>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</si>
  <si>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</si>
  <si>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</si>
  <si>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</si>
  <si>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</si>
  <si>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</si>
  <si>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</si>
  <si>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</si>
  <si>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</si>
  <si>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</si>
  <si>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</si>
  <si>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</si>
  <si>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</si>
  <si>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</si>
  <si>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</si>
  <si>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</si>
  <si>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</si>
  <si>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</si>
  <si>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</si>
  <si>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9Qg2uSIQ8sJoj6NAeNsdQNKByncqi446/y77Cmv8NsLh9fnPepLn4+KRtn4pZRV6rV3K3q0RE/HR6Zzsg1qwjQ==</t>
  </si>
  <si>
    <t>AMCOR FLEXIBLES DO BRASIL INDUST E COMERCIO DE EMBALAGENS LTDA. M/A - BR - AirSea - FCL - TR X BR</t>
  </si>
  <si>
    <t>ae777c71-9319-f111-8341-6045bd94c73f</t>
  </si>
  <si>
    <t>2FUlLm1wj4wICmPJrFp/esVwRxibd3ovg24Er/AH7azEOX4grKsJZQJ2IhK3OdR5mnYlczMGtK1MVqP6Ntf4nQ==</t>
  </si>
  <si>
    <t>STRYKER DO BRASIL LTDA. - BR - AirSea - FIA - DESTINATION CHARGES</t>
  </si>
  <si>
    <t>df67645e-e243-f111-88b4-6045bd94c664</t>
  </si>
  <si>
    <t>byM13DAu/fJRuVJsGgRLsGcoVnCsOHR086DoOcJ0u6O4dHBSII6PyHyrTJwSHEg9c7bkI89kUGh+q9KEoDESyw==</t>
  </si>
  <si>
    <t>Termomecanica Sao Paulo SA - BR - AirSea - AIR IMPORT - AUSTRIA x BR</t>
  </si>
  <si>
    <t>ab495fb1-e243-f111-88b4-6045bd94c664</t>
  </si>
  <si>
    <t>yb4FW6Cn68HctKXCvaaMdAaLx5h0amQi0hzD08nrNAZ/3QzSSOdbCmaX7f1pXXvVaGRVcvZ4pRo3c0Zm+DuLkA==</t>
  </si>
  <si>
    <t>Termomecanica Sao Paulo SA - BR - AirSea - AIR IMPORT - IT X BR</t>
  </si>
  <si>
    <t>23af7d44-174b-f111-bec6-6045bd94c73f</t>
  </si>
  <si>
    <t>+iuTUy56ly4lFNmtjZuEpte+EUv4a0f9nO7D3JmCbExAK1l+hXJL5N/q9u9vVCOPfLqq7nIZRypDbqw5Z1EJFg==</t>
  </si>
  <si>
    <t>FRANKE SISTEMAS DE COZINHAS DO BRASIL LTDA - BR - AirSea - spot 129524 e 129553 de</t>
  </si>
  <si>
    <t>ad1443f3-5a50-f111-bec6-7ced8d0b40e0</t>
  </si>
  <si>
    <t>WTzHbpQvoxP35hqxBl4C7SZcm0PAj4R+Fpu6HWJlrl951C1Do6BH9AVQawsCRJWd/VxXYZFNnePEbOl0di3hxQ==</t>
  </si>
  <si>
    <t>ADIENT DO BRASIL M/A BANCOS AUTOMOTIVOS LTDA - BR - AirSea - Air Freight (LSE) from Montevideo to Guarulhos Apt / Sao Paulo via Miami (FCA)</t>
  </si>
  <si>
    <t>c40fa7dc-2f55-f111-bec7-6045bd94cb22</t>
  </si>
  <si>
    <t>91qGKNB6gGbqS5gxLOOdQ+EGvBwU4kV7Z4Q0vJiv+R4P8ESnfELjnDkxXHzKO9Z9FgLcmwKAZZCAbUc9kKtQqw==</t>
  </si>
  <si>
    <t xml:space="preserve">STAHL BRASIL SA M/A - Master - BR6411155636 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</si>
  <si>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</si>
  <si>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</si>
  <si>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</si>
  <si>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</si>
  <si>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</si>
  <si>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</si>
  <si>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</si>
  <si>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</si>
  <si>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</si>
  <si>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</si>
  <si>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2/JXvlNIDc8PZbj39f3QDrq1ShR3AS+ThvhX5nM40FEaThhH6qroAuBM3XfWVvj3fEqd18K3ttI9gtM7AELbnw==</t>
  </si>
  <si>
    <t xml:space="preserve">Dango Racing Auto Service Ltda - Main - BR6412364796 </t>
  </si>
  <si>
    <t>Dango Racing Auto Service Ltda - BR - AirSea - DANGO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</si>
  <si>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</si>
  <si>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</si>
  <si>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</si>
  <si>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</si>
  <si>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</si>
  <si>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btcLH2LRQ6bdNYl7BNDhxyd2wOC0wIWVwlauoYbuG6rTJ9dBq3H7qVL2r3l3PtsC5NYNlzHgVx1r5gVsMP4MMQ==</t>
  </si>
  <si>
    <t>RENAULT DO BRASIL S.A. - BR - AirSea - FEA BR x FR SPOT QUOTE H1312 4X2 SV 2740</t>
  </si>
  <si>
    <t>7575b822-d44f-f111-bec7-6045bd94cab2</t>
  </si>
  <si>
    <t>GXGDZaWW+waGMIgaIkDo/GLpb+6W9F1hrZ3ttZdNS3vy1x3UjgYADjGzKJSEx9c6H78xBczE2+d18kJVI/9NFA==</t>
  </si>
  <si>
    <t>954b3bbb-0e1e-f111-8341-6045bd94cb22</t>
  </si>
  <si>
    <t>lbsJuoDqpbFufHYM/eQurgeRiT8msk6WltOfe4R2MJcmnWCsj2tRFuQJ1ZXkIddgr2qzdofvI+E9TzWjX30zjA==</t>
  </si>
  <si>
    <t>15c22d1d-3355-f111-bec6-70a8a5a66289</t>
  </si>
  <si>
    <t>RwmHavuzK9C7yM+lZEiMkiClcUvrqc61kRGhJD13dsFDAYlrGzo13YLPkZnD5Nq6PnNK/z3BCSswes3g1zwVlw==</t>
  </si>
  <si>
    <t>FAURECIA AUTOMOTIVE DO BRASIL LTDA m/a - BR - AirSea - FEA - BR/DE -XF26050C43</t>
  </si>
  <si>
    <t>ef31b9f4-f5e4-f011-8544-7c1e5211d718</t>
  </si>
  <si>
    <t>qPS8mNlztfE4gwRWaPB4dib9qnk9QCDtFXx73xY9/3hHZXBph4gRKPorhhEHiQ0ZoEGliPlwQXLfU696DbEC2g==</t>
  </si>
  <si>
    <t>5a09c353-124a-f111-bec6-6045bd94c664</t>
  </si>
  <si>
    <t>O6k5yqRqGyElcIh5RoYFwxj6er6m7Px5vhqKMw+Trg4TkRxt0GurbERh3xjJZsBderE4KcoNbOQQl6PAMDUYIw==</t>
  </si>
  <si>
    <t>ADIENT DO BRASIL M/A BANCOS AUTOMOTIVOS LTDA - BR - AirSea - Air Freight (LSE) from Budapest to Guarulhos Apt / Sao Paulo (FCA)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</si>
  <si>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</si>
  <si>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</si>
  <si>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</si>
  <si>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</si>
  <si>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</si>
  <si>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</si>
  <si>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</si>
  <si>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</si>
  <si>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96e3190d-fe43-f111-88b4-6045bd94cd49</t>
  </si>
  <si>
    <t>NfethFtuxEgXN8o3ujeLNVqsTpf1h2oFUMl7g+lBHqZLI3s0hTP9TrcKCrzzAohc6GUuBAUfqdFHMSIzi7byxw==</t>
  </si>
  <si>
    <t>DAF CAMINHOES BRASIL INDUSTRIA LTDA - BR - AirSea - LCL - CNCAN X PNG</t>
  </si>
  <si>
    <t>2685b07e-4310-f111-8406-000d3a254f00</t>
  </si>
  <si>
    <t>744nltP92jvig11FDHSYb/XvaOLsU6xErqEr6y70HYJ8/oET6sgSlM/1nFTR4K4Uw3qvRqItUrIuyugLa0qhSw==</t>
  </si>
  <si>
    <t>3499bea0-e552-f111-bec7-6045bd94c73f</t>
  </si>
  <si>
    <t>kbMJFveB979kO2JPByj4UcSIhir8TaPfapBulq2swqVlT51XDYv/w5NYP4/9qqS83uVeuVz4ot5k6Q4Xt4/Jtg==</t>
  </si>
  <si>
    <t xml:space="preserve">GE VERNOVA EQUIPAMENTOS E SOLUCOES ELETRICAS LTDA - Main - BR6406241326 </t>
  </si>
  <si>
    <t>GE VERNOVA EQUIPAMENTOS E SOLUCOES ELETRICAS LTDA - BR - AirSea - GE Vernova Quotes A&amp;S</t>
  </si>
  <si>
    <t>2570af6e-684d-f111-bec7-000d3a254bcd</t>
  </si>
  <si>
    <t>cduJuKivKgnYqp1990HQooFMfAfB51MLfZiUKpPX7cdB612byQZvHdNLLXxTq+99t4w1xHee+4QFVnbNPBDChQ==</t>
  </si>
  <si>
    <t>EUROFARMA LABORATORIOS S.A. - BR - AirSea - AIR IMPORT - IT X BR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</si>
  <si>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</si>
  <si>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</si>
  <si>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</si>
  <si>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</si>
  <si>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ZaTFspJhvAYeenxtDXR6iog6+J1kupd3hx78UFNnuyHPLzsZiRowCqPrT1U3RbL2weX2yXYKgqMbpOkQFwMMug==</t>
  </si>
  <si>
    <t xml:space="preserve">Procter &amp; Gamble do Brasil S/A M/A - Master - BR6407456348 </t>
  </si>
  <si>
    <t>FIA // US X BR // Q3 // REGULAR // P&amp;G</t>
  </si>
  <si>
    <t>47fc2a00-464d-f111-bec6-7c1e52617586</t>
  </si>
  <si>
    <t>wqKh15Aav8FlNm0Ffk/JrxaDJyoYVOAy9LPvHu7Pou4bs3Dr9Ktzh3sWvwbLzULLx35qeMDpOgGuPBLjleVMXQ==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</si>
  <si>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</si>
  <si>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</si>
  <si>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</si>
  <si>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</si>
  <si>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aym735h0WcKjizvBoJe526wc0xC7qcLgTWXhZeIW1dOmtnbKqBQ0ksswuYnMXwTQyO47U6p91WBw1VQ9tYnfPw==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</si>
  <si>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</si>
  <si>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</si>
  <si>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</si>
  <si>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</si>
  <si>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</si>
  <si>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</si>
  <si>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</si>
  <si>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Kxkx8pz2TKZnQ1nqLpGc0LkDEJjgPEFxcPfJLz4S72fJtrNcVBQd2Jd1cRM3lE22moBXXQpL6MBPvx4RDclsFA==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</si>
  <si>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</si>
  <si>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</si>
  <si>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</si>
  <si>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</si>
  <si>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</si>
  <si>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</si>
  <si>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4cc94c61-0756-f111-bec7-000d3a254045</t>
  </si>
  <si>
    <t>YhhaY165LWCHiEuf2zK/6hZxAA2naC3eadDDudwChAcFfFTzQKXMlR0+C0kBsE2H8x7Ad8zjCH/jnHukITNeEQ==</t>
  </si>
  <si>
    <t xml:space="preserve">BAXTER HOSPITALAR LTDA - Main - BR6405697346 </t>
  </si>
  <si>
    <t>BAXTER HOSPITALAR LTDA - BR - AirSea - FES - SSZ x MVD</t>
  </si>
  <si>
    <t>a6859596-cb26-f111-8341-6045bd94c99e</t>
  </si>
  <si>
    <t>ZWqAnjpADDsPy9GlcTSJjq5wichAFIjEvCfpOiSIoKKOYN0tsEtadheSQZHqdXIX+R1L+oEhvvK3c8HGeHiebQ==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</si>
  <si>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</si>
  <si>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</si>
  <si>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</si>
  <si>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</si>
  <si>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</si>
  <si>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</si>
  <si>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</si>
  <si>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</si>
  <si>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</si>
  <si>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h/c2qpemDkHK8wYECG7CvPh0sxYxLJCAXpWiJTrg9kyFWo+KUH3hrxAkjjm+Wz507UV3+qLecjVhHdscxs6+PA==</t>
  </si>
  <si>
    <t xml:space="preserve">STOLLE MACHINERY DO BRASIL IND E COM DE EQUIP LTDA - Main - BR6405998659 </t>
  </si>
  <si>
    <t>STOLLE MACHINERY DO BRASIL IND E COM DE EQUIP LTDA - BR - AirSea - AIR EXPO</t>
  </si>
  <si>
    <t>a7d9ac9f-ed47-f111-bec6-6045bd94c32f</t>
  </si>
  <si>
    <t>ipzRisRKR5cgTlvvKEdbljCTn7oqK83MauWWpRVpr1BUhgS+Tvqp1To9lQJzPT2jj90r1alRlIM5Rt5E7GLp4Q==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</si>
  <si>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</si>
  <si>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</si>
  <si>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</si>
  <si>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</si>
  <si>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</si>
  <si>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</si>
  <si>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</si>
  <si>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</si>
  <si>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</si>
  <si>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</si>
  <si>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</si>
  <si>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</si>
  <si>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</si>
  <si>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</si>
  <si>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</si>
  <si>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</si>
  <si>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</si>
  <si>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</si>
  <si>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</si>
  <si>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6sLkO/Yj+Mu/965MBU1AgPcDuBUQSWu1upg13igty337tS1ThyF8BdrBoSM+Qb2gNlhvn3GMV3zYHN23f4MiVQ==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</si>
  <si>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</si>
  <si>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</si>
  <si>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</si>
  <si>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</si>
  <si>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17947622-6d03-f111-8406-6045bd94c67e</t>
  </si>
  <si>
    <t>x9twkYZWZNXvOu3QbyVnWSl8R1biIWE451ljyH7eidwxNlcexPuHXazLmF8MR7Zcu5CIeTP4GOB1R/ovqyfZhg==</t>
  </si>
  <si>
    <t>ba94c4e5-fa22-f111-8341-7ced8d92bcff</t>
  </si>
  <si>
    <t>CMfE6LMkOcUdzwghE4hjbLz3p5y5t0cMQoKqDBo0NeWiHOR+qY7fsGdm4rRcKNuHdHqbgBfIY8bBG0X/oEJF6Q==</t>
  </si>
  <si>
    <t>5323ec88-d652-f111-bec7-6045bd94c32f</t>
  </si>
  <si>
    <t>sSMEvzYNcdp7tQLU2qQq89r98X/+fi8Rh+17AhHGt7yNtwveqDu1IpGOc7C10aDo2psiC2m+jyH1MVbj3qgx3A==</t>
  </si>
  <si>
    <t>07a84852-054f-f111-bec7-6045bd94c840</t>
  </si>
  <si>
    <t>wPmHIi8mQQcTUkO8t8RAcSNQXVH1Q9HMhGOX9i65XcPzIxaLVxCZyMpqKJ3HUoLU84fVVJapqZGCAsqNIuKQpQ==</t>
  </si>
  <si>
    <t>DENTSCARE LTDA M/A - BR - AirSea - spot 216001 sa</t>
  </si>
  <si>
    <t>SA</t>
  </si>
  <si>
    <t>d308904f-a053-f111-bec7-6045bd94c9df</t>
  </si>
  <si>
    <t>ZDgpmOrKbWGixrvIMblbgChkYJ7r6J2dtC3kmm0nUqam+60rfxt+FQyi6aJGsGFgHfob8A46vEOCVyhQOdIaAg==</t>
  </si>
  <si>
    <t>Pradotex do Brasil Import e Export Ltda - Acc-09237971.</t>
  </si>
  <si>
    <t>Breno Ramos</t>
  </si>
  <si>
    <t>Pradotex do Brasil Import e Export Ltda - BR - AirSea - Pradotex - Desembaraço Aduaneiro Imp - Entreposto</t>
  </si>
  <si>
    <t>c331a1c0-4249-f111-bec6-000d3a254953</t>
  </si>
  <si>
    <t>u16wJlh8ExGcrgKUj1qEkLYnwKA7tdeEAoc/fAJA4tYM+7yjiwtxOjc7xMtATl6f1R59GI0E4fl/SjsNJYilNw==</t>
  </si>
  <si>
    <t>0e21ae54-e643-f111-88b4-6045bd94c664</t>
  </si>
  <si>
    <t>oH6P+LNAgCekZ+844E6eXNL1I9QXp9cCi0YqPN1BpO+ITsvbLRHcQK2nVjJ8u2TWkvM/3NQzykUdMPi7MTwQIg==</t>
  </si>
  <si>
    <t>Termomecanica Sao Paulo SA - BR - AirSea - SEA IMPORT - US x BR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</si>
  <si>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</si>
  <si>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</si>
  <si>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</si>
  <si>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</si>
  <si>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</si>
  <si>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RwehO3xigw+lr8Vol6VoQ9sYCdRjaou/uxQcerBWkr8j3MYNkMxRUcdDbb64HmGSWyfQdUembPCldFE9ZfNV2w==</t>
  </si>
  <si>
    <t xml:space="preserve">SIGNODE BRASILEIRA LTDA - Main - BR6406591277 </t>
  </si>
  <si>
    <t>SIGNODE - Customs Clearance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</si>
  <si>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</si>
  <si>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</si>
  <si>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</si>
  <si>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</si>
  <si>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</si>
  <si>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</si>
  <si>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</si>
  <si>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</si>
  <si>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QNasg9u30GwBfAkdVi4N6E+/Ctt5JOes8HL6vCnkYjYworQyT0mwZ6bJrDZGNC21q7HpxkOOM4zaGvuvFrnnHA==</t>
  </si>
  <si>
    <t>5d556ae5-dc4a-f111-bec6-7ced8d0c1a24</t>
  </si>
  <si>
    <t>CY18YGbXD5HVSct+Yr8OexWhQWolDVXesr7aImDYKlsrEF9mj6KT6w2l9bS7wxhRj8WYzl7qMwMoQHVi7psRzQ==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</si>
  <si>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</si>
  <si>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</si>
  <si>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</si>
  <si>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</si>
  <si>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</si>
  <si>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</si>
  <si>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Vl3926tUFP9cTD4YWKTdp8YnkX+++pXQnDfK02nvZlV2Jlg3P7MGNlwkLVo1PkSlsBJe2rBK28QcDgFdV98eOg==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</si>
  <si>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</si>
  <si>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</si>
  <si>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</si>
  <si>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ZSbya2FynQMiFST4sHNSOa+1bQhN078rclzKMpWI32iJc/FmATjUIHn0khwCn0G+l1saHZlDINVC5wXrSY/Efw==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</si>
  <si>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</si>
  <si>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</si>
  <si>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</si>
  <si>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</si>
  <si>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</si>
  <si>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</si>
  <si>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DebG9bvyP02wnaHcGxnK9NTTs0LSqExQIcGbvlj/XvmQsYnNs6lICOa55Wc7pzTtGqF/Ano8DuGC5RTpmquC7Q==</t>
  </si>
  <si>
    <t>7d9184e7-0256-f111-bec7-000d3a254045</t>
  </si>
  <si>
    <t>IaLu7FD4P4xLUY0IZhJ7q9sB7jHZeYVM8h1HCgXBGw0rLROFPveKsKi4oxKqeob6vsjtXaf5cY1kN9WHLQZgIA==</t>
  </si>
  <si>
    <t xml:space="preserve">BAYER S.A. - Main - BR6405976265 </t>
  </si>
  <si>
    <t>BAYER S.A. - BR - AirSea - FES - BR x CA</t>
  </si>
  <si>
    <t>d6ffb4af-0456-f111-bec7-000d3a254045</t>
  </si>
  <si>
    <t>Q131Wa5MSWQSeyENTB5+DpgpcOgS5jQFQnq81diQqYRd/lDK/CtLnD0jJq814RR6MZrxfvNk9pqGPe6Z3bl1FA==</t>
  </si>
  <si>
    <t>BAXTER HOSPITALAR LTDA - BR - AirSea - FIS - LCL - CHI x SSZ</t>
  </si>
  <si>
    <t>e774173a-0556-f111-bec7-000d3a254045</t>
  </si>
  <si>
    <t>Lzr8uz/v3YK73U0sgIjssmO23AOjF6dD6fvgf3ZMvkBDoYrkvfCMHvSh6zRSQPb0TYN9+0MN9yBT11L5WrogIg==</t>
  </si>
  <si>
    <t>STRYKER DO BRASIL LTDA. - BR - AirSea - FIA - DEFRA x BR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</si>
  <si>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</si>
  <si>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</si>
  <si>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</si>
  <si>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</si>
  <si>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</si>
  <si>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</si>
  <si>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</si>
  <si>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</si>
  <si>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</si>
  <si>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</si>
  <si>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</si>
  <si>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</si>
  <si>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</si>
  <si>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</si>
  <si>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</si>
  <si>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</si>
  <si>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</si>
  <si>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</si>
  <si>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</si>
  <si>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</si>
  <si>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</si>
  <si>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</si>
  <si>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</si>
  <si>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</si>
  <si>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</si>
  <si>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</si>
  <si>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</si>
  <si>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</si>
  <si>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</si>
  <si>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</si>
  <si>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</si>
  <si>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</si>
  <si>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</si>
  <si>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</si>
  <si>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</si>
  <si>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</si>
  <si>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</si>
  <si>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</si>
  <si>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</si>
  <si>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</si>
  <si>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</si>
  <si>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</si>
  <si>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</si>
  <si>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</si>
  <si>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</si>
  <si>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</si>
  <si>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</si>
  <si>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</si>
  <si>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</si>
  <si>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</si>
  <si>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</si>
  <si>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</si>
  <si>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</si>
  <si>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</si>
  <si>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</si>
  <si>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</si>
  <si>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</si>
  <si>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</si>
  <si>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a0d777c8-042e-f111-88b3-000d3a254544</t>
  </si>
  <si>
    <t>yOXfVbksaR/ZHFTKQsTY6kTGCQrQaQ4MYxTCsC3VCf/7PD+1jvdN8mt8eKvTtK5w2k7gBpqZdeyVeie4s1KCxA==</t>
  </si>
  <si>
    <t>93af3995-ae53-f111-bec7-000d3a254544</t>
  </si>
  <si>
    <t>t3rDHl5sx3sPeI/bp/W14ZDwEjMg5FBfj95r0LyUssBgScP/uoD3nuWfbTjxKTJbZoygEYt4kHlczH9s5EjKSQ==</t>
  </si>
  <si>
    <t>ea1079cf-002e-f111-88b4-000d3a254607</t>
  </si>
  <si>
    <t>JWx8cjvTPWl2aBsWXnO8yhCbWARhO0D7rSh9LXWtgsDsXoFG+mqMFgAMKElYNgMWMw2tldgMELgTgB7enK//hA==</t>
  </si>
  <si>
    <t>31b83c7e-032e-f111-88b4-000d3a254607</t>
  </si>
  <si>
    <t>/Y7aZ89EF6FWTV0X6z86qNibrBvzwvezjZq6Dvl8oZp6vzETq4MumbnlcebHgbTlJpQKjbiXMOwBy5ya/oJMrA==</t>
  </si>
  <si>
    <t>36c04c84-032e-f111-88b4-000d3a254607</t>
  </si>
  <si>
    <t>Vkp0FYVnNMWUDBH0hWMxqpEg39zqsgXaJdmgt2ee8dFV7FPCJ1y3iNUd8y2hvLyluDQf0htGzzhnXwvS5r8Cyg==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</si>
  <si>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</si>
  <si>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</si>
  <si>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</si>
  <si>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</si>
  <si>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f637d4b4-2844-f111-88b4-000d3a2548e6</t>
  </si>
  <si>
    <t>g0bMF/BhQnSY0YaqSuXPvGXcF6cfRygn76zTCVPsEVQvoCplp5ChI1J7pOszBuUTEPAj6o+GW5edfTCPgb4p5w==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</si>
  <si>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</si>
  <si>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</si>
  <si>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</si>
  <si>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</si>
  <si>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</si>
  <si>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</si>
  <si>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</si>
  <si>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ROrzm7lVLFQ81Mrf3MXq67+ONJtE0FfAqq6KJ646zH8yhl1b7qyzlKreQhzsxb6Weh8iNm1fpWmFapkK7LgCYg==</t>
  </si>
  <si>
    <t xml:space="preserve">AGRES SISTEMAS ELETRONICOS SA - Main - BR6406319684 </t>
  </si>
  <si>
    <t>AGRES  - Impo air USA x BR</t>
  </si>
  <si>
    <t>d81e951f-2e4d-f111-bec7-000d3a254953</t>
  </si>
  <si>
    <t>fRGiFKqeHCKUzx5FCRetPqEcCQLa1fCbysBUQgsuP8MuYo8faJBZN6o/8t4RzjYQOw36ts3FDg5BlDEC0C22fA==</t>
  </si>
  <si>
    <t>df95c427-2e4d-f111-bec7-000d3a254999</t>
  </si>
  <si>
    <t>SNEnQX9zOosPxElSMXhuL8P9af9CitfZQZCb9Ykts+v9lldKl/4FAFFZ2UH42fl4rSEmmcVAxwyes22lk8cIqw==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</si>
  <si>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</si>
  <si>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</si>
  <si>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</si>
  <si>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</si>
  <si>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77d90ad6-002e-f111-88b3-000d3a254c63</t>
  </si>
  <si>
    <t>tMsB6bM6PfIGsdue7dF3iaf8ys5tKnJYs1aV9mGtI0VWd2qHpiXqY3eQjDh1a4cLCFFOuKxB3RukK0mwX8kjDw==</t>
  </si>
  <si>
    <t>6eae0982-032e-f111-88b3-000d3a254f00</t>
  </si>
  <si>
    <t>V0V0u5Oj9J933qB4dxQ1UnhokUlgHTULLMl9EKacDPEe+Tmk0fD258x4ymrc6hL2uiDPQY3yTLijdS+2zM3pxg==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</si>
  <si>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</si>
  <si>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</si>
  <si>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</si>
  <si>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</si>
  <si>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Tl3yuoGtekg4CEvslUoB5rmaVzxye7062ggK39C74pNz7a2Dl10ty1GR5Pdu/88LSzezdG0wSvT22IQTI6/K0Q==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</si>
  <si>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</si>
  <si>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</si>
  <si>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</si>
  <si>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</si>
  <si>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</si>
  <si>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</si>
  <si>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</si>
  <si>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1e200b28-2e4d-f111-bec6-000d3abf383b</t>
  </si>
  <si>
    <t>41mHNdcCiZDvZxvu/4i9m4gCC6t5Xnibnn6Wb970w4IsM79KvNLZVToxWoshiLuDap9+T+gQRk2RGeHxbz+8TA==</t>
  </si>
  <si>
    <t>97a42522-024e-f111-bec6-000d3abf383b</t>
  </si>
  <si>
    <t>28iedAb5yU5CtLrtdl4M7iDHnof+UzmWiwF8W6bsCOW9gYFcYtjb3YE6K3MFpadypVOzodaRoX/yKnB4XFCm9w==</t>
  </si>
  <si>
    <t>b4d361c6-042e-f111-88b3-0022487edd57</t>
  </si>
  <si>
    <t>r1ystaFbyzzhHNc4IfbcGBTiT8D0rP6bywdtaS/LEQ6fXogRsO8W7+21WOw6cVEszUoBw4rdXf6xvx2YnMDvAA==</t>
  </si>
  <si>
    <t>5e61a0cf-002e-f111-88b3-6045bd94c1ab</t>
  </si>
  <si>
    <t>nKs3NYG9gLDK5Je3mvWITTg4MXkgALr5wfHe8Ib8cCsUE4Yst9ywgqGN+2XAz0VARGfCoK3GR5Zq/e/87xYjKA==</t>
  </si>
  <si>
    <t>4e433a82-032e-f111-88b3-6045bd94c1ab</t>
  </si>
  <si>
    <t>N4eHsC6MWndtPU6GcjFQqX152EuWikRo2xIONnIejubkJ4FqziF7kh2GUBClIlBDeuM6lw21zAvyTKXBLkJJQg==</t>
  </si>
  <si>
    <t>99fac726-2e4d-f111-bec7-6045bd94c31f</t>
  </si>
  <si>
    <t>mSHEyrx0ZA1OTVRf4FFQvwy16t4XvZjjuQKv5XeBkAplpYIuvj47p08u6nq3NH/BfFClovuTbOA3pb+sIKpq9A==</t>
  </si>
  <si>
    <t>6907c5a6-fe2d-f111-88b3-6045bd94c32f</t>
  </si>
  <si>
    <t>JzU5aoqKWFF/o6x3gHJcTvTMWbVg9Lymb2PNA2FSL88cJ2dMQ38HMGLxZ2xxrduSOP7EI4/ySGDJ3Ajm4QFS3w==</t>
  </si>
  <si>
    <t>77b13881-032e-f111-88b3-6045bd94c32f</t>
  </si>
  <si>
    <t>zsSCArde8gjIgo6Eoo0JY7CWzWljKKL6u6LeI/8ZbBG4E2eqdwxFsoCsmvH7VO+ZAIBGCzS9of+jlbfmlzwVYg==</t>
  </si>
  <si>
    <t>b26c920e-4052-f111-bec7-6045bd94c32f</t>
  </si>
  <si>
    <t>zHjkyM6JMPwDZkWC1vfD0vCRLvbGl8Fy1p4WXMF4A0831mS0hEWsqPGzu99sfho9wkd64bifUW5H4OzNzRi65g==</t>
  </si>
  <si>
    <t>MAXGEN COM IND IMP EXPORTACAO LTDA - BR - AirSea - AIR IMP - US X BR</t>
  </si>
  <si>
    <t>ff2a581e-024e-f111-bec7-6045bd94c403</t>
  </si>
  <si>
    <t>vBhwWxp7EzB+xLLVC5ixxtXIQarv1RLCxXd2vbv9NKt1RNFwMzndGDmPG76cO1Pp3SJjIH8n8ax+B7sM9clgEA==</t>
  </si>
  <si>
    <t>6e6ddf16-8c2c-f111-88b3-6045bd94c4ce</t>
  </si>
  <si>
    <t>eNjhgra0GeKurrlgHkSPpAK9ikTrmRYjNvZ++3AWrg59JnqE2CED6FdkboBNutnm1BPlcei7CEEnPRgNyHKQBA==</t>
  </si>
  <si>
    <t>452d20ca-042e-f111-88b3-6045bd94c4ce</t>
  </si>
  <si>
    <t>L1f9mh3UAXNb/en4wHjO0PdGL+5VFZ0BUp8HV3RcPgEX3iaklP+CdMs/rSt391xRvzvbXb+3IjFJidlaMaWTSQ==</t>
  </si>
  <si>
    <t>2802d2e2-c123-f111-8341-6045bd94c4ed</t>
  </si>
  <si>
    <t>TGDFAHx3Ok5lICOaxAgHZKn0GyTJ2tg5oKGpwkQ3FFAdknDLrFixB/Q74sQzIxFPFrGwg6Abfg47OJc/vw4C9g==</t>
  </si>
  <si>
    <t xml:space="preserve">ADATA INTEGRATION BRAZIL SA - Main - BR6409093346 </t>
  </si>
  <si>
    <t>ADATA INTEGRATION BRAZIL SA - BR - AirSea - Sea Import</t>
  </si>
  <si>
    <t>4982c2e1-c223-f111-8341-6045bd94c4ed</t>
  </si>
  <si>
    <t>WVeUOvRaStxer427Y3RGPtatVTstoBRnQaS87NT4abWoHozd3/wEi6sc0XAWvdjcDDLAMolGLMIQ1eqkpNZ4Xg==</t>
  </si>
  <si>
    <t>Cryovac Brasil Ltda - BR - AirSea - Sea Import</t>
  </si>
  <si>
    <t>4f82c2e1-c223-f111-8341-6045bd94c4ed</t>
  </si>
  <si>
    <t>7SVdsOkpwSrMuP3wmWYexLijz5HvzRYSTQFikpH187uEGuLGJnfFatOeG9jfY9Y3ONLGJOGgw7g3nY1cxO+iNg==</t>
  </si>
  <si>
    <t>39d02054-c323-f111-8341-6045bd94c4ed</t>
  </si>
  <si>
    <t>wpQKq3tPw6toc/Wn7zzAHzJJgjLnRCO7y05OhybTW1QeTyxn4vnk15HahMXNwLrnH2O9UE6NiTI85pvki0b4fg==</t>
  </si>
  <si>
    <t>3ad02054-c323-f111-8341-6045bd94c4ed</t>
  </si>
  <si>
    <t>EOQgYuGSwJDnubioPOBVqF+AOu+oPIaFZydLEVL21Sau8hOJvhIr7e8QgYpboOqpo4u3v6elwRnZIMpzYknGSw==</t>
  </si>
  <si>
    <t>465d9b45-c423-f111-8341-6045bd94c4ed</t>
  </si>
  <si>
    <t>q4at5Ch2s89tG4WGEVaJSjoOAlgvDwZgZX4MvJvjbXw/cNgog1TzFHHbjLoEi0MZcr7hJie4g2nNM+XEtdiLIw==</t>
  </si>
  <si>
    <t>475d9b45-c423-f111-8341-6045bd94c4ed</t>
  </si>
  <si>
    <t>WYV8HnUVdBywtwrqko4Nk158nO27vj7aRy9dth5cw0L/8mZpAcOL0tgFvd8sq+/rX7r3R+OG1DDFsc1qBV6IVA==</t>
  </si>
  <si>
    <t>7aeb934b-c423-f111-8341-6045bd94c4ed</t>
  </si>
  <si>
    <t>MIyTd7AAKAhceekUvAgJwlpJq/IdiuyDGn47ePdB3LJQPDNcbJM7M7sRJV8kHDcRwnQteXZumiCmDm9MJfWdcA==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</si>
  <si>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</si>
  <si>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</si>
  <si>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</si>
  <si>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</si>
  <si>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</si>
  <si>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</si>
  <si>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</si>
  <si>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</si>
  <si>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</si>
  <si>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</si>
  <si>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</si>
  <si>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</si>
  <si>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</si>
  <si>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</si>
  <si>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</si>
  <si>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</si>
  <si>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</si>
  <si>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</si>
  <si>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</si>
  <si>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</si>
  <si>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</si>
  <si>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</si>
  <si>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</si>
  <si>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</si>
  <si>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</si>
  <si>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</si>
  <si>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</si>
  <si>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</si>
  <si>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</si>
  <si>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</si>
  <si>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</si>
  <si>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</si>
  <si>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</si>
  <si>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</si>
  <si>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</si>
  <si>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</si>
  <si>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</si>
  <si>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</si>
  <si>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</si>
  <si>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</si>
  <si>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</si>
  <si>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</si>
  <si>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</si>
  <si>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</si>
  <si>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</si>
  <si>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</si>
  <si>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</si>
  <si>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</si>
  <si>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</si>
  <si>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</si>
  <si>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</si>
  <si>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</si>
  <si>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</si>
  <si>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</si>
  <si>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</si>
  <si>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</si>
  <si>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</si>
  <si>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</si>
  <si>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</si>
  <si>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</si>
  <si>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</si>
  <si>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</si>
  <si>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</si>
  <si>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</si>
  <si>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</si>
  <si>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</si>
  <si>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</si>
  <si>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</si>
  <si>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</si>
  <si>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</si>
  <si>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</si>
  <si>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</si>
  <si>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</si>
  <si>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</si>
  <si>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</si>
  <si>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</si>
  <si>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</si>
  <si>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</si>
  <si>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</si>
  <si>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</si>
  <si>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</si>
  <si>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</si>
  <si>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</si>
  <si>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</si>
  <si>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</si>
  <si>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</si>
  <si>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</si>
  <si>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</si>
  <si>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</si>
  <si>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</si>
  <si>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</si>
  <si>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</si>
  <si>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</si>
  <si>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</si>
  <si>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</si>
  <si>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</si>
  <si>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</si>
  <si>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</si>
  <si>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</si>
  <si>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</si>
  <si>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</si>
  <si>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</si>
  <si>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</si>
  <si>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Ege9OXfvBbns0bnlglUXsp9FueZymPpfUFoChgxSiBzhqzjJ7yBIF0b94qsl84V9UNl1cvytl6DsJ0DMf+QWng==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</si>
  <si>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</si>
  <si>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</si>
  <si>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</si>
  <si>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</si>
  <si>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</si>
  <si>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</si>
  <si>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</si>
  <si>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</si>
  <si>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</si>
  <si>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</si>
  <si>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</si>
  <si>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</si>
  <si>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</si>
  <si>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</si>
  <si>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</si>
  <si>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</si>
  <si>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</si>
  <si>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</si>
  <si>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tb6TwCA70z0PByjO4ESCS13yjZ0T0WCorddr9Sxs2PLoQ7EY7K9JKB3YBhYeDPf7C49rnTRKYpuO0gDjloYflQ==</t>
  </si>
  <si>
    <t>c53cffb7-ba27-f111-8341-6045bd94c6ba</t>
  </si>
  <si>
    <t>mMomMmdMlaVsC5D5l8pbiOSEmnIXfJAkmTU7n/0teCHBJW73Qjal+YawFWfXPkZxkH3QRIgvln85W0SRGxf+lg==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</si>
  <si>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</si>
  <si>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</si>
  <si>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</si>
  <si>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</si>
  <si>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Lz6lF7l0qbIkevD+M4oTIhz0mFLxd7SYPxnipBMEfj4WHzrJx2FjjnOpdO/UwyavBv+jQ/liKsaTswHpzDTl2g==</t>
  </si>
  <si>
    <t>cf561e23-2e4d-f111-bec7-6045bd94c73f</t>
  </si>
  <si>
    <t>OSTios+xNtqU+w2vQX2lbJJOI59gNl7kPJsDOgynSiL7NedZaryBGggy5wXaK0j8S3225maee6zNToL8hOm/iQ==</t>
  </si>
  <si>
    <t>c89e1e64-fe3f-f111-88b4-6045bd94c80d</t>
  </si>
  <si>
    <t>50QVCknq/OW9ryFfcr5DhH4pwQ9JrUnSUdUyiR5SvKofj1LLBxoz8Dr1ldv/BqdtdQB/+XxDaaEJ4sH+jgrFKA==</t>
  </si>
  <si>
    <t xml:space="preserve">CAPITAL TRADE IMPORTACAO E EXPORTACAO LTDA - Main - BR6404480451 </t>
  </si>
  <si>
    <t>CAPITAL TRADE IMPORTACAO E EXPORTACAO LTDA - BR - AirSea - Impo - Sea - US</t>
  </si>
  <si>
    <t>ac2a982d-2e4d-f111-bec7-6045bd94c80d</t>
  </si>
  <si>
    <t>S1L0oji3mn8ZUqf+y16sX5vA21O34YnQEQtl4p25iDYKH6RkW0b3GItcP/8+OFp/bS6UEADONSlMgSk2Z1PNew==</t>
  </si>
  <si>
    <t>3ed0aa81-032e-f111-88b3-6045bd94c8bc</t>
  </si>
  <si>
    <t>jhxh2MlGOvSUcq0ib19FXPwrZ+4XLsGk38Oh4C5PbjglVI6A7YH9X1u0SkBWta1wGO5ToN0MuqLykxKkGAc2kg==</t>
  </si>
  <si>
    <t>a477951e-2e4d-f111-bec7-6045bd94c8bc</t>
  </si>
  <si>
    <t>LPVl8FWQQAVPe0RFTuf9EfVFIBx/1vll2nUleODsOQ3JuLJ/zs1Op5Z3T7iEaJ/IypvfNJUzVY6EaBgBciQJxQ==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</si>
  <si>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</si>
  <si>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</si>
  <si>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</si>
  <si>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</si>
  <si>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</si>
  <si>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uLrfnTTTtQtOAqsAei+cb7+2Qn1d/VlgbYE4wLMoPj5pfHDmXWbqfVLzhT/aCqt7WiGVksNuti1VEILUl1pzBA==</t>
  </si>
  <si>
    <t>2b0730cc-002e-f111-88b3-6045bd94c9df</t>
  </si>
  <si>
    <t>CRY7him6x+nFFJK3/fd/0M0DOzhEn5cm9rQ/kmedgyP3qo/xoYPCt4ivgUsle+/7fTBO7ey3hI1RV+44jkDB+g==</t>
  </si>
  <si>
    <t>76a6c04b-7433-f111-88b3-6045bd94c9df</t>
  </si>
  <si>
    <t>RrBNOXZPqOFcG9LQlAzsL0gsh7ux6FhzAENtrkr1JEIFkkvaIBl01g9UaQrrBK9Q/Ea0YFPh69cuTxwPx1Dktg==</t>
  </si>
  <si>
    <t>FAURECIA AUTOMOTIVE DO BRASIL LTDA m/a - BR - AirSea - FIA -ZA - BR - E4P</t>
  </si>
  <si>
    <t>721a4d76-7433-f111-88b3-6045bd94c9df</t>
  </si>
  <si>
    <t>tgwJEjE4aPizxl1qEOzxnNLbFj5cVqMnrRNFgSMcMCjaxpB/Sm1aj3/1OVhWW0auH+xw6IwmH8b8HPwwK++Z3g==</t>
  </si>
  <si>
    <t>FAURECIA AUTOMOTIVE DO BRASIL LTDA m/a - BR - AirSea - FIA - SK - BR E4P</t>
  </si>
  <si>
    <t>c0c77c85-7533-f111-88b3-6045bd94c9df</t>
  </si>
  <si>
    <t>xrbCHXzH2eNRnq84/8gqCMhLOFCsOxPqL2TFmjDXu6kXwNkCEZI/e8rilcbxQ98PV+qMWKctFD5Mo5M8CTFtog==</t>
  </si>
  <si>
    <t>FAURECIA AUTOMOTIVE DO BRASIL LTDA m/a - BR - AirSea - FIA EE - BR E4P</t>
  </si>
  <si>
    <t>EE</t>
  </si>
  <si>
    <t>3f8415bd-7733-f111-88b3-6045bd94c9df</t>
  </si>
  <si>
    <t>Uqn//TStq2CuJ5c6VUEwxJda6z54X1+5kFl13Of7KSsc/h8K2TRc2QVdLxqIZ2/dinqZ4hecqlqD6iDQjtKl/w==</t>
  </si>
  <si>
    <t>FAURECIA AUTOMOTIVE INTERIORS BRAZIL LTDA - BR - AirSea - FIA - CN- BR</t>
  </si>
  <si>
    <t>bcff3ee1-7733-f111-88b3-6045bd94c9df</t>
  </si>
  <si>
    <t>ZEy3sR40qPJ0mcw2Iuuf3g4ljvmiy7DDLV2c7ZsVtDOtlYzzMI3acwcqh66kC+1NhIQdEQ9dSivlfx9oKy55UA==</t>
  </si>
  <si>
    <t>FAURECIA AUTOMOTIVE INTERIORS BRAZIL LTDA - BR - AirSea - FIA - VN-BR</t>
  </si>
  <si>
    <t>6f34710f-1f55-f111-bec7-6045bd94ca6d</t>
  </si>
  <si>
    <t>PnlIAQ28EbgVKMFWs5dAWbDQCPue120AMBnEB2ckzu+caTssSXpapSbeRwydwO19pC94dj7Nr6khY/gZHow+Zw==</t>
  </si>
  <si>
    <t xml:space="preserve">Andritz Brasil Ltda M/A - Master - BR6410279435 </t>
  </si>
  <si>
    <t>Andritz Brasil Ltda M/A - BR - AirSea - Projeto Suzano Aracruz  Retrofit</t>
  </si>
  <si>
    <t>e953742d-1f55-f111-bec7-6045bd94ca6d</t>
  </si>
  <si>
    <t>usWmhVfcHp6VA4ahYiyp/L0KHZq5qe/l7hJ4zJLozpyh2g9mIF6vpiDcwKH+yiLqPqgtUTdKrm0CMrhYEwD4vA==</t>
  </si>
  <si>
    <t>0c7b0652-1f55-f111-bec7-6045bd94ca6d</t>
  </si>
  <si>
    <t>bDZ2TxcU5kFKDgmpCRppzu5H+M9erFFRYWZfjrLmhVarlikQJnebfCXr9RF+k6kIG6eqpwcTNSNf5uoXaxQcww==</t>
  </si>
  <si>
    <t>97c4e226-2e4d-f111-bec7-6045bd94cab2</t>
  </si>
  <si>
    <t>FggrJS0p/GgVSDEMuDQ4e1BI9eSOT0+95NXEvQoPsVNCYenIFTBPfsH8JiRsJEBYDHoy7fAfta/rl5IAYAi+RA==</t>
  </si>
  <si>
    <t>d17025ed-222e-f111-88b3-6045bd94cb22</t>
  </si>
  <si>
    <t>6TTCFcN5y0PVok+XExZu0goo9ebDDlEuPCjePPQ+LbfrQBrBY134tFA/UDuvtYyxzcbXdc617+OQZI59G03XYQ==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</si>
  <si>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</si>
  <si>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</si>
  <si>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</si>
  <si>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</si>
  <si>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</si>
  <si>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8a2a7baa-441e-f111-8341-6045bd94cd49</t>
  </si>
  <si>
    <t>l5l8ibdsJ8NpTl564r3yjIAIljuqF4hYVyPkbGZKeoO7dE6Fo91Q7AKFGV5/xKuqSJr1pA6mNdg8YOygtU/Gfg==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</si>
  <si>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</si>
  <si>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</si>
  <si>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</si>
  <si>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</si>
  <si>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</si>
  <si>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</si>
  <si>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</si>
  <si>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</si>
  <si>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</si>
  <si>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</si>
  <si>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</si>
  <si>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</si>
  <si>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</si>
  <si>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</si>
  <si>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</si>
  <si>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</si>
  <si>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</si>
  <si>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</si>
  <si>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27Wh2HpcGgBeybzz1DjZbGYCBPovBhGj3HDvSfBQgheISGQgDpDVbT4jONKCQUg8+5LHeH8Ul2ORFa1bnpTyuQ==</t>
  </si>
  <si>
    <t xml:space="preserve">BIMEDA BRASIL S.A. - Main - BR6406584456 </t>
  </si>
  <si>
    <t>BIMEDA BRASIL S.A. - BR - AirSea - Air Export</t>
  </si>
  <si>
    <t>09f024d0-f055-f111-bec7-6045bd94cd49</t>
  </si>
  <si>
    <t>q7DcElCsHXb3ongp+vfNJD0oSlDsecozDnWobT9oXyP9p75GkPI4nUCEDBu9sH9P2irnq8l+LwkXAlPr9e93Kw==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</si>
  <si>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</si>
  <si>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</si>
  <si>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</si>
  <si>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Qu6pDCBSSzrZqTKTC70lzzxp1uM5EjGZ3ms6L9KaWh+28+rjRgy5/2TNa17Z0NMQnAQXE7S27VuN7bLBlcQvnw==</t>
  </si>
  <si>
    <t>17f024d0-f055-f111-bec7-6045bd94cd49</t>
  </si>
  <si>
    <t>yst3tlzuJwWB3lU4ZIo22tg6okoeLA/vv9v5JsoYptZHr5LLbyjUb5vNLMNQx0i0uTOnZzCT18F1J/sAgOokVw==</t>
  </si>
  <si>
    <t>21f024d0-f055-f111-bec7-6045bd94cd49</t>
  </si>
  <si>
    <t>O7G8tKq/v2IeqV2OOOCEvm4JX3RPhmozqadRZ++aT05irIUrYeBqVrpVLkn8nc2HyThxMeLvYQJqBhRReRqttQ==</t>
  </si>
  <si>
    <t>22f024d0-f055-f111-bec7-6045bd94cd49</t>
  </si>
  <si>
    <t>7V7s1iqiiEuHGlcogzb72z/Evw1SmS/jtITsnjAkC+eUZR5tu/RGI6EG4Mlm86N8tN17DkhD6VGQWxLUlqs8rw==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</si>
  <si>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</si>
  <si>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</si>
  <si>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</si>
  <si>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</si>
  <si>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</si>
  <si>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</si>
  <si>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</si>
  <si>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</si>
  <si>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0ad3dd4d-1217-f111-8341-6045bd94cf79</t>
  </si>
  <si>
    <t>FGjjMC/lzfRcTqbbNeFzP0/8qo5wr+BM5gywxjRMdDUyEeFsXPZn3nPfQPw8s/MIYNEUviQUFmaDsK7GNxiOZQ==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</si>
  <si>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</si>
  <si>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</si>
  <si>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</si>
  <si>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</si>
  <si>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SI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</si>
  <si>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</si>
  <si>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</si>
  <si>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</si>
  <si>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</si>
  <si>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</si>
  <si>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</si>
  <si>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</si>
  <si>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</si>
  <si>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</si>
  <si>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</si>
  <si>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</si>
  <si>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</si>
  <si>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</si>
  <si>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</si>
  <si>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</si>
  <si>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</si>
  <si>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</si>
  <si>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</si>
  <si>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</si>
  <si>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</si>
  <si>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</si>
  <si>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</si>
  <si>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</si>
  <si>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</si>
  <si>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</si>
  <si>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</si>
  <si>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</si>
  <si>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</si>
  <si>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</si>
  <si>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</si>
  <si>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</si>
  <si>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</si>
  <si>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</si>
  <si>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</si>
  <si>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</si>
  <si>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</si>
  <si>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</si>
  <si>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</si>
  <si>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</si>
  <si>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</si>
  <si>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</si>
  <si>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</si>
  <si>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</si>
  <si>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</si>
  <si>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</si>
  <si>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</si>
  <si>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</si>
  <si>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</si>
  <si>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</si>
  <si>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</si>
  <si>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</si>
  <si>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</si>
  <si>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</si>
  <si>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</si>
  <si>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</si>
  <si>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</si>
  <si>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</si>
  <si>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</si>
  <si>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</si>
  <si>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</si>
  <si>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</si>
  <si>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78d118a3-b048-f111-bec5-70a8a559b09f</t>
  </si>
  <si>
    <t>YUaTLCv3oKwlCNu2P8oB952W6n+jSgOYJyH6yq/bV0EiGiUCOSSLdo3dsOjEV6VKWJx6hnk8BltY56DsanZSYg==</t>
  </si>
  <si>
    <t>[CA] F C TRADING IMPORTADORA M/A &amp; EXPORTADORA EIRELI - BR - AirSea - IMP FCL - PT X BR - VINHOS - 1x20'DC</t>
  </si>
  <si>
    <t>767a8226-2e4d-f111-bec6-70a8a5a66289</t>
  </si>
  <si>
    <t>K8F7JYmVoA+019CED0XOcwrwXjL7Fm+N0e8WfmUom9ak4aEVAUEzpcrCKp6YGLohPS1TJEMl7te0PmIeff7IoQ==</t>
  </si>
  <si>
    <t>b364cefb-4555-f111-bec6-70a8a5a66289</t>
  </si>
  <si>
    <t>FV7urmaoTqFGre8vyzW+gSKv7D42Ezjnt5FReftpTtbVadYBF3DttQ18y9R/D/+vWCLVKBDA/DHBvCL3031A+w==</t>
  </si>
  <si>
    <t xml:space="preserve">CONTITECH DO BRASIL PRODUTOS AUTOMOTIVOS E INDUSTRIAIS LTDA M/A - Master - BR6409395136 </t>
  </si>
  <si>
    <t>CONTITECH DO BRASIL PRODUTOS AUTOMOTIVOS E INDUSTRIAIS LTDA M/A - BR - AirSea - FIA - SL/BR - ContiTech - PO 4500186670 - Solicitação de frete aéreo</t>
  </si>
  <si>
    <t>1391d2ab-4a55-f111-bec6-70a8a5a66289</t>
  </si>
  <si>
    <t>jdL29sVwyj34QoXKobW1rOyQuzwA3JceCHHBo75ZNtkssSH+ecSsrJvA3eJ8B4M1Yzb0I8bXF1On+DA6RvSz5A==</t>
  </si>
  <si>
    <t>FAURECIA AUTOMOTIVE DO BRASIL LTDA m/a - BR - AirSea - FIA - CA/BR - XF26051145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</si>
  <si>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</si>
  <si>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</si>
  <si>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</si>
  <si>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</si>
  <si>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</si>
  <si>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</si>
  <si>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</si>
  <si>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93caab51-2d4d-f111-bec6-7c1e52617586</t>
  </si>
  <si>
    <t>fGA8N2uudvnk3zMybPb20hpzoYYBIT/OoouMlPXYPRomBTIdKE8wzpqpnjfpnIFMf1GO6GZFKdQtemOMQQJNIA==</t>
  </si>
  <si>
    <t>adf1211d-2e4d-f111-bec6-7c1e52617586</t>
  </si>
  <si>
    <t>Np/CEE/lw58+uSwrahDiizzHu+Y9ZML4bBR14krF1IBcXsnlAoCQyoygFT6g5a9/6PhfZXqaDIT6VqAL5x1yvQ==</t>
  </si>
  <si>
    <t>222b91db-1a4a-f111-bec5-7c1e52832049</t>
  </si>
  <si>
    <t>yvSQF4CkeM5AXSiZ3lIOb7rHfyb62r0tFPeShXCiWk7ZEo7yn+JhmKM55bOiABl1aqCnVmkEf+W1l9KEIbqjlQ==</t>
  </si>
  <si>
    <t>HORSE BRASIL S.A - BR - AirSea - FIA ES x BR  SPOT QUOTE OHS-3226 :: Invoice: 0950000159   PO:4509194094  - Horse Espanha Extra QCWB00304147</t>
  </si>
  <si>
    <t>047cef23-2e4d-f111-bec7-7ced8d0c1a24</t>
  </si>
  <si>
    <t>90mtOO+I8uXdSTXEVbjjzoEFbl8F/sIiRFE0VAO3AHBg1SgSMsF9jMR0P/bOCOvlC/+tri5yKckki5DetjpalQ==</t>
  </si>
  <si>
    <t>747cef23-2e4d-f111-bec7-7ced8d0c1a24</t>
  </si>
  <si>
    <t>3rntDT/bcMgj2T4WmfqCdr+1q9ITs3Lipt0ZkCTXVlpyyCH46ty5Bshc7sKbR4jrh5ESjcMrOKxXgwYw1REveA==</t>
  </si>
  <si>
    <t>57a06754-df4a-f111-bec5-7ced8d94bbb7</t>
  </si>
  <si>
    <t>un7agwpBoSs36Ulj+WbrdG2KpoNOfBpL+ElgtNGhzawZc7kVH9Vg+OmIxasQ/naU4U8cooYF4cmSrRImb+HQVw==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</si>
  <si>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</si>
  <si>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</si>
  <si>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</si>
  <si>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</si>
  <si>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</si>
  <si>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OrGdsB/Ihxu4VYVUNW7zMyZz4y2VghYQwFeH6980+PQEhGtIAjJPyeEdK2fUlREgomNjbxD4dIsavbF4fVD5ZA==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</si>
  <si>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</si>
  <si>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</si>
  <si>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</si>
  <si>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</si>
  <si>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</si>
  <si>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MtF+bqw+es62s7VttHBuPkY0t5Z2iIaG8KrfENM0gnv04AsRW5qvX+LWkm31Uqfxc/6wyef0LqpnDaILehfxnA==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</si>
  <si>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</si>
  <si>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</si>
  <si>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</si>
  <si>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</si>
  <si>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</si>
  <si>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</si>
  <si>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</si>
  <si>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20a2f131-434e-f111-bec7-6045bd94cb22</t>
  </si>
  <si>
    <t>LY3vj+zKhwbI8zKgDZ9uFfY8GBi34sPEURjIjMQ9Awp0d2djDXKMSa85hFkg1Xzfe8BrE1FWukiyC+w/7wUE+g==</t>
  </si>
  <si>
    <t>29a2f131-434e-f111-bec7-6045bd94cb22</t>
  </si>
  <si>
    <t>RQ6h6HQ0MTE5X7cJRsC3apB5SEsx4QakEQl3JYRsCXLShnG2WrDo6hEXy1TiCa9DtYc9Q+J4UaZ2Lm71Gj74bA==</t>
  </si>
  <si>
    <t>32a2f131-434e-f111-bec7-6045bd94cb22</t>
  </si>
  <si>
    <t>h7etiEMNCuj5hD5xy+9rFp6N7Vmq5KOI53qg6xguYXCPwCLcVnJ1I0Y+vyJ16n+HcqGI7wIYKRuY7yp7r8pcIQ==</t>
  </si>
  <si>
    <t>f4a4ccfa-8b49-f111-bec6-70a8a564b123</t>
  </si>
  <si>
    <t>ZyV8iZ3mToz8QAXj44E27kwlF0PrC74AW2W0kSlFEsi4gdc7dV/pKqmz0qZ2oYjQcPw97ZZ8o/fFY2rLfym5ng==</t>
  </si>
  <si>
    <t xml:space="preserve">Paranatex Ind.Textil Ltda - Main - BR6412359376 </t>
  </si>
  <si>
    <t>Paranatex Ind.Textil Ltda - BR - AirSea - FIS LCL US x BR Q2</t>
  </si>
  <si>
    <t>d1d549fe-0344-f111-88b4-0022487edd57</t>
  </si>
  <si>
    <t>KcKkp8iTpo8MdCE7ldSBSwWrbH4FtAId21RxJpSgWcTjowsa+lh0iz+DK2FmKDJ+IEbcMSa3Fs0sg6yBvJeJmQ==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</si>
  <si>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</si>
  <si>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</si>
  <si>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</si>
  <si>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</si>
  <si>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</si>
  <si>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</si>
  <si>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</si>
  <si>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</si>
  <si>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</si>
  <si>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</si>
  <si>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</si>
  <si>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</si>
  <si>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</si>
  <si>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</si>
  <si>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czKvDo0oDh3ASAQoFnT4t8A64tr+qvadtS+e/TPR9/A76voXwUt5dy4c1To/deWRT9zjBZ0shh5H8wjCMhoyYQ==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</si>
  <si>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</si>
  <si>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</si>
  <si>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</si>
  <si>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</si>
  <si>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</si>
  <si>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</si>
  <si>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</si>
  <si>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</si>
  <si>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</si>
  <si>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</si>
  <si>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</si>
  <si>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</si>
  <si>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/TaU6JGfk4axMmKkVkbqAsmesWCIrHQq6BXr099+Xb152bvUeSM+FmBPBQ3H/74zvYpofvDKvFFWWvo1V3m2+w==</t>
  </si>
  <si>
    <t xml:space="preserve">HORSCH DO BRASIL IND, COM E IMPORTACAO DE MAQUINAS LTDA - Master - BR6413230510 </t>
  </si>
  <si>
    <t>**HOT** HORSCH BID 2016 - LCL</t>
  </si>
  <si>
    <t>dab8c85e-a753-f111-bec7-6045bd94c32f</t>
  </si>
  <si>
    <t>7GOhBqONRbqgRPQBO14kugZfOg8R77Ta33DBh0WOEI1gHe6g+8KA2wo4865VIO3dxPYAynp/VLnP3Q/xVrpDzQ==</t>
  </si>
  <si>
    <t>SILICON SOLUCOES EM ILUMINACAO - BR - AirSea - FIS CN x BR Q2</t>
  </si>
  <si>
    <t>a19e693a-7933-f111-88b3-6045bd94c9df</t>
  </si>
  <si>
    <t>YLoQ05Zwaaqp1IRr+O7N7Ugy0R9np8gVj0xqYPlzaPLg2qsmTOnWlH5Hs48Z/kkbeF5XPWJIaTyXG5B4/7trWg==</t>
  </si>
  <si>
    <t>FAURECIA AUTOMOTIVE INTERIORS BRAZIL LTDA - BR - AirSea - FIA- MO - BR</t>
  </si>
  <si>
    <t>MO</t>
  </si>
  <si>
    <t>3c870456-bce4-f011-8544-7c1e5282ebf7</t>
  </si>
  <si>
    <t>5hVr1IyrIZRpZeDc7NqKuponXIJfC4mjy0I4d+yIg+m42+o8W8BYj6YgelsmANYWCOJUfyI4vQem2xrvwoIMWg==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</si>
  <si>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</si>
  <si>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</si>
  <si>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</si>
  <si>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8mV5wmuPwhhCVkM8gTuOS6vclWu2djYYSk3Sp+bS4igXNrH1JkWe1KXtXx0txQvglTj/yvWGz6RLaVlOJd50rg==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</si>
  <si>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</si>
  <si>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</si>
  <si>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</si>
  <si>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</si>
  <si>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</si>
  <si>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</si>
  <si>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0NmhaaUz0hAzOHXd4dZkV8YoE3vTnrU66PWtxGCS2oOABesIesY3CCooRzvhHWbGtlX7EFzn/M3iIewBXHhAjA==</t>
  </si>
  <si>
    <t>DENTSCARE LTDA M/A - BR - AirSea - spot 215728 vn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</si>
  <si>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</si>
  <si>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</si>
  <si>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</si>
  <si>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</si>
  <si>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</si>
  <si>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</si>
  <si>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</si>
  <si>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78265f26-bf36-f111-88b4-6045bd94ca6d</t>
  </si>
  <si>
    <t>4aLhUc917rhwL/VwzVxiuY664A2yIcYp/ZALh/xkAEDzF9Zz0SLLohv1/LpRZ5MfGXKMIJt5UzOMas+CAKSbEg==</t>
  </si>
  <si>
    <t>MAHLE BEHR GERENCIAMENTO TERMICO BRASIL LTDA - BR - AirSea - FES BR X DE</t>
  </si>
  <si>
    <t>f1a8f298-bce4-f011-8544-7c1e5282ebf7</t>
  </si>
  <si>
    <t>mNBbpqoitoYlNB+BvzpuYw8MNN/Di+mYjGyx90cdKzdu8FEIrAtrrxgwg/j17L4dwZTM2ZWDiGoF1DGLmbtXkQ==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</si>
  <si>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</si>
  <si>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</si>
  <si>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</si>
  <si>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</si>
  <si>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</si>
  <si>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</si>
  <si>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eO470SDlv9yuqnhRU/3nX6kSMVN1zdEFNofl7U29yYacMKMnqQeSI2Oyd1WXDgvvzmQF/geX8qoiNce3Jp9LWA==</t>
  </si>
  <si>
    <t>WAFIOS DO BRASIL LTDA - BR - AirSea - AIR IMP - DE X BR</t>
  </si>
  <si>
    <t>12990467-732d-f111-88b3-000d3a2544a1</t>
  </si>
  <si>
    <t>8f3CrETCu6Dru5Ya0QaBdgw5xJ9RJDO3EAtiWqPnRCFmFeU3mB2EB/jPUgeV95wT/2IFx7x0/d5Igiv8qnvT1g==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</si>
  <si>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</si>
  <si>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</si>
  <si>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</si>
  <si>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</si>
  <si>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</si>
  <si>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</si>
  <si>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99a37ab6-8650-f111-bec7-6045bd94c31f</t>
  </si>
  <si>
    <t>R73IO7YYSQQfyUFR1t1c9xVu/vn7gOWxxpu3Dr0UnvcKhL3Id7fjspeQB9/d5Jw6pbkgGJeoxVYSRq1Z3gx6XA==</t>
  </si>
  <si>
    <t>f808a2a2-4954-f111-bec7-6045bd94c403</t>
  </si>
  <si>
    <t>C5MMvlRHsIVSA+Cg/M78OuN3EQNNiVVD3Xc1RpUhDKqgVGLCuwjWozerAEQQqxC0jxJhXNRaJiP+BcRp/zAExA==</t>
  </si>
  <si>
    <t>046fd30f-7857-f111-bec7-6045bd94c515</t>
  </si>
  <si>
    <t>i/2Z0DD4kvuOnywnbLtiwGssPQ9WK3p2FyhRfu/h46MZ3e9DhHLEndpWudmJ3Qq44a1eBYhul3o+CMHgEXA2rA==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</si>
  <si>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</si>
  <si>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</si>
  <si>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</si>
  <si>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</si>
  <si>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</si>
  <si>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</si>
  <si>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</si>
  <si>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</si>
  <si>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</si>
  <si>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FMikmZqWn7LDVDduLK3x4HiAaWNOAqS6tFYTangwtP/fN5VsCyqkWq6Ost/yCQHnR8a3RZc/8eeH9tVqR2pP1Q==</t>
  </si>
  <si>
    <t>Andritz Brasil Ltda M/A - BR - AirSea - FIS PROJECT FCA supplier workshop – POD: PARANAGUÁ-PR.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</si>
  <si>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</si>
  <si>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</si>
  <si>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</si>
  <si>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</si>
  <si>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</si>
  <si>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</si>
  <si>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</si>
  <si>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</si>
  <si>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</si>
  <si>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</si>
  <si>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hda8d8Rfo/KRZMdQydqwDCLeIQ4bUaeHH78PR7AsxCC+AEhp1t3nrSddFJQLVHmOwEz8SkREvJzvzOT1caGiaA==</t>
  </si>
  <si>
    <t>DOORWIN IMP, EXP E COM FERRAGENS PARA MOVEIS E ESQUADRIAS LTDA - BR - AirSea - SEA IMPORT - PL x BR - DOORWIN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</si>
  <si>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</si>
  <si>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</si>
  <si>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</si>
  <si>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</si>
  <si>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ddWgpP6b7kz4f4EKwrEBtKLR2RVPnZAEVcfv9Y5o4/4I/J8iWyLEqclpUblpaATJSZr02ixYzFKY02GkcK7rRw==</t>
  </si>
  <si>
    <t xml:space="preserve">Continental Brasil Industria M/A Automotiva - Master - BR6410504504 </t>
  </si>
  <si>
    <t>##HOT## Continental Brasil Industria M/A Automotiva - BR - AirSea - CONTINENTAL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</si>
  <si>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</si>
  <si>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</si>
  <si>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</si>
  <si>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</si>
  <si>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</si>
  <si>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Kk8PTs8cGuavXtRpj0WFZKo6wE6TqYdepuNcTfC/xk3wSH7DbT85cW7o4eRkpFfFS2L8eLFDqQxzSZLI+njAfw==</t>
  </si>
  <si>
    <t xml:space="preserve">SCHERDEL DO BRASIL LTDA - Main - BR6409656752 </t>
  </si>
  <si>
    <t>SCHERDEL DO BRASIL LTDA - BR - AirSea - Sea impo</t>
  </si>
  <si>
    <t>47c8f8c8-6a54-f111-bec6-6045bd94c67e</t>
  </si>
  <si>
    <t>Mz/DPecKxwaeYVo8QjUTRw4PE5kAuWRTFW1O5uAFA8b9GRmqc2RkTzxXgAGcClNjdc/JvkA/XsaV44TweNfYRA==</t>
  </si>
  <si>
    <t xml:space="preserve">ERICSSON TELECOMUNICACOES LTDA M/A - Master - BR6411426392 </t>
  </si>
  <si>
    <t>***HOT*** ERICSSON TELECOMUNICACOES LTDA RFQ FCL-LCL W27 1RD</t>
  </si>
  <si>
    <t>05eaff93-ded3-f011-8544-7c1e5211d762</t>
  </si>
  <si>
    <t>A53k9uFpnI06YYsqkaGzs3+Coa53vV+kns39+1ihvUDARfWwOJbUy8GrunVTJb0tVpAGOyeqYXZIdxRA/8EJVw==</t>
  </si>
  <si>
    <t>ad9def53-8f49-f111-bec6-6045bd94c840</t>
  </si>
  <si>
    <t>Iwy6nksgfki7hLYzXwZOfMy2Y0y1ldsCgr0FmFpsZsOsgHQInkvFTXFd8JuVh81/MzgtOsqMdKpfCrGz8l76+Q==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</si>
  <si>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</si>
  <si>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</si>
  <si>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</si>
  <si>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</si>
  <si>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</si>
  <si>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</si>
  <si>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</si>
  <si>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</si>
  <si>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</si>
  <si>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</si>
  <si>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</si>
  <si>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</si>
  <si>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</si>
  <si>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</si>
  <si>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</si>
  <si>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</si>
  <si>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</si>
  <si>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</si>
  <si>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</si>
  <si>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</si>
  <si>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</si>
  <si>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</si>
  <si>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49a2f131-434e-f111-bec7-6045bd94cb22</t>
  </si>
  <si>
    <t>/qZuGKqq9TZo2E+d5VgvR63JfiBskCOf0oz30Yf1s9ssXj3aTjHrUdkK8DpUhouyC3cpLKWVrtLKNsBkMA9qig==</t>
  </si>
  <si>
    <t>NG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</si>
  <si>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</si>
  <si>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</si>
  <si>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</si>
  <si>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</si>
  <si>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82oG+/4qbxAWVYES14MHb71N6Lputx8cusYVxuzpx75j1xCaFhM575PTPS4blxzaJznzVqjQ9zBwrBbPaKKjMw==</t>
  </si>
  <si>
    <t>8744e93e-2a4e-f111-bec7-6045bd94cab2</t>
  </si>
  <si>
    <t>EdaLhodQWogaZ7fVsw8BdGQWcLWu2nnIcJotjPRw5def4y8V3npVc50bZTTekRL0IFQo/1SKriTGlrP9+a7OKw==</t>
  </si>
  <si>
    <t>RENAULT DO BRASIL S.A. - BR - AirSea - FIA RO x BR SPOT QUOTE H1312 ABPT - LOTE 02 | AUTOMOBILE DACIA  - QCWB00304301</t>
  </si>
  <si>
    <t>8e5fead6-ff54-f111-bec7-6045bd94ca6d</t>
  </si>
  <si>
    <t>44RvllP6r12MDhaY58XgdRhN2CpPtgjdSThsUSts26m8VPVYRtCrgJwqHsAx7KY5uDWWR3K19ve3A0855DwBcw==</t>
  </si>
  <si>
    <t>RENAULT DO BRASIL S.A. - BR - AirSea - FES BR x RO SPOT QUOTE Gic Nosag Metal SRL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</si>
  <si>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</si>
  <si>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</si>
  <si>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</si>
  <si>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</si>
  <si>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pg9Wx+tcNKnO9GFeHF4eFLTLYytEqJNnmRvpzXB8nlyiVePA5thWxtzLgKcJMCyl3OkleTtT4egcmvsOcoOLaQ==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</si>
  <si>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</si>
  <si>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</si>
  <si>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</si>
  <si>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</si>
  <si>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</si>
  <si>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</si>
  <si>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</si>
  <si>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</si>
  <si>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</si>
  <si>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</si>
  <si>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d1ea7340-3d13-f111-8406-000d3a254bcd</t>
  </si>
  <si>
    <t>/v56wHg2pvnmpqFexU1WKAWfLDm/RGz86wMkDhsRiL3bVnRGBl1GUXcAUnUvZH8DlSxTrA4fe54sBmOhUmnnyw==</t>
  </si>
  <si>
    <t xml:space="preserve">GLOBAL BRASIL PNEUS LTDA - Main - BR6409655723 </t>
  </si>
  <si>
    <t>##HOT## GLOBAL BRASIL PNEUS LTDA - BR - AirSea - GLOBAL</t>
  </si>
  <si>
    <t>e4a4acbe-664d-f111-bec7-6045bd94c67e</t>
  </si>
  <si>
    <t>PJtAERjw/2B917tz09glFhCtS9Ewy/kS67wt/im4mA/wdBw5K+9faNU07d4B6NAbNPv4fFmV27VAMSPF4cU6Yw==</t>
  </si>
  <si>
    <t>[CA] F C TRADING IMPORTADORA M/A &amp; EXPORTADORA EIRELI - BR - AirSea - IMP FCL - IDSRG x BRSUA - 1x40'DC</t>
  </si>
  <si>
    <t>30e06a29-9748-f111-bec6-6045bd94cd49</t>
  </si>
  <si>
    <t>6TlDSx81oO/1lyhkvjvwpwdzjp6KeiwVAXy13l/4i2ZIFd+Bve8KinttZtSneirzanvVpcX/y/i+P6Pg3kViKQ==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</si>
  <si>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</si>
  <si>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</si>
  <si>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</si>
  <si>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</si>
  <si>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</si>
  <si>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</si>
  <si>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</si>
  <si>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W+jea5oDEzteBRCViLnvzZag8QN3+e0+OhOBdFIwc2iULUqVVdCNvj8oSmhWe3wxg3PA6TxXz7/P//zrWAGubw==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</si>
  <si>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</si>
  <si>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</si>
  <si>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</si>
  <si>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</si>
  <si>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</si>
  <si>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</si>
  <si>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</si>
  <si>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</si>
  <si>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</si>
  <si>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tyyxT94AMKFfoTPKfiPD9x3ZwTYuGZvmvWOMtAs9jYXnWqvLlZMn0m5gxxNHYSqBrALETeGFbg9TsEBex1W+dQ==</t>
  </si>
  <si>
    <t>Termomecanica Sao Paulo SA - BR - AirSea - AIR IMPORT - DE x BR - TERMO</t>
  </si>
  <si>
    <t>35a2f131-434e-f111-bec7-6045bd94cb22</t>
  </si>
  <si>
    <t>0qbpOAIJHF/h9+SzMOKXbn06D6CE3abv847GGLQJMgOo2ay8OHy9tnrIkrsLx2fsvhEebYknYnxT2hQjYrYIQQ==</t>
  </si>
  <si>
    <t>4ca59ef8-0f43-f111-88b3-6045bdf61ae6</t>
  </si>
  <si>
    <t>q9WyfeRf5WdUwjTLC1knALvcSQyJg2ukQWVmyqKOZEBtWCnBsQVi0cm6sgDJ1h1f2p+0+9XKhiWQs7wsdnVc1g==</t>
  </si>
  <si>
    <t>DENTSCARE LTDA M/A - BR - AirSea - spot 208916 e210246 jo</t>
  </si>
  <si>
    <t>f0cabc23-d44f-f111-bec7-000d3a254607</t>
  </si>
  <si>
    <t>TUNqWcbE4JbXpMUK+9RglEHqBwcTDVmF0P75upkYL+BoXilx3m3V9+WS92oZzNELHYSvlTfmZVyXfI8M7/27Ug==</t>
  </si>
  <si>
    <t>9aa44b28-d813-f111-8406-000d3aabb0c5</t>
  </si>
  <si>
    <t>o/FKmNeQJ+4fWHCZRRFQOUYkdGHb4f4rs/NkmWuR09GVoApsn22NjeaxgF/JShppaLFknbWRZ+W+O9yR8NByPA==</t>
  </si>
  <si>
    <t>DENTSCARE LTDA M/A - BR - AirSea - spot 206766, 208223 e 208307 pe</t>
  </si>
  <si>
    <t>a42f4dd0-0355-f111-bec7-6045bd94ca6d</t>
  </si>
  <si>
    <t>4eMsQcqhi6zkTuMSihfLPkKGNIg40SDcWvwUyIFCvN8EMS2doCuZMSe2jDYiwyLlL7zw0Qb4D/mHdzq+StArJw==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</si>
  <si>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</si>
  <si>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</si>
  <si>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</si>
  <si>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</si>
  <si>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</si>
  <si>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BZKaAfgd8+80kkWiZwZoAFpherjAegewIvM8WYdyAOO2at6KQ6zI52KIYCyfsE2+oiKM8Gv0uAiiy4gd50dH1Q==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</si>
  <si>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</si>
  <si>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</si>
  <si>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</si>
  <si>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</si>
  <si>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7a04abc4-8d27-f111-8341-000d3a20c3c5</t>
  </si>
  <si>
    <t>W0ZOdi8SKFIn9iFxO/v8YEBrDpzkeWvnMctsElp22adsnxtEAoAl9r+8E4vT0Ik7abmqH0JAkJC2jBSjoGAQwA==</t>
  </si>
  <si>
    <t>Macnor Marine Consult Empr. Ltda. - BR - AirSea - FIA: US X BR</t>
  </si>
  <si>
    <t>8bd7c2fb-4c01-f111-8406-000d3a25400f</t>
  </si>
  <si>
    <t>vqwDkvFoxqVOZE+ssbFlLAzr3x/dBsf4oZUyaukKhDRv+WolFMleAsCVA6dR/X712S6adKzx761cm+20Tni23Q==</t>
  </si>
  <si>
    <t xml:space="preserve">VP FLEXGEN (BRAZIL) SPE LTDA - Main - BR6409275099 </t>
  </si>
  <si>
    <t>VP FLEXGEN (BRAZIL) SPE LTDA - BR - AirSea - Germany</t>
  </si>
  <si>
    <t>1410841d-8a50-f111-bec7-000d3a254045</t>
  </si>
  <si>
    <t>8/8dO/OJLNxuFAyNxBUC3ioVjRH+YZZTwJ6Jqx6dwUS0QO8B5xR5ctbt3nixhqHQgp1HUVt4a+1UL3bDyF5vIQ==</t>
  </si>
  <si>
    <t xml:space="preserve">Novozymes Latin America Ltda - Main - BR6404229497 </t>
  </si>
  <si>
    <t>Novozymes Latin America Ltda - BR - AirSea ***REEFER*** FES - BR/MX - Case# 20260424-719796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</si>
  <si>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</si>
  <si>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</si>
  <si>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</si>
  <si>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</si>
  <si>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</si>
  <si>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</si>
  <si>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</si>
  <si>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</si>
  <si>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</si>
  <si>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</si>
  <si>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</si>
  <si>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</si>
  <si>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</si>
  <si>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</si>
  <si>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</si>
  <si>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</si>
  <si>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</si>
  <si>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</si>
  <si>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</si>
  <si>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</si>
  <si>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</si>
  <si>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</si>
  <si>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</si>
  <si>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</si>
  <si>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</si>
  <si>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</si>
  <si>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</si>
  <si>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</si>
  <si>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</si>
  <si>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N2Mgqr+RDpbUAAcJWHhBsJ8S+hnGqXGuTdM/RWsdY+K+JfZilRqtrwuk11SrWSqLFEPaSlARKblCcwSj/G8VlA==</t>
  </si>
  <si>
    <t>ARTECHE  Impo air MX x BR</t>
  </si>
  <si>
    <t>1f0cd5df-2e44-f111-88b4-000d3a2548e6</t>
  </si>
  <si>
    <t>eR/lleNiMwdiLeLeRMW6nPicFsbQYhTDBv0zlxHckk+HyOCJuB1DFl0fVutpaUTUIweIU7W87FNdxlF6TxoBiw==</t>
  </si>
  <si>
    <t>AGRES - Impo air IT x BR</t>
  </si>
  <si>
    <t>dc7d1953-2f44-f111-88b4-000d3a2548e6</t>
  </si>
  <si>
    <t>7ybAt0ToaHGBVAncpVmTJsDJ71joADZAzZUNqKksPvISCd3Vg3k0SPlWDQqyolrgUazWqLZkuc7MRmzlKgpwsw==</t>
  </si>
  <si>
    <t xml:space="preserve">APEX LATIN AMERICA IND DE MAQ E EQUIP LTDA - Main - BR6408899476 </t>
  </si>
  <si>
    <t>APEX - Impo sea DE x BR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</si>
  <si>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</si>
  <si>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</si>
  <si>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</si>
  <si>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</si>
  <si>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</si>
  <si>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</si>
  <si>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</si>
  <si>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</si>
  <si>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</si>
  <si>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</si>
  <si>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</si>
  <si>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</si>
  <si>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6b364e4f-0d1e-f111-8341-000d3aabb0c5</t>
  </si>
  <si>
    <t>XReDigcjMFkWEWgf85bONMaKBA4dxZ/0t83yYqaK8LgnEGPinmIoYCOqXaVpkFEEaCQGWCzWCnWmSjpM368Y3g==</t>
  </si>
  <si>
    <t>JJGC INDUSTRIA E COMERCIO M/A DE MATERIAIS DENTARIOS S.A - BR - AirSea - ***HOT***  RFQ FEA BR/PE (Straumann Tender 2026)</t>
  </si>
  <si>
    <t>e0823034-511e-f111-8341-000d3aabb0c5</t>
  </si>
  <si>
    <t>HoRe1pNZHMZ+ineIf8NOumlkpxJeOkZslPqI/ptQ/5CE8lAFhCXcWM8yhwPNZqL3F7yS6cjYSJ2sia9sNsZkJA==</t>
  </si>
  <si>
    <t xml:space="preserve">Henkel Ltda M/A - Master - BR6409776505 </t>
  </si>
  <si>
    <t>Henkel Ltda M/A - BR - AirSea - Global RFQ LCL BR Lanes Cloned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</si>
  <si>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</si>
  <si>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</si>
  <si>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</si>
  <si>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</si>
  <si>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</si>
  <si>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</si>
  <si>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</si>
  <si>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</si>
  <si>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</si>
  <si>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</si>
  <si>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</si>
  <si>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</si>
  <si>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</si>
  <si>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</si>
  <si>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</si>
  <si>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</si>
  <si>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</si>
  <si>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</si>
  <si>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qWfl7POq+s6b2MHri3ErlwA7ivhTrtt1M3k/mnsU8FaT/ybwhh3ctsdD3J+4aSAPl1zUulP/ucWmctXaUOJFlw==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</si>
  <si>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</si>
  <si>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</si>
  <si>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</si>
  <si>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</si>
  <si>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</si>
  <si>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</si>
  <si>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GdHvqzZQ/N2grxHpm0HPjn++pJH1XSsOIP/oqHagaNdaXJRoMB5edfihhXOKSb6xEGlv3bFp3jyGTWckwi79Lg==</t>
  </si>
  <si>
    <t>6f6ddf16-8c2c-f111-88b3-6045bd94c4ce</t>
  </si>
  <si>
    <t>fHRGXbn1di014HulL4aSMSVdflvhBa/zX1iIspTv75fIKbUGsHNdt9YpesQarbIQYV4dlQ7fMJzOYFZ+0a33SQ==</t>
  </si>
  <si>
    <t>a234264e-c323-f111-8341-6045bd94c4ed</t>
  </si>
  <si>
    <t>MFrZkV629fE/XpwiQck93Xh+soWyHrk+MMLuN6hB5B5Heq7UWb3nHLDXer1QmZn47eJfUhprOdJ0SXWtAnzQrg==</t>
  </si>
  <si>
    <t>a334264e-c323-f111-8341-6045bd94c4ed</t>
  </si>
  <si>
    <t>7nQU/utUpTlsqLF0R8jkQcFGjgd2PEbQ9WdjUx2UTAhMSGv/eezPsAeBrvZ3cYoOsZVkDg284kppbXQ17QfwAg==</t>
  </si>
  <si>
    <t>37d02054-c323-f111-8341-6045bd94c4ed</t>
  </si>
  <si>
    <t>M8BxxAr7RaxLaTGtSIcVMPtAW986jrCLolVoTrIEu7JTflZqOmD4pdNmf+uY/Rf/VX3wBhBWmEva4AVSBIwO+g==</t>
  </si>
  <si>
    <t>79eb934b-c423-f111-8341-6045bd94c4ed</t>
  </si>
  <si>
    <t>KYDPOYb9pVKvha028UeooHGf721Vo5T8KeYObpqG+kNDfvOo5uDPXaK8L1+CR/b2XCSyVk/WRA9u//1+qsuKpA==</t>
  </si>
  <si>
    <t>a4bbd3c7-c523-f111-8341-6045bd94c4ed</t>
  </si>
  <si>
    <t>bvx7vdOLstw6YPvm6LKI7J3iimnrpZ5CHxUCwZhHPyg/pGMhlzGOS2Bmammm2AnE0dKgPqyqV7euIiv8m+JNUA==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</si>
  <si>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</si>
  <si>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</si>
  <si>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</si>
  <si>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</si>
  <si>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d1bccffc-aa48-f111-bec6-6045bd94c50c</t>
  </si>
  <si>
    <t>C+sC5rQeeOu9XUaYFm4Q6KLQ4h9ydqQXpio4yNJf4loJwXtODcaGcUfXPKJF9qgXVX4O746ls8p+nKXY1/MVeA==</t>
  </si>
  <si>
    <t>BAGATINI PEDRAS LTDA - BR - AirSea - Impo - Sea - FCL - Indonesia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</si>
  <si>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</si>
  <si>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</si>
  <si>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</si>
  <si>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</si>
  <si>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</si>
  <si>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pJlFZxLfAEzk2wrmr91mdC9NhCyAJ++5IxzV2WaT3pccwGSOhNeLt7iNnDiQDxQpOq/+bxSWrdr7Ij1VXq60Tg==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</si>
  <si>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</si>
  <si>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</si>
  <si>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</si>
  <si>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00db73c4-0223-f111-8341-6045bd94c6ba</t>
  </si>
  <si>
    <t>hnCzmImnwBwTZzCSDqLJsbB26nl7BhOk9ZY1Nea9qsWeOglZdZ8HZi4w8SeZQfMaB/l6KStldsUm7qif/SEGyw==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</si>
  <si>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</si>
  <si>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</si>
  <si>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</si>
  <si>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</si>
  <si>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</si>
  <si>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</si>
  <si>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</si>
  <si>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</si>
  <si>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</si>
  <si>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</si>
  <si>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</si>
  <si>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nguIzeKhLdqwinfZk0VhnM82YiqtrIzMJVRDelvNPj1hC8dZPBupCZZt9GeoiQ7+O7PQbn4derKk171ckS12yg==</t>
  </si>
  <si>
    <t>CAPITAL TRADE IMPORTACAO E EXPORTACAO LTDA - BR - AirSea - Impo - Sea - Busan x Suape</t>
  </si>
  <si>
    <t>03ae45dc-644d-f111-bec7-6045bd94c80d</t>
  </si>
  <si>
    <t>W3YnilZbxzKNX1sbvA/Ea5Ria3nQHifPf5y6Vk+vqulrKsJzFTxDsJtG5OuvkOLZCK0zJWkVSPhS8EXcPr0jEA==</t>
  </si>
  <si>
    <t xml:space="preserve">SIEBERT E CIA LTDA - Main - BR6408516153 </t>
  </si>
  <si>
    <t>FIS LCL SIEBERT USA</t>
  </si>
  <si>
    <t>8281fd40-654d-f111-bec7-6045bd94c80d</t>
  </si>
  <si>
    <t>hWfMEhjNdh6JW1MlXRz09zEYJC+SDlr0QrtXk9ALBeTHvNQue13jkCVLT2WVKfi4xkd0cXgGYKj9jWozupyhww==</t>
  </si>
  <si>
    <t>FIS LCL SIEBERT ES</t>
  </si>
  <si>
    <t>9bbeaef8-bb2d-f111-88b3-6045bd94c840</t>
  </si>
  <si>
    <t>yzXlQOWaSnXsSkb2z+89eTXjV/WiSVIaQcykimznjpGhh0mZEtm85mEnfk6VIBDM4MP4frt8BStDqIh1IJKHmw==</t>
  </si>
  <si>
    <t xml:space="preserve">SOLCERA DO BRASIL MATERIAIS AVANCADOS LTDA - Main - BR6405560978 </t>
  </si>
  <si>
    <t>Solcera - CUS BR x BR</t>
  </si>
  <si>
    <t>12957339-bd2d-f111-88b3-6045bd94c840</t>
  </si>
  <si>
    <t>97DPVPiz+gCYcr6CK72aR++AcgXzu8sfx9ApIx5bFx3KXm5OFcfFWjUPP65BJM9q4L2jQWh1akDVseHZoyJQ4Q==</t>
  </si>
  <si>
    <t xml:space="preserve">SYNERGY AROMAS LTDA - Main - BR6409351158 </t>
  </si>
  <si>
    <t>SYNERGY - CUS &amp; 4PL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</si>
  <si>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</si>
  <si>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</si>
  <si>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</si>
  <si>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</si>
  <si>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</si>
  <si>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</si>
  <si>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</si>
  <si>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50mnD51tbkuoNGXA3fHFZUcHed5xZoN65NydUfU2OOzEJMbAo4+xPr20njrASecHqVuyWnX2KIZljY7gaPWwxQ==</t>
  </si>
  <si>
    <t xml:space="preserve">IGUASPORT LTDA - Main - BR6412362844 </t>
  </si>
  <si>
    <t>IGUASPORT LTDA - BR - AirSea - RFQ Global - Iguasport ( Decalthon) SEA</t>
  </si>
  <si>
    <t>e041d084-7333-f111-88b3-6045bd94c9df</t>
  </si>
  <si>
    <t>XpqX08LkwmigyRj+3H9vVK6v0z2gZvUPJu6u3R31/DTvpFw1Qv9Sd69rVNmj6FK5oMF3HkDuM7nUPBqNGAuEKA==</t>
  </si>
  <si>
    <t>FAURECIA AUTOMOTIVE DO BRASIL LTDA m/a - BR - AirSea - FIA - AR - BR E4P</t>
  </si>
  <si>
    <t>67c466e2-7433-f111-88b3-6045bd94c9df</t>
  </si>
  <si>
    <t>8NMf3WY9CO0zjh2hoAMkUN/YMZDgAgd8rJ+kB8kihlXzBTaELtvVW3n/yXo1uW4kTIKUm+rDfh9eTcXsa9TStg==</t>
  </si>
  <si>
    <t>FAURECIA AUTOMOTIVE DO BRASIL LTDA m/a - BR - AirSea - FIA - HU - BR E4P</t>
  </si>
  <si>
    <t>1fa306c2-7533-f111-88b3-6045bd94c9df</t>
  </si>
  <si>
    <t>E9Pngj+47mWUhgullUXcg/poXg5DySWP/lWH2lOmN5IQ7E8WMo0pE2PtRAUNsiDWacZNDvjTgjrLM+l9mMPyCw==</t>
  </si>
  <si>
    <t>FAURECIA AUTOMOTIVE DO BRASIL LTDA m/a - BR - AirSea - FIA- CO - BR E4P</t>
  </si>
  <si>
    <t>c549fae5-7533-f111-88b3-6045bd94c9df</t>
  </si>
  <si>
    <t>kYpIIvbuCqMxR3N+JEUlg0pJ03tb+HtsrJU2JF9WVkpAw6X+JLRmuxUbJ9bOt4nWUCJy1i4DQdf3nrHbQNX21g==</t>
  </si>
  <si>
    <t>FAURECIA AUTOMOTIVE DO BRASIL LTDA m/a - BR - AirSea - FIA - MO - BR E4P</t>
  </si>
  <si>
    <t>06161181-7733-f111-88b3-6045bd94c9df</t>
  </si>
  <si>
    <t>a+qbrKzqMR6yaLPtWTKIrzreuKkUCuKs8JTjXsZ+7xavQ0MtFgn0Ldzvh1x3YppWYaDkhRYMJmm/YIfzAxVjBQ==</t>
  </si>
  <si>
    <t>FAURECIA AUTOMOTIVE INTERIORS BRAZIL LTDA - BR - AirSea - FIA -TW - BR E4P</t>
  </si>
  <si>
    <t>cbf1b0b9-4f1e-f111-8341-6045bd94ca6d</t>
  </si>
  <si>
    <t>CAlCamNnTpL1Dp0C5o6bXd/Zes82QfPCvf3BVc/dYeaE0DSldqGJ3Bl9XbzXJXc5zevu2lHe+ahi6aCTW0XgEw==</t>
  </si>
  <si>
    <t>b0be0133-511e-f111-8341-6045bd94ca6d</t>
  </si>
  <si>
    <t>G71vxK+aHj7aPW639AQK9TejwlcnoIeE6aXmhYEJ7suMmx24PqV2FPhoJ24PqwgihIVes5R/CL//15VPqrL2pA==</t>
  </si>
  <si>
    <t>53245e98-f321-f111-8341-6045bd94ca6d</t>
  </si>
  <si>
    <t>IP/7w6rZXwN9NzlgbdiE035iWLZFr3bmDqL2fCOfO5S33TdCORPCkSUvEZg8gdFZoJg+6JsmH8DX8j00xb8Q1g==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</si>
  <si>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</si>
  <si>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</si>
  <si>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</si>
  <si>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Fxzv07YC0lEzWV+75FEhpP7CBFE8fwknOAd4HWbePBMw5UY3lzvoj3BCpA0/LzfTXHhYqQHhVTyNz1djhvb8og==</t>
  </si>
  <si>
    <t>db23d33b-cf4e-f111-bec7-6045bd94cab2</t>
  </si>
  <si>
    <t>vM4UVdKHeIYKwYRrv3ZPe8yob3alZb7eb8kXlTGvtMTFNsBrgqiroXCNep53hEHCUtTx3Wk6efejwOyzZvCYsQ==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</si>
  <si>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</si>
  <si>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</si>
  <si>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</si>
  <si>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</si>
  <si>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</si>
  <si>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</si>
  <si>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</si>
  <si>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YFrP5PmHqjx6t22NciLDbWaM68FYx7JHfvdBD1NHlnElF2KLuXg6rQV3VcP0+Yv1ZcoFcZO6hQlcIIfkj8prRw==</t>
  </si>
  <si>
    <t>08f024d0-f055-f111-bec7-6045bd94cd49</t>
  </si>
  <si>
    <t>3VxrjGwBMAveFfJMU59+mym/dpwvPVzoOjv1Is7bfwFg8Fynxfx7GNwIIuCBuM7T+WkMnzth7pyUrw61b0E/LA==</t>
  </si>
  <si>
    <t>0bf024d0-f055-f111-bec7-6045bd94cd49</t>
  </si>
  <si>
    <t>cZr5Ua6CxJyU1ofKhLKP/2dV70lNbhR2bjyoBKQYtEvZNd/6elYXu1hCZSYvY/AeYvCL1Y6BepGvbVQFittAUw==</t>
  </si>
  <si>
    <t>1cf024d0-f055-f111-bec7-6045bd94cd49</t>
  </si>
  <si>
    <t>NIB8BoXs8StXdGKtsdQqZPQ8H8QppVcBbqpkvtieAoWnr/f11L4SMNBeaJQ7vilwAb8vFfgGjaY/oejMDWV+KA==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</si>
  <si>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</si>
  <si>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</si>
  <si>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</si>
  <si>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</si>
  <si>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</si>
  <si>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</si>
  <si>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</si>
  <si>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</si>
  <si>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</si>
  <si>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</si>
  <si>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</si>
  <si>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</si>
  <si>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</si>
  <si>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</si>
  <si>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</si>
  <si>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Tt/PeVlu5QqnapwWrP3r4UpelP6zPWMGUM6AKmtudk3iEhYIHYuT/aiqwhu1FmD3SSsjPC2B7P/Fb+XWZiZiTQ==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</si>
  <si>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</si>
  <si>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</si>
  <si>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</si>
  <si>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</si>
  <si>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</si>
  <si>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</si>
  <si>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</si>
  <si>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</si>
  <si>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</si>
  <si>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</si>
  <si>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208df2d4-f5e4-f011-8544-7c1e5211d718</t>
  </si>
  <si>
    <t>RarVGC+lChR4BSFg1lZPF64Q1sFNvJGoyv8keYq6NWikqSutL15id3Z0JL5F1R9j1d7X55ZcnBAnb8o5e+/F7w==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</si>
  <si>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</si>
  <si>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</si>
  <si>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</si>
  <si>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</si>
  <si>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</si>
  <si>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Cz3WQrYTE2XJYbdPO9Vax0OL4oqa8aZrzWU4FxR18/gDheYg5LidaS9RbTsdIMDTk7+jb/wACewQX7jkvmOYhw==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</si>
  <si>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</si>
  <si>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</si>
  <si>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</si>
  <si>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</si>
  <si>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</si>
  <si>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</si>
  <si>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</si>
  <si>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WNLGG8LxoSPdvKQLm/XxpjTai47nlTRYsbIAY2rQCooRNQv138ZHEaGfks2rXZtaLWljpT2RcsVT324TpCEhRQ==</t>
  </si>
  <si>
    <t>ARJO BRASIL EQUIPAMENTO MEDICOS LTDA - BR - AirSea - CHINA - FIS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</si>
  <si>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</si>
  <si>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</si>
  <si>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</si>
  <si>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</si>
  <si>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c79af2d0-be47-f111-bec6-6045bd94c32f</t>
  </si>
  <si>
    <t>2vuya83Vu7BgxzOPXUBAIBNmbKcmpg7TRxLjLW1fIafhCwNYEr6eKhgMo2W6eFo3jWU2eu+0ipZmn0t/r3J09w==</t>
  </si>
  <si>
    <t>Dicomp Distribuidora de Eletronicos - Acc-09238724.</t>
  </si>
  <si>
    <t>Dicomp Distribuidora de Eletronicos - BR - AirSea - ***LOST*** DE x PY (Q2)</t>
  </si>
  <si>
    <t>9cc59394-4652-f111-bec7-000d3a254bcd</t>
  </si>
  <si>
    <t>dz2h1/0FX2skOrjBlzhnINZOPBw6hs44hYr1om979jVSCBduLnriALttgkdqgP1kbhCgXPCQ6WXV3Z7IxCI55A==</t>
  </si>
  <si>
    <t xml:space="preserve">Rafape Comercio e Servicos Ltda. - Main - BR6404637018 </t>
  </si>
  <si>
    <t>Paula Ortiz</t>
  </si>
  <si>
    <t>Rafape Comercio e Servicos Ltda. - BR - AirSea - sea shipments</t>
  </si>
  <si>
    <t>33526968-8412-f111-8406-000d3aabb0c5</t>
  </si>
  <si>
    <t>BHG+O1ZYXcS3qIjhOD2NE8qxfjxPDACy6N3wr7gbDntsDrfxicWNvpxgeBmnGh6YgeKWMjiMJY3IxP4j/zgOMg==</t>
  </si>
  <si>
    <t>DETROIT BRASIL LTDA - BR - AirSea - spot d-1283/01 nl</t>
  </si>
  <si>
    <t>602cbf4c-0c43-f111-88b3-6045bdf61ae6</t>
  </si>
  <si>
    <t>njlWDkxwK7BG58oN/eLdhN106Y+nPJc2nHDPrIbDa6GtfKYtspPjo4hZWP2GNArcxE8E5TsCQJjqpWEaNJo20Q==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</si>
  <si>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</si>
  <si>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</si>
  <si>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</si>
  <si>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</si>
  <si>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</si>
  <si>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fb652078-0d4b-f111-bec6-6045bd94c73f</t>
  </si>
  <si>
    <t>YAWPz4KpEh7UDCwlwDkQzzLjCt5gp/R5S/DB6a4IT1Wg2SMcfahGZBbIc+NwIifgxzhxujZxlqQQsJQs+baAuA==</t>
  </si>
  <si>
    <t>NIDEC GLOBAL APPLIANCE M/A BRASIL LTDA - BR - AirSea - spot 667847 cn</t>
  </si>
  <si>
    <t>5a8aa06a-1a4a-f111-bec6-000d3a254953</t>
  </si>
  <si>
    <t>A7QytloSGGmgFqbwOhGu5Kiz9r9+9yGnGDgc32YMNsWftYDB2rfYoJlbJ+2rqnJWhZTOGnxAZXKSUJI6nbxHeQ==</t>
  </si>
  <si>
    <t xml:space="preserve">ROBIEL INDUSTRIA E COMERCIO DE AUTO PECAS LTDA. - Main - BR6413101609 </t>
  </si>
  <si>
    <t>ROBIEL INDUSTRIA E COMERCIO DE AUTO PECAS LTDA. - BR - AirSea - AIR EXPO Cloned</t>
  </si>
  <si>
    <t>e5ffdd91-e143-f111-88b4-6045bd94c664</t>
  </si>
  <si>
    <t>m8nnS12VjrnYvePdwAc/e/2kbpwjOeXw9Fn1vkpUjv63g3MYZ872JOYyRxM6RBE/ntURpMPRn+IIAWU5Vq1cYQ==</t>
  </si>
  <si>
    <t>Termomecanica Sao Paulo SA - BR - AirSea - AIR IMPORT  - CN X BR - TERMO</t>
  </si>
  <si>
    <t>63066b6b-3c4d-f111-bec7-000d3a254544</t>
  </si>
  <si>
    <t>nWVIuL0d70ywVy0IoRf5bDbGDsK7af1GFkjyeciGK9jkLNlbZXa6DNWVDwFfv2zKLJwRL+rGJbCNy1n1U4FZvg==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</si>
  <si>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</si>
  <si>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</si>
  <si>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</si>
  <si>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</si>
  <si>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97FMKe13ZV3IB/O5zr/hdF7R+hdjKn0CzuwAuBZWJ790HKRttuHHMNtDaRofn9KJRtoGrlH9EeoHe2+sx6xt9g==</t>
  </si>
  <si>
    <t>cd8139ce-d913-f111-8406-000d3aabb0c5</t>
  </si>
  <si>
    <t>ax2breXYuq2mD4dBNXoknWsgOhmcTMcWShZFsnhxdrSip2YoV+q0awSAq9h7vOzRIGdo8TVN2enyB+5Pkgyw/A==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</si>
  <si>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</si>
  <si>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</si>
  <si>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</si>
  <si>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</si>
  <si>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</si>
  <si>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25732f49-ca44-f111-88b3-000d3a27464c</t>
  </si>
  <si>
    <t>sfU0tFDseeYZa4R9u6n7bEKft+g3WfI3+QwuvGwqG416CUSNCMwp20CSZPOk7ozs0qmDB6F6HrMyQks4jotBCA==</t>
  </si>
  <si>
    <t>FRANKE SISTEMAS DE COZINHAS DO BRASIL LTDA - BR - AirSea - spot fcl cn</t>
  </si>
  <si>
    <t>29adcfb1-674d-f111-bec7-6045bd94c67e</t>
  </si>
  <si>
    <t>pFT7vQS3hmX98qfSmVm8G1Mxlgqv9BR7pMDt3S9ZTqg25v42WM4UHmEkYxIsvdltoMdRBaE5GimB+3YsK5rz6w==</t>
  </si>
  <si>
    <t>[CA] F C TRADING IMPORTADORA M/A &amp; EXPORTADORA EIRELI - BR - AirSea - IMP FCL - China x Suape - 1x20'DC</t>
  </si>
  <si>
    <t>7ef877d3-0c4b-f111-bec6-6045bd94c73f</t>
  </si>
  <si>
    <t>qcW3d9JqA+YEmLcBH+tU9+71NaxQNVdxs+t8+w8fYSRQDTtgJLpbf4dHBbzsNboQ3W/Iw0HMarjwDeD24viP+g==</t>
  </si>
  <si>
    <t>NIDEC GLOBAL APPLIANCE M/A BRASIL LTDA - BR - AirSea - spot 668071 us</t>
  </si>
  <si>
    <t>809f172e-6a42-f111-88b4-6045bd94c80d</t>
  </si>
  <si>
    <t>1B7gBhwJcqKUOeSzsMcrLgO185B6sBgGZdeXsUEWw194iWsaYtBUvpLD6k4mvY7N/7ToT+hv6ua8vz3HMedK1Q==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</si>
  <si>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</si>
  <si>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</si>
  <si>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</si>
  <si>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</si>
  <si>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</si>
  <si>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</si>
  <si>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</si>
  <si>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</si>
  <si>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</si>
  <si>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</si>
  <si>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779e51a4-ba36-f111-88b4-6045bd94ca6d</t>
  </si>
  <si>
    <t>yGxPUpDZaSDdX155OjWCQVVlObJKxdjEret2A0difgRdYLcw7gYTnpuRINM4GSbeux/85M71vlbQ6PZB+icO3A==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</si>
  <si>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</si>
  <si>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</si>
  <si>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</si>
  <si>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d5ce096a-e24a-f111-bec6-7ced8d0c1a24</t>
  </si>
  <si>
    <t>vpiNfu6uILekqzHJANKEg5M+chwhsPE+awAV37HKiKD06drfqNRrKyq6MZTr1bjnvTfwRdAuViXVIqugAYGtKg==</t>
  </si>
  <si>
    <t xml:space="preserve">RODOPARANA IMPLEMENTOS RODOVIARIOS LTDA - Main - BR6406978851 </t>
  </si>
  <si>
    <t>RODOPARANA IMPLEMENTOS RODOVIARIOS LTDA - BR - AirSea - FIA NL x BR Q2</t>
  </si>
  <si>
    <t>48a2153e-5754-f111-bec6-000d3abf383b</t>
  </si>
  <si>
    <t>yNd81QwAUett5whlGKZWHszzMJ7REqxE9Rg2t1UTMcvzzV7zewr6FrIuRbDlrSy7OTyRHp7emh/bt9bXBzGnaQ==</t>
  </si>
  <si>
    <t>ESMALGLASS DO BRASIL FRITAS ESMALTES E CORANTES CERAMICOS LTDA - BR - AirSea - spot 4500701704 it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</si>
  <si>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</si>
  <si>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</si>
  <si>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</si>
  <si>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</si>
  <si>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</si>
  <si>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</si>
  <si>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</si>
  <si>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</si>
  <si>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</si>
  <si>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</si>
  <si>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</si>
  <si>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</si>
  <si>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</si>
  <si>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</si>
  <si>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</si>
  <si>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3fa2f131-434e-f111-bec7-6045bd94cb22</t>
  </si>
  <si>
    <t>76AwKinOjSZob0uf7+EhCaAsBdSwpmagbqexCai8ENMS+zNf1D8PkBVJaeHU6M9j+VqTmJ4QDe3Emio5ixdrfw==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</si>
  <si>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</si>
  <si>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</si>
  <si>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</si>
  <si>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</si>
  <si>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</si>
  <si>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QVN1KlcWhHWurAUYnRyDmQ9BxULdSXmILRZwbbssFv88jWulJntSk7VP78EL+ZU4tVo4i5gOqBpop/iFLSG8DA==</t>
  </si>
  <si>
    <t>DENTSCARE LTDA M/A - BR - AirSea - spot 207793 e 207062 ma</t>
  </si>
  <si>
    <t>895bf039-3813-f111-8406-000d3a254bcd</t>
  </si>
  <si>
    <t>w4eDwFd+TjGhwhETkChsahrfFX/WW/WhRouA34I0aKDtXw4d6ztn2KSzL4EyTBop9KTuB6JYS25Y6q1Qgjy+SQ==</t>
  </si>
  <si>
    <t xml:space="preserve">BOMIX INDUSTRIA E COMERCIO EIRELI - Main - BR6409986802 </t>
  </si>
  <si>
    <t>BOMIX INDUSTRIA E COMERCIO EIRELI - BR - AirSea - BOMIX</t>
  </si>
  <si>
    <t>0d128ee1-e24a-f111-bec5-000d3a2fa88b</t>
  </si>
  <si>
    <t>v7SlOjwE0B3LNhPX9Q3Zda0s6oUULD1d4kfUYDo8ReApE4xA9V6I2ODbm5kl/Ki1joKubiNBqzccKP9mSwHK6A==</t>
  </si>
  <si>
    <t xml:space="preserve">ABB ELETRIFICACAO LTDA - Main - BR6408595350 </t>
  </si>
  <si>
    <t>ABB ELETRIFICACAO LTDA - BR - AirSea - RODO CPT - URUGUAI - RIVERA</t>
  </si>
  <si>
    <t>32560f03-c010-f111-8406-6045bd94c510</t>
  </si>
  <si>
    <t>NvVmwjtnPpCfVLJcFhPqYjxEDuqsjMg0AqhVYS1etK0RlAP8XQ4DiF8h9CwAZHz1tIXxcd+Fvbt/Hgj2eIkS4g==</t>
  </si>
  <si>
    <t xml:space="preserve">DANICA SOLUCOES TERMOISOLANTES INTEGRADAS S. A - Main - BR6407003511 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</si>
  <si>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</si>
  <si>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</si>
  <si>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</si>
  <si>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</si>
  <si>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</si>
  <si>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</si>
  <si>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TsVT+KnlM0CAMeySf1rsFQ8Ja0cR2358LXioDUk9MWXsQ26N6K31xlyR2qSAwYJW32VucneoECD4QNglYZ01sw==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</si>
  <si>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</si>
  <si>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</si>
  <si>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</si>
  <si>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1nrK95H0JEF+e9CL6Da9zvJM7lFob0Dcz7aA/yiL0/pV8WmqQ8yGU+WfuJg//Gy8M84Y6G/8/zR/4qV48yTsiA==</t>
  </si>
  <si>
    <t>4c4824a7-7b11-f111-8406-6045bd94cab2</t>
  </si>
  <si>
    <t>vPLlcwC6JBkQDBY8Cvr3ItgMolP09DLtkLRnT+UDF3/7CW5pO2ZdAF7bgJYY2VXbxZNvQlwnaHwyrgEjBA3S8w==</t>
  </si>
  <si>
    <t>988b046e-0e43-f111-88b3-6045bdf61ae6</t>
  </si>
  <si>
    <t>2DyfN22XB0KGpTNtyWXPTq4hv9GnueA26m9S/WIEM9dZ+1297yipya6pMWZ2NfPEj0Rbx1xV4LtLF9ObsFnRhw==</t>
  </si>
  <si>
    <t>DENTSCARE LTDA M/A - BR - AirSea - spot 215030 ma</t>
  </si>
  <si>
    <t>1807bce0-912f-f111-88b3-7c1e5226d470</t>
  </si>
  <si>
    <t>BvVIZBZEDicOENBJQdXtAeThWtFK2VmBe74E56XFkVchsuJV+ALmn4awxzdDE/E3XZKiX32b/Eq6llNF9MOXmQ==</t>
  </si>
  <si>
    <t>DR REDDY'S FARMACEUTICA M/A DO BRASIL LTDA - BR - AirSea - EXPO CHILE</t>
  </si>
  <si>
    <t>90aa8388-9f39-f111-88b3-7c1e5274675b</t>
  </si>
  <si>
    <t>MwsAphOEOcQU/G3KZHV1c/+2OQtSIuH3nMepujMbd+mXtQxk5UA96+Ou/jWnveMwWH6OfagT5yfGNQZ4C0E+ZA==</t>
  </si>
  <si>
    <t>AMCOR FLEXIBLES DO BRASIL INDUST E COMERCIO DE EMBALAGENS LTDA. M/A - BR - AirSea - AIR - CHZRH X CWB</t>
  </si>
  <si>
    <t>d643bfe7-1b4e-f111-bec7-6045bd94c8bc</t>
  </si>
  <si>
    <t>DGkeLvjHhlI9z4JoroTrcE8JJKxBIYhugsMjklbYurLpiNOuBdlup9e5qAClehwypu888j6JzuO7amQsRw0+VQ==</t>
  </si>
  <si>
    <t>ALISUL ALIMENTOS SA - Acc-08023379.</t>
  </si>
  <si>
    <t>ALISUL ALIMENTOS SA - BR - AirSea - Ocean Export (FES) - BR x AO</t>
  </si>
  <si>
    <t>62b09a70-054f-f111-bec7-6045bd94c99e</t>
  </si>
  <si>
    <t>xcRJ3M7WW7iGBspB0dBoFpsND81opvbAk2N2sR7k5aEyUMO8j2If3YcIQ3iqnbDaeMS0lPJ4uKG7CJy7uSNbeA==</t>
  </si>
  <si>
    <t>ADIENT DO BRASIL M/A BANCOS AUTOMOTIVOS LTDA - BR - AirSea - Sea Freight (FCL) from Shanghai to Santos (FCA)</t>
  </si>
  <si>
    <t>70cec38f-be49-f111-bec6-000d3a254c63</t>
  </si>
  <si>
    <t>hB758FzJT4VLHcyJKqn5lU8XqiYbs0rm9Qo8fduRxcSVMKk9a6BGLncgou9HiFpTIZ4VJGsW5Q4NMpCAlAxByw==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</si>
  <si>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</si>
  <si>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</si>
  <si>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</si>
  <si>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</si>
  <si>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</si>
  <si>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5116ab3b-be49-f111-bec6-000d3a254c63</t>
  </si>
  <si>
    <t>kAx8YZKtJc988bkhbBiCEC+MfajhpmPAgaA4AgK4CSlBjDMURmCwNZcDTu6d5YmRn/cZa6b4i+dIpD3AxZIAfA==</t>
  </si>
  <si>
    <t>COMPANHIA BRASILEIRA DE OFFSHORE - BR - AirSea - FIA: NO X BR</t>
  </si>
  <si>
    <t>dd992818-0513-f111-8406-0022488695e2</t>
  </si>
  <si>
    <t>z/A4eralj819xHLseL1vWTTCihbkCF+tgO3NuQeQ/oDQIBwNL42UpNyT8hSxn2YYKo80SYxRESmLNa5dHDVdXA==</t>
  </si>
  <si>
    <t>5d99676f-1743-f111-88b3-002248814137</t>
  </si>
  <si>
    <t>8JOjECnQ1bypBxBlcbj9gF/BG90yPKkAzcd2Edg3LBDYcLnQG0zEWtBShdOxEmWnQMbQBwrkrq5pYSuVCCIBrA==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</si>
  <si>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</si>
  <si>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</si>
  <si>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</si>
  <si>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</si>
  <si>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</si>
  <si>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</si>
  <si>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</si>
  <si>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</si>
  <si>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</si>
  <si>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</si>
  <si>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</si>
  <si>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</si>
  <si>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</si>
  <si>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</si>
  <si>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</si>
  <si>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</si>
  <si>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</si>
  <si>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</si>
  <si>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</si>
  <si>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</si>
  <si>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3d737cf2-b447-f111-bec6-000d3abf383b</t>
  </si>
  <si>
    <t>UoTdddMiti7a4mKqPmClQib7/I/NViA4ozvXftco9Kf5P/6iopaTLJlrAycFx899OLXiDI17awDncKf2CwNx7g==</t>
  </si>
  <si>
    <t xml:space="preserve">MARCEGAGLIA DO BRASIL LTDA - Main - BR6408882898 </t>
  </si>
  <si>
    <t>**HOT**Marcegaglia - FCL 5 teus - Maio 2026 - BR x CO</t>
  </si>
  <si>
    <t>f05a6b66-6d41-f111-88b4-6045bd94c31f</t>
  </si>
  <si>
    <t>i0Jk8KnPSbPi19Mt+eRLiaS6VIQW1Dgcsp1MOqxExpsl1zO2tgxoUuG5cudLF0pRpO9ge1nEv9+ghRoBNwKLYw==</t>
  </si>
  <si>
    <t>bc50b5e1-c002-f111-8406-000d3a2548e6</t>
  </si>
  <si>
    <t>gQGPQUXMfxQNXvj3HVqqJIl/Xf9ZmgidLoWsTkXyIEUKQx4M3g/H+cj1rhMIsUvR23ulYgBCQ7Ui319hi4N79w==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</si>
  <si>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</si>
  <si>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</si>
  <si>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</si>
  <si>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</si>
  <si>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70231603-0d22-f111-8341-6045bd94c1ab</t>
  </si>
  <si>
    <t>UaDL+AHRo6QMwDDQUEHmB7buHm+EhQ0IGZPwFFMH0ujsmYpmvrqE27+dU1TX/fI451c8IxDte0JzrVamKq4c3Q==</t>
  </si>
  <si>
    <t>AGUIA INOX - Acc-09493198.</t>
  </si>
  <si>
    <t>AGUIA INOX - BR - AirSea - Road Export (UY)</t>
  </si>
  <si>
    <t>598aa06a-1a4a-f111-bec6-000d3a254953</t>
  </si>
  <si>
    <t>LLiNzkqILjBaPAtQkUmI5/RT/sKwo3t/Bq8oIndBc/s4gSd57Rjsc30wYFP6V1eq3jY5ZF10BbKimAc4eUCN/A==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</si>
  <si>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</si>
  <si>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</si>
  <si>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</si>
  <si>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</si>
  <si>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</si>
  <si>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b9faaf09-ee10-f111-8406-6045bd94cb22</t>
  </si>
  <si>
    <t>Qd66CYxtdPYMMYUUhQAi98vA8SjFv5YabmZUJ0//XY7xX1JQPLSt1I5OjP1jMVg6uQdRYapeQtsTtgN146CYjg==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</si>
  <si>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</si>
  <si>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</si>
  <si>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</si>
  <si>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</si>
  <si>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</si>
  <si>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</si>
  <si>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</si>
  <si>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</si>
  <si>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</si>
  <si>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c88260a4-e54a-f111-bec5-000d3a2fa88b</t>
  </si>
  <si>
    <t>tIJjF21yfA3E5sOlT954CqeETYlPI/N+fPYwZS9v0C52mD2E1YAVs62TSgwXLfH9q+OZVNc2wz6AfkKlINaqxw==</t>
  </si>
  <si>
    <t>ABB ELETRIFICACAO LTDA - BR - AirSea - Exportação Temporária - DAP</t>
  </si>
  <si>
    <t>c8418209-d134-f111-88b4-6045bd94c664</t>
  </si>
  <si>
    <t>r+PNVfdcJScYdT2GelbGV/Xfrm1UuNPITaXNhLiNCTN/HuMF1hV+t3jYCKYWKpRfa+Za1XhT2S5KoxjpkAhbAA==</t>
  </si>
  <si>
    <t>AMCOR FLEXIBLES DO BRASIL INDUST E COMERCIO DE EMBALAGENS LTDA. M/A - BR - AirSea - FCL - PE X PNG</t>
  </si>
  <si>
    <t>8a79e8f8-d039-f111-88b4-000d3abf383b</t>
  </si>
  <si>
    <t>CxOGw4+dBhGd6RQ6vw4EroVf7WqF37SGitFQKgTDG4TMPL5Ul4zheHGTW1eYH3/skVtj8WUjWqqgz8lo7o1qPw==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</si>
  <si>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</si>
  <si>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</si>
  <si>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</si>
  <si>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</si>
  <si>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</si>
  <si>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</si>
  <si>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</si>
  <si>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</si>
  <si>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</si>
  <si>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</si>
  <si>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</si>
  <si>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</si>
  <si>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</si>
  <si>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</si>
  <si>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</si>
  <si>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</si>
  <si>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</si>
  <si>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</si>
  <si>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/W7THYyy/KdBwtPw1CHxyory+XTtWOxTGCeEklbfZNcM8vkNf+jhlFpqABbQNrXQU2mHhHiUe81HAOW8zvNS5Q==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</si>
  <si>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</si>
  <si>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</si>
  <si>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</si>
  <si>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</si>
  <si>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</si>
  <si>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</si>
  <si>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</si>
  <si>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</si>
  <si>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</si>
  <si>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</si>
  <si>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</si>
  <si>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</si>
  <si>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</si>
  <si>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</si>
  <si>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xYC+o7BLLTO3g+tmpZriQvUrBauClFbB1gx+OdSp2wIoHYyUD4ZM9+7hVQs/5g2A7hecFydKSUQZlHKyoyU+3Q==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</si>
  <si>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</si>
  <si>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</si>
  <si>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</si>
  <si>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h/am07tZam8WSMQSLBfYepmhFH4UpbOC+YLqX6kurZrNwG/xoo7UHoY5j/vUkr98a9D9ge6RJZe1XhzGxGSzTw==</t>
  </si>
  <si>
    <t>11990467-732d-f111-88b3-000d3a2544a1</t>
  </si>
  <si>
    <t>vtIZZXE4nKbY1XbLyEZrPcb0so/VQ2xz+n1ECsQdGdIaIapqX7bnJfJAP5cIPam4t31kAu0i8qrSkmJHmxWz7w==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</si>
  <si>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</si>
  <si>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</si>
  <si>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</si>
  <si>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</si>
  <si>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</si>
  <si>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</si>
  <si>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</si>
  <si>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</si>
  <si>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</si>
  <si>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</si>
  <si>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</si>
  <si>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c9qIkFAPcvVn31AGijkELq1Yaa8lQYngdavZjYhXB1l/QwXnR4DPAjnSrGAXgKtPZsytVfS+gNE4SzJW3iQDLg==</t>
  </si>
  <si>
    <t>Grendene S/A M/A - BR - AirSea - Air Export (FEA) - BR x BB</t>
  </si>
  <si>
    <t>BB</t>
  </si>
  <si>
    <t>21b9047e-032e-f111-88b3-000d3a25400f</t>
  </si>
  <si>
    <t>x6xkA4ET9ra2Fb1GqBgzVQ3ekZNM8q6QkAu9WOIhlTUwE6/b5a3wNW/5dPBXgs3eZ4BMExfLadY1fJuKjTo7oQ==</t>
  </si>
  <si>
    <t>fbdbfb17-893e-f111-88b4-000d3a2544a1</t>
  </si>
  <si>
    <t>toBv209EsvchaHo6ky2r+lcEZVkoEzsBaONTzs1DhXEzVbawLSUvMFV7Upv5GYVu0Mk6+kt7NCrvKf6DJgmAig==</t>
  </si>
  <si>
    <t>90af3995-ae53-f111-bec7-000d3a254544</t>
  </si>
  <si>
    <t>+oDrmx6+5btmpaSEUcVOCddkjkZWNVxlgw11hDmvvqE24OJl5qxvaWq+n1sEwsfYfzGhOgKDxZVQit77l1wmsQ==</t>
  </si>
  <si>
    <t>ba66327f-032e-f111-88b3-000d3a254bcd</t>
  </si>
  <si>
    <t>fSZ5W0vOlB4NuQvVbdSXihq29ED8W5cYZHq9yUTiDt5F/F+WPhIu/4RxSQ/CokVuivB5bz13AHMfGSOqUj6YDg==</t>
  </si>
  <si>
    <t>42ad1825-b049-f111-bec6-000d3a254c63</t>
  </si>
  <si>
    <t>Mnq4I7u8McA+rN6NqfigFxzNcFc1ZsfO9SWuvP0rVbc+iCa/rHOgpdyFF9YpmZl/PZ2DhxBjIc8VxD5JAyHJCg==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</si>
  <si>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</si>
  <si>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</si>
  <si>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</si>
  <si>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b0Smh2BU5q08zJd/kaKL9/HCcsaGps7zz4z2O/WxN/Flc2O3OW/iqecu05sEydm7VnZ6mrmTDIPXXhlc1OD+Uw==</t>
  </si>
  <si>
    <t>UP OFFSHORE APOIO MARITIMO M/A LTDA - BR - AirSea - FIA: PT X BR</t>
  </si>
  <si>
    <t>a9f3252b-e94a-f111-bec6-000d3a254c63</t>
  </si>
  <si>
    <t>Vc9upXdp1MnBkQZ7gVbGTEk8K8G7ICGKdyGamoszauPffEaCQMN5B4t3rkAGTYIY1ydtLgy+KknJ1Cp5r0rKng==</t>
  </si>
  <si>
    <t xml:space="preserve">Nexans Brasil S.A. - Main - BR6404973537 </t>
  </si>
  <si>
    <t>Nexans Brasil S.A. - BR - AirSea - FIA: DE X BR</t>
  </si>
  <si>
    <t>7aac0a9e-2f4d-f111-bec6-0022487edd57</t>
  </si>
  <si>
    <t>i9xKCTJiok3504foS2bgtQr9UWd8G94U6tVoLg7/PFc9sGtFCWYk1cuksonVspUGkkzPTT/No/b6jysPa3dVFQ==</t>
  </si>
  <si>
    <t>CONTITECH DO BRASIL PRODUTOS AUTOMOTIVOS E INDUSTRIAIS LTDA M/A - BR - AirSea - FIA -IT/BR -4500172870 - Cotação frete aéreo</t>
  </si>
  <si>
    <t>5b0cad79-032e-f111-88b3-0022488bb720</t>
  </si>
  <si>
    <t>eawClGvX9G7sQw0kDw3uYbL5BHfW4+5gidbmRwW5x1zQh2VY/KDPfj2zZzgU0ULwCTEkFWY6P+WlUcPu6tP88A==</t>
  </si>
  <si>
    <t>bc61a0cf-002e-f111-88b3-6045bd94c1ab</t>
  </si>
  <si>
    <t>3MDHZNmUTOMbGt2/faiuCS9ZvPR7/Bz88ZaLekk1DbsfOBvDPyxOFRkrJdBEiK1gRX5ITqrxiinXwPVHh/gOxw==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</si>
  <si>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</si>
  <si>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</si>
  <si>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</si>
  <si>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</si>
  <si>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</si>
  <si>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</si>
  <si>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</si>
  <si>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</si>
  <si>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</si>
  <si>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9Lb6T4a29+qDRuMtoFiXqjtlIU9XgxGTWt0SMIdJPKmZw0MGoSwiI7V3Uu1kLRWG5+rKJvohrC+C4/NktqH19g==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</si>
  <si>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</si>
  <si>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</si>
  <si>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</si>
  <si>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</si>
  <si>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</si>
  <si>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</si>
  <si>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</si>
  <si>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</si>
  <si>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</si>
  <si>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</si>
  <si>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</si>
  <si>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</si>
  <si>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</si>
  <si>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</si>
  <si>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H0xiRibo/mTqLjdMkLy+WNEiNkgXH+iBdhTWOGph1Jux2FAoEx7N9xPWtXpf54s15sSv2gNyYcJ6W5qGgtp55Q==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</si>
  <si>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</si>
  <si>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</si>
  <si>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</si>
  <si>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</si>
  <si>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</si>
  <si>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uMIKat0bvP2dAUva1iP7tm8k6UOM6fzDiED68ax7ekP09QCNDo/N0UpXRfUXoaCBBGwPDzUnm007tPx8X7w2oA==</t>
  </si>
  <si>
    <t>751950c5-042e-f111-88b3-6045bd94c515</t>
  </si>
  <si>
    <t>US/oKL5JqqIuqAQJQWIOIwktpJKGA1mvPr7tDybfKsogWYeGoOTX8q6Ui+89Y2GDGMpffWx8OfPy+yy58aSR9w==</t>
  </si>
  <si>
    <t>3ed9867b-032e-f111-88b3-6045bd94c67e</t>
  </si>
  <si>
    <t>QD8/iDFOZ1XpDI712Mf/s+Dc06lDQQ+jqpbBg2dtf+pKnRL9TZY3N0LXrTQyTbtep+N9g7mrGuBdY2qT4z+Obw==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</si>
  <si>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</si>
  <si>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</si>
  <si>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</si>
  <si>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</si>
  <si>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1b858ba4-6f55-f111-bec7-6045bd94c68f</t>
  </si>
  <si>
    <t>uS073T86UjuT0KNq+W3Vyqi2xD/G1xfnVBsbnVZkpNs6jJgGJFiTc3PWztWP4DPr2GhW19mG1kHf7sxsQe7QEQ==</t>
  </si>
  <si>
    <t xml:space="preserve">ROMAR F MANN CIA LTDA - Main - BR6410572202 </t>
  </si>
  <si>
    <t>***HOT*** ROMAR F MANN CIA LTDA - BR - AirSea - Expo - Air - DE</t>
  </si>
  <si>
    <t>6eedb88b-3e2d-f111-88b3-6045bd94c6ba</t>
  </si>
  <si>
    <t>O4gA+lEevQw8FcBiOmm6a9l/PldlCz7Mhy1FbXJ0A807uI448jEhtjlAs0lgIL2KXAgiP5OMeOtmd1w4bDGsLQ==</t>
  </si>
  <si>
    <t>a542248e-bd2d-f111-88b3-6045bd94c840</t>
  </si>
  <si>
    <t>Bhpa1nYPxKnOxoqLZDSjDaNArxtliwnadcF7kMfnpa0VqZB3DQq4IH3j5oPq3xsW3JQaUhozU+Oy8i0jnXG8lQ==</t>
  </si>
  <si>
    <t>SYNERGY - FEA BR x CL</t>
  </si>
  <si>
    <t>21d04dc8-6649-f111-bec6-6045bd94c840</t>
  </si>
  <si>
    <t>Rk9fP3Q7AFWiB1BcDnAcKYh2G5nxlunkHSVZmPor9F/vjDrh0/DL8sbmMnMiyOj82BCY5eQ0U1NLWpiogg6OLg==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</si>
  <si>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</si>
  <si>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</si>
  <si>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</si>
  <si>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</si>
  <si>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</si>
  <si>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</si>
  <si>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</si>
  <si>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</si>
  <si>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</si>
  <si>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</si>
  <si>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</si>
  <si>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</si>
  <si>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</si>
  <si>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</si>
  <si>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</si>
  <si>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QuHDlgjy9iX9OVx3DjNiAZ53JBYK/jCj6sPFQLCrdCrhafHeN6qWH8AAyRgWLEzKCXI8kmc/1nhO6UptqzuCmA==</t>
  </si>
  <si>
    <t>FAURECIA AUTOMOTIVE DO BRASIL LTDA m/a - BR - AirSea - FIA -FR - BR E4P</t>
  </si>
  <si>
    <t>240b5e9a-7433-f111-88b3-6045bd94c9df</t>
  </si>
  <si>
    <t>zXXilCK+znG2JqQNhYVFzrvR7jr7ZDpppHOZKlRXlomZMPvz3z2gBXtBSUIYKaO+7ApGt+gFCZi2BtE6lUpA4A==</t>
  </si>
  <si>
    <t>FAURECIA AUTOMOTIVE DO BRASIL LTDA m/a - BR - AirSea - FIA -ES - BR E4P</t>
  </si>
  <si>
    <t>1f4b71be-7433-f111-88b3-6045bd94c9df</t>
  </si>
  <si>
    <t>VJYBZzxjicmQ8oUHEe3R/I881pz38M0sIpGcfXbGrTIq2z5Tx2jfZYthG/Fo9DFQKmZ/asWDjbR2zrgpC/07nQ==</t>
  </si>
  <si>
    <t>FAURECIA AUTOMOTIVE DO BRASIL LTDA m/a - BR - AirSea - FIA - BE - BR E4P</t>
  </si>
  <si>
    <t>8f69b41f-7533-f111-88b3-6045bd94c9df</t>
  </si>
  <si>
    <t>Y6ll7djqHcrvmgI1XqZLW1qhw9td4dAM0L4/Dd132MwaXDGmuSOuUpSXLVOhCWCyEfoU7Xg4EJjPxHQ/oHnRqw==</t>
  </si>
  <si>
    <t>FAURECIA AUTOMOTIVE DO BRASIL LTDA m/a - BR - AirSea - FIA - TR - BR E4P</t>
  </si>
  <si>
    <t>b49ba93d-7533-f111-88b3-6045bd94c9df</t>
  </si>
  <si>
    <t>SZWGEm9zrk6fYBiEmLuUAYGiSVH8GXm1c+T5+D6kkc5Fk5gtXdn7bT96JJnRHNIG7FKrT0otQUNQwLcB7DHHww==</t>
  </si>
  <si>
    <t>FAURECIA AUTOMOTIVE DO BRASIL LTDA m/a - BR - AirSea - FIA - VN - BR E4P</t>
  </si>
  <si>
    <t>7ae1e55f-7833-f111-88b3-6045bd94c9df</t>
  </si>
  <si>
    <t>yEf0pcbOBCF40lY7XjdtX9kZBzgBpJV+JNuFvKeCGbp4n4IF4kPM/ksJykuNHdNUeh4+iuEkPloJmhBlC774DQ==</t>
  </si>
  <si>
    <t>FAURECIA AUTOMOTIVE INTERIORS BRAZIL LTDA - BR - AirSea - FIA CZ - BR</t>
  </si>
  <si>
    <t>80b7f134-7b11-f111-8406-6045bd94cab2</t>
  </si>
  <si>
    <t>Ge/GoeXU2Ehuw3OEboZHQADHqn+cF402yom5xTxGtFoMJwtE7u1fthGF1QlwGqu+Y3q65fao0eJ5LlZDTEdciA==</t>
  </si>
  <si>
    <t>1821dc09-7c11-f111-8406-6045bd94cab2</t>
  </si>
  <si>
    <t>jH/NXR45VAEnez8xpIYhwRUbPXUCJ9dRbIu9TpDNbmzUoirbXLL9UM+/jasfrTYa4WW2oOd64eNQ/Eh4g1m1NA==</t>
  </si>
  <si>
    <t>6759367c-032e-f111-88b3-6045bd94cab2</t>
  </si>
  <si>
    <t>UAJ5+nAx1SXqDXe0Ba61t0J6zdUyYZLNQu0CoOzzd8Dplne3bncoCLzTzug13Ltnk8WJuWNv5ah4PO/QS+zx6A==</t>
  </si>
  <si>
    <t>57d278c3-042e-f111-88b3-6045bd94cab2</t>
  </si>
  <si>
    <t>2HBTQ4xHK7FwaDLSW6BKsgY70vrKvXAtq4b77oJVcKsmnvElaN+PzGaAWeZYqBdn4pHf5Q1CdDqmqJEEUVUHZg==</t>
  </si>
  <si>
    <t>8840ae08-a044-f111-88b4-6045bd94cb22</t>
  </si>
  <si>
    <t>Z8BjFwQ6rLDGQHYGvmk7mp2aoCw4To/ub4l4tRpCEwag0fpbhyRQhQSmoEAHQGt5Bw9vghz9yLLJ6pDDG4e9vQ==</t>
  </si>
  <si>
    <t>AVANCO SA IND E COM DE MAQUINAS - BR - AirSea - AVANÇO SA - IMPORTAÇÃO AEREA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</si>
  <si>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</si>
  <si>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</si>
  <si>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</si>
  <si>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</si>
  <si>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</si>
  <si>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</si>
  <si>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</si>
  <si>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</si>
  <si>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dc80b85c-a748-f111-bec5-70a8a559b09f</t>
  </si>
  <si>
    <t>pk3eioEtWB8f+PgJVLaRmBy/Un9RGkVLNf2R3uIAmkClco50fEQKQ8fhs6uK+8ZvcCX9vD+4rZfVjdPv91sRgg==</t>
  </si>
  <si>
    <t>[CA] F C TRADING IMPORTADORA M/A &amp; EXPORTADORA EIRELI - BR - AirSea - IMP FCL -AR X BUE - 1x40'HC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</si>
  <si>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</si>
  <si>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</si>
  <si>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</si>
  <si>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</si>
  <si>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</si>
  <si>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SuMpnNXN9WBI6/4HQiwjWwD01xkk9iZ7lUL1qYgS8ikosGiEx5cGilfmwrIA3GES49OdH8uf6k4/61894X2DeA==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</si>
  <si>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</si>
  <si>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</si>
  <si>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</si>
  <si>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</si>
  <si>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052c87cc-2055-f111-bec6-70a8a5a66289</t>
  </si>
  <si>
    <t>Phw0aC2ttW8lk8eatm+66EEi+dNxLMANgL6ROvozIXSXZRUs9NghQVh29FI33tpto179FZWKG59U+/1SnHjBlQ==</t>
  </si>
  <si>
    <t>FAURECIA AUTOMOTIVE DO BRASIL LTDA m/a - BR - AirSea - FIA - CN/BR -  XF26050M15</t>
  </si>
  <si>
    <t>c45c9548-2555-f111-bec6-70a8a5a66289</t>
  </si>
  <si>
    <t>4ddHkyP5oGgipqrgogBqWtveN9YN6CDfKsF3vKSmKnR20AzGcAqQB/ATSgDpYUwnwRGjkk4ZDv0NqQcoiISlew==</t>
  </si>
  <si>
    <t>CONTITECH DO BRASIL PRODUTOS AUTOMOTIVOS E INDUSTRIAIS LTDA M/A - BR - AirSea - ROAD - CL/BR - Cotação Rodoviária - Chile - PO 4500187079 - 4500188423 - Importação</t>
  </si>
  <si>
    <t>59271fe1-2d55-f111-bec6-70a8a5a66289</t>
  </si>
  <si>
    <t>4eF4+f6m67TkVKKzLYOH7RyvkRZxALb7l6MCVgzvhqN/WmzRek5k4e7M+CbrLN+Lz7Ogih/JBfcl6NfteWmyNQ==</t>
  </si>
  <si>
    <t>CONTITECH DO BRASIL PRODUTOS AUTOMOTIVOS E INDUSTRIAIS LTDA M/A - BR - AirSea - FIA - HU/BR-  Cotação Indicativa - Aéreo - FA0526 023 REV.1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</si>
  <si>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</si>
  <si>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</si>
  <si>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</si>
  <si>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</si>
  <si>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</si>
  <si>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</si>
  <si>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</si>
  <si>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KouEsR+tXsVfkeW3GOyJ+JGG/jtH7WmopzDMl+lGY595uGfVHJ1/6/LvPHPR/aenSgBOQDCztj8m4iBfdvhzcA==</t>
  </si>
  <si>
    <t>***HOT*** // FEA // BR X ES // SPOT NEW ROUTE - Q2 FINAL // PROCSA SP</t>
  </si>
  <si>
    <t>754e7729-d24c-f111-bec7-7ced8d1066f2</t>
  </si>
  <si>
    <t>mhJsVoJJUReHnfor70uZ83ql18F90FyZ+cfZK5pRrEdfHeMxQlCdq3ucNWPTLh44GbV1MiiTraM5Z46Iuu9SpA==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</si>
  <si>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</si>
  <si>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</si>
  <si>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</si>
  <si>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</si>
  <si>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</si>
  <si>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</si>
  <si>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</si>
  <si>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</si>
  <si>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</si>
  <si>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</si>
  <si>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</si>
  <si>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</si>
  <si>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</si>
  <si>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</si>
  <si>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</si>
  <si>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</si>
  <si>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</si>
  <si>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</si>
  <si>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</si>
  <si>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</si>
  <si>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70xjbD5Dy1zm9kSbTvGxGPMFUO+NrD3JeyXZitUo6GCJU1vegACiAuJLttW7n9xW3dfA8V1JoKekRbUUM/0s+Q==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</si>
  <si>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</si>
  <si>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</si>
  <si>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</si>
  <si>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</si>
  <si>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</si>
  <si>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</si>
  <si>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8dd63ee4-fa22-f111-8341-000d3a254953</t>
  </si>
  <si>
    <t>gimR4aTh8UtNyVezYVSWR4p084SKUnBGJFu/rNd6T9QR3XazA54aBe6vKRz6FLuFH26hAinAxXYxBscPqXCL6w==</t>
  </si>
  <si>
    <t>178d7fe7-712d-f111-88b3-000d3a2544a1</t>
  </si>
  <si>
    <t>+8MHaAFpufFeoVIjQIy/gWVyieF3EPxAlNR1Tg9nLSXW0e2g0S8lAmqWCxaunCjo6Lo84ewbfx5JL7wOTvec3g==</t>
  </si>
  <si>
    <t>8fe119c3-214e-f111-bec7-6045bd94c8bc</t>
  </si>
  <si>
    <t>Gj0uRHD3becbKPuGluKzHKTtmLvDWxjopKyMd43aPdqpIJEfB8BmI2ZRPFgxb+iyX2JefZObhwjf+oi6prNHPg==</t>
  </si>
  <si>
    <t>STAHL BRASIL SA M/A - BR - AirSea - Air Import (FIA) ES x BR SPOT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</si>
  <si>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</si>
  <si>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</si>
  <si>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</si>
  <si>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</si>
  <si>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</si>
  <si>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</si>
  <si>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OJqA71xt+HKstGWWOa4KrdM2PzxENYLaMWXy4SkbIepWLcNk6R2HvazJXn7bl+2VDfUjYLxiFBCwuy+uJCj9Og==</t>
  </si>
  <si>
    <t>FAURECIA AUTOMOTIVE INTERIORS BRAZIL LTDA - BR - AirSea - FIA - IN - BR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</si>
  <si>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</si>
  <si>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</si>
  <si>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</si>
  <si>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</si>
  <si>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</si>
  <si>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</si>
  <si>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</si>
  <si>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</si>
  <si>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325ea855-e543-f111-88b4-6045bd94c664</t>
  </si>
  <si>
    <t>6nOo2pgXCor5+bqKh01QGAshrUQ48HTcnO+VTmbzwx3m6kAzfruIFiWvnpZuJw81v1i7decfGahuQH2ysf+hbg==</t>
  </si>
  <si>
    <t>Termomecanica Sao Paulo SA - BR - AirSea - OCEAN IMPORT - BE x BR - TERMO</t>
  </si>
  <si>
    <t>cb421eac-e543-f111-88b4-6045bd94c664</t>
  </si>
  <si>
    <t>LkXQMOXj9VFZorifY5UzCNEdsU1hkZllF/PrqrIoarwyYvAEPgUn2iUcr1p+6mfKDy3R1Cq+eAFwqQOxhw4IRg==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</si>
  <si>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</si>
  <si>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</si>
  <si>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</si>
  <si>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</si>
  <si>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</si>
  <si>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3ea32a13-3e55-f111-bec7-6045bd94c32f</t>
  </si>
  <si>
    <t>8ih99SE7/lCauvSn2IfNDTqzRwBlEu2nUckCTElpDcP5Ldbdo+Yyd+w2+EICM20op4Z1a0hnja/V8oaTCrusOQ==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</si>
  <si>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</si>
  <si>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</si>
  <si>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</si>
  <si>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</si>
  <si>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</si>
  <si>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b6539788-da44-f111-88b4-000d3abf383b</t>
  </si>
  <si>
    <t>2dd1Gzo+sZIa0CWG2mcwHkqpek6SM+9mq2qePUn/ZVr2VFs97XZaLyBSpXN8ZDd68KLEiCj/xTsSyoByjlO/Jw==</t>
  </si>
  <si>
    <t xml:space="preserve">BIOLINE FIOS CIRURGICOS LTDA - Main - BR6406584464 </t>
  </si>
  <si>
    <t>BIOLINE FIOS CIRURGICOS LTDA - BR - AirSea - FIA: DE X BR</t>
  </si>
  <si>
    <t>4711db78-c039-f111-88b4-7ced8d0c1a24</t>
  </si>
  <si>
    <t>vjEh7HihQM7FxVi8MyqFI80hL/gPLBPGgqVy0x1AdJwcw3Us9oh84m3wrTwbD/cVzgmct+ibTdTvx57h09S3OA==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</si>
  <si>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</si>
  <si>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</si>
  <si>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</si>
  <si>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</si>
  <si>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</si>
  <si>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Q1SpzGuqvSgO7oG+/zqo/XZpxjMMFNwyRoKh6zKiIQO6CKKqtGr2KnIEO0tU06EKV/zgbGLqcS7RwOrqzClRLQ==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</si>
  <si>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</si>
  <si>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</si>
  <si>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</si>
  <si>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</si>
  <si>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</si>
  <si>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</si>
  <si>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</si>
  <si>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</si>
  <si>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</si>
  <si>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</si>
  <si>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</si>
  <si>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3a545a4c-0a4b-f111-bec6-6045bd94c73f</t>
  </si>
  <si>
    <t>GKOK+yrPYEM/ilJ3Qa6Q5ad6AAsP4++YYknOqOgEL1tMhqypu1fOqCnLbQzp7lSk6YGAoqLzwk5Qo3AV8GDRbw==</t>
  </si>
  <si>
    <t>NIDEC GLOBAL APPLIANCE M/A BRASIL LTDA - BR - AirSea - spot 668063 us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</si>
  <si>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</si>
  <si>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</si>
  <si>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</si>
  <si>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</si>
  <si>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</si>
  <si>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</si>
  <si>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</si>
  <si>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ywBa6x28m4XPMBuaIBXIabKAuRBiLiKPQCkwHAiSTLmH/cmXJA+trm63aQolpUraEoAlsg3VAnjrn2pWRJlQmQ==</t>
  </si>
  <si>
    <t>8c67070e-3d13-f111-8406-000d3a254bcd</t>
  </si>
  <si>
    <t>VPRSU97Z9nj//qE9CF4qgdfmOqOghM8fZlMFE0Ny544jqTnfUPCsWfDpUJhAZ0Ge7j5GhhxISpxJkdonOlNeaw==</t>
  </si>
  <si>
    <t xml:space="preserve">GERTEC BRASIL LTDA - Main - BR6409655652 </t>
  </si>
  <si>
    <t>##HOT## GERTEC BRASIL LTDA - BR - AirSea - GERTEC</t>
  </si>
  <si>
    <t>5a4a6631-392d-f111-88b3-6045bd94c8bc</t>
  </si>
  <si>
    <t>gluPBHY2gB/msd8dInyW+1gObXKWNyMlfG1s+LgZF5cJZGzBXf+IQNR2Snb9Nqbe4n4WZquM6cqTab640Filcw==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</si>
  <si>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</si>
  <si>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</si>
  <si>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</si>
  <si>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</si>
  <si>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</si>
  <si>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9MCpfuxP3FHJGDtRx5rmr4NxF4dCkdPWsvS2e5b8m1C+KQk11AZJzWVzItcIvKl771/mXMC61p9yWoYyzR62YA==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</si>
  <si>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</si>
  <si>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</si>
  <si>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</si>
  <si>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</si>
  <si>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</si>
  <si>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</si>
  <si>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</si>
  <si>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iHJErCHYVJDOrGQoZROjRqXM5jxyxJo8ReMDdDPK67bLEpsKh9LVpd5G+zoE7bGuBnMI2sTFNAqyOOWhvXN/Ow==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</si>
  <si>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</si>
  <si>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</si>
  <si>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</si>
  <si>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</si>
  <si>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</si>
  <si>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</si>
  <si>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</si>
  <si>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nqHBJThFPKAIGgVNq947WKr5fE3KSAmTZzrwzOcsKRnb/fiaPJZKvyuZnuSmuPyAIhAUTBaprKKofkpSAZHg5w==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</si>
  <si>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</si>
  <si>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</si>
  <si>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</si>
  <si>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</si>
  <si>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</si>
  <si>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</si>
  <si>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</si>
  <si>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</si>
  <si>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</si>
  <si>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</si>
  <si>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</si>
  <si>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qu8ND/4vLd1xqsQ45u8Fw0uU7Lo6ZR0VqdtMnMoS4PV1v9+M9Unc/qmgO3rxsgW/O6mzu+1KVV7C9Xk1bzPhJQ==</t>
  </si>
  <si>
    <t>NIDEC GLOBAL APPLIANCE M/A BRASIL LTDA - BR - AirSea - spot ca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</si>
  <si>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</si>
  <si>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</si>
  <si>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</si>
  <si>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</si>
  <si>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3ea0ac21-693a-f111-88b3-6045bd94d5f2</t>
  </si>
  <si>
    <t>0jW7/kfubbpOWRLCIg3YHJi/+A6iGJykN/sqlasf4UQj3PFOYVEEiCaMNv2d4N3leF4xJlXJz7ouuOMoIw94GQ==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</si>
  <si>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</si>
  <si>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</si>
  <si>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</si>
  <si>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24ca9a7c-1a4a-f111-bec6-000d3a254953</t>
  </si>
  <si>
    <t>JWNA6UUkv+XVsqUOe0jQMtzk1QSLDOSYW42/Iogqa4ksO0d/Dqg6HNQOKKn7jkCgIcCXvwzRXcfRwx7mNWGnTQ==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</si>
  <si>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</si>
  <si>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</si>
  <si>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</si>
  <si>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PntTRchAYEbTCLfJODd0FvfBgyLTif2IcOuINMpChwTVGWHl07FLNBVyXsL9yRUJmG4VNj5ZIwbQw/ylWBYBAg==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</si>
  <si>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</si>
  <si>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</si>
  <si>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</si>
  <si>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</si>
  <si>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</si>
  <si>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</si>
  <si>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</si>
  <si>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</si>
  <si>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</si>
  <si>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</si>
  <si>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</si>
  <si>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</si>
  <si>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</si>
  <si>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</si>
  <si>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</si>
  <si>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</si>
  <si>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</si>
  <si>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</si>
  <si>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</si>
  <si>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</si>
  <si>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</si>
  <si>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</si>
  <si>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</si>
  <si>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</si>
  <si>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</si>
  <si>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</si>
  <si>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</si>
  <si>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</si>
  <si>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</si>
  <si>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</si>
  <si>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3940a5e1-034f-f111-bec7-000d3a2544a1</t>
  </si>
  <si>
    <t>SvPbp/i3iWiffnQEwPpK3dUnnYUSGZOSxyqpXD5KLxSDtJw5EmhGWPhipxbN3pTNuvgXID4lzahWUnt/sY0FLQ==</t>
  </si>
  <si>
    <t xml:space="preserve">ELECTROLUX DO BRASIL S/A M/A - Master - BR6411316938 </t>
  </si>
  <si>
    <t>ELECTROLUX DO BRASIL S/A M/A - BR - AirSea - FEA x AR SPOT QUOTE WNFW00690-26</t>
  </si>
  <si>
    <t>97f7cec9-002e-f111-88b3-000d3a2548e6</t>
  </si>
  <si>
    <t>X9epHxoL3Zj7uriAZbK2WRAqHyyAakZMJivB3dylF4X+leOoyHG5ZUg2ckilYSHepftcFnuUh6AnldnUKlb1TQ==</t>
  </si>
  <si>
    <t>7262fe2e-2e44-f111-88b4-000d3a2548e6</t>
  </si>
  <si>
    <t>n8bpjrwf7+XDHyBUydbe62ZsYA2whVUGdP5ixywQcMAUcKoo61m2IM/gn+avAEiise4wG7nlpdD+ZLHKz+uQpg==</t>
  </si>
  <si>
    <t>ABRASCORT  - Impo sea FR x BR</t>
  </si>
  <si>
    <t>d50b52bb-2f44-f111-88b4-000d3a2548e6</t>
  </si>
  <si>
    <t>8BUl+DqZwC5CeQgPQqbJbSMzAFSN3+TO7BlihfmPVqxd9d+pLO1CT0nv3JK4bEJgXYWoRj0XFH/uhzW3mWh9Gg==</t>
  </si>
  <si>
    <t>APEX - impo air US x BR</t>
  </si>
  <si>
    <t>5972e6cd-db52-f111-bec7-000d3a254953</t>
  </si>
  <si>
    <t>FJuYLGghByDlRF+FGzwL8E7pFOGoCUR6Et9cTcBvRMkY/LXkaQ7YqeqUUTIhYw6g6P5NbdpAxHgDwVeE7cgibw==</t>
  </si>
  <si>
    <t>0c373ae4-b14c-f111-bec7-000d3a254999</t>
  </si>
  <si>
    <t>ShPm3WeDA+CQpQfVf2s1C5VTqdH52z9oM5VMyehecC38gWxSqXdtOK4sdO/I3I98i2qGua0JOZ6Elpe2geqnfg==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</si>
  <si>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</si>
  <si>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</si>
  <si>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</si>
  <si>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</si>
  <si>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</si>
  <si>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</si>
  <si>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</si>
  <si>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5a94c460-b333-f111-88b4-000d3a254c63</t>
  </si>
  <si>
    <t>BekpkiIGE0IgURBBoSA2L6OYAtLYj1eFFfwgp9EubYTZSXIyFmLzrOUW2N1o+eG87/6r0mVbQ2Nok3nkp51nCg==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</si>
  <si>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</si>
  <si>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</si>
  <si>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</si>
  <si>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</si>
  <si>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</si>
  <si>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</si>
  <si>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8f96f426-024e-f111-bec6-000d3a2fa88b</t>
  </si>
  <si>
    <t>0kfZpgaBNQgooDfI+S3a64A176woM4Tuxu2YQCAwOvK0SYdNJzlmkzCpSzFpfyPSRtS6ZBOAfisqgRkBeucxnw==</t>
  </si>
  <si>
    <t>406f3db4-0b1e-f111-8341-000d3aabb0c5</t>
  </si>
  <si>
    <t>HRgCYGyYgEyNCXq9DQ4nncGHB0DCcrYo2izXyrZGRhSaKBm9bh57LqoiIO3zU9FG+VmoSJ/zLjVC/8ucBU1Tow==</t>
  </si>
  <si>
    <t>JJGC INDUSTRIA E COMERCIO M/A DE MATERIAIS DENTARIOS S.A - BR - AirSea - ***HOT***  RFQ FEA - BR/AR -Straumann Tender 2026</t>
  </si>
  <si>
    <t>f89a9642-0414-f111-8406-000d3aabb0c5</t>
  </si>
  <si>
    <t>5GXE3LOnWWWUbRrUnLprXBXMN4hqkNzj3Ior7GpgP2FtkKGsO5TqfIil4GD7Knq8hjDcgZzqRahvqWLIzZUFHA==</t>
  </si>
  <si>
    <t>Inox do Brasil Comercio de Aços Ltda - Acc-09084714.</t>
  </si>
  <si>
    <t>Inox do Brasil Comercio de Aços Ltda - BR - AirSea - prospect Cloned</t>
  </si>
  <si>
    <t>ae12cf13-412c-f111-88b3-000d3abf383b</t>
  </si>
  <si>
    <t>FXNJTKbr7UgjjOBK27y2KoQ0hGRONkbk9W2norew+M3L9mv8E6yWrXsQ7niD2mi6ZlPBVhvSTzFZu+clYytGlA==</t>
  </si>
  <si>
    <t>FAURECIA AUTOMOTIVE DO BRASIL LTDA m/a - BR - AirSea - RFQ - FIS PL/BR - LCL ( Lys Fusion) - Santos</t>
  </si>
  <si>
    <t>ee4d7997-432c-f111-88b3-000d3abf383b</t>
  </si>
  <si>
    <t>S1v7dO5S8xZv1Pe31H6LCfT174lGEtu+dDqJLX5CjtLplrgSbyHCtYIy2L8N+GO334hHGVQGBIir2s9A36pAdw==</t>
  </si>
  <si>
    <t>FMM PERNAMBUCO COMPONENTES AUTOMOTIVOS LTDA M/A - BR - AirSea - RFQ - FIS - PL/BR - ( Lys Fusion) - Suape</t>
  </si>
  <si>
    <t>aa36dc94-044f-f111-bec7-0022488bb720</t>
  </si>
  <si>
    <t>WmQuJEy9eScS9pyJIWUlARzjyY5wAcZFP8OCHr7M0MycpO4QpobyaRwbjPqtUGOLUp5jm8oxDFWz9Di45f5czg==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</si>
  <si>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</si>
  <si>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</si>
  <si>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</si>
  <si>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</si>
  <si>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</si>
  <si>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</si>
  <si>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</si>
  <si>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UeM7wC7vSCJF69/JeSxEx3nFxWOwrfGzZV0dmOr+7m/MdSpBqz7KzEClEt6rTlofLEHJUKj8nL1RJGsxar76Cg==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</si>
  <si>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</si>
  <si>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</si>
  <si>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</si>
  <si>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</si>
  <si>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</si>
  <si>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z62FSWvMuznN99svsUAkxLvn+5+I+7oELSYJ/w4ra3el17omT/LtRwrYw0loVZRTOUOOE1vajT3biUBLjQ2nFQ==</t>
  </si>
  <si>
    <t xml:space="preserve">FLEXOMARINE S.A. - Main - BR6407626007 </t>
  </si>
  <si>
    <t>FLEXOMARINE S.A. - BR - AirSea - FLEXOMARINE LCL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</si>
  <si>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</si>
  <si>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</si>
  <si>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</si>
  <si>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</si>
  <si>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</si>
  <si>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yQgSyecYZACy5yAhcKd0RID3Ayv84FxG2ryg6lLp2w1gPMj8neahpcfzdH8UOP5/JaA955ClNqtGhwdICalY+A==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</si>
  <si>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</si>
  <si>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</si>
  <si>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</si>
  <si>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xjg/orC9euFi+Avc7SyIvh+IEpJlPNmict+rV6I9EB/MYN26RRIb9LQTXDNxwgnxzI8GwP+RJ2pbyoYH4ELGLw==</t>
  </si>
  <si>
    <t>d601d2e2-c123-f111-8341-6045bd94c4ed</t>
  </si>
  <si>
    <t>+gm8wnC+jeFBAB9u0eeQObqqIjwdF8eYHgjHPA2/PYofqRYXJnlV5htsXTlSnwSH8yuANaL0PKXIGdyagRjqGw==</t>
  </si>
  <si>
    <t>ADATA INTEGRATION BRAZIL SA - BR - AirSea - Air Import</t>
  </si>
  <si>
    <t>da01d2e2-c123-f111-8341-6045bd94c4ed</t>
  </si>
  <si>
    <t>oWYFpXL6ksz8SZKH4MEkEqIxwu0/0/c6713Oc79XKKwfWFIwzdmLa1D4AlNo/uTVHU29akIVKra57BRxbPm/BA==</t>
  </si>
  <si>
    <t>4682c2e1-c223-f111-8341-6045bd94c4ed</t>
  </si>
  <si>
    <t>U9uv4PS8ZpFfu6Qb571/ePBsg8v3j9JQ4HzlfK7gEnPw3Ou8Q4ZVx7HsemRjeXNs7eCbQ50epRjysTayhkuXrg==</t>
  </si>
  <si>
    <t>4d82c2e1-c223-f111-8341-6045bd94c4ed</t>
  </si>
  <si>
    <t>j56WODuaKAy2IKe0tc0G+Ptt2rTxnEPXuGOMGMPAJqwyzN4wT08fBTv/WPSplS1qoZJSZ3zt4I0i6kR1wedWQA==</t>
  </si>
  <si>
    <t>d0fdb8e7-c223-f111-8341-6045bd94c4ed</t>
  </si>
  <si>
    <t>5cJyTA/LfeTdYPuE8tk6oPcweQQAPmSDaGvgb/KaQOQXEc5vO2/9lB/P+bnV08ZdbP/irtONFIGuuDfvRqfWYA==</t>
  </si>
  <si>
    <t>Cryovac Brasil Ltda - BR - AirSea - Air Import</t>
  </si>
  <si>
    <t>d3fdb8e7-c223-f111-8341-6045bd94c4ed</t>
  </si>
  <si>
    <t>MphUoNVDZWWBMDxAl+ea2yo9UJ/9l+9Gj9nG6HlPG5pJDQUstpisC8B1vATpcnlEo9o16nZKeI3cTVWyYTsciA==</t>
  </si>
  <si>
    <t>d4fdb8e7-c223-f111-8341-6045bd94c4ed</t>
  </si>
  <si>
    <t>UAYVgE72vB/H+RB26vIzGK0BnG5VSXQwTQ7q0/HuuC/Z2acujR9xBGKx1G7zmx2w5XT9UJd3iO0hQuCKe6xL1Q==</t>
  </si>
  <si>
    <t>d7fdb8e7-c223-f111-8341-6045bd94c4ed</t>
  </si>
  <si>
    <t>FFDV5kmLHdezlkGcr+FXolZMNOR3AutDAi3zhVl9/pbpKLxgu2zZiZI2zy0p3PwfYsfbHaKZFacZ0aEPErm7Fg==</t>
  </si>
  <si>
    <t>78eb934b-c423-f111-8341-6045bd94c4ed</t>
  </si>
  <si>
    <t>eabCsvYLIro8EfZ0DqQlasvDxUjKtqOJjWC+lRuxm5/D7o8WdzBLMajbEcllXqoxxCC9peGP92kEj9q9sYOiNA==</t>
  </si>
  <si>
    <t>d139e0bb-c523-f111-8341-6045bd94c4ed</t>
  </si>
  <si>
    <t>XRYtNbUbIvUKQV8Odww4ywRohG18pvS0VHmdumdsRaGTpiwsqEtfqxYinefFdQwtr+nOHvw2lo9Uz6BOIfA+Hw==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</si>
  <si>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</si>
  <si>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</si>
  <si>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</si>
  <si>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</si>
  <si>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</si>
  <si>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</si>
  <si>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</si>
  <si>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</si>
  <si>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</si>
  <si>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</si>
  <si>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</si>
  <si>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</si>
  <si>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</si>
  <si>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</si>
  <si>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</si>
  <si>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</si>
  <si>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</si>
  <si>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</si>
  <si>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</si>
  <si>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</si>
  <si>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</si>
  <si>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</si>
  <si>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</si>
  <si>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</si>
  <si>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</si>
  <si>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</si>
  <si>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</si>
  <si>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</si>
  <si>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</si>
  <si>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</si>
  <si>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</si>
  <si>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</si>
  <si>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</si>
  <si>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</si>
  <si>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</si>
  <si>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bf62740b-6607-f111-8406-6045bd94c50c</t>
  </si>
  <si>
    <t>goJnrXy6cbaw8wmx5LGKXy0r1ICGP/95cpuKwXBArbACHaB/Q4F7mh6bcXVQUe1OrojCah8OFLRVJ7y9g76iHA==</t>
  </si>
  <si>
    <t>Go Up Equipamentos - Acc-09364396.</t>
  </si>
  <si>
    <t>Go Up Equipamentos - BR - AirSea - Brokerage support</t>
  </si>
  <si>
    <t>31d4d5b6-574d-f111-bec7-6045bd94c50c</t>
  </si>
  <si>
    <t>JETNteYE5IKVCYdk9YHcdSZV0xBsb749xARIuZn0IozmMzPB7ZPBQF5GHfQ3kEJZisy5tBS0ZwlqRT0jBs0z0g==</t>
  </si>
  <si>
    <t xml:space="preserve">H STRATTNER E CIA LTDA - Main - BR6409657298 </t>
  </si>
  <si>
    <t>H STRATTNER E CIA LTDA - BR - AirSea - FIA CA x BR 2026 RFQ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</si>
  <si>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</si>
  <si>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</si>
  <si>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</si>
  <si>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</si>
  <si>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</si>
  <si>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</si>
  <si>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</si>
  <si>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</si>
  <si>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</si>
  <si>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</si>
  <si>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</si>
  <si>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</si>
  <si>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</si>
  <si>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a67adbc6-9b4f-f111-bec6-6045bd94c6ba</t>
  </si>
  <si>
    <t>GIZvBtH/GD/mxjt/5RQv/6aFDrhdT5IYiFZrQvXkaPH9wtxL9bNXrArmB0DInzdBndA1HmNnzwZtWYwuMH2mqQ==</t>
  </si>
  <si>
    <t>BVS – Import &amp; Export - Acc-09434569.</t>
  </si>
  <si>
    <t>***HOT*** BVS – Import &amp; Export - BR - AirSea - Expo - Air - Emirados Arabes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</si>
  <si>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</si>
  <si>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</si>
  <si>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</si>
  <si>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</si>
  <si>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e0606518-6849-f111-bec6-6045bd94c840</t>
  </si>
  <si>
    <t>HdB9924hmeOrI2kGcpueY0XGlSvSut7PlWifzh3YRLTClIcwH7NTQ86X/fxirIreq3zi5Nmxe4+3C+qSuXXlwg==</t>
  </si>
  <si>
    <t xml:space="preserve">TKA GUINDASTES INDUSTRIA E COMERCIO LTDA - Main - BR6413061293 </t>
  </si>
  <si>
    <t>TKA GUINDASTES INDUSTRIA E COMERCIO LTDA - BR - AirSea - Ocean Export (FES) - BR x US</t>
  </si>
  <si>
    <t>0d7df7a1-db4c-f111-bec7-6045bd94c99e</t>
  </si>
  <si>
    <t>k4RIjExL0M0BW99SRXYHR631yg58YEbN9deEM7iOMrcJ2S56ccqUGc2muDsb8ELnLIuy9gk4HYftd0uo16zKMw==</t>
  </si>
  <si>
    <t>MODINE DO BRASIL SISTEMAS TERMICOS LTDA - BR - AirSea - MODINE - IMPORTAÇÃO MARITIMA</t>
  </si>
  <si>
    <t>74bff923-024e-f111-bec7-6045bd94c99e</t>
  </si>
  <si>
    <t>/Uh0Ug2sp+7JmBD6BoD1xFRJySyoeRh/HsN1O2NaosK+Sjcyt5UQK14hdgeJbeXGPaVWV4xWhHhIQMViVLepsA==</t>
  </si>
  <si>
    <t>83a3e360-7333-f111-88b3-6045bd94c9df</t>
  </si>
  <si>
    <t>0PIhrgiC5eqFiYLr8bUM4MeNhIBriYGlkRasS6TJ95gI2hnv+/glQWRbXH1Bkr4op7PGUoNbnLbURcsAJy85vQ==</t>
  </si>
  <si>
    <t>FAURECIA AUTOMOTIVE DO BRASIL LTDA m/a - BR - AirSea - FIA - GB - BR E4P</t>
  </si>
  <si>
    <t>1ef6c226-7433-f111-88b3-6045bd94c9df</t>
  </si>
  <si>
    <t>/BMdQFGDgwBfjQxafVkhs3qzBWNZrnzHNniocrQ7aH+Ex9tCph4ysjPYPJmH39SWAPJNA01tyekvIQAlQE0pnA==</t>
  </si>
  <si>
    <t>FAURECIA AUTOMOTIVE DO BRASIL LTDA m/a - BR - AirSea - FIA - HK - BR E4P</t>
  </si>
  <si>
    <t>9979b400-7533-f111-88b3-6045bd94c9df</t>
  </si>
  <si>
    <t>ArsDEMzDpU7Pctk9ISeCm8zWYmK258mHHLgfpjODqDLo/TXDDBr6tizAYJrdsoySkvY65WfklBPVao4phW1kzg==</t>
  </si>
  <si>
    <t>FAURECIA AUTOMOTIVE DO BRASIL LTDA m/a - BR - AirSea - FIA - TH - BR E4P</t>
  </si>
  <si>
    <t>674c729d-7533-f111-88b3-6045bd94c9df</t>
  </si>
  <si>
    <t>aHmxbnKKKRld6SEYMPtWZgz2QOEmBTXz6lkETKnX9at1fY+6IwtH2/Ozeu4cBOZqe6pAgoLO2FMQzYGoC8olhQ==</t>
  </si>
  <si>
    <t>FAURECIA AUTOMOTIVE DO BRASIL LTDA m/a - BR - AirSea - FIA - TW - BR E4P</t>
  </si>
  <si>
    <t>3e37ad09-7933-f111-88b3-6045bd94c9df</t>
  </si>
  <si>
    <t>MAcKonwC++gqEs5V7zbSHTsf9ScK54FSVWiG13L6C5yxa8RSbeayQMmfJAkgkTk2ex8we+H4G7YGCAY707Q2dg==</t>
  </si>
  <si>
    <t>FAURECIA AUTOMOTIVE INTERIORS BRAZIL LTDA - BR - AirSea - FIA - CA - BR</t>
  </si>
  <si>
    <t>d484316b-7933-f111-88b3-6045bd94c9df</t>
  </si>
  <si>
    <t>6WEf44lcdUREkglL8ez00wdrc9YYkw/QUypfJ5VRbgwxGPUAeYm4WB7pKHWgwfWTn0CLFWEoEEYtjyBC49rkkQ==</t>
  </si>
  <si>
    <t>FAURECIA AUTOMOTIVE INTERIORS BRAZIL LTDA - BR - AirSea - FIA -TR - BR</t>
  </si>
  <si>
    <t>8afa203e-551e-f111-8341-6045bd94ca6d</t>
  </si>
  <si>
    <t>d9pdjRKOPbxY/a1i10EliB+Aitqm5RiqSOsz7lht6p9vIicynm6LOB1b+D5cxFCpZVrSslqei98Fgq1vHa42Zw==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</si>
  <si>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</si>
  <si>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</si>
  <si>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</si>
  <si>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1I5g2S9wxPKRn+OfvyHS6QaOIm26TCWLETHqvsS70nLsnLa6ESP8+XNZ+RHmaJio4HyFoFGVgX/riPsCI272mQ==</t>
  </si>
  <si>
    <t>8cfa203e-551e-f111-8341-6045bd94ca6d</t>
  </si>
  <si>
    <t>OHhDTmAwS7+U1zTg70DeQlLGXOkoQFYXE3DVwDM1IpKEdDrlXJIiIxREkdpG2tmZHt5q7oqtCpfU3MiQD0/mzg==</t>
  </si>
  <si>
    <t>8dfa203e-551e-f111-8341-6045bd94ca6d</t>
  </si>
  <si>
    <t>iurjeRswQpfK8IWzFMQqmM1p3i7A36KSHzMyjBKE29DgS4WUqWuzNRkE0jt06FKAvtCESF6sbSq7qAZa7VUWDg==</t>
  </si>
  <si>
    <t>8ffa203e-551e-f111-8341-6045bd94ca6d</t>
  </si>
  <si>
    <t>BXc0GMkDMQS2fk2CcM5XQ4sAk41ciTzFAXdkwP1dv0zlSeUjiY6s0mOy1FlvGQagMZbgP/VxOe4jOrrQWgFHCg==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</si>
  <si>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</si>
  <si>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</si>
  <si>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</si>
  <si>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</si>
  <si>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</si>
  <si>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Xd/CCyDVIA7+HpX/EcnFvP3/CXX2KpLTFrtKcrUwYaaI52rIGFxDa9XXcjGWjqNNVpsn3c3KGJXxbMuXEd7miA==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</si>
  <si>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</si>
  <si>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</si>
  <si>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</si>
  <si>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</si>
  <si>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>ROMAR F MANN CIA LTDA - BR - AirSea - Expo-Sea-South Africa</t>
  </si>
  <si>
    <t>596ad086-2a4e-f111-bec7-6045bd94cab2</t>
  </si>
  <si>
    <t>3UWULjLyrQxeo142aoQwsBgOqFuaw3BgceQ3j5NCfXZ32pWM6IfKIILD+rbb0JDEOGCcmBKUwHqFfUW9d/6dcA==</t>
  </si>
  <si>
    <t>RENAULT DO BRASIL S.A. - BR - AirSea - FEA BR x ES SPOT QUOTE SV 1212 | BBBMY26 - QCWB00304299</t>
  </si>
  <si>
    <t>cf51f9ef-cd4e-f111-bec7-6045bd94cab2</t>
  </si>
  <si>
    <t>RyJ9behFb5VDOx9bl1ErpMka/OfpuobDYA7UlPpT7eRrXVePqTPgIWuo401QXJ4puouYBy27THY/TvdHfyy7fg==</t>
  </si>
  <si>
    <t>cf7025ed-222e-f111-88b3-6045bd94cb22</t>
  </si>
  <si>
    <t>cD18S7FEUH0PSl8V16A7Uv6BtbUTDHgyyxM/YqyRWlZAP+amm4I1QXGk8VtP5zWIwxGD8CzXG9MrZpl6XQQumQ==</t>
  </si>
  <si>
    <t>8740ae08-a044-f111-88b4-6045bd94cb22</t>
  </si>
  <si>
    <t>M5ZC86hRdz809vCEAJS/vc8lK3PUqhi83c7rUabCf7glzNOYtJOI1su5ann/sYuod7mDam6hNIw5x4hja2jK5w==</t>
  </si>
  <si>
    <t>af2e3a86-434e-f111-bec7-6045bd94cb22</t>
  </si>
  <si>
    <t>iBgErc9K2dxR45Th+qnvROnPNdC7s36lRNf3ZijmuyQDBAg8eSVqjg1SJ7fVIcyqagNooyb/faf5WScn0b6ssw==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</si>
  <si>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</si>
  <si>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</si>
  <si>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</si>
  <si>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Cqlm/+GYAyYdcbuoJrEuzo2sCN80GV6DCkKBNSIO0LhuLgYOZHowT5mAfiHOo56qpTAsaVRYbsRL2rCXNlzJmQ==</t>
  </si>
  <si>
    <t>b22e3a86-434e-f111-bec7-6045bd94cb22</t>
  </si>
  <si>
    <t>emBTS/u3Ka6vDs5CRGnyHHMLMd43CzUoAlelUBA/9K0Fx6I7Zkea+QmnTB4EbL0V4Wg5MPLGGJG/9OqjpYDI2A==</t>
  </si>
  <si>
    <t>b72e3a86-434e-f111-bec7-6045bd94cb22</t>
  </si>
  <si>
    <t>BzsyKPF8FcJxb2dHcuw4+G/1ngbvo8k6mOj7+IsAR6nVirBkDKoB2Oe7DwHQdNF92MeOx/dfCcJvyBCJbAVa2Q==</t>
  </si>
  <si>
    <t>b82e3a86-434e-f111-bec7-6045bd94cb22</t>
  </si>
  <si>
    <t>oGf8FPYScVhirtXh0iH5CxmSblmuAgRZxnjf8QcYWVMfpbcK6CGqRNS1eE3xQoGMiwvqulIJY4nj6rohTnW+zw==</t>
  </si>
  <si>
    <t>f0f5df90-0c56-f111-bec7-6045bd94cb22</t>
  </si>
  <si>
    <t>XlvI6KuHn+KH8PqOTlwFXPqbFxg+R37kvBL+P4Q9GUE2jRnn2xQnD2nnXI6bd0/oBUau8mlGGaResXEB7BzgLQ==</t>
  </si>
  <si>
    <t xml:space="preserve">ULTERRA DRILLING TECHNOLOGIES M/A BRAZIL LTDA - Master - BR6412687293 </t>
  </si>
  <si>
    <t>ULTERRA DRILLING TECHNOLOGIES M/A BRAZIL LTDA - BR - AirSea - SPOT FEA BR TO US</t>
  </si>
  <si>
    <t>31e06a29-9748-f111-bec6-6045bd94cd49</t>
  </si>
  <si>
    <t>xzCggaXbzE2HGocSG84K2V3SYUDWh9nf6iYCtfameRfdRJXg8T0DQJd8YLWANNYr4nhHKP9uXMph/CCOS860zQ==</t>
  </si>
  <si>
    <t>c9c67b5e-ef55-f111-bec7-6045bd94cd49</t>
  </si>
  <si>
    <t>9usqc9QLuNBVGuRS9yvEtPSwazvg7E16UpX1Xu/3AmVPTV/8OlTFrwD5lcMf7Dcm2fWBG5ZDD3velcaNRBfTbg==</t>
  </si>
  <si>
    <t>BIMEDA BRASIL S.A. - BR - AirSea - Sea Import</t>
  </si>
  <si>
    <t>6325c06a-ef55-f111-bec7-6045bd94cd49</t>
  </si>
  <si>
    <t>fFAA6/VXPif4S6m5kzoWsRxZVtcEeuZBGOjsGyXit15DolzK0FAaS3T339pNlUTDCRwzdbWQ4b2VWQaqwlUEaQ==</t>
  </si>
  <si>
    <t>BIMEDA BRASIL S.A. - BR - AirSea - Air Import</t>
  </si>
  <si>
    <t>6425c06a-ef55-f111-bec7-6045bd94cd49</t>
  </si>
  <si>
    <t>txVlazUSjt7K7GjlB60hBRh0tKhCNAbBhLJqCZCAgYIcAl3OnGCRCfAMXonFw7H/ooggr8G7fovtVziKk6xGtQ==</t>
  </si>
  <si>
    <t>6525c06a-ef55-f111-bec7-6045bd94cd49</t>
  </si>
  <si>
    <t>DA4NWPq4UxfoPgNSGbdKO8gwxc7wv4lZXK4KjdX0DUmdot9+bSmKwrxFpCsR8RJ3dyTwKbp0rwQxNquP9NNFiQ==</t>
  </si>
  <si>
    <t>6625c06a-ef55-f111-bec7-6045bd94cd49</t>
  </si>
  <si>
    <t>00PY+2L535BsUDkHixm0DvRHaHReSZ8i+ydpljYWa4EnEkPVZauXkSDmdXCffsSQPwsupgSd3OAPGLhWSPmPDA==</t>
  </si>
  <si>
    <t>df423fac-f055-f111-bec7-6045bd94cd49</t>
  </si>
  <si>
    <t>Tzc9d1M3G4Df4snU33kuPF/aJL7L3ASnXyVh5/q7MJ7/gbIqqHAWW48SaV6M1/7p4P3y5wbJxkG3OR9FUeIZ3A==</t>
  </si>
  <si>
    <t>KOLBENSCHMIDT PISTONS BRAZIL LTDA - BR - AirSea - RFQ 2026</t>
  </si>
  <si>
    <t>b6c834be-f055-f111-bec7-6045bd94cd49</t>
  </si>
  <si>
    <t>XAb66tPzp3+RG+A1v3enr5A7JKnMalFDClDS0FGBNFIl96BCRQffZvu8hIs5BVkgh1MUbnPh1s28vdug7menwA==</t>
  </si>
  <si>
    <t>MARELLI SISTEMAS M/A AUTOMOTIVOS - BR - AirSea - AIR IMPORT RFQ</t>
  </si>
  <si>
    <t>b7c834be-f055-f111-bec7-6045bd94cd49</t>
  </si>
  <si>
    <t>Mw/oY0F17ga2Ggjn3/EUvPNl14R8QcJBefEjqG9Obr19BhCm3b4J99nHLqUhDA/S3d+KXvVyLrmOl1SRW0BWfQ==</t>
  </si>
  <si>
    <t>bac834be-f055-f111-bec7-6045bd94cd49</t>
  </si>
  <si>
    <t>NTJYWTjVMDVpteY2gmorQIbbkVwMgzhqs6eM2G7kY3yqrfIfYO8KxJJQfQSFwwxdGhlOIdMKaQnTfdSg/HaaDQ==</t>
  </si>
  <si>
    <t>bdc834be-f055-f111-bec7-6045bd94cd49</t>
  </si>
  <si>
    <t>Lxa9xeGmCo9uf+EzxTFQpw91ypdEuT5HOzkWkilM3po/r9FLegFkeRDBIO9I1ynsUMlJZf1qgmIMk8GVK3QeIw==</t>
  </si>
  <si>
    <t>c1c834be-f055-f111-bec7-6045bd94cd49</t>
  </si>
  <si>
    <t>HM0NIDW2Roy9S1slnn1qx7Ncl5lplYwDMkjJYO6nGBMgfw4vjCQXVF1fvXNjVoyX8B1P8FnUImkm4ZnrzsEY3A==</t>
  </si>
  <si>
    <t>c6c834be-f055-f111-bec7-6045bd94cd49</t>
  </si>
  <si>
    <t>43yWl0gzmKvS5dY5dedDR2lCzJazbK8wlmi9p6mh7MJK7QEJcaRf60vLVnrEg4Y3wOz00PKBbyNXO2ewmevKiw==</t>
  </si>
  <si>
    <t>c7c834be-f055-f111-bec7-6045bd94cd49</t>
  </si>
  <si>
    <t>9zICgMUDqF4ZemzwZgsegr6l1xtDueicw8kThREe44ZtGVciUYpK43d91HjbtmSFWrNjoJslgpuMlI4DFI9Nug==</t>
  </si>
  <si>
    <t>0cf024d0-f055-f111-bec7-6045bd94cd49</t>
  </si>
  <si>
    <t>RuHVLLM98cLa66wrPrGMe+bljPSBVH/vYjnE5H8lll0jW7MzFUUuxjSIyONmG7aQT6WV5rNi/0F055UUG/M57w==</t>
  </si>
  <si>
    <t>23f024d0-f055-f111-bec7-6045bd94cd49</t>
  </si>
  <si>
    <t>X6AfHEIOhgJt5jpbrQ4CZns12tBMs/3XCssOaf9oFQR85HdotKK62ZFOe9fzrvHqIQDIhypJg/mBxwtRy+uz0A==</t>
  </si>
  <si>
    <t>24f024d0-f055-f111-bec7-6045bd94cd49</t>
  </si>
  <si>
    <t>tIKqdUhujOzArcaV0T/2N6JeBA7TwU6RrOqdBmFMjVg1//RLg5Zb8ZZJBDdXkJ58+Us8V62Z0ijsI77YO5ixAw==</t>
  </si>
  <si>
    <t>56c45fee-1c44-f111-88b4-6045bd94cd98</t>
  </si>
  <si>
    <t>0/SmDbcq9j3OVoE/zjg+tDK3Y/t16Yykdjn9SOXCM9XZzWan4FFFvK2ONXhFEWjnEm8MxQlrZhN9SXtic0lRJA==</t>
  </si>
  <si>
    <t>ARAUCO - impo air CL x BR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</si>
  <si>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</si>
  <si>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</si>
  <si>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</si>
  <si>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</si>
  <si>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</si>
  <si>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</si>
  <si>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</si>
  <si>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</si>
  <si>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</si>
  <si>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</si>
  <si>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</si>
  <si>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</si>
  <si>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</si>
  <si>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</si>
  <si>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</si>
  <si>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</si>
  <si>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</si>
  <si>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</si>
  <si>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</si>
  <si>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</si>
  <si>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</si>
  <si>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</si>
  <si>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</si>
  <si>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</si>
  <si>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</si>
  <si>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</si>
  <si>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</si>
  <si>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</si>
  <si>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A8Ijne+W55UPdviixepQHs5FYzkECMcAjru/Y5TgQ2cO4Nz43dVnD9DJ+RI5tBe1npsbEX+e84UYrzs97Y/+LA==</t>
  </si>
  <si>
    <t>FIA SCHWAN CN Cloned</t>
  </si>
  <si>
    <t>4f4f4af0-544d-f111-bec7-7c1e52730c2d</t>
  </si>
  <si>
    <t>kgmQE7AO8fz7HZ1++QRsLWr6m/ddxyyCJTHpjLq5GUVCoCGDQJNLvuFnGiJHfpO9QB6Mnf6RxzOj7YDlPFsynw==</t>
  </si>
  <si>
    <t>ART PAPIER LTDA - Acc-08939870.</t>
  </si>
  <si>
    <t>FIS FCL ART PAPIER Cloned</t>
  </si>
  <si>
    <t>d852e51b-024e-f111-bec7-7c1e52730c2d</t>
  </si>
  <si>
    <t>4p/ukY/x0ouAza1GnYkUQeVqxvI4egXLMI6OzV1uCrnr+GFUd7hYRu/aotptFLpwynlh736VyDYK5bL6sXckjA==</t>
  </si>
  <si>
    <t>b714032d-371d-f111-8341-7ced8d0c0c2d</t>
  </si>
  <si>
    <t>2RwbhYz80+7K1pycN6HMexVlt/c5YAvbBbxdpqG3VA4XTRxy8SJjZjDwUTnsj8MarF+9toTNtABDKLy4GnFWSg==</t>
  </si>
  <si>
    <t>COPPERCAL MINERACAO SPE LTDA - Acc-09199057.</t>
  </si>
  <si>
    <t>COPPERCAL MINERACAO SPE LTDA - BR - AirSea - Equipment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</si>
  <si>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</si>
  <si>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</si>
  <si>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</si>
  <si>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</si>
  <si>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</si>
  <si>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</si>
  <si>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</si>
  <si>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UTEjSQr4m3tlWMRwb8as/ww2ENRtDYrhS1w4oUWtPniwOn0p7X24H2VkBgQEIgwop/FprmhtopaD2c+hXCKKKg==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</si>
  <si>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</si>
  <si>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</si>
  <si>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</si>
  <si>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wdVdGB0MNyOvAkkOzu47J8ywN6G5hFg3AbcD1l+0xAUXYiBNfGO4MKMlhux9S/2trke7vpm66lDf4dunt/0/cw==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</si>
  <si>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</si>
  <si>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</si>
  <si>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</si>
  <si>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</si>
  <si>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</si>
  <si>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</si>
  <si>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13dc1663-8441-f111-88b4-000d3a254c63</t>
  </si>
  <si>
    <t>3+9uDVqBV7r/ScI/DDpl2fKHTq+xmtdboABJL8bTx9/j+4bKbcJnvGpCooryfogrdSOsyiC/OnRLTvDQ9y4Alw==</t>
  </si>
  <si>
    <t xml:space="preserve">FLINT GROUP TINTAS DE IMPRESSAO LTDA - Main - BR6404895703 </t>
  </si>
  <si>
    <t>***HOT***FLINT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</si>
  <si>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</si>
  <si>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</si>
  <si>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</si>
  <si>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</si>
  <si>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w3av0EKl6JfOpQPfYhb1XJgPQLQpYepBqxAxjKmdUZk2INfyopcMDc2A2F+cHp9eAGHGZLyWU76bsqxzjWj1zQ==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</si>
  <si>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</si>
  <si>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</si>
  <si>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</si>
  <si>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</si>
  <si>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</si>
  <si>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</si>
  <si>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</si>
  <si>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</si>
  <si>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</si>
  <si>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</si>
  <si>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</si>
  <si>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</si>
  <si>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</si>
  <si>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zhW2LepjC3tzUsmRma4j21789qc6jWiiF5Lznz4lA0gKUpSsHoHDgkyph0Ii/XVGkwzfpf1Xd16iFffTE3NIDw==</t>
  </si>
  <si>
    <t>26a2f131-434e-f111-bec7-6045bd94cb22</t>
  </si>
  <si>
    <t>9SBImYK+vsInnRgwzGQ8z96JQM/XvMw3l7FX4LTJq83XbdLH9Dd4XWv6COkvz/2vSevnzdQ0y3o8yTFhzobzIA==</t>
  </si>
  <si>
    <t>2ba2f131-434e-f111-bec7-6045bd94cb22</t>
  </si>
  <si>
    <t>lVxnSXVed5m+p8b24sz4jWE7UOKNvM6hHmfBrGok3ACQndR4G04VO50XUcFJFmV2WSARdV8YY2jEwK3eomeUnA==</t>
  </si>
  <si>
    <t>37a2f131-434e-f111-bec7-6045bd94cb22</t>
  </si>
  <si>
    <t>1gtlMa0w60C+irDCvr53Nysn0BPOb3UWjQDGKB9fI1jwUso5mfJQRwPeyFY9yzbM5LJjOzylLi+IYm6Z0o7ENQ==</t>
  </si>
  <si>
    <t>40a2f131-434e-f111-bec7-6045bd94cb22</t>
  </si>
  <si>
    <t>Xf06H6P4iONZilnqEOmg4ljgwe06+90qTMBXz4YrNeLkZby6e6gdZoLggT59it3xcN4xmJo//0TiEdTj9/sF7A==</t>
  </si>
  <si>
    <t>42a2f131-434e-f111-bec7-6045bd94cb22</t>
  </si>
  <si>
    <t>9Zde5TCUO1uHDUbgRQoPi68bpnxTTW/mPswGTm/mXAxqJdJeGBmRLBn/2S/lzKU2Va9JKptTeCK+BJQXTKFSjg==</t>
  </si>
  <si>
    <t>47a2f131-434e-f111-bec7-6045bd94cb22</t>
  </si>
  <si>
    <t>ErVnh4ydUidw5IU75mwdVIMtXcLzOU/VATeHo0PzrNiOg8IfqIC78Kk3HRYseb6ToAoGYfAC3Hm8PqmNwUMb+A==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</si>
  <si>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</si>
  <si>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</si>
  <si>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</si>
  <si>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</si>
  <si>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</si>
  <si>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</si>
  <si>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</si>
  <si>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</si>
  <si>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</si>
  <si>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</si>
  <si>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</si>
  <si>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</si>
  <si>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</si>
  <si>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</si>
  <si>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</si>
  <si>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</si>
  <si>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e9ede71a-4a54-f111-bec7-6045bd94c403</t>
  </si>
  <si>
    <t>7huu+EBZiBGSEmd3ZxYn9hnk3mVrSCvYDeNtCQjXOOTWdtyCXz62IwT4q+8cPolZPgu6ld1rYYctE4ToL6IYQA==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</si>
  <si>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</si>
  <si>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</si>
  <si>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</si>
  <si>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MaOBrwDB+ZBQzC+Uqp/nMyNDnnq+0jwcHewCKpT4mKwOOABtS7XOYnsEDbDBdDadnMlUTWP6CBBVQ328fAbEmQ==</t>
  </si>
  <si>
    <t>COMPANHIA BRASILEIRA DE ALUMINIO - BR - AirSea - CBA - IMPORTACAO MARITIMA</t>
  </si>
  <si>
    <t>6e5f2b6b-232a-f111-88b3-6045bd94c515</t>
  </si>
  <si>
    <t>DVBIzqfgoWI8Oj0RE4hq+aJzgjREek5+C32mTeN8AjRglYdYIVp8zCma3aH8uhX6PuiJzEnHMnb7LGQCUuxbGQ==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</si>
  <si>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</si>
  <si>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</si>
  <si>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</si>
  <si>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</si>
  <si>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</si>
  <si>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</si>
  <si>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</si>
  <si>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</si>
  <si>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</si>
  <si>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</si>
  <si>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1ba63898-c926-f111-8341-6045bd94c99e</t>
  </si>
  <si>
    <t>DaNnL+ptpcWMSDUcY3lyxb1XqyKd+tuT59kQm1wwgVoS4RRxum28/KghP/ls/tRwu3oY4Uy2yCu7PzB63dcl0g==</t>
  </si>
  <si>
    <t>Laboratorios B. Braun S/A M/A - BR - AirSea - FIS : US X BR</t>
  </si>
  <si>
    <t>c717ab9c-a44b-f111-bec7-6045bd94c664</t>
  </si>
  <si>
    <t>nkaoYfMMLIiZSxBc9uKefFCfnc5Jz75MrRjrrOzA+8p4FPUbPP2QYOJKnr4WdUT3hM81/JgMbthMbhsXfoxoVQ==</t>
  </si>
  <si>
    <t xml:space="preserve">BAKER HUGHES ENERGY TECHNOLOGY DO BRASIL LIMITADA - Main - BR6404724523 </t>
  </si>
  <si>
    <t>BAKER HUGHES ENERGY TECHNOLOGY DO BRASIL LIMITADA - BR - AirSea - BH OFE REF VETCO GRAY BR X US</t>
  </si>
  <si>
    <t>0f2a31c2-f637-f111-88b4-000d3a2548e6</t>
  </si>
  <si>
    <t>UsiaSLcOZ67OTCXZLLKtsjZkupGxhrn/F/4A+Uj5xOmtRdSDdJmJnOmE7iZqxFr3UoyYJiKIVLKYo3f5uIdI5g==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</si>
  <si>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</si>
  <si>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</si>
  <si>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</si>
  <si>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</si>
  <si>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</si>
  <si>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TER5TLY8Vall2bJ9zw2Sc8xYEYrnMg60M25OF7nPgCt6bJxHsAGzrqhvnMgvaxiMh3WYQsSv3/ZJB8NyYjkaDw==</t>
  </si>
  <si>
    <t>aca87d6f-e14a-f111-bec5-000d3a28475e</t>
  </si>
  <si>
    <t>D6ojXt/b0BJPaDkXZkLlYWz35VpjACujQm7RZAwfysvO+dymMX26msBSAqTUerhAsbeV85PLZXuEFn/h9dp68w==</t>
  </si>
  <si>
    <t xml:space="preserve">MONDELEZ BRASIL LTDA - Main - BR6405548778 </t>
  </si>
  <si>
    <t>MONDELEZ BRASIL LTDA - BR - AirSea - FCL - CH X BR - 01X40' REEFER</t>
  </si>
  <si>
    <t>d446f8c8-b806-f111-8406-000d3a2548e6</t>
  </si>
  <si>
    <t>hMVvUK5GCynoqu3u+K+NbZ1ZMdp/ksotdJ79kJbcCc0IMA0HYoVcDozb5u4bX0JGxPD7hp8eOiMKol4tdP/Z4w==</t>
  </si>
  <si>
    <t>IACIT SOLUCOES TECNOLOGICAS S.A - Acc-09401051.</t>
  </si>
  <si>
    <t>IACIT SOLUCOES TECNOLOGICAS S.A - BR - AirSea - AIR IMPORT SYDNEI</t>
  </si>
  <si>
    <t>a895b6f4-9a26-f111-8341-6045bd94cf79</t>
  </si>
  <si>
    <t>Z9idsUW8mih6Nelbiv8n58uClnwT+UGnZhjKvVNKbm17OZ5SgUvamssQk+esvGQ0L3enMU0zxP+n2DAw1aG0bw==</t>
  </si>
  <si>
    <t>FIA // CZ X BR // Q3 // REGULAR // P&amp;G</t>
  </si>
  <si>
    <t>bc410777-d317-f111-8341-7c1e525085a5</t>
  </si>
  <si>
    <t>O81yU/Ytwm3sx6C4c2mq1Qo9nfN2fYsqroxf7DROV5q/i0r4M2g5n/48fI9hFXnjOFb78xeOHgy3bTjBuqCCcg==</t>
  </si>
  <si>
    <t>MAGOTTEAUX BRASIL LTDA - BR - AirSea - SPOT FIA DK TO BR</t>
  </si>
  <si>
    <t>a8ebd62b-6d4d-f111-bec7-000d3a254bcd</t>
  </si>
  <si>
    <t>wE7aU8dC7nodIc8vtGKFQ94jGscdnGh6Zmia4F+GCzSKOdkMc6TjLx0vh9AN/UvGwkFRuZtODcgEG04PhNWs8Q==</t>
  </si>
  <si>
    <t>EUROFARMA LABORATORIOS S.A. - BR - AirSea - AIR IMP - ES X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</si>
  <si>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</si>
  <si>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</si>
  <si>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</si>
  <si>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</si>
  <si>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39825i6M0DCPzW1HOw0i1Zo5Ab3QIhZrMUo0vB9YJlvG9sLF5Kv/z3RBecbN5yXC3t/QKQ4RLrJ9wtiFT4h2kg==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</si>
  <si>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</si>
  <si>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</si>
  <si>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</si>
  <si>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</si>
  <si>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</si>
  <si>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</si>
  <si>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</si>
  <si>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</si>
  <si>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vVjHg/slU7krXGJ9UeLqaZRnztp6F05djwZh1f1MFMT12I60BhKATU1gYpEdRe+/4bVTGPmVuvO2zxGb8PNV4w==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</si>
  <si>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</si>
  <si>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</si>
  <si>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</si>
  <si>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</si>
  <si>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</si>
  <si>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</si>
  <si>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</si>
  <si>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</si>
  <si>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</si>
  <si>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</si>
  <si>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wQIc/8cSPtHhd7/HC/tH7We6I7m/OckVdjWO1Kn/yNYX0lNbqjstTbl+cdyxZYpdaHjLVuTkkaAVaFFvyTgP8A==</t>
  </si>
  <si>
    <t>DENTSCARE LTDA M/A - BR - AirSea - spot 216414 e 216696 mx</t>
  </si>
  <si>
    <t>a01e9888-3a1e-f111-8341-7ced8d8ccc43</t>
  </si>
  <si>
    <t>HnCRRwtuf3wXyFIYTFQGoQqc5y6AJPUCRzFz9OLNRrR5FYtKbdMnlCNqghGlOVfaqhtIr1BridXI11L4pl3RHg==</t>
  </si>
  <si>
    <t>1338fb87-4310-f111-8406-000d3a2544a1</t>
  </si>
  <si>
    <t>MnMtFJHyVQpF48EBDkgk0jPIh4A60hFEoduHZWNaHRQ9GY7tK2FeBZ7OF0tMD6DFprQZ3JUskzZh5OqTsJZLiQ==</t>
  </si>
  <si>
    <t>6dff7f4f-b806-f111-8406-000d3a2548e6</t>
  </si>
  <si>
    <t>7xIA5VU2KukRUUwAcd0eeiDEmQVoDXns/1TF9FUBVxSrfRj+APDlH1CYVB5O0xas/+eE1jK1mlvC30tAjSCKPQ==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</si>
  <si>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</si>
  <si>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</si>
  <si>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</si>
  <si>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</si>
  <si>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</si>
  <si>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</si>
  <si>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</si>
  <si>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</si>
  <si>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</si>
  <si>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</si>
  <si>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</si>
  <si>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</si>
  <si>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</si>
  <si>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</si>
  <si>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</si>
  <si>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</si>
  <si>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</si>
  <si>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</si>
  <si>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</si>
  <si>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</si>
  <si>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NkR/zg9dxO/EHpHuleXp32Wg445aCyL8uh5+PciDkpRcW9LVAwy4vZdgUuRkQMJMt4SYD3cQz6/Peks5qBudAQ==</t>
  </si>
  <si>
    <t>APEX - impo sea IN x BR</t>
  </si>
  <si>
    <t>23c714d8-ec53-f111-bec7-000d3a2548e6</t>
  </si>
  <si>
    <t>+LNX/f/oQ3QZBrLwtqVC2ejrXd5+aytw54muc8GbTTm2YklG2mjh2InoK/wjPp01mQOx7zTSS2r6pFq/58HqBw==</t>
  </si>
  <si>
    <t>FIA // CZ X BR // BALL AEROSOL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</si>
  <si>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</si>
  <si>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</si>
  <si>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</si>
  <si>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</si>
  <si>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</si>
  <si>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</si>
  <si>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</si>
  <si>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</si>
  <si>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</si>
  <si>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</si>
  <si>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e57f6eee-0c1e-f111-8341-000d3aabb0c5</t>
  </si>
  <si>
    <t>eoFczTnoREPLCWeCVKMhbuGsSeoQVEtIxdoErFw/UKMGwM5F7CvZnewYeM4FuQkMR8KYMRE/Xtpii+6wWoTrJQ==</t>
  </si>
  <si>
    <t>JJGC INDUSTRIA E COMERCIO M/A DE MATERIAIS DENTARIOS S.A - BR - AirSea - ***HOT***   RFQ FEA BR/MX (Straumann Tender 2026)</t>
  </si>
  <si>
    <t>a26437d6-402c-f111-88b3-000d3abf383b</t>
  </si>
  <si>
    <t>0Iy0EvK5yeYY6AP23xccGtnfrrO7HHjyAOkxGZttpJJfwbX+/cNjhmtDy5Q7gDasOA2hlMA2AtL0LNlVJGjDLQ==</t>
  </si>
  <si>
    <t>FAURECIA AUTOMOTIVE DO BRASIL LTDA m/a - BR - AirSea - RFQ - FIS - FR/BR - LCL (Optimas) - Santos</t>
  </si>
  <si>
    <t>d21438a8-422c-f111-88b3-000d3abf383b</t>
  </si>
  <si>
    <t>70fCxbCe2LGdgFOrFqwdr5Iq3HWYvLt0fe3IH4LWu/Mny6tN5sDoQLCKauG4v/cVTY7iMrrkjQvWXBat0Wy2pg==</t>
  </si>
  <si>
    <t>FMM PERNAMBUCO COMPONENTES AUTOMOTIVOS LTDA M/A - BR - AirSea - RFQ - FIS - FR/BR - (Optimas) - Suape</t>
  </si>
  <si>
    <t>31c0b3ea-1c28-f111-8341-0022487edd57</t>
  </si>
  <si>
    <t>AsAbbaEBK48HHgEN9AeTZIf4KjsBQIkIyi8VZY24Uc6UsquqDpqOsTU04t7SCncX8uRsjQYNG0X1YfRhjx5Bfw==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</si>
  <si>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</si>
  <si>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</si>
  <si>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</si>
  <si>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</si>
  <si>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</si>
  <si>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</si>
  <si>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</si>
  <si>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</si>
  <si>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</si>
  <si>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</si>
  <si>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</si>
  <si>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</si>
  <si>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</si>
  <si>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</si>
  <si>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</si>
  <si>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</si>
  <si>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</si>
  <si>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</si>
  <si>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</si>
  <si>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</si>
  <si>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</si>
  <si>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</si>
  <si>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</si>
  <si>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</si>
  <si>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</si>
  <si>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</si>
  <si>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</si>
  <si>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</si>
  <si>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</si>
  <si>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</si>
  <si>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</si>
  <si>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39cb0d33-b42e-f111-88b3-6045bd94c515</t>
  </si>
  <si>
    <t>GcLfqYqVmYJLC5aHGffk28EtzjBJ4VxBrjTZpCi+4mCbmF34wsi1tcdUPdexzz/6g9MF9+0FHiQ6RJQe+DLQng==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</si>
  <si>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</si>
  <si>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</si>
  <si>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</si>
  <si>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</si>
  <si>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</si>
  <si>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B5tepGn0fbLcDqfhy/5+UvIIQiVOv4ES/LjUjxem6uZV4pAxla3AtmITd6rZjz4QMzHWJooK3+VZTgi2wh6/Bw==</t>
  </si>
  <si>
    <t>ZIEHL-ABEGG DO BRASIL IMP EXP E COM DE EQUIP DE VENTILACAO LTDA - BR - AirSea - DE FIA JUN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</si>
  <si>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</si>
  <si>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</si>
  <si>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</si>
  <si>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</si>
  <si>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d990298c-9949-f111-bec6-6045bd94c73f</t>
  </si>
  <si>
    <t>cypVE2o/O3cM0QsekWvdBf0DfvuxcYIhjRt1W9VbINnIBKTgCHF4FRfU/tDRhK2MMjXFgIqs8i3Iv8qo/LyrTQ==</t>
  </si>
  <si>
    <t>SOIMPEX S.A. - BR - AirSea - FIA: US X BR</t>
  </si>
  <si>
    <t>24c074e9-bd2d-f111-88b3-6045bd94c840</t>
  </si>
  <si>
    <t>4G5UkO4VAhftxcqBABEeblVk4NBov70mdUoPXX8RQ3Jqlo/m67yZAmFUxZcGZaf3UpAyMOiEU0CF+xg7CIhgJg==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</si>
  <si>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</si>
  <si>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</si>
  <si>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</si>
  <si>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</si>
  <si>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</si>
  <si>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3bacbaa8-7333-f111-88b3-6045bd94c9df</t>
  </si>
  <si>
    <t>PnSR9nejpcY0qvaA8qZCKV0CjSNyIhXP0nO1XMok+tBiOEuFTX4/8svTcyM7ssRpSMZy4B5IDuFlJw+OW+CugA==</t>
  </si>
  <si>
    <t>FAURECIA AUTOMOTIVE DO BRASIL LTDA m/a - BR - AirSea - FIA - CN - BR E4P</t>
  </si>
  <si>
    <t>448be505-7633-f111-88b3-6045bd94c9df</t>
  </si>
  <si>
    <t>zUeDQTy1xpq9x+JCDu0tNPwCOUpy+xX29TwothOhtYDj1J9daeYrDa+l/Ts1u1fBYo/UpdwghIdxCUWsoolzhQ==</t>
  </si>
  <si>
    <t>FAURECIA AUTOMOTIVE DO BRASIL LTDA m/a - BR - AirSea - FIA - AT - BR E4P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</si>
  <si>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</si>
  <si>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</si>
  <si>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</si>
  <si>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</si>
  <si>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</si>
  <si>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</si>
  <si>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</si>
  <si>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</si>
  <si>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</si>
  <si>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</si>
  <si>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</si>
  <si>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</si>
  <si>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</si>
  <si>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</si>
  <si>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</si>
  <si>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</si>
  <si>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</si>
  <si>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</si>
  <si>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</si>
  <si>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</si>
  <si>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</si>
  <si>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</si>
  <si>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</si>
  <si>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</si>
  <si>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</si>
  <si>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</si>
  <si>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</si>
  <si>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</si>
  <si>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</si>
  <si>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</si>
  <si>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CBTfkLHrssIFYhNvNgVzZSu6Ejl6wEfP0qqeghBOoLKoxHNzivXEDHRtVZWEyg2nBxUdsWjpQ/iY6IBaQTN3Hg==</t>
  </si>
  <si>
    <t>MARELLI SISTEMAS M/A AUTOMOTIVOS - BR - AirSea - Sea Import</t>
  </si>
  <si>
    <t>13f024d0-f055-f111-bec7-6045bd94cd49</t>
  </si>
  <si>
    <t>cLvsxwQAoQYhzvcNzd39c3wh4xzbiu6ZFKYTxhTtFogCDWaLWmvT4ufAGrtz78IWv8dwfc+hkx10yCsTBC4WsA==</t>
  </si>
  <si>
    <t>16f024d0-f055-f111-bec7-6045bd94cd49</t>
  </si>
  <si>
    <t>c0bSORUsf8Ly9XA7z1mUtirfi1YKLP3smY7NqjsdQFQsFELueZ7Ol0PD55g7/4jGY6HnlQMwgFu/93p5jdEl2Q==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</si>
  <si>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</si>
  <si>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</si>
  <si>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</si>
  <si>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</si>
  <si>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</si>
  <si>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</si>
  <si>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</si>
  <si>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</si>
  <si>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ceaspmZ/saFCYTJ3Rk20Fuz5jJZNKQ95F3cT8m4DNFNDSCG8TKQKBu8+v403qvLxsmr6BwHvWoufFVkt9JdNZA==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</si>
  <si>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</si>
  <si>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</si>
  <si>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</si>
  <si>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</si>
  <si>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</si>
  <si>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</si>
  <si>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</si>
  <si>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Y6ObX+B2Jh/oSETy3KNnXwghl/nJ9BybrzJ5xUjERB4K8vK89d6052+zkBEdmeu6u6RQsZi33mC1lNcz/THtPw==</t>
  </si>
  <si>
    <t>149bb9fc-f34e-f111-bec7-7c1e52730c2d</t>
  </si>
  <si>
    <t>JrttgCBlmtPZnP5RpI6qZ4BBdSbm5Kdvf6rf9YEDiRwHDWAxk08yVbQ7uz0ru/gvGQ9iVsUGpu0lio642EDY8A==</t>
  </si>
  <si>
    <t>*HOT* ARJO BRASIL EQUIPAMENTO MEDICOS LTDA - BR - AirSea - CANADA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</si>
  <si>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</si>
  <si>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</si>
  <si>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</si>
  <si>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</si>
  <si>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</si>
  <si>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</si>
  <si>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</si>
  <si>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</si>
  <si>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</si>
  <si>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</si>
  <si>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XLuKRQgzmokGPuwQlJO0ot0nvQo2h1Z3E3JRXsOW7XA+5E1CKy48zhuF+5bEYIGHecVbqki+rCGV/47slwvERg==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</si>
  <si>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</si>
  <si>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</si>
  <si>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</si>
  <si>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8seomHsT7kjo1ZxRQ4dF0gJcpybadzXYEfPE1iHMzaxhhvxFkjnh/i/wgryTAtvAYZ6IdqKFSCH4Mc1g53duVw==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</si>
  <si>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</si>
  <si>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</si>
  <si>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</si>
  <si>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1e22727a-990d-f111-8406-6045bd94c664</t>
  </si>
  <si>
    <t>U4YmbKbYqJ/1I/37LUElR7LsSjMHcRNr/bMP6zZANFcMGuQlLnMI+xu/ipUrJR8KAKEcT64Zy4JJhNAmJ6orGg==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</si>
  <si>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</si>
  <si>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</si>
  <si>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</si>
  <si>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NHZvi60+tErcutVEAjyD6I7w4+AfoG3fUL+Y6Ju++fL4Y7GYpg3+idvCdqcSReLby7QFk6CXehkSj0AIfavlOA==</t>
  </si>
  <si>
    <t>Technogym Brasil - Acc-09092158.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</si>
  <si>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</si>
  <si>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</si>
  <si>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</si>
  <si>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</si>
  <si>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80ca9981-9749-f111-bec6-6045bd94c4ce</t>
  </si>
  <si>
    <t>v/T/AbRHh3OiPkACvmSKnNAt1MC5uZqWPBP7fGKkKe6QmWk2JJ68lTAU7wKqQSKKV1ut1CCAFv14KPncVvr54A==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</si>
  <si>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</si>
  <si>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</si>
  <si>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</si>
  <si>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</si>
  <si>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</si>
  <si>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</si>
  <si>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</si>
  <si>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</si>
  <si>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</si>
  <si>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</si>
  <si>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</si>
  <si>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48888b2f-8b11-f111-8406-6045bd94cb22</t>
  </si>
  <si>
    <t>3wUhxIeqDvWX7uILtGCYRLhG9A/gWGLKtJ5fpp415mX+1sfalcJ8hUDOTcjg0a36Z0xOiCFC5mMLfqj8hXx1Bg==</t>
  </si>
  <si>
    <t xml:space="preserve">STECK DISTRIBUIDORA LTDA - Main - BR6411196216 </t>
  </si>
  <si>
    <t>STECK DISTRIBUIDORA LTDA - BR - AirSea - STECK DISTRIBUIDORA</t>
  </si>
  <si>
    <t>48a2f131-434e-f111-bec7-6045bd94cb22</t>
  </si>
  <si>
    <t>nmDvMgyr66S+YkBnjUaKmS+8FjTPYEDHaGovYch+neBNSVp5qOEz9XMBPQ4+39aWl5R0wqVY/TfUxzbD6MCJXw==</t>
  </si>
  <si>
    <t>70bb48bf-1957-f111-bec7-70a8a564b123</t>
  </si>
  <si>
    <t>fMAoLjlftn0Tvz4lTrhCx+LElEhtL/LmRAdiiI0jhBn66NpiSQoS/6ORjjw69hOJWNQApAjtStSHGU2f3HH8vQ==</t>
  </si>
  <si>
    <t>Technogym Brasil - BR - AirSea - Sea Shipments</t>
  </si>
  <si>
    <t>e3849e0a-374a-f111-bec6-7c1e5226d470</t>
  </si>
  <si>
    <t>oogsexmm+y0AIv8uxeiBYZglpAw+QcHhny+KbPhM4FRPkuQ7cLtD4u0RU0tXR5cF/tnENuwENtd6SBE9VDZCxA==</t>
  </si>
  <si>
    <t>Valmaster Ind.e Com.de Valvulas Lt d - BR - AirSea - VALMASTER - AIR IMP - US X BR</t>
  </si>
  <si>
    <t>d2c9da8e-374a-f111-bec6-7c1e5226d470</t>
  </si>
  <si>
    <t>Ak1NrfsuiOm53FnC77T83RxnWvI/kE+AT7uZTBRWti6IZSDYIo3fY6GvwhHrQ4Tjipd9wCyEX5aZd21n9/dg0g==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</si>
  <si>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</si>
  <si>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</si>
  <si>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</si>
  <si>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</si>
  <si>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</si>
  <si>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</si>
  <si>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</si>
  <si>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</si>
  <si>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</si>
  <si>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</si>
  <si>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</si>
  <si>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</si>
  <si>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</si>
  <si>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</si>
  <si>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</si>
  <si>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</si>
  <si>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</si>
  <si>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</si>
  <si>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</si>
  <si>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</si>
  <si>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</si>
  <si>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</si>
  <si>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</si>
  <si>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</si>
  <si>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1fa2f131-434e-f111-bec7-6045bd94cb22</t>
  </si>
  <si>
    <t>YjXEuqIJgdtGxNVbeW2WdOdfL17KzGYDn77B1CryIzM5N6VVslHpFLDfS35nUs6tH+ck1OYAOteiM0PKEdf3Rg==</t>
  </si>
  <si>
    <t>30a2f131-434e-f111-bec7-6045bd94cb22</t>
  </si>
  <si>
    <t>8s9Rarn5YBcSVn1dVVObVn9KP1K5SOwWvQ4pBGaLrCXNPx3nbz9tyjTEZkobRsdI1XuOGjOY8NYmV3FfeIPXvw==</t>
  </si>
  <si>
    <t>aa0ae296-0714-f111-8406-000d3aabb0c5</t>
  </si>
  <si>
    <t>d42DqcM+Sln8Sy5HNDhJUiUX88+QOQkN+MNqREo8U4yEilms7iLt7ycKSL4YM1hO/N8ovPsVyAwlv8kmBnl4UQ==</t>
  </si>
  <si>
    <t>DENTSCARE LTDA M/A - BR - AirSea - spot 208734 e 208971 iq</t>
  </si>
  <si>
    <t>IQ</t>
  </si>
  <si>
    <t>93373bb9-bd2d-f111-88b3-6045bd94c840</t>
  </si>
  <si>
    <t>BK+/o6aDrdeVdWLMGFbxTEzqreQl+ceKTgcpiiHmpTkAW7ZmN5ENhZS4fF/7vAjxHUNtlcdGntz82pf/SrqdRw==</t>
  </si>
  <si>
    <t>SYNERGY - FEA BR x CO</t>
  </si>
  <si>
    <t>ff00b692-8203-f111-8406-6045bd94c67e</t>
  </si>
  <si>
    <t>sO199ptcgreFnqZFkzy+LGFphJ91n/o+WxZHT0r5s1e4rwwsAyDTPxqH1pLHGs4mvu31JvDMsMopum4675vHxQ==</t>
  </si>
  <si>
    <t>4fc58c1a-641e-f111-8341-6045bd94c515</t>
  </si>
  <si>
    <t>SEXeDn6kUsNa7ovPF04TA3JSyDFwpPYWIQ2cbWAGrxHYPdemILpcFsh9pdTfCGhVgxwo8fOnJDs+Q/ZlB3lIGw==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</si>
  <si>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</si>
  <si>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</si>
  <si>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</si>
  <si>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</si>
  <si>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</si>
  <si>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CtHE7TcQPCRFLjakFTfY5BMjR6/w0c8iZG5f46pErSMaBTN7T5Ps556GZe3EfjNWERGC8MldPDRBwRdK1rj4dA==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</si>
  <si>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</si>
  <si>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</si>
  <si>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</si>
  <si>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</si>
  <si>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</si>
  <si>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</si>
  <si>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</si>
  <si>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</si>
  <si>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</si>
  <si>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</si>
  <si>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</si>
  <si>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</si>
  <si>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Op9SOqiKQcGv1wk9NiqByn+ARV1Pfo7vGLCOL3T/c7Se4nCTZ1uid2R/Istyz+aG1UJnI4XQaJEnIEyEQb2ogw==</t>
  </si>
  <si>
    <t xml:space="preserve">LIEBHERR BRASIL LTDA(LBL) - Main - BR6409655286 </t>
  </si>
  <si>
    <t>LIEBHERR BRASIL LTDA(LBL) - BR - AirSea - SEA EXPORT TO ANTWERP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</si>
  <si>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</si>
  <si>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</si>
  <si>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</si>
  <si>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</si>
  <si>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</si>
  <si>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</si>
  <si>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</si>
  <si>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</si>
  <si>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</si>
  <si>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</si>
  <si>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</si>
  <si>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</si>
  <si>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</si>
  <si>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qdHcKxov3YloIpJVnFUPwesjccnATrjXZ8x/MFhTn9d3M9+sNlcXlXVeA8ak1Vgmeg0Pp7xNV3MuVSapScg06g==</t>
  </si>
  <si>
    <t>ERVATEIRA SAO MATEUS LTDA - BR - AirSea - ROA BR x UY</t>
  </si>
  <si>
    <t>80e4f1a4-712d-f111-88b3-000d3a2544a1</t>
  </si>
  <si>
    <t>AhKRCrq36rzZ6k3EglBHP7YvboIs3ykmmTQ5D8L4kojUGw9dRTSEVAFKNvjl2gFTohiRTR6FPUZPgQSo0tMkmw==</t>
  </si>
  <si>
    <t>a1bd76ef-1643-f111-88b3-002248814137</t>
  </si>
  <si>
    <t>mEo74ZyqK1MmjGu5dmNn5eA9weQIAt2zgxtUIklr7fsNy9afxq6gMZTl8enF8bOGJRPxYoP7kgZyaOByfcTMAw==</t>
  </si>
  <si>
    <t>MYRE EDITORA COMERCIAL IMPORTADORA  E DISTRIBUIDORA - BR - AirSea - AIR IMPORT - GB x BR</t>
  </si>
  <si>
    <t>198d7fe7-712d-f111-88b3-000d3a2544a1</t>
  </si>
  <si>
    <t>2cbQbuAGPzs4zfNzz8PMgTQb2gxxduHwP4vp+eMRGWlWdADNQtEzF9ETloicQU1i/vv94uOx9sLjb4XfB8wK+A==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</si>
  <si>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</si>
  <si>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</si>
  <si>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</si>
  <si>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</si>
  <si>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</si>
  <si>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</si>
  <si>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</si>
  <si>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</si>
  <si>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5b8655bb-131f-f111-8341-000d3a254953</t>
  </si>
  <si>
    <t>Kb/3oWcGQBsasjW7fx5qbu1shtsTDuXTTptdT0PQYHxraNGfqKCqoCYyR5kmkhvN/YNBlro5p13mOOcAZrJtBw==</t>
  </si>
  <si>
    <t>BINZEL DO BRASIL INDUSTRIAL LTDA - Acc-04092910.</t>
  </si>
  <si>
    <t>BINZEL DO BRASIL INDUSTRIAL LTDA - BR - AirSea - FIA: CZ X BR</t>
  </si>
  <si>
    <t>77a12c74-e84a-f111-bec6-000d3a254c63</t>
  </si>
  <si>
    <t>vZbXatBWxCp9zZ138gdKRAxQw1TweInZVlaL+hRvKqWDeP86UyueV8O3vIHoDb2PIO2qv77OneOL5U8dWxmf6Q==</t>
  </si>
  <si>
    <t>Nexans Brasil S.A. - BR - AirSea - FIA: IT X BR_</t>
  </si>
  <si>
    <t>6a503b16-a50d-f111-8406-000d3abe8b89</t>
  </si>
  <si>
    <t>hOnRT8QA+7v20AZv8PMMMuvMkHVvBcTVr/J8ebVDNm9UvE0ejwVcrGG3u7nczuDU0IptWGKjUaGxxotF00F4rw==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</si>
  <si>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</si>
  <si>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</si>
  <si>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</si>
  <si>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</si>
  <si>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jn+Y0qlU1Ic6K6VHbJlWieSnl5dXEphdqiVuPfxLUPOaYrPM3CoipWEGtjGzxZl+loetJdV6+5S44KhVs1iiIw==</t>
  </si>
  <si>
    <t>01d9fa53-a50d-f111-8406-000d3abe8b89</t>
  </si>
  <si>
    <t>eVxnzn48cn7TBSFt4U7j9osM8djtan8nlNiOMngx3Cnn4S+L5C72yabykbKZO7VOU9WVQPCAiLReL3TfnwfSuw==</t>
  </si>
  <si>
    <t>f23cc690-402c-f111-88b3-000d3abf383b</t>
  </si>
  <si>
    <t>Vvw5TpaFF13roSksRGysmQtbd2yh1f/EbaRJArkkXenPwlXKN+94NVhqpCpHT6rEeQ4VvmQm7oAt2qPWqIMLTQ==</t>
  </si>
  <si>
    <t>FAURECIA AUTOMOTIVE DO BRASIL LTDA m/a - BR - AirSea - RFQ - FIS - DE/BR -  LCL ( ITW Motion) - Santos</t>
  </si>
  <si>
    <t>e04d99dc-432c-f111-88b3-000d3abf383b</t>
  </si>
  <si>
    <t>O5jvuKPL+JKVfrtD5KWOe2Pwq26s/2yLQwRqJpZah51Qqk+hIlY27XFp2LiYPrgJG9RewcElaXeI4jH8C7FEBA==</t>
  </si>
  <si>
    <t>FMM PERNAMBUCO COMPONENTES AUTOMOTIVOS LTDA M/A - BR - AirSea - RFQ - FIS - DE/BR - (ITW Motion) -  Suape</t>
  </si>
  <si>
    <t>7763795c-da44-f111-88b4-000d3abf383b</t>
  </si>
  <si>
    <t>WZwsga46qm99GzARaKl3x2nfToIg55sHt9D2l5YTnfHNGz1+FDxolvp044VezG8r6VRJ34d5DyGm+Lu+Gb3pUA==</t>
  </si>
  <si>
    <t>BIOLINE FIOS CIRURGICOS LTDA - BR - AirSea - FIA: CN X BR</t>
  </si>
  <si>
    <t>9ca37ab6-8650-f111-bec7-6045bd94c31f</t>
  </si>
  <si>
    <t>CU8NpvOv0t4lE66/cYWA7RAnuSGXvdT8a7hFDZq8YnlUS5eGY1e3sUj1DKTYXJWgaMiwk75B7d0mBcyMZg255A==</t>
  </si>
  <si>
    <t>2b4ec7c2-284a-f111-bec6-6045bd94c32f</t>
  </si>
  <si>
    <t>5cnpQh8D5RNGtAKLjZqHX2M4YOTXmjQt2EmHUzbWeUO8f9V4W+uO2op0wOiuD2V0gBm+8+j0OjMh063LzHwnrQ==</t>
  </si>
  <si>
    <t xml:space="preserve">INDUSTRIAS REUNIDAS RENDA SA - Main - BR6410394103 </t>
  </si>
  <si>
    <t>[CA] INDUSTRIAS REUNIDAS RENDA SA - BR - AirSea - IMP FCL -6X20'DC - TIANJIN X SUAPE</t>
  </si>
  <si>
    <t>91b6e3cf-d755-f111-bec7-6045bd94c32f</t>
  </si>
  <si>
    <t>12tw202v7fYA4cO4oAAz/YsSPWFx9QuRDKoRKVXZfLev1ITMP+HFJ1V+ASjC5rOwWsSWOwxM1dwwquYbUPc9SQ==</t>
  </si>
  <si>
    <t>JJGC INDUSTRIA E COMERCIO M/A DE MATERIAIS DENTARIOS S.A - BR - AirSea - FIA - CN/BR - ALLIED STAR CONFIRM--PO4516030735 / FCA CWB</t>
  </si>
  <si>
    <t>837a7c19-0a0d-f111-8406-6045bd94c403</t>
  </si>
  <si>
    <t>i/epnlxSlgJUU7J98FoqDTmkdj3I65ZeH60WpUD2hj2cQHMyU8FC9yr5HWLPk5RTrqADrNsOL80rXbHXArV+bQ==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</si>
  <si>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</si>
  <si>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</si>
  <si>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</si>
  <si>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r8OFN0RrvlglH1BJmcqiXb1v1cav0TKGHtBi6Xkc1f+B8i5JPj+ypxikvCiYBDqoQ0SgNdlpeJRlK2Jzk5J7Bg==</t>
  </si>
  <si>
    <t>145508f5-4843-f111-88b4-6045bd94c403</t>
  </si>
  <si>
    <t>eQ+nfELUfDCGslh9x0SgUVgjlFEpGtqEzrF8r6X4Y9MTG2juODp2tN9s9qW5mYcZJxuc7xSKnhxqosR2kVHsUw==</t>
  </si>
  <si>
    <t xml:space="preserve">LEX COMERCIAL EXPORTADORA E IMPORTADORA LTDA - Main - BR6406986556 </t>
  </si>
  <si>
    <t>LEX COMERCIAL EXPORTADORA E IMPORTADORA LTDA - BR - AirSea - F1 FEA US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</si>
  <si>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</si>
  <si>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</si>
  <si>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</si>
  <si>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</si>
  <si>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</si>
  <si>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</si>
  <si>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</si>
  <si>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</si>
  <si>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jAcKE7cQTay7Mhm5LnfHhRvYhXPBd5gGpNzMaUQrVnCkrdi6S97vLOZQKV+WqHPX6JaOS5x74r8ysZWSTvGoow==</t>
  </si>
  <si>
    <t xml:space="preserve">ZYDUS NIKKHO FARMACEUTICA LTDA - Main - BR6409008390 </t>
  </si>
  <si>
    <t>ZYDUS NIKKHO FARMACEUTICA LTDA - BR - AirSea - FIA: EL X BR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</si>
  <si>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</si>
  <si>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</si>
  <si>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</si>
  <si>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</si>
  <si>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</si>
  <si>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</si>
  <si>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</si>
  <si>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</si>
  <si>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</si>
  <si>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</si>
  <si>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</si>
  <si>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</si>
  <si>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</si>
  <si>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</si>
  <si>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</si>
  <si>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Ku2BWdNrI3SBU1mZ6IYO+5l1P/Sjkle9mQUVn7e/hm7DxlkCzFhLrzaKKIz5TQLG+IkQer5Rixyfw9Ni+Xjt1g==</t>
  </si>
  <si>
    <t>FAURECIA AUTOMOTIVE INTERIORS BRAZIL LTDA - BR - AirSea - FIA - JP - BR</t>
  </si>
  <si>
    <t>883dd447-0255-f111-bec7-6045bd94ca6d</t>
  </si>
  <si>
    <t>jSLA7w1OLpy/lI1+gYxiEqeriQPi0h6oarbfw6g84I4URwvqTssI4ZFuDwpneMx+b+Kzlwv1yOeKmqljZeg0xA==</t>
  </si>
  <si>
    <t>5021168f-324a-f111-bec6-6045bd94cab2</t>
  </si>
  <si>
    <t>ITPkHK5A6mm72xT45Gt3aaG5fpei+7vUDgwZStKg9dte5JEzi7v51E1h95i/GdqaMfITnNsjYJUJfAkaF+vdgw==</t>
  </si>
  <si>
    <t xml:space="preserve">BOSSA NOVE COSMETICOS LTDA - Main - BR6412362354 </t>
  </si>
  <si>
    <t>BOSSA NOVE COSMETICOS LTDA - BR - AirSea - BR x BR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</si>
  <si>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</si>
  <si>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</si>
  <si>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</si>
  <si>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</si>
  <si>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</si>
  <si>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</si>
  <si>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</si>
  <si>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</si>
  <si>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</si>
  <si>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</si>
  <si>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</si>
  <si>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</si>
  <si>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</si>
  <si>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</si>
  <si>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</si>
  <si>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6Ppdxtfgiz0qH8h8D4w/8UsQtXMooeaVG6CMRMv6ZIiB0N3kY3SkJ6NDkQkvJZgve2IU6DMXcnYi8ufIogqcYQ==</t>
  </si>
  <si>
    <t>**HOT** HORSCH BID 2016 - FCL</t>
  </si>
  <si>
    <t>0a8d84de-4729-f111-8341-7c1e52730c2d</t>
  </si>
  <si>
    <t>IQ0ACoaHP5etQvTFzUhBm2BlenX8BlWEgbIMnVApJerfdNp7d8hXVhcGSwoZl3aT2P52xssg9SN73F+lSdkJwA==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</si>
  <si>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</si>
  <si>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</si>
  <si>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</si>
  <si>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</si>
  <si>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</si>
  <si>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Ra2cD6+qboC96Xm9teIUDP3vyENGS7ZVg+yJ5XFexNskJqJhjdfwzn2KQjyNvWIsmwtxU709jYRUTPu0+npliw==</t>
  </si>
  <si>
    <t>6627a320-d44f-f111-bec7-6045bd94c840</t>
  </si>
  <si>
    <t>8JCF3C2edQUyYyl0FGtUQBXaMxP0YQkUGm/Xk5q2f61g82s458cv0tRUQV0N/fWnEWk9uu0KeJfXFFdDQQPXiw==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</si>
  <si>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</si>
  <si>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</si>
  <si>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</si>
  <si>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</si>
  <si>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</si>
  <si>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</si>
  <si>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</si>
  <si>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</si>
  <si>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</si>
  <si>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</si>
  <si>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</si>
  <si>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</si>
  <si>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</si>
  <si>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Qsd3Qn7yei6Gd/vm3vcDP/jEf1a5NStKMJGJ6jq2EnYR+Pxqe/kWIKtIh5eFphVgmxgpU5Tpw8C11q9Vkts50A==</t>
  </si>
  <si>
    <t>9aa8f969-b626-f111-8341-6045bd94c68f</t>
  </si>
  <si>
    <t>qW9ZiBX9oFksimw8TtnkzQkb6kHCuK8DTWE1Sckn8ZQGUZRlf2S8IGZumEeZ6xyzJByukoESLpwuen2Yf4/ypQ==</t>
  </si>
  <si>
    <t>152a31c2-f637-f111-88b4-000d3a2548e6</t>
  </si>
  <si>
    <t>W6OnWt1HRN7kthV2zsjsPezD4c7MHcIc3WSDl4dI+8OLbSST4ME2+aS1QtKg4sN4BNtoO+werb3SIrLCIHJUlA==</t>
  </si>
  <si>
    <t>90ae2423-8d2c-f111-88b3-6045bd94c4ce</t>
  </si>
  <si>
    <t>vZoz4Lqvu4+9oUaEky4X8luHeTQBYE3ZMuNtm9IR2e6xDOIukW1xNa6AUgrz/ebUvMCpLkmN2oLHi69KonYmIg==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</si>
  <si>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</si>
  <si>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</si>
  <si>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</si>
  <si>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</si>
  <si>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</si>
  <si>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</si>
  <si>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</si>
  <si>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</si>
  <si>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</si>
  <si>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</si>
  <si>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</si>
  <si>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</si>
  <si>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</si>
  <si>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k42jrTBZND3GZ641+VS4o5GWkRDrWmJUPI6LKMKftr7xW0xY3LS4sl9K/yLojaDyM/1zrsQ0E21S35ATZJdJSQ==</t>
  </si>
  <si>
    <t>Macnor Marine Consult Empr. Ltda. - BR - AirSea - FIA: FI X BR</t>
  </si>
  <si>
    <t>e77ce0b1-af49-f111-bec6-000d3a254c63</t>
  </si>
  <si>
    <t>pg1JtAQTPgo5pvOHJXmsBfOCZpFg98/o+Ed3JuFUQXbHRf+DJxiidFKSi/QcFMBTU+7LpzX3JAtuvmojw1ezHw==</t>
  </si>
  <si>
    <t>BRAM OFFSHORE TRANSPORTES MARITIMOS LTDA - BR - AirSea - FIA: NO X BR</t>
  </si>
  <si>
    <t>3f58ed54-ba49-f111-bec6-000d3a254c63</t>
  </si>
  <si>
    <t>ViVoRm1T+hebdRxEoCz3cSRXB1wRxdVhqKREpxlPOFH9RO+uRAvTI8OFX2C1hFDVlEokm6P4TuUb7pjxLq5TSw==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</si>
  <si>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</si>
  <si>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</si>
  <si>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</si>
  <si>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</si>
  <si>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</si>
  <si>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</si>
  <si>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</si>
  <si>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</si>
  <si>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0893469b-6e48-f111-bec6-6045bd94c67e</t>
  </si>
  <si>
    <t>TqHTwO9/cWEubBd0xaN8g3VrwHChgKpGc+07102ZDeIZZFNz/SC/QIt2g5WQk589SbOVlBrKPXrXBOd1UbG8gg==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</si>
  <si>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</si>
  <si>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</si>
  <si>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</si>
  <si>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6BWhYXtd4IxdemWzs+mCsOW0/YPbXPBgI5J6obNTBTEUz5zfKt5sUkNz3PO2lMU9quMzpMSCO2DA2sQkIAEtnw==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</si>
  <si>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</si>
  <si>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</si>
  <si>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</si>
  <si>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</si>
  <si>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</si>
  <si>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Jk8kikaVqLZAlyg+8v1sNUT3fiNOhALS9Kd4VbAbwxdmUL9yV40Vf2/gpnwl7p0UJZIFlOEB9CRqgBZDKwWP2A==</t>
  </si>
  <si>
    <t>COLDMIX INDUSTRIA COMERCIO E REPRESENTACOES LTDA - BR - AirSea - FIA: CH X BR</t>
  </si>
  <si>
    <t>e612210b-a032-f111-88b4-6045bd94ca6d</t>
  </si>
  <si>
    <t>RHcfGB7bJ8VkPGxXiAc6lbw/2k/m/QSiKMVzmflZ48MObQ4G8flmUB2nviHg71kYcdRHcZDUfm/lDIRine0hlQ==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</si>
  <si>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</si>
  <si>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</si>
  <si>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</si>
  <si>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</si>
  <si>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</si>
  <si>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</si>
  <si>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</si>
  <si>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</si>
  <si>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</si>
  <si>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</si>
  <si>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</si>
  <si>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</si>
  <si>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</si>
  <si>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</si>
  <si>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</si>
  <si>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</si>
  <si>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</si>
  <si>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hHLKQnpnr7CgerJi4mxfwaXJXoFYSd0szT6/8NTSxUL3TefoiGiFsytjg7gMV86kltfF1Q/rUH6G+ZzENFdR3g==</t>
  </si>
  <si>
    <t xml:space="preserve">Norma do Brasil Sistemas de Conexao Ltda - Main - BR6405548767 </t>
  </si>
  <si>
    <t>Norma - RFQ 2025 LCL Assembly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</si>
  <si>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</si>
  <si>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</si>
  <si>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</si>
  <si>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EG</t>
  </si>
  <si>
    <t>55202e9c-c03c-f111-88b3-0022488073b6</t>
  </si>
  <si>
    <t>m9iUm//LBY+4iotFrKXQW4eiRXAKzoIwJKHqf7OdjDf7khzywHrPdx+m48m5QUktO72fASZOfgCFaErL3F5K9g==</t>
  </si>
  <si>
    <t>ISA ENERGIA BRASIL S.A. - Acc-09197313.</t>
  </si>
  <si>
    <t>AIR IMP - ISA ENERGIA BRASIL S.A. - BR - AirSea - AIR</t>
  </si>
  <si>
    <t>bc048e27-c04f-f111-bec7-6045bd94c31f</t>
  </si>
  <si>
    <t>z7WSbU4HXKcmXCPzcn4UsyOKH9OASEN1HPghZ14x5lrrQvkMzeslD95Ujr9UVA0cDMfSM8wl3h/+fl9yyZpH2g==</t>
  </si>
  <si>
    <t>96c058df-caf6-f011-8406-6045bd94c31f</t>
  </si>
  <si>
    <t>QoWTN8AlIUM1MN7kDDZnKXWX3wK6QmuzrEYXwOyswnkt73h6sQMRg2Pk3pDamb8fqsT5B++haQxGyW0Dum+cYg==</t>
  </si>
  <si>
    <t xml:space="preserve">Akzo Nobel Ltda. - Main - BR6403822253 </t>
  </si>
  <si>
    <t>AkzoNobel LATAM - International Road Freight</t>
  </si>
  <si>
    <t>e6d24884-cbf6-f011-8406-6045bd94c31f</t>
  </si>
  <si>
    <t>IkVfQGyuBO5vhcn3ejkDBKBzztLi/a6Xy+mScu1xZZuCqdsoPXDtw4ipfopGbunxMl8OzDqRD2Q0cqEFEZ2siA==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</si>
  <si>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</si>
  <si>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</si>
  <si>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</si>
  <si>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</si>
  <si>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</si>
  <si>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</si>
  <si>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</si>
  <si>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</si>
  <si>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</si>
  <si>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</si>
  <si>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</si>
  <si>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OjOITbZ6YYPlbxx5OSlgGKAGJJG71pnAyKLgYYHkDLi+d0ZkKb4BXRfc1YbrLjF0rRHWfSq6CMttseIH0xZS7A==</t>
  </si>
  <si>
    <t>CITROSUCO S/A AGROINDUSTRIA - BR - AirSea - Sea Freight (FCL) from Santos to New York (DAP) Cloned</t>
  </si>
  <si>
    <t>b8faaf09-ee10-f111-8406-6045bd94cb22</t>
  </si>
  <si>
    <t>7CUknXZtcw41iKVr9apA3dqfrx371i/pGc8l74Fj5It/DR5TjqNFI8TtD+16c7JsEZpAdLoYgqGEoNtRrAgSDw==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</si>
  <si>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</si>
  <si>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</si>
  <si>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</si>
  <si>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</si>
  <si>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</si>
  <si>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</si>
  <si>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f944dc1d-8103-f111-8406-6045bd94c67e</t>
  </si>
  <si>
    <t>ybyimwwobEYVfOjSeYXviTQGMXEHy0eGHd3T8V3BPP+CrhLWd/ov/SHyf0nPSC8EPhsNg6OPSNR6UFwubJgh2Q==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</si>
  <si>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</si>
  <si>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</si>
  <si>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</si>
  <si>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</si>
  <si>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</si>
  <si>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df992818-0513-f111-8406-0022488695e2</t>
  </si>
  <si>
    <t>ilZ1sjzm7NYIkD3WwZLtze2gCQdXu2SJcYNHWBxhrW5+lcd0qB8rVUwAplOV8xjhJrbtwwDjteH2its+y4wh3Q==</t>
  </si>
  <si>
    <t>708c88f3-fa22-f111-8341-6045bd94ca6d</t>
  </si>
  <si>
    <t>pTUml/1QApvsmn4H/z+sdWxsTq47JknGwPuaBHPo7AYoMwXX+5DGkIY9zOp9g7ymloMpVqtTfD56YMrPPvRbxw==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</si>
  <si>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</si>
  <si>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</si>
  <si>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</si>
  <si>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</si>
  <si>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</si>
  <si>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</si>
  <si>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87a9c4ed-af49-f111-bec6-000d3a254c63</t>
  </si>
  <si>
    <t>8DhpThhh/EQsZnG/FM0NcDE1Km8sn4F26YFMTvZIsjM56kJl4o4gBZFVOaMlL0EseeCCG32/wYIBH3Cm4O6VWg==</t>
  </si>
  <si>
    <t>BRAM OFFSHORE TRANSPORTES MARITIMOS LTDA - BR - AirSea - FIA: NE X BR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</si>
  <si>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</si>
  <si>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</si>
  <si>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</si>
  <si>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</si>
  <si>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</si>
  <si>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</si>
  <si>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</si>
  <si>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</si>
  <si>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</si>
  <si>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</si>
  <si>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</si>
  <si>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</si>
  <si>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</si>
  <si>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</si>
  <si>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</si>
  <si>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</si>
  <si>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</si>
  <si>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</si>
  <si>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</si>
  <si>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</si>
  <si>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OgBSRJ8sKKkjm8UPn2IW/sdYCz2bcBfh24jvKZU8IRRsotSgA+5PwMeY1FAGAO9LHodyNHdaij0C9QFON/0PYQ==</t>
  </si>
  <si>
    <t>13b85c9a-c423-f111-8341-6045bd94c4ed</t>
  </si>
  <si>
    <t>F6OEOb+cyBkjT+SODxFyWK+YKDA4E6+iwUJOu9kvkEMaTus7JsfNp3a/5Rb1QXRMzqeXZ7hgLlD1P2wv4lwgdw==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</si>
  <si>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</si>
  <si>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</si>
  <si>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</si>
  <si>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</si>
  <si>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</si>
  <si>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</si>
  <si>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</si>
  <si>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</si>
  <si>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</si>
  <si>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</si>
  <si>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</si>
  <si>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</si>
  <si>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</si>
  <si>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</si>
  <si>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8cb17848-e052-f111-bec7-6045bd94c515</t>
  </si>
  <si>
    <t>i2Cuc8hhAH0uBDATAL84gTDZLoeA19OgL/GzO+Lvl/7/652bRqJClCKI80/j+1eB0o3tijN/Rw8RiReCXvML6Q==</t>
  </si>
  <si>
    <t>Continental Brasil Industria M/A Automotiva - BR - AirSea - CONTINENTAL AÉREO</t>
  </si>
  <si>
    <t>11957339-bd2d-f111-88b3-6045bd94c840</t>
  </si>
  <si>
    <t>Hkuxz3spll2LOpknn+rsxwiLTO6j5xPIS/voKmq6VzTlvzYKlzxnlFZRVB2LTnnvPAnTKq4mEt2aFURvD6dXcg==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</si>
  <si>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</si>
  <si>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</si>
  <si>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</si>
  <si>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</si>
  <si>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</si>
  <si>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b6JYyhHjFtyrK2MC/O9BQGBm8ztGUD32f1pMFai1Bf+UL2m7nWOTwfPwHtodb18d8NTAhcer/KAM+YavkuWdEQ==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</si>
  <si>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</si>
  <si>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</si>
  <si>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</si>
  <si>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</si>
  <si>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</si>
  <si>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</si>
  <si>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</si>
  <si>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//5CotXhpDhJduRdjwhLNNw21ZQTsZkriTb/DDKR4+QPw+jR5kt7PbT31cwmSdzHZjPIn/NmFvw6GUGiH1T7rQ==</t>
  </si>
  <si>
    <t>cff92cc4-f055-f111-bec7-6045bd94cd49</t>
  </si>
  <si>
    <t>aKlBmYGxOtAQr4KM96QzkLbgTuH9ysB3yl6nipLO98vC8TCjaqpkhzK7tGCaJ15d/vgM/FaCRDJbBKSdynNyvQ==</t>
  </si>
  <si>
    <t>6715b6ae-e139-f111-88b4-70a8a564b123</t>
  </si>
  <si>
    <t>U2aiTd/IftyvL1N3UhlXRNmY9tbfNj7DjfYIer5tzS3zxRy7PvTTXFmiRhZgvQNIMIaI4a4Wv8fudbdOs+CY0Q==</t>
  </si>
  <si>
    <t>1899c563-6954-f111-bec7-7c1e52730c2d</t>
  </si>
  <si>
    <t>Txl9CRhi8XSC3gGyqGJPfGQdDSX9iwkAJ6S8R7zn8QXjeW8oIezP8J8bpgaF1x7oWTD9bQcjBlmrwKYk3HFCGA==</t>
  </si>
  <si>
    <t>JJGC INDUSTRIA E COMERCIO M/A DE MATERIAIS DENTARIOS S.A - BR - AirSea - FIS - IT;BR - Modula  PO4515932801 / FCL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</si>
  <si>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</si>
  <si>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</si>
  <si>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</si>
  <si>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</si>
  <si>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</si>
  <si>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</si>
  <si>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</si>
  <si>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</si>
  <si>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580Fz49vhugLFK4h9KiWIhqRmA8tlcKpH6CKQw/he4m8952TBW6Tn+qrgA8XVtnC4GQU5sB0UIyRAs4s/qxpPA==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</si>
  <si>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</si>
  <si>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</si>
  <si>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</si>
  <si>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</si>
  <si>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</si>
  <si>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</si>
  <si>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</si>
  <si>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</si>
  <si>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066fd30f-7857-f111-bec7-6045bd94c515</t>
  </si>
  <si>
    <t>LqAIzcQPMlmjXawqhrtdYxpvDFsPh6Mq1usStsQYTRfSKRrRbAh3o95aAVrvSMkNGKoigbRxlsL25OW/Gr03Zg==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</si>
  <si>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</si>
  <si>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</si>
  <si>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</si>
  <si>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</si>
  <si>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</si>
  <si>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</si>
  <si>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</si>
  <si>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0c0c8e70-8554-f111-bec6-70a8a5a66289</t>
  </si>
  <si>
    <t>V0xjSu0RibUl5KHH3Z5MIJcWyfjAU1bVymn8I9oxZKd/IHlO0xF1XZZT9Svk6klSaYUErqzoopgBZLJ3TQFm+A==</t>
  </si>
  <si>
    <t xml:space="preserve">MUBEA DO BRASIL LTDA - Main - BR6407538431 </t>
  </si>
  <si>
    <t>MUBEA DO BRASIL LTDA - BR - AirSea - Customs Clearance</t>
  </si>
  <si>
    <t>ef3d35c0-414a-f111-bec6-000d3a254045</t>
  </si>
  <si>
    <t>DnlIre5pnAkrxti2KyZcIJRQXsfJ6k/SC+QvZVWb2OJ7b4LXmOXTjWSsrLXgnVUKPa2pYa8BatBw90wdVwGXRw==</t>
  </si>
  <si>
    <t xml:space="preserve">SCHULZ S.A. - Main - BR6406191376 </t>
  </si>
  <si>
    <t>SCHULZ S.A. - BR - AirSea - FES BR x FR SPOT QUOTE  QCWB00304181</t>
  </si>
  <si>
    <t>c21cf0d4-f401-f111-8406-6045bd94c67e</t>
  </si>
  <si>
    <t>DcmVsRCY8StvyKXZB4J3T3UP9s9JDYbhUKDrp9rbL+lI6lL4gA/jkSwgzP5RwQybgU9d7ysoNTcAe7dKwPBstQ==</t>
  </si>
  <si>
    <t>***P01*** DANICA SOLUCOES TERMOISOLANTES INTEGRADAS S. A - BR - AirSea - spot 250956 ve</t>
  </si>
  <si>
    <t>81e4f1a4-712d-f111-88b3-000d3a2544a1</t>
  </si>
  <si>
    <t>1mYEPpE0eIXeZqtWQnyiXKKBSZ/O0glSt/aYWhwgVCDZ6TXwsgctnMawKAKB1ezRz3aJNDi7I285nn1UlaUJrg==</t>
  </si>
  <si>
    <t>44a2f131-434e-f111-bec7-6045bd94cb22</t>
  </si>
  <si>
    <t>cV16YqN8gfkLZNDsi0JbDlvFor+XuzQXKk9t9dVlq85Zz9BJjT0jEgL3BWdBda4JTRsFo43LGj/Oe7pzYJ2MmQ==</t>
  </si>
  <si>
    <t>4aa2f131-434e-f111-bec7-6045bd94cb22</t>
  </si>
  <si>
    <t>r5A4EfNEQLP7o8l7EWaIIErcETSAaDUq2JV1vCpTC9xdVK9Ld6JY6+HnPa0PMMf4CchW5Tx11lwqUIGPlTg13g==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</si>
  <si>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</si>
  <si>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</si>
  <si>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</si>
  <si>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</si>
  <si>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</si>
  <si>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</si>
  <si>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vIW8YKq2CIgfRrSH2IAxYyHr1vINmriUXYgY+RBUydBypFdjXek/HOxMNBrcG+NcVANNawfUOkJ6KwLEjUQSZg==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</si>
  <si>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</si>
  <si>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</si>
  <si>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</si>
  <si>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</si>
  <si>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</si>
  <si>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</si>
  <si>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bJZPhihvL7gBivPUJgQS2x0YF/QqJmC3JejaIWf1rUlfywcfdMYtaBAyJa+HqgQz9QalhAA9TgFRFF2PRbTD0w==</t>
  </si>
  <si>
    <t>03d11e46-2b44-f111-88b4-000d3a2548e6</t>
  </si>
  <si>
    <t>M3OF683MGMgdFzlSOj4pGuBxxBdeQFM8u1/cG7e7bYwuW8uDIsUsz5/UofB1RmNeCSlRg4HF23HEp3QVybVP3g==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</si>
  <si>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</si>
  <si>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</si>
  <si>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</si>
  <si>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</si>
  <si>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</si>
  <si>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</si>
  <si>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</si>
  <si>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</si>
  <si>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</si>
  <si>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ef2caf16-a9c4-f011-bbd3-7c1e5261c80c</t>
  </si>
  <si>
    <t>dGgzMtyJsPdt6AAacpMqoYLxH3fJ8TlP792c331op756nh8wJtLXogP28NJJ5YB3ndtSfvUAAHKkuC3CHIJNPQ==</t>
  </si>
  <si>
    <t xml:space="preserve">Imex Solutions - Acc-02214821. </t>
  </si>
  <si>
    <t>Imex Solutions - BR - AirSea - LCL IMPORT</t>
  </si>
  <si>
    <t>d25f7fba-4729-f111-8341-7c1e52730c2d</t>
  </si>
  <si>
    <t>bqACyPIztxTR4g8aUVhe4CM/+jq+I/VV/7FBHu5y1zbjvwzh5LrreU9/lPXKsPhnKdM8GxroRfp4muTgc8xUVg==</t>
  </si>
  <si>
    <t>4bc349b6-aed3-f011-8544-7c1e5282ebf7</t>
  </si>
  <si>
    <t>0BfTfsE8a2qjkP3RQqiA0E0ge1aW7i2RqbEFDUl07En2j2NXGRwkqb5p1f0FamYOsifUhc/Cg6rhD1p/gwChtA==</t>
  </si>
  <si>
    <t xml:space="preserve">NACIONAL DE GRAFITE LTDA - Main - BR6409070136 </t>
  </si>
  <si>
    <t>NACIONAL DE GRAFITE LTDA - BR - AirSea - Sea shipments</t>
  </si>
  <si>
    <t>537dc8b0-0835-f111-88b4-000d3a254c63</t>
  </si>
  <si>
    <t>DBUO1uf4FNmVNt9GQHiFF7V0dmUt+IyNeDbBABxu7u3BO1iA9yv2LxA/K2PHhjRZoLcA9dlw334CFurl+63r5Q==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</si>
  <si>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</si>
  <si>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</si>
  <si>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</si>
  <si>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</si>
  <si>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</si>
  <si>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</si>
  <si>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</si>
  <si>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</si>
  <si>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</si>
  <si>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UTG48KIdt9+7mBralARE9vkXfkJnSYsXze9ldOmKbK7gQRs8ALsNcvrFD8bjLgNylVAV3tEblDodUc/GrLn69w==</t>
  </si>
  <si>
    <t>122ff038-6a49-f111-bec6-6045bd94c67e</t>
  </si>
  <si>
    <t>PqW1HLotcYg8K3zdkJDoDX5hZYyaUoFGhU/updSwVx9858JbT5Xh8Zf9OvXoy0PFwi0OjOYHmoIEjLiRdqWcfA==</t>
  </si>
  <si>
    <t xml:space="preserve">VOLKSWAGEN TRUCK &amp; BUS INDUSTRIA E COMERCIO DE VEICULOS LTDA - Main - BR6404206762 </t>
  </si>
  <si>
    <t>***P01*** VOLKS: SIMULAÇÂO DE ESTUFAGEM DE VANS - RESENDE RJ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</si>
  <si>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</si>
  <si>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</si>
  <si>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</si>
  <si>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9cabed24-ba49-f111-bec6-000d3a254c63</t>
  </si>
  <si>
    <t>97/KFtKDBiDmk9SJ1W6G8ib+BjJMrzmGa1Irl39MdExzl/vD130i/3Z5wSMYrVTwujNVeIULQ415gzbNV849xw==</t>
  </si>
  <si>
    <t>SOTREQ S/A M/A - BR - AirSea - FIS: KO X BR</t>
  </si>
  <si>
    <t>184f2a3f-ea2d-f111-88b3-000d3a2544a1</t>
  </si>
  <si>
    <t>uglBN1jUVrkNojeThi1fn9Clg5JfHqO0Qb5d9zF22F1dxRSBsquAcxzF/tEoHrAv13/wVR7n+ElhIOgl67mAqQ==</t>
  </si>
  <si>
    <t xml:space="preserve">AGGREKO ENERGIA LOCACAO DE GERADORES LTDA. - Main - BR6406586076 </t>
  </si>
  <si>
    <t>***P01*** AGGREKO ENERGIA LOCACAO DE GERADORES LTDA. - BR - AirSea - Construction of Solar Microgrids (Photovoltaic Plants)</t>
  </si>
  <si>
    <t>Parcel Service</t>
  </si>
  <si>
    <t>6e7cf2ec-fa22-f111-8341-6045bd94c32f</t>
  </si>
  <si>
    <t>OJFQZYxDvY18hnpaukmHuzD5dqjiRtaZZ4/kWF4+9tSS5IaWRC5H+wLQ6Wye8LzoF2mvl4f8AzfGQFsXamXrIQ==</t>
  </si>
  <si>
    <t>814e55f6-fb55-f111-bec7-0022488bb720</t>
  </si>
  <si>
    <t>GV6SEGwRejkcRe2BGScheZK8VZnDaiwa9DJCgh67kRIEf9SaNKmD4Oja3SlJJzUi8yxoVPl+Ji+z9kT3SEX5PQ==</t>
  </si>
  <si>
    <t xml:space="preserve">Scholle Ltda - Main - BR6409427770 </t>
  </si>
  <si>
    <t>Scholle Ltda - BR - AirSea - AIR - CN X BR - 4896KG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</si>
  <si>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</si>
  <si>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</si>
  <si>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</si>
  <si>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</si>
  <si>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</si>
  <si>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</si>
  <si>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</si>
  <si>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zKO4eSML5Xo4cyzNy3dWzbo40HykQ7goTjGRx9c2HBlIDEILuYjktFLtNUYbu6GY9TW1w0IgatZRXnRudgPFqg==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</si>
  <si>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</si>
  <si>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</si>
  <si>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</si>
  <si>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</si>
  <si>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</si>
  <si>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</si>
  <si>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</si>
  <si>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MlLLnz3oQAZ5c5RCyFj1LjsmL4L8h83mcIJPIG2iov7/J+vibohbX7UN46jFzD60WrTrg+GQtirCOjaNz9BiEw==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</si>
  <si>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</si>
  <si>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</si>
  <si>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</si>
  <si>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</si>
  <si>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</si>
  <si>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</si>
  <si>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</si>
  <si>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</si>
  <si>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</si>
  <si>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</si>
  <si>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</si>
  <si>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</si>
  <si>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</si>
  <si>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</si>
  <si>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</si>
  <si>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</si>
  <si>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</si>
  <si>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</si>
  <si>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</si>
  <si>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</si>
  <si>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</si>
  <si>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</si>
  <si>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</si>
  <si>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</si>
  <si>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</si>
  <si>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</si>
  <si>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</si>
  <si>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</si>
  <si>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</si>
  <si>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</si>
  <si>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</si>
  <si>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</si>
  <si>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</si>
  <si>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</si>
  <si>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97af3995-ae53-f111-bec7-000d3a254544</t>
  </si>
  <si>
    <t>B9zoVfSnWvWzILm+Tm40zei5IEDSxomo4gfy4DqPVm+4POa6WIPxJ7cA9LN6q4wa9+EkxxN9R+wzluLV4POiHw==</t>
  </si>
  <si>
    <t>98af3995-ae53-f111-bec7-000d3a254544</t>
  </si>
  <si>
    <t>bxffL0H+VZmR/jN489ci3ibfej+WFKvbeMhgTQSvLLgyR8bQk8qQ3BR6DMa8JHUF1AGEz94Rq6VDALCrA8a3jQ==</t>
  </si>
  <si>
    <t>99af3995-ae53-f111-bec7-000d3a254544</t>
  </si>
  <si>
    <t>pBLwFecVWcw+JePeULnwRnkyxS1/1XOEvM8RarfHs2a65XjJxR4aPw8UxCdX9Bb03zvu+np4MK0+Ze/64vej9w==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</si>
  <si>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</si>
  <si>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</si>
  <si>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</si>
  <si>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</si>
  <si>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</si>
  <si>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</si>
  <si>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</si>
  <si>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</si>
  <si>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dcbaf7e9-eb53-f111-bec7-000d3a2548e6</t>
  </si>
  <si>
    <t>JcvcqpCMI/VtPHJdVhqdsTD8NaKMO8zt0ZI9jq513wCnX/DCbb2ICxWUUlFVcVqEyVPRquzaNoyy/nbBJ2rsTg==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</si>
  <si>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</si>
  <si>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</si>
  <si>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</si>
  <si>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</si>
  <si>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</si>
  <si>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</si>
  <si>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</si>
  <si>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</si>
  <si>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</si>
  <si>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MBttXPdiLypyrTpsxVpHXoz2uNXj2IVH7bJRLVprGJXR/bhL7mEkuGWvcUgUy+XqfVm/5BlnwG08PsrHXJIg2w==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</si>
  <si>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</si>
  <si>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</si>
  <si>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</si>
  <si>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</si>
  <si>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</si>
  <si>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</si>
  <si>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</si>
  <si>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</si>
  <si>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</si>
  <si>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R8D+5RRNHj84QYdpGwMrwe9mxMRd2bCQx2buSMXuMx4D7jWuGg4YEF+tiHK2pYkwDCP0omimFC3c1hM/oYc4RA==</t>
  </si>
  <si>
    <t xml:space="preserve">SAO SALVADOR ALIMENTOS S/A - Main - BR6413330241 </t>
  </si>
  <si>
    <t>SAO SALVADOR ALIMENTOS S/A - BR - AirSea - FIS: DE X BR_</t>
  </si>
  <si>
    <t>f08ea2fb-d94a-f111-bec6-000d3a254c63</t>
  </si>
  <si>
    <t>e8yNkApC0TRMwC7QitsUERVXFZfHDJjCoA15ySI2nHwXsWxcqMhGk7TFKl6Oa9PbmoxJRTlIBn6n9jffYBRYuQ==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</si>
  <si>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</si>
  <si>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</si>
  <si>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</si>
  <si>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</si>
  <si>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</si>
  <si>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4A0WogtJLGW23cPIRu8LtFBTz/JIiEH3v62esdmodVPe9IjaZ5WyntRgKOxwI/pWU81aXwAQD9Z5vykYx1QARQ==</t>
  </si>
  <si>
    <t>Nexans Brasil S.A. - BR - AirSea - FIS: ES X BR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</si>
  <si>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</si>
  <si>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</si>
  <si>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</si>
  <si>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</si>
  <si>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</si>
  <si>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</si>
  <si>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</si>
  <si>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</si>
  <si>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</si>
  <si>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</si>
  <si>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</si>
  <si>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</si>
  <si>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</si>
  <si>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</si>
  <si>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QMxY5Vp4zhuSuhXA282vqUzgbSYC28HaRFHagjyxjpCz9q3M9FyEVz82NPf2ICLCZsyUMFFRXLQJNmvFlawTCA==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</si>
  <si>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</si>
  <si>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</si>
  <si>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</si>
  <si>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XEun41dXIdefmumvFdxS+Ub8z/SV88rZq0RXg78F6mxQoKAy2NyR1L/XUWyYsutKA8OKO2+0Hjc7LFMBBRRqWA==</t>
  </si>
  <si>
    <t>06525bdd-9d0d-f111-8406-000d3abe8b89</t>
  </si>
  <si>
    <t>EjtS7ZrPJhE9T5XvjIVqnoVykYUYh0GHbdM4ZuXOxEiLh0emQQFkWLEthfKQVSqVtlBP1BwQuObTP3eNDk8fuQ==</t>
  </si>
  <si>
    <t>af130403-9e0d-f111-8406-000d3abe8b89</t>
  </si>
  <si>
    <t>97XrJROKfCLvxA2qZZggyUiezsMsOEn1Ly3UJG+erek89od93NAjJmTtz5NrR589LNPCXf6mO/rPp/t5Eu8/7A==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</si>
  <si>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</si>
  <si>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</si>
  <si>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</si>
  <si>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</si>
  <si>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</si>
  <si>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</si>
  <si>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</si>
  <si>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</si>
  <si>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</si>
  <si>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K/ZHI6gL7J9/bLxZB7gCPUoMulB+tKpmnuz9kHoDjMo7PMwDXx00BI2MpiZ3pJ/qCjjju+4LMyKShGAGBXtWbQ==</t>
  </si>
  <si>
    <t xml:space="preserve">VALGROUP BRASIL II INDUSTRIA M/A DE EMBALAGENS PLASTICAS LTDA - Master - BR6412749890 </t>
  </si>
  <si>
    <t>*HOT* - RFQ FES Q3/Q4</t>
  </si>
  <si>
    <t>d6521cbf-9419-f111-8341-6045bd94c31f</t>
  </si>
  <si>
    <t>jq9tlHKk3vbqKPCuUzqAWhrMAqLdrk5girJUQ8gMSVeGhoIwKrS7jW5Hf+00yOjBiU81RYpIhMmVnrrJK2vTiA==</t>
  </si>
  <si>
    <t>THE LYCRA COMPANY INDUSTRIA E COMERCIO TEXTIL LTDA - BR - AirSea - RFQ 2026-02</t>
  </si>
  <si>
    <t>9da37ab6-8650-f111-bec7-6045bd94c31f</t>
  </si>
  <si>
    <t>4Us/YFRC5H36ril5Da17t8JMMvovOvmOppwcMeazLyE9savbqLWlCSMoPWY6kWu4Y6mQkKnOYAUbKheM2sDjLw==</t>
  </si>
  <si>
    <t>5e484eab-441e-f111-8341-6045bd94c32f</t>
  </si>
  <si>
    <t>QzoSUp3BPN00eK/68e9/1z/ETKNqvdIAT8DUTCl30puLYI6+i9mRBi5OEeOlriEiV5ysf8lz38aMljvquIFFIQ==</t>
  </si>
  <si>
    <t>ff756d3d-b653-f111-bec7-6045bd94c403</t>
  </si>
  <si>
    <t>I99YHMuZ8JlT+04ViB7OQb79+B+61eSk4LsRsJbW7ZmUDXlx1pXcmtJ22BHlSu8W7NK0SWTJjdIU9vFbJ78GfA==</t>
  </si>
  <si>
    <t>ffa66473-9628-f111-8341-6045bd94c4ce</t>
  </si>
  <si>
    <t>5GWBXni3ARZfYPMuthROc/fGmlW32za1Nahzz2MPEr5ITonRd5yskaxo3YyQhZGfNINPgNKmyN+UScdq7sqGuA==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</si>
  <si>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</si>
  <si>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</si>
  <si>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</si>
  <si>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</si>
  <si>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</si>
  <si>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</si>
  <si>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</si>
  <si>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</si>
  <si>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</si>
  <si>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8wbXDg7VulHggTxTw7MZDRGtr1lP06nRxeQEjHceDgqJzgYlhwEf+gQWP6lPExZje8oNoFaFxmt2VQNpBA0W/g==</t>
  </si>
  <si>
    <t>361358a2-fe2d-f111-88b3-6045bd94c4ce</t>
  </si>
  <si>
    <t>F+gc1wHAq0Qu+U0eoBMKuSCkstHFzvwZVhdocswApYbEjTiWjJjRnl1tyFEN3b4/xfJaOqQCSwQxvYCJ62DqpQ==</t>
  </si>
  <si>
    <t>4d07ce26-3638-f111-88b3-6045bd94c4ce</t>
  </si>
  <si>
    <t>ikFHuXmt4OpqPgRKJomyOiSkSJWPK/x+vcip9zrFTE1qSJpTo47ft5o7MDqGWN1aqXRFJ/kB7uYlRR+ZNJpdIQ==</t>
  </si>
  <si>
    <t xml:space="preserve">FRESENIUS KABI BRASIL LTDA. - Master - BR6411024170 </t>
  </si>
  <si>
    <t>* HOT * FRESENIUS KABI BRASIL LTDA. - BR - AirSea - FIA - DE + US&gt;BR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</si>
  <si>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</si>
  <si>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</si>
  <si>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</si>
  <si>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</si>
  <si>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MImsdc+knCUEGZZfwiMzybkhXIWMXx8ahHXD/yx0bPdD8n049Dc2bv3qQvyFQjd3tqKl7+821V0vxQ6lZkCpCg==</t>
  </si>
  <si>
    <t>2702d2e2-c123-f111-8341-6045bd94c4ed</t>
  </si>
  <si>
    <t>knjv/zA5Ru385ImPweWLo4kLLoPRfF7P4cC/URT2liLJ/SkpT+Kow2JvYc0AJenMomwLFn4k3JdUcmwJSlNjLg==</t>
  </si>
  <si>
    <t>2902d2e2-c123-f111-8341-6045bd94c4ed</t>
  </si>
  <si>
    <t>qfblaGVdCLyK/0CJU2go7h6J/wjaA6Ktll301EoAWi8pOHdcH3QHH6anY1EJkpvZV+1fnzbHsEcsDCK3IAem3w==</t>
  </si>
  <si>
    <t>7f646774-c223-f111-8341-6045bd94c4ed</t>
  </si>
  <si>
    <t>xHnz6HxLY2xbCMBOZJnI1pZ/EKWuIjbgAY1ub6XrBp/xuqhAsE4JXO33B3OyC+gdXVVrmHG7joRXNKat3LY/qA==</t>
  </si>
  <si>
    <t xml:space="preserve">BUCKMAN LABORATORIOS LTDA - Main - BR6406585599 </t>
  </si>
  <si>
    <t>BUCKMAN LABORATORIOS LTDA - BR - AirSea - GLOBAL RFQ 2026</t>
  </si>
  <si>
    <t>4882c2e1-c223-f111-8341-6045bd94c4ed</t>
  </si>
  <si>
    <t>MLGd+cHtpGungphIH42RKwrkXcwlmCZmPWaErmVlbTpP2pkO/hQMq9g/80ZeeR1Mznl6UVfePMl+rIwxdndgAg==</t>
  </si>
  <si>
    <t>4a82c2e1-c223-f111-8341-6045bd94c4ed</t>
  </si>
  <si>
    <t>O9dULgWVRlMZgFy46N5Exu2nBAW6zOukUcsBpjx77iYE1vbweRWm24GK3wd9gq8xqFZM807MXfp5n+UJoCcyog==</t>
  </si>
  <si>
    <t>ccfdb8e7-c223-f111-8341-6045bd94c4ed</t>
  </si>
  <si>
    <t>PzDMs8cQX2gpWsyIdiIUs6ifzYNdiq85eiaDM0p67YZX0w5FbgIj6eBy+R6oDjfY/K1+3mHks8oCV9UOEDH+FQ==</t>
  </si>
  <si>
    <t>cdfdb8e7-c223-f111-8341-6045bd94c4ed</t>
  </si>
  <si>
    <t>ZvVkFAzauw7FqlozjQSRYpXW7myWaPMGA/VzuRuEHrm9Qndl9E6DmmOG0fLfabEZpA1zdpnVCoXb4H60kUNknA==</t>
  </si>
  <si>
    <t>cefdb8e7-c223-f111-8341-6045bd94c4ed</t>
  </si>
  <si>
    <t>QMxmRr9kZvtXVGM5R++k6Gtx82VAd04n6N6I63OnSmAWTQrIBn57a1Ak2pdejIqkyzctYnV4BQd3fV3ms24TCQ==</t>
  </si>
  <si>
    <t>cffdb8e7-c223-f111-8341-6045bd94c4ed</t>
  </si>
  <si>
    <t>eyKi4N5bSLB5CmUa/tS1suGFDanY3mCkRifERHNt76mF0ujZQ342ZZJMt/4TGSHs75uAn/DEUIm71LRRQk+i6w==</t>
  </si>
  <si>
    <t>d6fdb8e7-c223-f111-8341-6045bd94c4ed</t>
  </si>
  <si>
    <t>Ju6Y76nNO/an1lmL/CoFRi2MVP6Q1jzT8E5SP9DF7DAJOU+YWLyxS9zRS6ffKgD9zdyA3cq2eg7CiyEZAuBqpg==</t>
  </si>
  <si>
    <t>a134264e-c323-f111-8341-6045bd94c4ed</t>
  </si>
  <si>
    <t>SWHV0/EIqnnuNeJNLBFzpxv6pxv1VR5teGBNK40Nznu5X+t/c4cSkrPcd3VsG1fJ9KLofMfzh4XXo/KS628u1w==</t>
  </si>
  <si>
    <t>77eb934b-c423-f111-8341-6045bd94c4ed</t>
  </si>
  <si>
    <t>UFn1tn1fU8Kx6T0J9RnfOErwJ+1ElC+lF1C6SWfVGzf3APLyvr+hTlkDoPrQ/5vZDFc29rKq+nvTtSsDyCxzaw==</t>
  </si>
  <si>
    <t>a3bbd3c7-c523-f111-8341-6045bd94c4ed</t>
  </si>
  <si>
    <t>M9imi6QDodB+J9XATjwJP4bKgjpbc44DjIZKOGvQbuYmKHSk/QAyduyG0g5VfewZk4MvIa39qZ2IzYRckPDz9Q==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</si>
  <si>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</si>
  <si>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</si>
  <si>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</si>
  <si>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</si>
  <si>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</si>
  <si>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</si>
  <si>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</si>
  <si>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</si>
  <si>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</si>
  <si>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</si>
  <si>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</si>
  <si>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</si>
  <si>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</si>
  <si>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</si>
  <si>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</si>
  <si>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</si>
  <si>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</si>
  <si>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</si>
  <si>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</si>
  <si>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</si>
  <si>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</si>
  <si>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</si>
  <si>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</si>
  <si>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</si>
  <si>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</si>
  <si>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</si>
  <si>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</si>
  <si>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</si>
  <si>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</si>
  <si>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</si>
  <si>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</si>
  <si>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</si>
  <si>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</si>
  <si>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</si>
  <si>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</si>
  <si>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</si>
  <si>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</si>
  <si>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</si>
  <si>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</si>
  <si>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</si>
  <si>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</si>
  <si>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</si>
  <si>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</si>
  <si>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</si>
  <si>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</si>
  <si>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</si>
  <si>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</si>
  <si>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</si>
  <si>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</si>
  <si>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</si>
  <si>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</si>
  <si>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</si>
  <si>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</si>
  <si>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</si>
  <si>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</si>
  <si>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</si>
  <si>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</si>
  <si>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</si>
  <si>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</si>
  <si>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</si>
  <si>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</si>
  <si>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</si>
  <si>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</si>
  <si>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</si>
  <si>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</si>
  <si>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</si>
  <si>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</si>
  <si>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</si>
  <si>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</si>
  <si>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</si>
  <si>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</si>
  <si>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</si>
  <si>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</si>
  <si>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</si>
  <si>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</si>
  <si>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</si>
  <si>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</si>
  <si>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</si>
  <si>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</si>
  <si>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</si>
  <si>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</si>
  <si>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</si>
  <si>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82e2e39e-fe2d-f111-88b3-6045bd94c50c</t>
  </si>
  <si>
    <t>STg/flfcTnlSfZzVJYmJfO61qmXaJ5sqcmklXqFkKUGp4voL+wtCnxmYMXHTn2fT1x0VzeJ4M7+G6Jllw3nSPQ==</t>
  </si>
  <si>
    <t>610f7ba9-0f3f-f111-88b4-6045bd94c510</t>
  </si>
  <si>
    <t>idHQEyI6ggAK/Rv1CcnmkRijexKRHBe0QvnP0k7j8t4Ze5lkJFApp1kdParlxSNtEhKcjXq2w2XTDyYYgRDT8w==</t>
  </si>
  <si>
    <t xml:space="preserve">C&amp;A MODAS S.A. - Main - BR6409678506 </t>
  </si>
  <si>
    <t>C&amp;A MODAS S.A. - BR - AirSea - BID - Aereos China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</si>
  <si>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</si>
  <si>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</si>
  <si>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</si>
  <si>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</si>
  <si>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</si>
  <si>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</si>
  <si>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</si>
  <si>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</si>
  <si>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</si>
  <si>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</si>
  <si>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</si>
  <si>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</si>
  <si>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</si>
  <si>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</si>
  <si>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</si>
  <si>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</si>
  <si>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</si>
  <si>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</si>
  <si>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</si>
  <si>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</si>
  <si>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XNpEEyy4MfMYgDuJh4bvIdcuovRDWqZgVuPURB2fij3e42i9zd3KopktbQb/qpSY2+5XfQkLqjCD9RW5sAUmRw==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</si>
  <si>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</si>
  <si>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</si>
  <si>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</si>
  <si>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</si>
  <si>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</si>
  <si>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</si>
  <si>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JgnIlcfhY2FHBUSyZzPUS+KiiHM621x3ATDgfN6ejWF+hqKSkMh+CkXQ66KSXQzD5CpYE2cGoISCtF09wMmyvA==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</si>
  <si>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</si>
  <si>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</si>
  <si>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</si>
  <si>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</si>
  <si>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</si>
  <si>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</si>
  <si>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</si>
  <si>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ojaP0hK7PMGTSqCSovs8GhLgDQkuGbIznInzF95iLfekeM0yzsYuU2cRqxNdSo6+8Xn4fdisfWeiA4OYYIZiJw==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</si>
  <si>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</si>
  <si>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</si>
  <si>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</si>
  <si>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</si>
  <si>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</si>
  <si>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</si>
  <si>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</si>
  <si>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</si>
  <si>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</si>
  <si>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</si>
  <si>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</si>
  <si>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</si>
  <si>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</si>
  <si>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2240aba2-441e-f111-8341-6045bd94c840</t>
  </si>
  <si>
    <t>/EQ4N+rigB+pN9cU7Bbub6xSoXWs6e2g6SGsk22JVy+ljhbxMrVsIlI5j57aB8uNDt1JCOSPxS6/N2etVlHZNg==</t>
  </si>
  <si>
    <t>ed4c9219-c547-f111-bec6-6045bd94c840</t>
  </si>
  <si>
    <t>mY+pVpLpZir+z0XZHaCmYuXf/JgyKrHXW0ufAGrmxrA2Tf8V+qsrPyXlnjU7dLEBiVf1mp5Ae5gsKpXIQnz95g==</t>
  </si>
  <si>
    <t>eb8304b3-711d-f111-8341-6045bd94c8bc</t>
  </si>
  <si>
    <t>gEJ1kLqbFgg+PP5zg4q5VVF+XSYkdQDtW9dPfad628elmHzz918sSAm5aAIX9BJ0dMnoAKR5HiZl72RD8G2OXQ==</t>
  </si>
  <si>
    <t>GSK - BR x MX = AIR</t>
  </si>
  <si>
    <t>df2be4dc-791d-f111-8341-6045bd94c8bc</t>
  </si>
  <si>
    <t>xzB2otxlKm/YKricCJz+F+6i9yp24UyrEgxfRjuq2rjcQAwwj79orZgDTgm6tM9z3Km/AxEpKIU4fGnoax9xgg==</t>
  </si>
  <si>
    <t>GSK - BR x CO = AIR</t>
  </si>
  <si>
    <t>e553cd54-7a1d-f111-8341-6045bd94c8bc</t>
  </si>
  <si>
    <t>kx4OlAQAoSN/3w/sHDmVVBpAbeJUHHocIIeQhSdaP779x7CNc9fghM63GU+l6EVNC3+EXRFwRJIzVhfYnSkq/w==</t>
  </si>
  <si>
    <t>GSK - BR x CL = AIR</t>
  </si>
  <si>
    <t>a60e457c-7a1d-f111-8341-6045bd94c8bc</t>
  </si>
  <si>
    <t>GmgX7mNB8njhtkdtfqMgoxHGiZNLm1H4UuZMoTwb76ZCaKfQPaYWY5OEKLS4ABVGHZZnVv0rubZQrAmi5wje9Q==</t>
  </si>
  <si>
    <t>GSK - BR x AR = AIR</t>
  </si>
  <si>
    <t>594a6631-392d-f111-88b3-6045bd94c8bc</t>
  </si>
  <si>
    <t>3Wu18LUyLC31iSLQQLiVmKjU1DOX4VWgoTr/pxdibi/irQI7DrG3wFyRyDJUuc+qxEyfs0dI6dGXlN0KA5x3vA==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</si>
  <si>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</si>
  <si>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</si>
  <si>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</si>
  <si>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</si>
  <si>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</si>
  <si>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</si>
  <si>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</si>
  <si>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</si>
  <si>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</si>
  <si>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</si>
  <si>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</si>
  <si>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</si>
  <si>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</si>
  <si>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</si>
  <si>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EcezYaNm3nCIGB3ohFpVrpNPijiYOE/XuNJvXzPMkUl+yo+kbKlG0VTqxO6ewK4OjcwSyfWdL8ixEmoWjmOWgQ==</t>
  </si>
  <si>
    <t>153b8ba3-441e-f111-8341-6045bd94cab2</t>
  </si>
  <si>
    <t>D093vWCvTIZue4Gi1Lz3dLGrZyR2v+umD0buExYRdjAW46akFa7QR881Zy6HG/xtoqZR1yAYrgXkTYXEYkIQsQ==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</si>
  <si>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</si>
  <si>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</si>
  <si>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</si>
  <si>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</si>
  <si>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</si>
  <si>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</si>
  <si>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</si>
  <si>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v1bnFdyW5W3OMWZBuI044wVN0NjGmVBX8yG/gBMjWtz3zpV8STWoJz+fqDshE3zZOpeFUxpUvYKcT5jiy6oIfg==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</si>
  <si>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</si>
  <si>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</si>
  <si>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</si>
  <si>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ouy2Cn/is1nX0VDyC7UxupuyltA8OPMIECLY1bHmQZtOHs3kt8c0hrDUMmM8RHMzFG24qRL2Mxrn3/cPO9tZLw==</t>
  </si>
  <si>
    <t>d62f8cee-c74e-f111-bec7-6045bd94cab2</t>
  </si>
  <si>
    <t>8x8YNpf3zekm0HfxKaZQWMq/iEQcy+ueirUdrjbodIOxiWwmqgZvXU0GTUWa9Q0rz95YXPZWmEsWS3T2KSbqTw==</t>
  </si>
  <si>
    <t>78336d65-c94e-f111-bec7-6045bd94cab2</t>
  </si>
  <si>
    <t>jvXU5jdjWNNiFE8zBc79wn3NWugeI1jzDn9kF18WZxrDRjiL7ptNcjePBRzw0ujsndu9g9SXQ+dr5MhcoI2v6w==</t>
  </si>
  <si>
    <t>55c434b1-cf4e-f111-bec7-6045bd94cab2</t>
  </si>
  <si>
    <t>9k3fnqtlxxmaBg1QS1BBzIn65iA6jkY61ojMf4FbtCcH86hkBzFQ4buK4WhQVuNaRoY3IC/Ltg7vjG9LrMIaLg==</t>
  </si>
  <si>
    <t>6c0b6307-f04e-f111-bec7-6045bd94cab2</t>
  </si>
  <si>
    <t>DkLJEF5HumqS6WI161xYBfmPyNcL9n6oICMl5ix2ocYcp8eGsWmR4Y9ZXOpH6uzN0t/wFwoXuJkD5VerAYm1Ww==</t>
  </si>
  <si>
    <t xml:space="preserve">VESUVIUS REFRATARIOS LTDA M/A - Master - BR6410409420 </t>
  </si>
  <si>
    <t>VESUVIUS - BR x DE = SEA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</si>
  <si>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</si>
  <si>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</si>
  <si>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</si>
  <si>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</si>
  <si>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</si>
  <si>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</si>
  <si>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</si>
  <si>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5A9xuUzPZV8loK6LKNI9vIELPxNmBbm24i7tB6stO5305SJDM8ZPkKC2cmZX5iah//9xm4lzIki0hJkOqQdpUw==</t>
  </si>
  <si>
    <t>FORD MOTOR COMPANY BRASIL LTDA M/A - BR - AirSea - Catálogo de Produtos (Service related to brokerage) v2</t>
  </si>
  <si>
    <t>c240bc64-a044-f111-88b4-6045bd94cb22</t>
  </si>
  <si>
    <t>n7seBsSyA6nGZtnyvqZGQutlC8tWGWXoRLQXL5qZjsllpzqPeH7MLzR1arrEn4qaZ1EZxyznou8oi+JUgZHmLQ==</t>
  </si>
  <si>
    <t xml:space="preserve">Middleby do Brasil LTDA - Main - BR6405555202 </t>
  </si>
  <si>
    <t>Middleby do Brasil LTDA - BR - AirSea - MIDDLEBY BRASIL</t>
  </si>
  <si>
    <t>2448fa26-024e-f111-bec7-6045bd94cb22</t>
  </si>
  <si>
    <t>vBnBD26eop27AZQrMdeUQVIu2XL+iAK9/tFNgQlx5usHz2uf4w+N3rERRPTmgPXhhL2GrnnqTa2L/3plBBs/wg==</t>
  </si>
  <si>
    <t>b32e3a86-434e-f111-bec7-6045bd94cb22</t>
  </si>
  <si>
    <t>D9TRD2upeXPHAepPghzJZzgm9xRz6EzAxqOZYkgrjL6Yr4JEcHIFb2Zwhqsz5PZoWWCYoPBhVcIcE5y5sfaoXg==</t>
  </si>
  <si>
    <t>c075a446-8737-f111-88b3-6045bd94cd49</t>
  </si>
  <si>
    <t>hLbaw48zpO3dSQpx2o7NdL/wujLv62IQKLFFyntAvUbTl5FKVBq+qjXI167/sqN7tDWMiihYc0EMaXgdvaFtWQ==</t>
  </si>
  <si>
    <t>FEA // BR X CL // SPOT</t>
  </si>
  <si>
    <t>c9ebd8e4-ee55-f111-bec7-6045bd94cd49</t>
  </si>
  <si>
    <t>rSyv0AlGJISgam/HAW+2nhZ6YHApYkpYhhHpKMXzuAq4bql2hT9Y1A9UxD+gP8EaB2cuqeN/1/J4aQoQIX08XA==</t>
  </si>
  <si>
    <t>5f08bb70-ef55-f111-bec7-6045bd94cd49</t>
  </si>
  <si>
    <t>PDhwtaxbzrwtnqtT4X+f3hPMkavT+CHpnLK+k12+Jb6w8681dwGCFhGeHoYCMyYa8N+bQ6DhywiBCe4gtJhTrg==</t>
  </si>
  <si>
    <t>e3423fac-f055-f111-bec7-6045bd94cd49</t>
  </si>
  <si>
    <t>KQ5xNCHFnpuetMyN0xhYwhgPs1ZXcnpY3HOMkyjrvv/2aLfXUHIqon3ul4MxgC5Qr4dBPpwtgtPeHCUVXKIUHQ==</t>
  </si>
  <si>
    <t>b8c834be-f055-f111-bec7-6045bd94cd49</t>
  </si>
  <si>
    <t>KIQT5KpEPHeK04vt2HYV/HAxLfhjZwcqv8uM2IuY7kOmBEkCtcloKmfEusQkjjlMhF94zH8isoZtWLR7KmxxTg==</t>
  </si>
  <si>
    <t>b9c834be-f055-f111-bec7-6045bd94cd49</t>
  </si>
  <si>
    <t>+ZAcBtvrcRjdM69qrLVpu30uGJcG7qwErp48StpOL9dkaHi2WLumUrKj7txlXnwU+AnGBeBxVEldtvJbkQ+egw==</t>
  </si>
  <si>
    <t>bcc834be-f055-f111-bec7-6045bd94cd49</t>
  </si>
  <si>
    <t>6ApXSxbKnwVGIIKUHb8918Ilx5HjTTV2f2Sn3CeYxp4AR3e8lXoALmrVS9jin4NGHfsXMiBRTMaRlJJDrFvUMQ==</t>
  </si>
  <si>
    <t>bec834be-f055-f111-bec7-6045bd94cd49</t>
  </si>
  <si>
    <t>kU8W/7FGJ0Whuu8WIssFOg3BKBiVOrNu7FJRnQ75Z21glFPKicecdnnnWuiX57Fy/rn7MnpZO931lo3o3BFTVg==</t>
  </si>
  <si>
    <t>c0c834be-f055-f111-bec7-6045bd94cd49</t>
  </si>
  <si>
    <t>ggBIRcNw4Z6kys0YGhVZsMvq6cO2XDsdFs4KUafrpL836ybMGjlRW4cBapygzbLfvxZAdnyJcJokZfwLT2/XrQ==</t>
  </si>
  <si>
    <t>c2c834be-f055-f111-bec7-6045bd94cd49</t>
  </si>
  <si>
    <t>AvfxiT8C3kAe9aTTxwD5/8F4XT2ZAHnzkLwhv+44BRPzEBPvGb6DEw/teC3BHb2+RIZtNh8gW/yIQXEfwfYGQA==</t>
  </si>
  <si>
    <t>cef92cc4-f055-f111-bec7-6045bd94cd49</t>
  </si>
  <si>
    <t>GRWQa0+zQwfOaFfM5opzRNz4znjikWOEhJ187vht+SWlWj579lV++PcwaoyTHk3oUFNI5i7c22/QM8hWmEhLgA==</t>
  </si>
  <si>
    <t>d4f92cc4-f055-f111-bec7-6045bd94cd49</t>
  </si>
  <si>
    <t>Yu7AHKmfKNTl4b38C8/0ktgIGcSN8vgwxhyb9364A4FYsNscy2UverNnD4EPwgJHfeR4cDYiM/710G+pqj7xRw==</t>
  </si>
  <si>
    <t>dcf92cc4-f055-f111-bec7-6045bd94cd49</t>
  </si>
  <si>
    <t>kg+ZpFp2Qbr9YFFzlsoOGp8AzV9nKJkVpAUI8U26ZXkszsVE8QTeCJzgChrNU0HZ6g+/Jjja2sD5hwqPN3+wcg==</t>
  </si>
  <si>
    <t>11f024d0-f055-f111-bec7-6045bd94cd49</t>
  </si>
  <si>
    <t>L49OIHPIbBVz9f5nsWHBOz+Q0Fz8fSSkupuY4nI68OCY1z3PFsycQ7CCJpgyLMfSCHMG6SH9FeUdwCPMiFlraA==</t>
  </si>
  <si>
    <t>20f024d0-f055-f111-bec7-6045bd94cd49</t>
  </si>
  <si>
    <t>MRIFfEpXs3tUQcVirlS15aPn/ONiGb1ZAlgv/I/oQENJbOjPOq/hOSLF8AZtcBnpqT0mfxXwS2VVm9NBejf0Rw==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</si>
  <si>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</si>
  <si>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</si>
  <si>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</si>
  <si>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</si>
  <si>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</si>
  <si>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</si>
  <si>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</si>
  <si>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</si>
  <si>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</si>
  <si>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</si>
  <si>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</si>
  <si>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</si>
  <si>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</si>
  <si>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</si>
  <si>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</si>
  <si>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</si>
  <si>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</si>
  <si>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</si>
  <si>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</si>
  <si>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</si>
  <si>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</si>
  <si>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</si>
  <si>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</si>
  <si>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</si>
  <si>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</si>
  <si>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</si>
  <si>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</si>
  <si>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</si>
  <si>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</si>
  <si>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</si>
  <si>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</si>
  <si>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</si>
  <si>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</si>
  <si>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</si>
  <si>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</si>
  <si>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</si>
  <si>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</si>
  <si>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</si>
  <si>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</si>
  <si>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</si>
  <si>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</si>
  <si>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</si>
  <si>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</si>
  <si>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</si>
  <si>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</si>
  <si>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</si>
  <si>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</si>
  <si>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</si>
  <si>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</si>
  <si>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</si>
  <si>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</si>
  <si>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</si>
  <si>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</si>
  <si>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</si>
  <si>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</si>
  <si>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</si>
  <si>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</si>
  <si>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</si>
  <si>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</si>
  <si>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aHSu9jOo4BGakXIjL/y7cm4ouFBNW78PhA4DO10Jy75R7AY03K7eU4Ja6lJlp9dgRJdLfMm1A/dHhgM005Dn4Q==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</si>
  <si>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</si>
  <si>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</si>
  <si>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</si>
  <si>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</si>
  <si>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</si>
  <si>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</si>
  <si>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</si>
  <si>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</si>
  <si>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</si>
  <si>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</si>
  <si>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</si>
  <si>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</si>
  <si>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</si>
  <si>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</si>
  <si>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</si>
  <si>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</si>
  <si>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</si>
  <si>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HQA9v66gZGs2wDb33yQQQp0lU4WjAaqrjrB0lVThkNL60RNL74coCGtYfYBCVl+H0eVbC8uuCDH4NThEomc+yA==</t>
  </si>
  <si>
    <t>FORTE FIXADORES INDUSTRIA METALURGICA LTDA - BR - AirSea - EXP SEA US</t>
  </si>
  <si>
    <t>a216a7a3-d24c-f111-bec7-7ced8d1066f2</t>
  </si>
  <si>
    <t>rvBMiZvfJ14yZK+gqj9Aoqm/kWRw1FCRm2LzuVpYP0cO+BFwAIcbnPt7k6AiCCm+VXkFPDdaU9jZen4bFN059w==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</si>
  <si>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</si>
  <si>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</si>
  <si>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</si>
  <si>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</si>
  <si>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eaede71a-4a54-f111-bec7-6045bd94c403</t>
  </si>
  <si>
    <t>1FRqkGU5MojJqs6VDVJlV2Hyg5SY0WCmU8Upbd6FUANx/lpWW83iQYlnuToEFYWFEDALaJSlQpoyO3tmkj+aHA==</t>
  </si>
  <si>
    <t>98a94d63-c617-f111-8341-6045bd94c68f</t>
  </si>
  <si>
    <t>7wwGPt0h6Cq3hRhBvakgYV+uJCKEV74rfIyfA7LXsRhnXK6USsIDQeXy1IunsOCZxygZ2M4V4IjfuDykVoUafw==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</si>
  <si>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</si>
  <si>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</si>
  <si>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</si>
  <si>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</si>
  <si>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462d2d02-7648-f111-bec5-000d3a2fa88b</t>
  </si>
  <si>
    <t>fSiKfxLFranjMOVvy2wOjD/qdEw4f+eQ6ZYuZe6KaRnNDt55n8QJDarw/v0/x02b9DO9RkqVTp9NDla92VJIxA==</t>
  </si>
  <si>
    <t>RENAULT DO BRASIL S.A. - BR - AirSea - FEA BR x FR SPOT QUOTE H1312 LOT2 VC - Caisse SV1397 - QCWB00304048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</si>
  <si>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</si>
  <si>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</si>
  <si>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</si>
  <si>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</si>
  <si>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HOlZe13um4Pk5G4P8qpm8sih92OM/YJ/RVBoMSYMX0VnKxuVwKLTQXmds0KYlesv/KB9oRerXNjydHam2bhEdg==</t>
  </si>
  <si>
    <t>0b0fbf77-8ce2-f011-8544-002248881463</t>
  </si>
  <si>
    <t>DrQBDNp7nun7WbCAbUSfOS6WVILcoH1/WnTmNlUJ5S0tdgBxRwaobD4DXfO+9a56t2RgXzkg1TTXrzZGZGDiiA==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</si>
  <si>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</si>
  <si>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</si>
  <si>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</si>
  <si>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</si>
  <si>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5615b8a6-bb47-f111-bec5-70a8a55ab466</t>
  </si>
  <si>
    <t>p4ta0nHn8k7o6cfy33fhicRmxumYjvicijirMVxsXoH4k6nn1tP+5MrcO2Zz1mUFeMJ7vC6PPaTqsY7LshGpKg==</t>
  </si>
  <si>
    <t>**HOT** Marcegaglia - FCL - 10 Teus BR x MX- Maio 2026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</si>
  <si>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</si>
  <si>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</si>
  <si>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</si>
  <si>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</si>
  <si>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</si>
  <si>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</si>
  <si>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</si>
  <si>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</si>
  <si>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</si>
  <si>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</si>
  <si>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</si>
  <si>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</si>
  <si>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</si>
  <si>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dJ0ZVD3sDBZswyomLvfojCQ1XxAQoPcax140a7hz+7jbepp53XrbN01jGgdMi66Mv8HoLixcL1DmJyyIlUgicw==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</si>
  <si>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</si>
  <si>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</si>
  <si>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</si>
  <si>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</si>
  <si>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</si>
  <si>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</si>
  <si>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</si>
  <si>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</si>
  <si>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</si>
  <si>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</si>
  <si>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</si>
  <si>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</si>
  <si>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</si>
  <si>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</si>
  <si>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b27055e1-c626-f111-8341-000d3a254c63</t>
  </si>
  <si>
    <t>SD9HQ059vnI5HtMzLtL1kZHF0vLn21mxmbTryqCxrezRaHDHN/jtV6rbLoh71E5bVExfL+eZpMQE76PspbbDng==</t>
  </si>
  <si>
    <t>Indumak Maquinas Ltda - BR - AirSea - spot 41/2026 mx</t>
  </si>
  <si>
    <t>39a2f131-434e-f111-bec7-6045bd94cb22</t>
  </si>
  <si>
    <t>k5Qjyp0xAcSF92mgdeqXox95tRvvkOvIfN5nk9uE60C/3AkumTJfEPe0ZaFlqo14YP/5GZzzT42YerOpkrgizA==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</si>
  <si>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</si>
  <si>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</si>
  <si>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</si>
  <si>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</si>
  <si>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</si>
  <si>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 xml:space="preserve">First S/A M/A - Master - BR6410295212 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</si>
  <si>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</si>
  <si>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</si>
  <si>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</si>
  <si>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</si>
  <si>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</si>
  <si>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</si>
  <si>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LcvHRU3gOGpepV2eJcA2tINAMLMTIWgD9B1cOGl+R9OF6HChWssDaviiyYxWZ9Qjx6W7EDZYHnEJECigi9Ufyw==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</si>
  <si>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</si>
  <si>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</si>
  <si>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</si>
  <si>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</si>
  <si>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</si>
  <si>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T+Ue6px6ABxAuQu1G9Y4sm16+N1SelrOlOeyMs2BmZuRXDGn5G/TsB0doQA1pjuLcS0rf8ktBVclc2IZb9A99w==</t>
  </si>
  <si>
    <t>VIGODENT INDUSTRIA E COMERCIO LTDA M/A - BR - AirSea - FIS: CN X BR</t>
  </si>
  <si>
    <t>33d8c12d-b349-f111-bec6-000d3a254c63</t>
  </si>
  <si>
    <t>v9wj2U+f944loGlkOymV4KAPlIBNPGRwf9kJvl9QDN/pDEB5BXFDpOogkLjxt+CfyYYaUSac48Lan4hR2p6wwA==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</si>
  <si>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</si>
  <si>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</si>
  <si>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</si>
  <si>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</si>
  <si>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</si>
  <si>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</si>
  <si>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</si>
  <si>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</si>
  <si>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I8ifBVJl402XBdcsbD9OvKyQVdXIMy8xtvIm/k6Q4qFyPtygjIhnjz81QQ5FEXNYQ3QFgr8DYBEZKgrybMCVQA==</t>
  </si>
  <si>
    <t>c65aa74a-b1d3-f011-8544-7c1e5282ebf7</t>
  </si>
  <si>
    <t>L0cTc/8ymgZ8jIJYxMKrTrwTe5zAYElGAzA5UddJGP9nbD2a+zDDJEC1y4YD6kMQZsswQ4BAh7i1NydVBVvOkg==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</si>
  <si>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</si>
  <si>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</si>
  <si>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</si>
  <si>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</si>
  <si>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</si>
  <si>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</si>
  <si>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</si>
  <si>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</si>
  <si>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</si>
  <si>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</si>
  <si>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</si>
  <si>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</si>
  <si>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</si>
  <si>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</si>
  <si>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</si>
  <si>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</si>
  <si>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</si>
  <si>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</si>
  <si>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</si>
  <si>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</si>
  <si>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</si>
  <si>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</si>
  <si>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</si>
  <si>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</si>
  <si>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</si>
  <si>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</si>
  <si>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3BRwLIXlZHLNgS+nO9jTyBAqoZ4q+joCh4H8ByRDnACFgVtdiE6eoWpZdfE5vk2yZ+MNBY8BC43pSbj8mnhEUw==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</si>
  <si>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</si>
  <si>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</si>
  <si>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</si>
  <si>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</si>
  <si>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</si>
  <si>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</si>
  <si>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</si>
  <si>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</si>
  <si>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</si>
  <si>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</si>
  <si>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</si>
  <si>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</si>
  <si>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</si>
  <si>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</si>
  <si>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</si>
  <si>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51HbT6Gd4Y84f18DetwHsY1GGDu3x1reF8SWxuh2HDlZZiIsQsSi/6plNOdHwGtjEuuvNCahoggjYV9jv5kuxQ==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</si>
  <si>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</si>
  <si>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</si>
  <si>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</si>
  <si>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</si>
  <si>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</si>
  <si>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V2Kmjzi4c6zIC1WgzVo8RZ6cqteepFi2m1ZsEUqAtTeCcIVb//1EjUdWY7nK3pXi1MMqZCeVh3ZnCc4cxuNkFg==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</si>
  <si>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</si>
  <si>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</si>
  <si>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</si>
  <si>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</si>
  <si>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</si>
  <si>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</si>
  <si>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</si>
  <si>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</si>
  <si>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6sTayON2GlC2wCBls0UmSk+S11/RnC2AP8bYjHEhTmWLD2bTmBYnFblqRrpzzkLaid6t4nJKKNb0gYGSaFaQtw==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</si>
  <si>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</si>
  <si>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</si>
  <si>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</si>
  <si>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</si>
  <si>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</si>
  <si>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</si>
  <si>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</si>
  <si>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3+FiweCAde6DKTqL4Ipd11dvc6MGuTbYxgjSGAsG+XNvSihy3VnI/0bF8AIx7qVxGqnOXwtlCZVlryeeBU+GqA==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</si>
  <si>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</si>
  <si>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</si>
  <si>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</si>
  <si>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</si>
  <si>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</si>
  <si>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</si>
  <si>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</si>
  <si>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</si>
  <si>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</si>
  <si>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</si>
  <si>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pMx6GZ3qKKK3iNDrMegFkVxG6NfA4tkydiI/UqcJr8ykjrVgrt7XWW9RWb7JIU/eDaQbr0pfljRagcJxwzANrQ==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</si>
  <si>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</si>
  <si>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</si>
  <si>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</si>
  <si>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</si>
  <si>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</si>
  <si>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</si>
  <si>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</si>
  <si>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</si>
  <si>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</si>
  <si>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</si>
  <si>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</si>
  <si>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</si>
  <si>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</si>
  <si>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</si>
  <si>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</si>
  <si>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</si>
  <si>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</si>
  <si>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</si>
  <si>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</si>
  <si>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</si>
  <si>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Co7EMULLZ3kTPcZlyaA1c7Po4HCawz8nH9NNMvSy9pbkG7V2BCrUGM4WFmAcnZIk9Dh1ndl4KCRwx2SkziQ1jA==</t>
  </si>
  <si>
    <t>Andritz Brasil Ltda M/A - BR - AirSea - FIA US x BR 2026</t>
  </si>
  <si>
    <t>a286f027-024e-f111-bec7-7c1e52730c2d</t>
  </si>
  <si>
    <t>WPpg5gp4YUIvaLlh6B5hyjGbSWx9CKI3bAncYQgU4/6MutqaNI0/NpdaS8YwCvM+5jmB3FMAq6dnKPf+Sx64Pw==</t>
  </si>
  <si>
    <t>48ed83ea-d14c-f111-bec7-7ced8d1066f2</t>
  </si>
  <si>
    <t>3VdioULIOzVLn5RYWDzcf8DyjDEtOnZPoJyRySianIXoGU+l/amHsS2tG850jqEDcnY+9DUWm2z4X+YayZzXhg==</t>
  </si>
  <si>
    <t>7f29e2e3-280f-f111-8406-6045bd94c708</t>
  </si>
  <si>
    <t>Mu1An3Wi6rDC6zzwAuRGdXc97+WlAxZRPyJpQSVcHfupKuWYteQGAvc3xACFcW/J0QPm0B7WLWOs6dzsxqNsBw==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</si>
  <si>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</si>
  <si>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</si>
  <si>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</si>
  <si>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</si>
  <si>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</si>
  <si>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</si>
  <si>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</si>
  <si>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</si>
  <si>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</si>
  <si>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</si>
  <si>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</si>
  <si>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</si>
  <si>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PmPsmFbmp6JLA78tcMcIwZXsdWJvKlRYvl0JJ4k/ElDFL9DK7zZ0npb6C10H2pSUj642Zejhcw/8Y6edsIvgtA==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</si>
  <si>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</si>
  <si>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</si>
  <si>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</si>
  <si>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</si>
  <si>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</si>
  <si>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</si>
  <si>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</si>
  <si>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</si>
  <si>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</si>
  <si>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</si>
  <si>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</si>
  <si>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</si>
  <si>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</si>
  <si>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</si>
  <si>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</si>
  <si>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</si>
  <si>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</si>
  <si>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</si>
  <si>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</si>
  <si>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</si>
  <si>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KgHE50lp07qWbPySJ5w8I+2OS1A+VKCDUK8U/OCdbZ0D13Ve992HzofMLu9g6AAyAUjGOBj54DJBO45GNARq+Q==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</si>
  <si>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</si>
  <si>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</si>
  <si>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</si>
  <si>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</si>
  <si>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</si>
  <si>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ZWXmP5GR4mBDv07ppl9+/9gASDpdQkEcLvfVcSJSZDTBQeUNcvFdcvU6/CYnhlhgu8fJV6MQ3VMZKzeQbAkblQ==</t>
  </si>
  <si>
    <t>e4da5a99-ef4e-f111-bec6-6045bd8e3fe3</t>
  </si>
  <si>
    <t>LqHo1UUxGkEcg9YOYhuirJ6tq9hFYB0VUoG8P4sU/Q6eHMN5orkMqaxH1NJQ2h2vfsIwlC7v7jv8czcMqjPoUA==</t>
  </si>
  <si>
    <t xml:space="preserve">FERRAMENTAS GEDORE DO BRASIL LTDA M/A - Master - BR6412963079 </t>
  </si>
  <si>
    <t>**P01** FERRAMENTAS GEDORE DO BRASIL LTDA M/A - BR - AirSea - Ocean Import (FIS) ZA x BR</t>
  </si>
  <si>
    <t>b18c5058-962f-f111-88b3-6045bd94c50c</t>
  </si>
  <si>
    <t>9D97y8DG7ZtnKRVLixNeubTlIJ7YyMqfjx25Krl2Z8pQpSLqwjBZDT3IaghgC+zXAyIfx141fTxtIx5T5KbV1g==</t>
  </si>
  <si>
    <t>0e8c34a2-1843-f111-88b3-002248814137</t>
  </si>
  <si>
    <t>DAvCxkRrj4nySXdsMR4Izgho0KngPGBt6rcNKBh+WB9+ON0Jomar870Wa4OqOOFlpc9aLrsdaDirRI7K6SkgYg==</t>
  </si>
  <si>
    <t>MYRE EDITORA COMERCIAL IMPORTADORA  E DISTRIBUIDORA - BR - AirSea - Road BR</t>
  </si>
  <si>
    <t>6e1b6c70-c527-f111-8341-6045bd94c510</t>
  </si>
  <si>
    <t>bfvWam1GaxWEQjOQkpcAA8+eXgpNv6zXykdfTk+HIeHSqF8/kr2xw0bDlV8vm3/o0mfwkJ+LqVa0UXYz4Q7BAQ==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</si>
  <si>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</si>
  <si>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</si>
  <si>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</si>
  <si>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</si>
  <si>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</si>
  <si>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86f4e9af-a149-f111-bec6-6045bd94c73f</t>
  </si>
  <si>
    <t>zfUcZ8BI5oWvTKp2PN3ojcsG3TpG+Xvq6r1XpUz6JtkRZXBJGLxqZ7r65EGTAKViHrEEubs+wbjBkvnFZ4LI/A==</t>
  </si>
  <si>
    <t>SURVITEC SAFETY SOLUTIONS DO BRASIL LTDA - BR - AirSea - FIA: US X BR</t>
  </si>
  <si>
    <t>8516c240-baf0-f011-8406-6045bd94c31f</t>
  </si>
  <si>
    <t>ZT2DhVkeArrqxwoE/beJ9R+fS1raCm6Rkn9INxqdB1GJ26QvAAnnhHKsnXXvvQW4PI7JnNDCVMwXKhNA27+o/g==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</si>
  <si>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</si>
  <si>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</si>
  <si>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</si>
  <si>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</si>
  <si>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</si>
  <si>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</si>
  <si>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</si>
  <si>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</si>
  <si>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</si>
  <si>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</si>
  <si>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buVGNVAHJwD/o9E1k1zs11u8bfdcqDLlh3y0MADmUb4u5rObWGP86vlZKz2FJ7EC1bBv9d7CYYqtYXMTXB/U4Q==</t>
  </si>
  <si>
    <t>STOLLE MACHINERY DO BRASIL IND E COM DE EQUIP LTDA - BR - AirSea - AIR IMPO Cloned</t>
  </si>
  <si>
    <t>555fbb85-903a-f111-88b4-000d3a254f60</t>
  </si>
  <si>
    <t>pcADRFocMXZgaEXJG9rYI+qmXujoAem7Ld1VIMA7jS5BBeL63Yx/F+hTR5/kRDxVTZ2cw3rrxLVnyj2yeNQMTw==</t>
  </si>
  <si>
    <t xml:space="preserve">FUNDACAO COORD DE PROJ PESQ E ESTUDOS TECNOL COPPETEC - Main - BR6405548786 </t>
  </si>
  <si>
    <t>FUNDACAO COORD DE PROJ PESQ E ESTUDOS TECNOL COPPETEC - BR - AirSea - FIA: DE X BR</t>
  </si>
  <si>
    <t>c4c605bf-980d-f111-8406-6045bd94c664</t>
  </si>
  <si>
    <t>NZ8ZgV+KvttrCnOAZ9Ff5BhNSEVX+tovpnATWwUZp9DLZmxHTn/A+pVNcZ64RlpLb3gwYGoZNUxtCSekoSftMA==</t>
  </si>
  <si>
    <t>NCH BRASIL LTDA - BR - AirSea - SEA IMPO</t>
  </si>
  <si>
    <t>3ca46a6e-bf52-f111-bec7-6045bd94cb22</t>
  </si>
  <si>
    <t>S2TAwcT9M8Y5DlgKM2IZjvOHvtRPxuamoitznYRPMByLJQmSqyqG3aVVO6Iaax1r6xoYDVNSWD8bFtqKL8w34Q==</t>
  </si>
  <si>
    <t>CONTITECH DO BRASIL PRODUTOS AUTOMOTIVOS E INDUSTRIAIS LTDA M/A - BR - AirSea - FIA - IN/BR - PO 4500180859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</si>
  <si>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</si>
  <si>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</si>
  <si>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</si>
  <si>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</si>
  <si>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</si>
  <si>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xk53jFFvMCqKaMNTKJ18TU2CDMbdaTj2TdDov8B8ov2uaMh2QyZvfWnEHeduVazggtwJkubGJd9kmt9YrKWvnQ==</t>
  </si>
  <si>
    <t xml:space="preserve">Arrow Brasil S/A. - Main - BR6409500736 </t>
  </si>
  <si>
    <t>Arrow Brasil S/A. - BR - AirSea - Arrow Electronics DLC Air RFQ 2026 1RD</t>
  </si>
  <si>
    <t>a496876d-d134-f111-88b4-6045bd94c664</t>
  </si>
  <si>
    <t>vSL/SNrshq57hFngyB0feHKwZqHG67aj3zXM4Rr37rMXCkPUuvRhqh0Au3LH/E91Sw3AiXNONLCI4W+pOB4tUQ==</t>
  </si>
  <si>
    <t>AMCOR FLEXIBLES DO BRASIL INDUST E COMERCIO DE EMBALAGENS LTDA. M/A - BR - AirSea - FCL - BR X PERU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</si>
  <si>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</si>
  <si>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</si>
  <si>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</si>
  <si>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</si>
  <si>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</si>
  <si>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</si>
  <si>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a/A51s8Q8i1frXjvVOGTVp8qnRX3x+PUkn6Br3ytlbAJ0UH66q+GA3uzywz4tp3kjj0JSYkVjBL9FddaPnd/HQ==</t>
  </si>
  <si>
    <t>e6347ef0-863e-f111-88b4-000d3a2544a1</t>
  </si>
  <si>
    <t>ReaEqrrdUmMe9oIhLxGLoBAI3drl1P1+iPOhSSA1doLFb0dyWkkZIZs82XxTlBoVDO/T0JOROoDk7V4kk6IiAw==</t>
  </si>
  <si>
    <t>db831c5f-fe55-f111-bec7-000d3a2544a1</t>
  </si>
  <si>
    <t>IFnzqDyh/dYZg2erAXOdh9orBXkcyntK6xJpoEw6OP4Sc3vIaBE/yjYUsRtp9lUdVtANjDO2AaMqibRgnv1lGw==</t>
  </si>
  <si>
    <t>94af3995-ae53-f111-bec7-000d3a254544</t>
  </si>
  <si>
    <t>kOcns44+pHt24ert7Wj2ieA5pW9ouEiuELwR0JtiHr4WQxeeX6ib/AHoyzfdgGlthpc1PNR1RP9baz46jRBThA==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</si>
  <si>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</si>
  <si>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</si>
  <si>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</si>
  <si>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</si>
  <si>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</si>
  <si>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WemeLGAYVAAXvu9hNBSlveMjFzxtTvMvZMif27C2w9pp26TYvpx5krynBDev8ekWB8m4geCUruD6r+ziydeBWg==</t>
  </si>
  <si>
    <t xml:space="preserve">ATLAS SA - Main - BR6405982737 </t>
  </si>
  <si>
    <t>**P01**ATLAS SA - BR - AirSea - National Road - Rio Grande x Factory - FLAT RACK EQUIP</t>
  </si>
  <si>
    <t>459a140e-642c-f111-88b3-000d3a254bcd</t>
  </si>
  <si>
    <t>oiUGbKSobNfFGaOY4xk7sCiIQ1swYZmXqqaXMoO0OjuMJVG3eKxRchD70kAYN7Ir/CQ8olioWs9HuXFjZeh6JQ==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</si>
  <si>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</si>
  <si>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</si>
  <si>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</si>
  <si>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</si>
  <si>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</si>
  <si>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</si>
  <si>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</si>
  <si>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</si>
  <si>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/pPZUV+PH3rJ9+IveN8A4/j0LTftI/4912XrZjXrretUAGzru08gqezTFWv2yrsf+yFVw4omiTMUCmW05NphWQ==</t>
  </si>
  <si>
    <t>FAURECIA AUTOMOTIVE DO BRASIL LTDA m/a - BR - AirSea - RFQ -FIS - ES/BR - LCL ( Aludec) - Santos</t>
  </si>
  <si>
    <t>314f2d47-422c-f111-88b3-000d3abf383b</t>
  </si>
  <si>
    <t>QSb/2gRO3Dz7oBU1NXIOxjxHWxjPAhLHuZ9szlZYtR1OKZjcWNEZyFLq4sO2jL8w4uA3QE1V5c9QNbXkCXt6QA==</t>
  </si>
  <si>
    <t>FMM PERNAMBUCO COMPONENTES AUTOMOTIVOS LTDA M/A - BR - AirSea - RFQ - FIS ES/BR - LCL (Aludec) - Suape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</si>
  <si>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</si>
  <si>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</si>
  <si>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</si>
  <si>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</si>
  <si>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</si>
  <si>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leDVxFG6M1lrWeEHip4h/buyc6MZxnN0wybqgFGFdi+fkjlc1V3dkiXTJYRtIu6QRNOdUARSV4+qMLuiFRAPIQ==</t>
  </si>
  <si>
    <t>COPAG.COM COMERCIO DE CARTAS P JOGOS POR MEIO DE INTERNET LTDA - BR - AirSea - SEA IMP - FCL - NL X BR</t>
  </si>
  <si>
    <t>92a69b39-054f-f111-bec7-0022488bb720</t>
  </si>
  <si>
    <t>0pMw8jJCVoTCFMadI2LQGOhsPa4vsH6jOdiGxWaUhe/Rwq/is90bqO7uUMcshzEns6bUar3CHHqT+FiTtVVsdQ==</t>
  </si>
  <si>
    <t>COPAG.COM COMERCIO DE CARTAS P JOGOS POR MEIO DE INTERNET LTDA - BR - AirSea - SEA IMP - FCL - BE X BR</t>
  </si>
  <si>
    <t>899e069e-d23f-f111-88b4-6045bd94c1ab</t>
  </si>
  <si>
    <t>SUMCztYYWL1OOO3JZj7FvQ+yqwcMyVqOAkPVvPRdh/mpqH8DeT2zOG016esnRbHrVexe2+djGtVOXtYhIV9htQ==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</si>
  <si>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</si>
  <si>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</si>
  <si>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</si>
  <si>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</si>
  <si>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</si>
  <si>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</si>
  <si>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</si>
  <si>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yWvEqoK972fZfTEPgGaEMfPxAbnHC1QmUHJdyabv6pJTnGReY70fQDK44CsGrZsUpEE+k4mJ3JXEZFjcrkBPuw==</t>
  </si>
  <si>
    <t xml:space="preserve">Howden South America M/A Ventiladore e Compressores Ind - Master - BR6410603991 </t>
  </si>
  <si>
    <t>Howden - FIA PE x BR</t>
  </si>
  <si>
    <t>d8521cbf-9419-f111-8341-6045bd94c31f</t>
  </si>
  <si>
    <t>maLWrTZrCmVLY8OUf79wRyoboPSt7RZeIuXRbel6ut0sDvR8qXlXjkgkccQm1QMGe6nMeitTVzWQjlvnmtEDFg==</t>
  </si>
  <si>
    <t>bb98e1bd-7c2c-f111-88b3-6045bd94c31f</t>
  </si>
  <si>
    <t>yMyTCb1gJfc2PSmRLTdRNv8suAo1B6g5L3EVZXVUQ+Vb6waukpYtdcVqEk0EGfq1xuRK+iWJvjWM4ZPdYSfuVw==</t>
  </si>
  <si>
    <t>7e3d1068-564d-f111-bec7-6045bd94c31f</t>
  </si>
  <si>
    <t>OPoGEUoGewsVrnUUx8fU06CpfmXAilfs3FkIhhQZEYA7EzG7KiFWSwEHfVx6GFUptwR1KJ+sJtw5+kRXSW8KqA==</t>
  </si>
  <si>
    <t xml:space="preserve">MEDTRONIC COMERCIAL LTDA - Main - BR6409008236 </t>
  </si>
  <si>
    <t>MEDTRONIC COMERCIAL LTDA - BR - AirSea - TERMINAL</t>
  </si>
  <si>
    <t>10bf787b-7a54-f111-bec7-6045bd94c31f</t>
  </si>
  <si>
    <t>+2VYS4X4RsH4J4m0NEKy1FnouvXFMupOfM6lOnUR6aVoxex8dcNZeg2zOwPdh580QtuH4JLFvMII5/j8G9VHLA==</t>
  </si>
  <si>
    <t xml:space="preserve">Multi Optica Distribuidora Ltda - Master - BR6413224218 </t>
  </si>
  <si>
    <t>Multi Optica Distribuidora Ltda - BR - AirSea - MULTI OPTICA MARKET MAPPING</t>
  </si>
  <si>
    <t>8ad08c07-4352-f111-bec7-6045bd94c32f</t>
  </si>
  <si>
    <t>wXlIoU95B7AJXzSSK494TkdtFTgoSa7MybKCvvWdQLE8lyCzKT6vCkUhQhO0JcWwRh0uqIXS74O0GMkwoEnsug==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</si>
  <si>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</si>
  <si>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</si>
  <si>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</si>
  <si>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</si>
  <si>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</si>
  <si>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</si>
  <si>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</si>
  <si>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q0cwIzBwq4JGedhuvJPTxaVlpNWkj2kZH+QqJ2sf0ARGJCrsZ3Olz2Ve1l4Lr5R2UbvmYjv65J9U/Fmj0pb9Rw==</t>
  </si>
  <si>
    <t>FMM PERNAMBUCO COMPONENTES AUTOMOTIVOS LTDA M/A - BR - AirSea - FIA - TW/BR ( E4P)</t>
  </si>
  <si>
    <t>5ac000cb-5d2c-f111-88b3-6045bd94c50c</t>
  </si>
  <si>
    <t>0Hq/Npn8k2mDndzPnm5NoiVNefpe0ksX6FJFGRjyZ07tTaTUKrMxevS2BoH5MCTq9AkPDzH9f5CfMQgOoDtGiQ==</t>
  </si>
  <si>
    <t>Trimas Packaging Brasil LTDA - Acc-09526572.</t>
  </si>
  <si>
    <t>FIS LCL TRIMAS CN</t>
  </si>
  <si>
    <t>e6d1c2a9-3aef-f011-8406-6045bd94c515</t>
  </si>
  <si>
    <t>Q4V7IPY5gtnRPknvAwJpGj7HoJh/k3KFQzz9WEOeAJRGVKMqfOBILgJ2piQ8A8qNtCE+IztwOegrq63w2y4Pnw==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</si>
  <si>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</si>
  <si>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</si>
  <si>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</si>
  <si>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</si>
  <si>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</si>
  <si>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</si>
  <si>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</si>
  <si>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</si>
  <si>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</si>
  <si>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</si>
  <si>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570ac059-843e-f111-88b4-6045bd94c68f</t>
  </si>
  <si>
    <t>w5+xSV8k6auh8fBFdxRCmOjqazcevVzPVJycUQ1PflWtfKVDXMHeFKOYTFBJ1Y/5hAktioLBmc0RoxOR4Nl0RQ==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</si>
  <si>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</si>
  <si>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</si>
  <si>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</si>
  <si>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</si>
  <si>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</si>
  <si>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</si>
  <si>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</si>
  <si>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</si>
  <si>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</si>
  <si>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</si>
  <si>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</si>
  <si>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</si>
  <si>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</si>
  <si>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</si>
  <si>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</si>
  <si>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</si>
  <si>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</si>
  <si>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</si>
  <si>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TzY+EJIGkbGVMapeOlb7JuOKAwYYV3wY7AU8sF0QASxQc2O/rSKFjHd/Tlu4UizqRyIfOxLIqFcMHWeieJsW8Q==</t>
  </si>
  <si>
    <t xml:space="preserve">SOLABIA BIOTECNOLOGICA LTDA - Main - BR6411464054 </t>
  </si>
  <si>
    <t>FIA SOLABIA FR</t>
  </si>
  <si>
    <t>cc5fe65f-c610-f111-8406-6045bd94c80d</t>
  </si>
  <si>
    <t>gt8PQZIkDvciN/463PkFXmagG5Ja2mCyLKa8A818dy6iQKgYqOV78uD7cJkGe6iw+slpvjUoeOI29L76ee0vCg==</t>
  </si>
  <si>
    <t>FIS LCL ELETROFRIO CN</t>
  </si>
  <si>
    <t>a6ee1ba8-d726-f111-8341-6045bd94c99e</t>
  </si>
  <si>
    <t>wVrOBqZuQx1gdRPIeC9SSRqAzL89insV9g4FcWpz6Bk4NTo2fUjKAKMAogzdfekdLUqUolt/OHb5TIQsLFhOVg==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</si>
  <si>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</si>
  <si>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</si>
  <si>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</si>
  <si>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</si>
  <si>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BCoiMYu/w2eezrIDDhU0qqVEk5aSEx6pwB1JV/2GacXp4pSsphaIfohOLCpRHnUED987sPJCpgtItHcxmnPJpA==</t>
  </si>
  <si>
    <t>MARINE PRODUCTION SYSTEM DO BRASIL LTDA - BR - AirSea - FIA:DK X BR</t>
  </si>
  <si>
    <t>27ea6798-8211-f111-8406-6045bd94cab2</t>
  </si>
  <si>
    <t>6wOAsfJpHIDDKZZt+ll3BUpnT+v5Skp2v5giSTqAWPqzwiHdLilf8uNmxxDGWfjfK8I+8IxJdw0eMTTaatCZoQ==</t>
  </si>
  <si>
    <t>Cnh Industrial Brasil Ltda M/A - BR - AirSea - Global Ocean RFQ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</si>
  <si>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</si>
  <si>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</si>
  <si>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</si>
  <si>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</si>
  <si>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HrGeCoK74YzHCjb8ZCcutYCwNBRpuEMGpjepBpUer6ccc/cYAGb5ykYBuycMpptUIG0gGSehaMqYuo5nu7KrcA==</t>
  </si>
  <si>
    <t>FIA // DE X BR // Q2 // REGULAR // P&amp;G</t>
  </si>
  <si>
    <t>14dc5360-803e-f111-88b4-6045bd94cf79</t>
  </si>
  <si>
    <t>Q3j6jFbEGM9wuWi35p5kTxUAtSA5QY6wo+6Ga3lBFvYxz1Gqv9fdoBqPUybL7NGlKv/TiyrFk1Ywpv6yeZdZxw==</t>
  </si>
  <si>
    <t>3fd90cab-8954-f111-bec6-70a8a5a66289</t>
  </si>
  <si>
    <t>V0Xrey6Wjp2o9zlcf9yzoxe4dHqyxVAlSCtm4+12mvbg+rPZSS3zORrgk8PBANgANLX4eHHvSNqFl0gIFAAZrg==</t>
  </si>
  <si>
    <t xml:space="preserve">HERSHEY DO BRASIL LTDA - Main - BR6404821685 </t>
  </si>
  <si>
    <t>HERSHEY DO BRASIL - Customs Clearance</t>
  </si>
  <si>
    <t>0b91e829-1755-f111-bec6-70a8a5a66289</t>
  </si>
  <si>
    <t>21T+J1u2yqrupXYgsHqYf8si22syHMDCETn0DCPJFPEchz350EJz5PbWBftatRQn80Ye5DBXpj8ox+bbJL5USA==</t>
  </si>
  <si>
    <t>CONTITECH DO BRASIL PRODUTOS AUTOMOTIVOS E INDUSTRIAIS LTDA M/A - BR - AirSea - FIA - TR/BR- PO 4500177445 - Contitech</t>
  </si>
  <si>
    <t>9c968390-552c-f111-88b3-7c1e52726141</t>
  </si>
  <si>
    <t>bXjCzfN60x8KValR2DDMM0ngutVxyYQNR3Xmm6W4HYEWkyP3xoy02YhRsRY494GGLhaIr9ZfF25FDVtswNjTeQ==</t>
  </si>
  <si>
    <t>1f75f441-524d-f111-bec7-7c1e52730c2d</t>
  </si>
  <si>
    <t>ghXzD0xzlbrmrjv1qtl4k2ccGFtiC2pg2vXlMM1l9NdiR+m2jtoYeg2vj1CecBgYAs91pC92emUQuMgaOt6VGA==</t>
  </si>
  <si>
    <t>FIA ELETROFRIO US Cloned</t>
  </si>
  <si>
    <t>46357c43-4316-f111-8341-7ced8d5e701c</t>
  </si>
  <si>
    <t>loJi66dxSTX5J8lL3jXKPiR4YK1172YAn2ctOs+ef82JPuL2UsLxWrZudQlYWm+K9DDm7i1G7L8C+Rw7fXZrLw==</t>
  </si>
  <si>
    <t>ALVOPETRO S/A EXTRACAO DE PETROLEO E GAS NATURAL - BR - AirSea - ALVOPETRO1</t>
  </si>
  <si>
    <t>cac59e89-4b54-f111-bec7-000d3a254bcd</t>
  </si>
  <si>
    <t>6DFGpRC0Tbpb51OuFhXdH5Hh25Bt8lne39QJinGdzMUbIChWHUIV73kmI2N4urAtJ0DlBFJW/jg4E9whHQUayQ==</t>
  </si>
  <si>
    <t>SIG COMBIBLOC DO BRASIL LTDA M/A - BR - AirSea - AIR - BR X EC - 10.400kg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</si>
  <si>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</si>
  <si>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</si>
  <si>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</si>
  <si>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</si>
  <si>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</si>
  <si>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</si>
  <si>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98c06751-d144-f111-88b4-000d3a2548e6</t>
  </si>
  <si>
    <t>LNe9b+XV2qnQyCHSRM8w14fB5dUlAIM+rKDFtcjbbyvxa5skiHXMYrbZ7lgGwtfDdi1eadtqZwmJzNUDT7jp+A==</t>
  </si>
  <si>
    <t>CARBETO DE SILICIO SIKA BRASIL LTDA - BR - AirSea - BID 2026 FES FCL BR TO SI</t>
  </si>
  <si>
    <t>10990467-732d-f111-88b3-000d3a2544a1</t>
  </si>
  <si>
    <t>StC5PKvu2cEd/8DjwzOIm5PQzmQzwtEyoDK/+wNQXwMk/Pa4R02Vcbyx+K5pf7w9Ng17/UovZPRyBFv5n0Zfrg==</t>
  </si>
  <si>
    <t>2597826d-4c4a-f111-bec5-70a8a5314768</t>
  </si>
  <si>
    <t>m9bCNFLo+PczWAUDLpXvcQuidmuRmdTxINSA3ISrAsQXLhNf/d/oxNXHQ3C13La96iDnRa6uuj+ku708QPEFZg==</t>
  </si>
  <si>
    <t xml:space="preserve">MITREN SISTEMAS E MONTAGENS VEICULARES LTDA - Main - BR6410370373 </t>
  </si>
  <si>
    <t>MITREN SISTEMAS E MONTAGENS VEICULARES LTDA - BR - AirSea - Air Import - FIA (US x BR)</t>
  </si>
  <si>
    <t>2ea2f131-434e-f111-bec7-6045bd94cb22</t>
  </si>
  <si>
    <t>vWMMrHkQHbm1kJoOBSjZEtJEFS4yV9H79czvnbDlZ+w8m5JxOKYR5q17fIClm17ChN/ZWLslFxM+Vb/IxwDRtQ==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</si>
  <si>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</si>
  <si>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</si>
  <si>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</si>
  <si>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</si>
  <si>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</si>
  <si>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</si>
  <si>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</si>
  <si>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00gLtmvxew/glNIC01WwvkJjm0fWr9c4ZWht+G7JMVyoI4hVapdmBdzDaBjwHtnXs3b8ha0NqcLZzvJMyeO+OQ==</t>
  </si>
  <si>
    <t>9ecd350d-090d-f111-8406-6045bd94c840</t>
  </si>
  <si>
    <t>CCsDkplyDl/vkvbI6JNfrl1CLaRDrjyAmFDROJNCbqq2w0imniPglC+7qj9+PTvwtFtMta4wGaQ2ZXvFzjy/Gw==</t>
  </si>
  <si>
    <t xml:space="preserve">PILKINGTON BRASIL LTDA - Main - BR6405362950 </t>
  </si>
  <si>
    <t>PILKINGTON BRASIL LTDA - BR - AirSea - SEA IMPORT FROM MEXICO</t>
  </si>
  <si>
    <t>b89ebc3b-fc0c-f111-8406-6045bd94c840</t>
  </si>
  <si>
    <t>2nbkm3e/bzBnxRmSLixZe1fQDSBlEYiQB4/0W+lAS7q5WtZh4eeHRj2Qjc/JQHf7rtwqgoo6qJY+xGzNMF5fKw==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</si>
  <si>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</si>
  <si>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</si>
  <si>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</si>
  <si>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</si>
  <si>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</si>
  <si>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</si>
  <si>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</si>
  <si>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</si>
  <si>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</si>
  <si>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</si>
  <si>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</si>
  <si>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</si>
  <si>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</si>
  <si>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</si>
  <si>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</si>
  <si>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</si>
  <si>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</si>
  <si>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</si>
  <si>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</si>
  <si>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</si>
  <si>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</si>
  <si>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</si>
  <si>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</si>
  <si>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</si>
  <si>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So6rsaii5p0NjbO/yVY2SZfhf19n/q4Hp3OLcC4glAHhA0IRQ8sk+Yjztq9WQCEE1AKRbMG/gmJ9KcOA8UipdQ==</t>
  </si>
  <si>
    <t>Cruzeiro Papeis Industriais Ltda - BR - AirSea - SEA EXPORT TO ALTAMIRA</t>
  </si>
  <si>
    <t>4ed25df9-b82e-f111-88b3-6045bd94c50c</t>
  </si>
  <si>
    <t>nYIJuh1esyY0hOa55hVaMAgfIow8i1GWfpqTv2beI3XKbmWuvPdRXjJfqSyPhgSDe4Ux1RCMGkpQe6gSRv0VKQ==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</si>
  <si>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</si>
  <si>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</si>
  <si>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</si>
  <si>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</si>
  <si>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</si>
  <si>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94b8ace0-1543-f111-88b3-002248814137</t>
  </si>
  <si>
    <t>x9NoCqIWieA6DieIaZWzDezmPlR7iUJlJ22Ctu06XnA3vSa7mlFSSm1lQ67ljolqGiKPrAmB2c8sT6w0tqRSUw==</t>
  </si>
  <si>
    <t>MYRE EDITORA COMERCIAL IMPORTADORA  E DISTRIBUIDORA - BR - AirSea - AIR IMPORT - Grecce x BR</t>
  </si>
  <si>
    <t>9212333a-4e29-f111-8341-000d3a2548e6</t>
  </si>
  <si>
    <t>hLBxHrc4zH0PMfVN5cAf7Zy49V3quXvWllASI6sUjfDbwYyr0h5UZT+KhZzns/jO8fOPVaRXi+s7UbrHPmMmIw==</t>
  </si>
  <si>
    <t>8979e8f8-d039-f111-88b4-000d3abf383b</t>
  </si>
  <si>
    <t>6X/RR0b+fxVyLksYmxwh4pFD44MGZSqhec6ydub8X+b+9j7vsKptlke0CYYHOh6uxPtTOAH/wtBGjUe3NltWnw==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</si>
  <si>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</si>
  <si>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</si>
  <si>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</si>
  <si>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</si>
  <si>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</si>
  <si>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</si>
  <si>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</si>
  <si>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ftObZJo/uMfyrAogBYI2KjUL+QZgItgZibpgOqozviv9SeEuKZk134pIiDlYlukgc+LaFJ9SAIVbYopBDvqDVg==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</si>
  <si>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</si>
  <si>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</si>
  <si>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</si>
  <si>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</si>
  <si>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2NxQp9qeXxQ0aV4eEK4fIf/jUP/7cXhS97Gq5S6mVx+sVNJovXWIzkdb8nWMbeoL+wnRlXXcdVCEqgayiSVzjQ==</t>
  </si>
  <si>
    <t>ABB AUTOMACAO LTDA M/A - BR - AirSea - Projeto Rincón del Bonete - Exportação Maritima ou Rodoviária - DSV</t>
  </si>
  <si>
    <t>8c522ce0-fa22-f111-8341-6045bd94c50c</t>
  </si>
  <si>
    <t>IplCwvnsMp8BHlvbF6TThuo0OhXa+Nfx4e4q2aMn7f/FdXXH2FZUmyvBPaWReIRgdguZcrvY656WHm6aCKVCIQ==</t>
  </si>
  <si>
    <t>bce070be-042e-f111-88b3-000d3a25400f</t>
  </si>
  <si>
    <t>bSCMiVFhI+ldxHQMdmXeZIMfTxhECnPW4QiLnuNNfYZLs7G++xNPZk10IzrtLuDo5np5Huz1TPtQ6rO1Q/Q1KA==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</si>
  <si>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</si>
  <si>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</si>
  <si>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</si>
  <si>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</si>
  <si>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</si>
  <si>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</si>
  <si>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</si>
  <si>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</si>
  <si>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</si>
  <si>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</si>
  <si>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</si>
  <si>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</si>
  <si>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</si>
  <si>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</si>
  <si>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</si>
  <si>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</si>
  <si>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</si>
  <si>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</si>
  <si>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9aaf3995-ae53-f111-bec7-000d3a254544</t>
  </si>
  <si>
    <t>UJDrp0r89qq1ICEgMddk787qvzOzpvJa8T0fCglY/hjUG3WQVWA+4Ci5vCSu1uHEM+a1+lIBmPBj0jz2uwr8FQ==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</si>
  <si>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</si>
  <si>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</si>
  <si>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</si>
  <si>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d1cbc46d-4d3a-f111-88b4-000d3a254f60</t>
  </si>
  <si>
    <t>hqDzGtKkRlMfxCNVo3+tH2QUJz7ehzxQK6zvUKtgXU9Mb6VQPF5QZqvGV7qh7cB+PbmB3KMEHNBMmj0TI3y+hw==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</si>
  <si>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</si>
  <si>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</si>
  <si>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</si>
  <si>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</si>
  <si>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</si>
  <si>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m33aiZMKrNuTa1IlERn8bJTE5sLa7rMi+vvI/SJ+7y72PB27yBEt8fXZ15R7MfrWmrkyBWI+ENmJW9iruFdXwA==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</si>
  <si>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</si>
  <si>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</si>
  <si>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</si>
  <si>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</si>
  <si>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3d06f54a-1e4b-f111-bec6-6045bd94c31f</t>
  </si>
  <si>
    <t>NahLEmilqo6tUSwMLDGo6OEg6LirIa51/LJXV2K2jMTr1MAVpI0pb/zN84FE1ZEkC5OYkhGpbBYLnSLJz91M4A==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</si>
  <si>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</si>
  <si>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</si>
  <si>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</si>
  <si>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</si>
  <si>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</si>
  <si>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</si>
  <si>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</si>
  <si>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</si>
  <si>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jWuMTr/NNFLxV4B4W+05Bw3Gd4pO4cqflmNaD/t/JZWQ1JC7tpTIAs/nLUSK4v2yisrhcsjBu0e1BP10HLQtig==</t>
  </si>
  <si>
    <t>4e82c2e1-c223-f111-8341-6045bd94c4ed</t>
  </si>
  <si>
    <t>1Vvi017T+5hwmHlfnHknP6xuYo4J41fgicDplEftJIChALznHyDzrVahi98N3boMoUjaVdr+pC57HxY7ZO/0xw==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</si>
  <si>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</si>
  <si>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</si>
  <si>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</si>
  <si>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</si>
  <si>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</si>
  <si>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</si>
  <si>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</si>
  <si>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</si>
  <si>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</si>
  <si>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</si>
  <si>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</si>
  <si>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</si>
  <si>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</si>
  <si>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</si>
  <si>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</si>
  <si>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</si>
  <si>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</si>
  <si>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</si>
  <si>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</si>
  <si>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</si>
  <si>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</si>
  <si>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</si>
  <si>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</si>
  <si>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</si>
  <si>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</si>
  <si>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</si>
  <si>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f882f9b8-042e-f111-88b3-6045bd94c99e</t>
  </si>
  <si>
    <t>WdxNAu9VbG3vH85JMUOnlZxPJOpUCKvZezDMCdL5z3JHbzbzdwIS+Pu2lafK7VhXDXIeq+rQfOisqQee2BJ3fQ==</t>
  </si>
  <si>
    <t>d956150a-4d19-f111-8341-6045bd94cab2</t>
  </si>
  <si>
    <t>f3CCSmqEogixWBbr9TI+FoEcfFczxyxvoZNBYxSxnlNWH48ePee0lix3qH8tEAl+K0pmSd8nvJKxO/GdlU5UQQ==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</si>
  <si>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</si>
  <si>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</si>
  <si>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</si>
  <si>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</si>
  <si>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</si>
  <si>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</si>
  <si>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</si>
  <si>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</si>
  <si>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</si>
  <si>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</si>
  <si>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</si>
  <si>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X6l1iaBlCHT3swc0lXm1eOLurTVXi6EbuJdG+kW/mpZ4KovtV4MiF/A4en949yyYxLZk7cGdg6xPAguYm8TFBw==</t>
  </si>
  <si>
    <t>5e08bb70-ef55-f111-bec7-6045bd94cd49</t>
  </si>
  <si>
    <t>ESN1J+9tjcmeeMh0rJa9kSrmufpyazpnVEcz2JZZeWojpIHt/c2wz4VqvKs20gVPyFfkzF6Rr8fSKNUHINEu6Q==</t>
  </si>
  <si>
    <t>db423fac-f055-f111-bec7-6045bd94cd49</t>
  </si>
  <si>
    <t>Kd7pasXkkkh59Bs+RCm4M6Qfb1hxa09CrlOSIsDsfaMordKghDZ8O7z59m4rh1+zlj2UKsOhXwyTKO/UZ5aDtQ==</t>
  </si>
  <si>
    <t>e0423fac-f055-f111-bec7-6045bd94cd49</t>
  </si>
  <si>
    <t>dnvY81JanbiBD94SHnBdgbOu71Wx/0eHdtz+bZf2ys6Et50CQuKbv0zv4M0AQExhldzEIXv347JN6+x5Y1eHyA==</t>
  </si>
  <si>
    <t>e1423fac-f055-f111-bec7-6045bd94cd49</t>
  </si>
  <si>
    <t>m6gKFvzJAhY2XKOrV1hl8uWaFXroOgGOc/HxOm6gz61t2iqf5lqjukpt8h5vo7hNOB4EY+oFW4uft5nhrQcr8Q==</t>
  </si>
  <si>
    <t>e2423fac-f055-f111-bec7-6045bd94cd49</t>
  </si>
  <si>
    <t>T9eheqZ7bq+xZvEBRL0YDSPwdDqR+FKLXMgckRJZENHN7Autr+r8ni22aBHAqEui/JmuCQ/f/DlDsfmgY17IWg==</t>
  </si>
  <si>
    <t>b3c834be-f055-f111-bec7-6045bd94cd49</t>
  </si>
  <si>
    <t>sMSjhoxpSIu35wJuOZlA4A2ZyT1CaSgtXoVKL1DHG2nOC9xwM2568fehtSisPt9Htr4UfRF0ONYLLbygwSmbAQ==</t>
  </si>
  <si>
    <t>b5c834be-f055-f111-bec7-6045bd94cd49</t>
  </si>
  <si>
    <t>sJCQyXYClQE5ZaCU7CBCT0m066L8tv34Xy/hhVtRbZmQdT1wzuq3wUDWQdiGjFPFsw+ybaYDgeWqIfyriL36hQ==</t>
  </si>
  <si>
    <t>d5f92cc4-f055-f111-bec7-6045bd94cd49</t>
  </si>
  <si>
    <t>4Ox5x0qyBSXKEct+Zd5fZdy0b0MyaEXsEwtOTDDP61dKLZrI3NqKZHwjAveED7sImH/lgM0YNCitw4LJaa2m3A==</t>
  </si>
  <si>
    <t>dff92cc4-f055-f111-bec7-6045bd94cd49</t>
  </si>
  <si>
    <t>W58c8YmM41swyDPRLYSCqAnTfKMS5q9kDZbg0zRZJCjd2+jsQSARBhpAO7SHPHudUeQ5tmvVDrqE4WTDyQr25g==</t>
  </si>
  <si>
    <t>15f024d0-f055-f111-bec7-6045bd94cd49</t>
  </si>
  <si>
    <t>PsnYWCCageqSvstlGVOSdiK2PvGKEu8wLrMJT3V8eFAACNzOoXKobqq5EhrmNOV5h0bawLzylWuPIw6U7Zyx7w==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</si>
  <si>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</si>
  <si>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</si>
  <si>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</si>
  <si>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</si>
  <si>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</si>
  <si>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</si>
  <si>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</si>
  <si>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</si>
  <si>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</si>
  <si>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</si>
  <si>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</si>
  <si>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</si>
  <si>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</si>
  <si>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</si>
  <si>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</si>
  <si>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</si>
  <si>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</si>
  <si>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</si>
  <si>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</si>
  <si>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</si>
  <si>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</si>
  <si>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</si>
  <si>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</si>
  <si>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</si>
  <si>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IWJs5O8EeGzz+GzG5D5UyNSgThohNLfeiQ4l48DtKQaldjx2VmTk7Ljqv8zGzf8OBsNz2eUEfpWafP2KWj9Lkg==</t>
  </si>
  <si>
    <t>df36ea04-db52-f111-bec7-000d3a254953</t>
  </si>
  <si>
    <t>K62tuPbhjKn4lPGedArWIwtcHf/8DFlzMCk0/X3UOw2S0Skr+UFndPaK9hNS7uyO2LbFb5HvehheunuLakIZFw==</t>
  </si>
  <si>
    <t>258ba723-dc52-f111-bec7-000d3a254953</t>
  </si>
  <si>
    <t>CkgTQr+QjeCyyFfx3b06aOVX2jMvtSodBkzR3YnbVEY9pC6BAAzKwVi72bzIK2OZgjBS8cg1oFQw/gwVycJlcw==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</si>
  <si>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</si>
  <si>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</si>
  <si>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</si>
  <si>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</si>
  <si>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</si>
  <si>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</si>
  <si>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</si>
  <si>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jR01Ev6wSMSwIMUe49tvuGWy2VOxj+rYhi8JtjXQJ9aF/JUxOm2BMi+Qo26FQ77mf/QEAGIhUQCW236EEXc0hA==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</si>
  <si>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</si>
  <si>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</si>
  <si>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</si>
  <si>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</si>
  <si>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</si>
  <si>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</si>
  <si>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</si>
  <si>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</si>
  <si>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</si>
  <si>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</si>
  <si>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</si>
  <si>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</si>
  <si>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</si>
  <si>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/IA+n8hm+TI++FOZ6Zhzn8AXDvNy86EIVlPLLMqdUn8GFkuZgcatdQTiDPhkLz3XyAg6MGdngvllJpk4LXGrDA==</t>
  </si>
  <si>
    <t>bd6bcd00-00c7-f011-bbd3-7c1e52278d74</t>
  </si>
  <si>
    <t>bcpVLqsxTOpV2jl2ozS9CWYCj5sQ5LPcHo29CAvNzl/dNve28M1Ebk/Y36WuV5kcQ0LTVaClwLvSe1mAVE1big==</t>
  </si>
  <si>
    <t>31a2f131-434e-f111-bec7-6045bd94cb22</t>
  </si>
  <si>
    <t>CjlbV+loIeQtCIk2jA5CYSdd+aEpdGg+LHzi70u70xd+/znKVQY29V1beaZqU2Pg3mpcPSdNjzKxuUIz9hEo6A==</t>
  </si>
  <si>
    <t>0c2a31c2-f637-f111-88b4-000d3a2548e6</t>
  </si>
  <si>
    <t>xwE/96+d0yFTz3ExEq1aRwXkivgmhtG3IjjZp400rhkj+Z3f6W+yxZc92OQHeVma4IUyYMqZeDy22zkG+vib+g==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</si>
  <si>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</si>
  <si>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</si>
  <si>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</si>
  <si>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</si>
  <si>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</si>
  <si>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YW7YvDeYXlzSiZKyuFDaz1PLcNjmmBBnCo1XktNHl6jAJIT9lve7isT9tz3Trt5X4sKA5upZocyR8GSJUM8QPQ==</t>
  </si>
  <si>
    <t>IACIT SOLUCOES TECNOLOGICAS S.A - BR - AirSea - AIR IMPORT MIA</t>
  </si>
  <si>
    <t>dc6b97e6-b7f0-f011-8406-6045bd94c31f</t>
  </si>
  <si>
    <t>/q+iXACP1YeqGxHFGkRlNy8o3lGogifPWkM2LKjlvqXiXxOa6LRFU9LFI8qgvJmZdR0D/iMZBVV2QccImj6qkQ==</t>
  </si>
  <si>
    <t>AKG do Br. Desenvolvimento e Comer .de Sistemas Termodinamicos Ltda - BR - AirSea - AIR IMPORT FROM ITALY</t>
  </si>
  <si>
    <t>7af6364c-71f1-f011-8406-6045bd94c4ce</t>
  </si>
  <si>
    <t>rVeCiR9ukj39ZeSR0zTaU0BMOBa/iIZsqQX+ZTKM5X2RNMIPRPoCWUKP2051nEB90p0bijgPyJY45sU/gQ5jig==</t>
  </si>
  <si>
    <t>LIEBHERR BRASIL LTDA(LBL) - BR - AirSea - SEA EXPORT FT TO GERMANY</t>
  </si>
  <si>
    <t>ba8336e8-9350-f111-bec7-000d3a254953</t>
  </si>
  <si>
    <t>skc0r5tSZOnVrBYpxW4UyHUgyt2ZHc9g9HEl+IWuHyAE1eKMMVi6gRnPGss3IfYNqAVYpE7uLFbWtejemnDOjQ==</t>
  </si>
  <si>
    <t xml:space="preserve">INTELLI INDUSTRIA DE TERMINAIS ELETRICOS LTDA - Main - BR6410352185 </t>
  </si>
  <si>
    <t>INTELLI INDUSTRIA DE TERMINAIS ELETRICOS LTDA - IMP SEA BR - AirSea.</t>
  </si>
  <si>
    <t>d9755aaf-194e-f111-bec7-000d3a254c63</t>
  </si>
  <si>
    <t>tumohBC/dNjLh4u0ExZah0t3m+fxhcQOC1KKphTVIh3ABDv1X7D7LQ/9kT874YMRNmDzVPHTjqzoi1GlA23xhA==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</si>
  <si>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</si>
  <si>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</si>
  <si>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</si>
  <si>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</si>
  <si>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</si>
  <si>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</si>
  <si>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</si>
  <si>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</si>
  <si>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</si>
  <si>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</si>
  <si>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</si>
  <si>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</si>
  <si>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</si>
  <si>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</si>
  <si>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</si>
  <si>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</si>
  <si>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</si>
  <si>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</si>
  <si>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</si>
  <si>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dc6a5d12-2943-f111-88b4-6045bd94c510</t>
  </si>
  <si>
    <t>5oiEJI2vH2DcHCMxgb9so6SkX7Wy6BZ5Uhn9oRNXp78lbm36e/PrbBCbN6ijnIlL8FmU/PRkjVwVUiUymfmbPQ==</t>
  </si>
  <si>
    <t>ABB AUTOMACAO LTDA M/A - BR - AirSea - Gerador OPP-26-8319485 SPOT Cloned</t>
  </si>
  <si>
    <t>ad240946-e955-f111-bec7-0022488bb720</t>
  </si>
  <si>
    <t>793sxQ0g5rlcu/s6Uuc02iEwmsWFif72DV2eCBQoeRM42BYe3AEhyF3nB4oe7wtwKvZ7Ang+vQfnOdRAoeOPvA==</t>
  </si>
  <si>
    <t>DAF CAMINHOES BRASIL INDUSTRIA LTDA - BR - AirSea - FCL - CN X BR - 02X40'HC</t>
  </si>
  <si>
    <t>a0c2c58f-8949-f111-bec6-70a8a564b123</t>
  </si>
  <si>
    <t>e92eAKC8xZjRB2hd3IBfGJeLSwz0E3EpfrSC6Q1cqB+QRVKnEhbHV5rBhh6zsxt08qHp4V9UYbK8NsbdEnWMjQ==</t>
  </si>
  <si>
    <t>IMPOMAC EQUIPAMENTOS - Acc-08933597.</t>
  </si>
  <si>
    <t>IMPOMAC EQUIPAMENTOS - BR - AirSea - SPOT FIS CN x BR Q2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</si>
  <si>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</si>
  <si>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</si>
  <si>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</si>
  <si>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</si>
  <si>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</si>
  <si>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</si>
  <si>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890625f0-fa22-f111-8341-6045bd94c8bc</t>
  </si>
  <si>
    <t>Z8Y9w7RljKDnSPmCktcqHOBdQFaESLuwfkuZWdIusEdrHRR8NH0RNVwI2Fhf1Q+6f7h2haBk0PhVwxGsADbBHQ==</t>
  </si>
  <si>
    <t>7b3cf326-642c-f111-88b3-000d3a25400f</t>
  </si>
  <si>
    <t>v7t1enwwrAsufpxC6+AKmehgiQRGBVohglc+DIC3wgRQ98sLB5gDSJmR9+ODcer1UDtupfrN1EKD8wd6vnAgAQ==</t>
  </si>
  <si>
    <t>76818ee1-3842-f111-88b4-000d3a2544a1</t>
  </si>
  <si>
    <t>Aj0v1sJNum5V4Wk05ai8IVR4h4e/+YZQ7T6L5ANBj4L+qEft1sHb1pHHNwPMQkSATr4KEgUmkxuQMSR/+kP/dw==</t>
  </si>
  <si>
    <t>1cec09cf-5a38-f111-88b4-000d3a254544</t>
  </si>
  <si>
    <t>SiURQsDC8L0yo1wM6ciRWbiETpaFfSeE6KLzJTH5cQ95QEaYKP5NIHx6IsuEWvnlXnse8Cb2+kh0mu6j7Et37A==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</si>
  <si>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</si>
  <si>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</si>
  <si>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</si>
  <si>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</si>
  <si>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</si>
  <si>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</si>
  <si>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M4Q09tkhM0ZNX53XKp8C030dAu+LjCBkdMt/eqdDT3TRBBfHpOoW3+V8kEdQcCQMdQPf81wHVGGixSKkS4mI2g==</t>
  </si>
  <si>
    <t>404aa7ba-fa42-f111-88b4-000d3a254953</t>
  </si>
  <si>
    <t>8ra6evg0ZwdwNrU0C5tcA4U382zJk7ZwHZYIuXOVEFyjFySbCJLNK4no88+nNSYREaMIUVUzaZ8iQouWN6UhOw==</t>
  </si>
  <si>
    <t>Andritz Brasil Ltda M/A - BR - AirSea - Catalogo de produtos/Classificacao Itens</t>
  </si>
  <si>
    <t>ab9169f4-c639-f111-88b4-000d3a254999</t>
  </si>
  <si>
    <t>fehtQH4QIVEnK87n4Kul0YRpZVTrSFS5ylmGVAZNRfo65f0Xw0MPxiHDVtwEbqozKMgAbkPT5M5kwm4WWPDjFg==</t>
  </si>
  <si>
    <t>STAHL BRASIL SA M/A - BR - AirSea - Air Import - FIA (DE x BR) PBI</t>
  </si>
  <si>
    <t>c8014718-5d4a-f111-bec6-000d3a254c63</t>
  </si>
  <si>
    <t>WnxkMHRpIxJfG7xkskLAcEruANommGxpm27LHyHILqNVj0SEOeGngZneNG5pHEX5KBRtWv9HVtXLkPwqmBNQMg==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</si>
  <si>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</si>
  <si>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</si>
  <si>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</si>
  <si>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rIbGiPTvgViLq4PCd2/Oh6wvvT4xJ2j14IAYpE33BL8VtolALu/7vV3V0XFqsdGFpK7lEQ4FzUfoVPGyDu+BXA==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</si>
  <si>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</si>
  <si>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</si>
  <si>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</si>
  <si>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</si>
  <si>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f79a9642-0414-f111-8406-000d3aabb0c5</t>
  </si>
  <si>
    <t>Wx+EXjkwKxyll93WfAPFbyBLGr9frbzhIqB+Mgo67fcp+UsdO+C20UKK8FQY4yjvqBXF2JUYbKCvZpyyYYZ3ZA==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</si>
  <si>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</si>
  <si>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</si>
  <si>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</si>
  <si>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</si>
  <si>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12a0c1bd-6a54-f111-bec6-0022487edd57</t>
  </si>
  <si>
    <t>PBXGR/Z17AX2gX9mG12q636+21ekkJUHczDoRtef0KVK65nWEXBUlGvLE+g51kU8jmwGl65O2I46dexQvB1SzA==</t>
  </si>
  <si>
    <t>14c31cb0-d23f-f111-88b4-6045bd94c1ab</t>
  </si>
  <si>
    <t>szSUdqcpQHDPEb1OkbOZzEguPUVGJ0hwR0ch80kog3VdrGoqCv/5gnwHQp53mwm4qKzM2Hh16Gk7B25i/oOAWQ==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</si>
  <si>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</si>
  <si>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</si>
  <si>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</si>
  <si>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</si>
  <si>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</si>
  <si>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KdJ42FMlc/74wp3moibYSnfGdc6syIVSRiDJfyPrfuNVWoiI61EZFF51VOiqUx2RNzfnEoPwQI8mPy5Su54QQg==</t>
  </si>
  <si>
    <t>c5997a3d-914f-f111-bec7-6045bd94c31f</t>
  </si>
  <si>
    <t>dKoi4lpFF3jhit7XoZgl5a967Pfrpj9McLHfopH2qMy2vRyc5irCe1RukVveF5f+0dY5ghDNmtiOBTXIGVE4aw==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</si>
  <si>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</si>
  <si>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</si>
  <si>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</si>
  <si>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</si>
  <si>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</si>
  <si>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</si>
  <si>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</si>
  <si>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zJNoRQ1uThbuCCPpHqn+em9ge0W0OgPpGnymTe0+0oL480z9uZBgjgPwFISH+AC8CCX7T3zOyJtZBXzuI0ovHw==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</si>
  <si>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</si>
  <si>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</si>
  <si>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</si>
  <si>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</si>
  <si>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</si>
  <si>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</si>
  <si>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</si>
  <si>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</si>
  <si>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</si>
  <si>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</si>
  <si>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</si>
  <si>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</si>
  <si>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</si>
  <si>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2NYb+bwsHqr8q6GM2Hg3vn1CuLFR5aEZeNO2IiIfHsasOOQ6xFPo0eHM8FKot+keyZj5+3ELyLJ4wFxptrOjMg==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</si>
  <si>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</si>
  <si>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</si>
  <si>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</si>
  <si>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31d77ce4-0c1c-f111-8341-6045bd94c664</t>
  </si>
  <si>
    <t>Xr/naK2uElxMpPAvP03wP8hO7abdVoJ1wWbrwK3Xs7pXwi7FL63wYciUJ8vrX9srCth9BpsdZu+498jXMwOw/w==</t>
  </si>
  <si>
    <t>c4e72158-3452-f111-bec6-6045bd94c67e</t>
  </si>
  <si>
    <t>aP3HIxerNKJMFHb6z4iemXZPIWBLaay7jWbGxlU5DbRcHaMd+MHqWwyEb2JilHXwEpaEbmVo1IkNBsI7McQ1Kg==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</si>
  <si>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</si>
  <si>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</si>
  <si>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</si>
  <si>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</si>
  <si>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</si>
  <si>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EoWwIrbQfg1HxS7s4lQmpL7eLSaitP9b2Hdlk36Q4aquYvSgzIjn9c7WzyFLvgeuVVh1TSA1Toe1P/Cpq9nOTw==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</si>
  <si>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</si>
  <si>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</si>
  <si>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</si>
  <si>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</si>
  <si>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23698b61-7533-f111-88b3-6045bd94c9df</t>
  </si>
  <si>
    <t>rKEHEhOs2gegaT+HAhnbEJ+SvZxo5e8U66uKmXZ2fLyr+dsgJYdHkdcm1RdwGZQI86Mc++yvKRU96BYLUWGjpg==</t>
  </si>
  <si>
    <t>FAURECIA AUTOMOTIVE DO BRASIL LTDA m/a - BR - AirSea - FIA - DK - BR E4P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</si>
  <si>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</si>
  <si>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</si>
  <si>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</si>
  <si>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</si>
  <si>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</si>
  <si>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</si>
  <si>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</si>
  <si>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</si>
  <si>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09c7d44b-161e-f111-8341-6045bd94cb22</t>
  </si>
  <si>
    <t>jiNPp385DfzSufD261ILF4ZlY7jAVAGaUxh2gA3UBbcYcfspaNVCpvxV0LvWwpmPkgCtsRHJV7g7DBRoTKQ/hQ==</t>
  </si>
  <si>
    <t>ALTRA INDUSTRIAL MOTION DO BRASIL EQUIPAMENTOS INDUSTRIAIS LTDA - BR - AirSea - REP TCHECA FIA</t>
  </si>
  <si>
    <t>f856f36e-b844-f111-88b4-6045bd94cb22</t>
  </si>
  <si>
    <t>Nn5bbfMjulcX4TWY6qJg2hMJx2SKRmbIlQdKzY9axYtHkV37pyqAkJUasOBWtD2xQFeDnocm5paibI8rKe55jg==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</si>
  <si>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</si>
  <si>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</si>
  <si>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</si>
  <si>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KwW0nDqgtUZ3Fllj5mmBOrmkR7Q6Sycv9NllPdx37Ve8W78QjKmvg7a/HetLAIUBMlOs2BjK6XiuZirS/lT+9w==</t>
  </si>
  <si>
    <t>b1a0c2cb-6a54-f111-bec7-6045bd94cf79</t>
  </si>
  <si>
    <t>4qLNv8EV7WIm2Ip7uD1HmSt3LUT+8dbGKJ4QCMXRWirHLD8zkveZgZtbOiZma58yntcFLDQs7AP1yDPgbJwd5w==</t>
  </si>
  <si>
    <t>6f092cc6-6a54-f111-bec6-70a8a53347df</t>
  </si>
  <si>
    <t>PvcyhEWAkpNWkW3GKRxuL5HU6lBMzm4kL75Iv1ceuqEiCqqUAMtncdfv3Bb1BrOI4fIHszCifqoOu9z7U4lU7Q==</t>
  </si>
  <si>
    <t>c74c2bbe-6a54-f111-bec7-7ced8d0c1a24</t>
  </si>
  <si>
    <t>l+tXOct402ZuuVMKNz1hJZzgROvOG+Is7dCmRLeVOsxTWQwjiWFBVpbRFGJST4rQ3Uzlp3UU57wZGucuN3pCmQ==</t>
  </si>
  <si>
    <t>06c18bcc-6a54-f111-bec7-7ced8d0c1a24</t>
  </si>
  <si>
    <t>+0pqGZO6IO0FMAlk5O7ojYluPZ+ibfFzTzjvhTcGQxxDQm5EDvH+lm3773q6CVwB/PzIN8DINRC8ITCrvl/ibw==</t>
  </si>
  <si>
    <t>63625a3f-d136-f111-88b4-000d3a2544a1</t>
  </si>
  <si>
    <t>b1hJogori9W6zEIBTno+xDIkZ/Tb8ebxBZyNIvCVLHghO1AUR+2fRQQzw151ckcDM2DBKOMKpMJeJF12tgUSjg==</t>
  </si>
  <si>
    <t xml:space="preserve">Schneider Electric Brasil Ltda M/A - Master - BR6410289979 </t>
  </si>
  <si>
    <t>Schneider Electric Brasil Ltda M/A - BR - AirSea - FIS IN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</si>
  <si>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</si>
  <si>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</si>
  <si>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</si>
  <si>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</si>
  <si>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</si>
  <si>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u7Dn5eKco7rTPWo4MGS3McIhuEvFwseLTAAlHfvM3UEZklUyef6I8hvNBoGCFqmrl/BJD4kdOyrXYX2C6GewoA==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</si>
  <si>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</si>
  <si>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</si>
  <si>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</si>
  <si>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</si>
  <si>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</si>
  <si>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</si>
  <si>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Om5ZsdYirlHfLjfR7e9YKEgtzVZ5BrZY4P12ocIX8jkmD2DO6j1XnL3XBDBvRytSC4311tzN11HQwG/isbwjhA==</t>
  </si>
  <si>
    <t>2136411a-d44f-f111-bec7-6045bd94cf79</t>
  </si>
  <si>
    <t>IFlR9zc064kGvgw6lGDtTquM4IFeyhi+Lg14ioSPlnkG9TK3i2fYxaR3Ej1tAjONGhkXzO8jZTTIbNA+B6dwBg==</t>
  </si>
  <si>
    <t>d4110682-4655-f111-bec7-000d3a254953</t>
  </si>
  <si>
    <t>s9rZdt6E2Ksmxiz75dCYHk22NzE9oW+79qeJBvqDOazKpn5VskGg5CI+TXqxLphtp2SGyn2RodwsYifLHySVyA==</t>
  </si>
  <si>
    <t>CUMMINS VENDAS E SERVICOS DE M/A Motores e Geradores Ltda - BR - AirSea - Air export shipment - BR x MX</t>
  </si>
  <si>
    <t>df77262d-e04a-f111-bec5-000d3a28475e</t>
  </si>
  <si>
    <t>80GLBwBlZJzj/ouuhZQxl5co16dF7kO/5k9IZ09q7/3a6A+xM/4kQPE91ltJh6QUsG6XuG40gAzRLVp3l+n8/A==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</si>
  <si>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</si>
  <si>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</si>
  <si>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</si>
  <si>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</si>
  <si>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</si>
  <si>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</si>
  <si>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</si>
  <si>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36e9dd33-4634-f111-88b4-000d3a254bcd</t>
  </si>
  <si>
    <t>TRjT4SPnwE08ymazGNyWKhSS7xBsPdeyCtSZmyR1Nin5FOz1zUnlP3JnMDfJMs+SU7cC9Acxu4/ofhO3KyATeA==</t>
  </si>
  <si>
    <t>SEVEN COMERCIO INTERNACIONAL LTDA - Acc-09526561.</t>
  </si>
  <si>
    <t>[CA] SEVEN COMERCIO INTERNACIONAL LTDA - BR - AirSea - IMP FCL - 2 CORVETTES X140'HC - PORT EVERGLADES X SUAPE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</si>
  <si>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</si>
  <si>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</si>
  <si>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</si>
  <si>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</si>
  <si>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</si>
  <si>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</si>
  <si>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</si>
  <si>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</si>
  <si>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</si>
  <si>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</si>
  <si>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da2a5f1a-ec29-f111-8341-6045bd94cab2</t>
  </si>
  <si>
    <t>0vpXWbPtHToqzhtpQxFmzvWjQoPhbE8/eD3EZ1Akg8gvWgAzfLYpIhKKzceLiENSAqLaA3bjPPXy9zLd/6MLTw==</t>
  </si>
  <si>
    <t>ALFA LAVAL - DESEMBARAÇO ADUANEIRO 24 meses</t>
  </si>
  <si>
    <t>24a2f131-434e-f111-bec7-6045bd94cb22</t>
  </si>
  <si>
    <t>QsL5Lt9JvevuEN8sc5Ck2OdvSY/F2ceJkAXHqmC1C7GMknG64rSALVnnBCJSjMvY+bVG46MCqqvZV9JJsWFHwg==</t>
  </si>
  <si>
    <t>762c015a-9748-f111-bec6-6045bd94cd49</t>
  </si>
  <si>
    <t>L6w3mjuS+DQajRD3YetMv8TrtG4WUG1y9BrxFanVdHp3JNNELg47ZjIVHmVN8NSWy6xKnRaMQtPj+oOown/S6Q==</t>
  </si>
  <si>
    <t xml:space="preserve">WINTERHALTER BRASIL COM LAVA LOUCAS E SIST DE LAV IND LTDA - Main - BR6409008483 </t>
  </si>
  <si>
    <t>WINTERHALTER BRASIL COM LAVA LOUCAS E SIST DE LAV IND LTDA - BR - AirSea - Customs Clearance</t>
  </si>
  <si>
    <t>5d77259b-7fe5-f011-8543-7ced8dc6011e</t>
  </si>
  <si>
    <t>95BPMSTTzpqVa/XlGSq054gvLMzLSLMtJDnaSsHrInbtuoWat4KLEDdG1F3lr/fgo2PZZurUab4Ya/uwZvncoQ==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</si>
  <si>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</si>
  <si>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</si>
  <si>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</si>
  <si>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</si>
  <si>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</si>
  <si>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</si>
  <si>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</si>
  <si>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</si>
  <si>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</si>
  <si>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</si>
  <si>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</si>
  <si>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</si>
  <si>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</si>
  <si>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</si>
  <si>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</si>
  <si>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</si>
  <si>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</si>
  <si>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</si>
  <si>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</si>
  <si>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</si>
  <si>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</si>
  <si>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</si>
  <si>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</si>
  <si>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</si>
  <si>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 xml:space="preserve">KAMPAG INDUSTRIAL LTDA - Main - BR6413077548 </t>
  </si>
  <si>
    <t>Kampag Industrial Ltda - BR - AirSea - Expo - Road - Uruguay</t>
  </si>
  <si>
    <t>a7f5cd07-d613-f111-8406-6045bd94c73f</t>
  </si>
  <si>
    <t>U2lGnhHFT9bvIv7V4wigj8w6c16Tjp0LV2xHiLzwVUu9dGjuhKRqfNUr+M9iqwtMGq2Il3Jyn8aJN9inLTDa7g==</t>
  </si>
  <si>
    <t>3e60fb4a-b02e-f111-88b3-6045bd94c840</t>
  </si>
  <si>
    <t>QOPRwNPdpcPv5kbsoBKom959S0AEq/lGLhqdUoCoFDUvCuvg1VNBKNJCzaxLhRMMVu/XjQ/eXRqeqBmJuZGtjg==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</si>
  <si>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</si>
  <si>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</si>
  <si>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</si>
  <si>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</si>
  <si>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</si>
  <si>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</si>
  <si>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</si>
  <si>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J5nGZIPZTsFvzhWtG7DsC01TJjR5jV8QtjBHkcu+NHIrXIgoHtOxUt71GJerpNL505sy0KnYWvpBiS4y7tQxcw==</t>
  </si>
  <si>
    <t>540a7947-c147-f111-bec6-6045bd94c4ce</t>
  </si>
  <si>
    <t>cpNgQQWEyUV/tf94KQGZ8QHP7i4ZSR/l8EkmsCrGfP1pQIitDp/TLvIJhKbrT/xtA3/Wcf9TRpbG507oR3gSWg==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</si>
  <si>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</si>
  <si>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</si>
  <si>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</si>
  <si>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</si>
  <si>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</si>
  <si>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</si>
  <si>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</si>
  <si>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</si>
  <si>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VBF6sJN/lzZSnZNWGMOCSromwx4F/oSeE4TP9JowAeUbdjmUiR9N6MF5Nfycz72bJ4OT3qIizSpP6Esta8l3nQ==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</si>
  <si>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</si>
  <si>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</si>
  <si>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</si>
  <si>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</si>
  <si>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</si>
  <si>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</si>
  <si>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cecbc46d-4d3a-f111-88b4-000d3a254f60</t>
  </si>
  <si>
    <t>5R0iEUyNiiDNOwGQIS7rtYH1WEtRKs3wL3j0sDkw41XG8nqnIuuNNRv3snwQgtXXPf9G3l6kWJ3NtJodxPoypw==</t>
  </si>
  <si>
    <t>4eed8d9c-e455-f111-bec6-000d3a45fc84</t>
  </si>
  <si>
    <t>lIMu3OBdC7bphzPy1w/9o5MW/Jp5ENfvyN4SAkBjw5zJ+rtphHEcNtwQnnTgAP+vR8vwKWjUkqg1CjY0y6ZN8w==</t>
  </si>
  <si>
    <t>***P01*** VOLKS: DSV OFFER 20262543 / E26.003-EVC / BRASIL X ALEMANHA - CAMINHÃO VW METEOR 29.530 6X4  PROTÓTIPO - SPRO033-26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</si>
  <si>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</si>
  <si>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</si>
  <si>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</si>
  <si>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</si>
  <si>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f69a9642-0414-f111-8406-000d3aabb0c5</t>
  </si>
  <si>
    <t>bdabEbS40I6LDHK4F3gKrKRKS48VM+TlSr8PviWUjc/HvvngmjxrpiiNvljfKYFINpnOElYl+VWbJF9Oh79o/A==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</si>
  <si>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</si>
  <si>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</si>
  <si>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</si>
  <si>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</si>
  <si>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</si>
  <si>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9ad4f97c-d23f-f111-88b4-6045bd94c1ab</t>
  </si>
  <si>
    <t>PyQj3FUzPnQ1S8beWLMjSxUKPdP2eWSWAZpOaXk3vRPmwpGxHg3cG5gh0WlxaJ9vwwfCX7YGR3ooGgbD9thGPw==</t>
  </si>
  <si>
    <t>9d72bde5-c617-f111-8341-6045bd94c31f</t>
  </si>
  <si>
    <t>bWiIoUMZsRDard/jNAMTEFkv1dH8PZ9tl4D53LkD8YBq9BLKig8pCK5hnhlLA0PGEtw/J0RuHE6CJu+0HzLCzQ==</t>
  </si>
  <si>
    <t>Howden - FIA US x BR</t>
  </si>
  <si>
    <t>da521cbf-9419-f111-8341-6045bd94c31f</t>
  </si>
  <si>
    <t>Qp88Yt117XAe50EfGmgrlAzPxKsZhvdIWTqvaZJE7LWaJnX2qlHGUH329MixJPgRHskagv1Yso4aspE4zZcHDg==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</si>
  <si>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</si>
  <si>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</si>
  <si>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</si>
  <si>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</si>
  <si>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</si>
  <si>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lYyWzev650uREOI95eQLvsHIUz7wsXMWkO+pg545G+SpoJzGAn77xBBCmkhyEM1o4X8ECYVy8ZJt2T+IuFJPrQ==</t>
  </si>
  <si>
    <t>a8b9319b-ca44-f111-88b4-6045bd94c4ce</t>
  </si>
  <si>
    <t>56z1eO/rb6RfEDlZiW2H6QdZwHLyMhgqxB8JPpHkQvD8EVVfh4o7kOx/2blFee3jmVmmMXhaZTQcRxnwqo0L7w==</t>
  </si>
  <si>
    <t>7fca9981-9749-f111-bec6-6045bd94c4ce</t>
  </si>
  <si>
    <t>WHo/LJ8X5nECf9PGg3dDeZDteFo0LkTBDXzJcZIEm7pzaXU67yGbCL0EFGSR4Ni86yBpV8ej+XndWVMY82YH8Q==</t>
  </si>
  <si>
    <t>35d02054-c323-f111-8341-6045bd94c4ed</t>
  </si>
  <si>
    <t>hjQgeLzpMqYBQRtTUUJQtYWbbDvELjWRHWmZCthPUaKSyIA1OIH3rtDrBJHUxhnWM3+elfIIJVZprBXYYi0HTw==</t>
  </si>
  <si>
    <t>36d02054-c323-f111-8341-6045bd94c4ed</t>
  </si>
  <si>
    <t>UHddTEdFr0qnHAuKGCqUx4HljphyqdA4w1eTXabxlmzUi/BwyPLlIOcnxUqnFY/SjQXJm2gh874u2Cj+JCQlDw==</t>
  </si>
  <si>
    <t>76eb934b-c423-f111-8341-6045bd94c4ed</t>
  </si>
  <si>
    <t>W7SNYyoiwWvrbkuatUfG/PHpFcLWssHA1E8urvw42P1RAQL6z8GmqbER7Nhk5i0bFOVj+32Oe8TGHaPuL6/49Q==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</si>
  <si>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</si>
  <si>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</si>
  <si>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</si>
  <si>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</si>
  <si>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</si>
  <si>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</si>
  <si>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</si>
  <si>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</si>
  <si>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</si>
  <si>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</si>
  <si>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657de33c-3e2d-f111-88b3-6045bd94c6ba</t>
  </si>
  <si>
    <t>CcYYh9PlabpkbOg2xszHSZ7VZ1XuhmgQbyqD23lSTT610SihTXSeHSZmukYGJxhCnWHY3DHTO/1bNdUsjY5uRQ==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</si>
  <si>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</si>
  <si>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</si>
  <si>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</si>
  <si>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</si>
  <si>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</si>
  <si>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</si>
  <si>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</si>
  <si>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</si>
  <si>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</si>
  <si>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</si>
  <si>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</si>
  <si>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3tLPIHILpXL82fjufVgV0itSp0/8mJ3XH/5uhp2YmdIVvWmK+Svda+rlEqKxyJc/72S85iimT5TnpIFyA9eBRg==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</si>
  <si>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</si>
  <si>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</si>
  <si>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</si>
  <si>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</si>
  <si>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erXpKh6EILIAMI1becy4uk5wGy52465DtaDDlUXTVEGm0yvs6db/ASVZGalYFwY0u2SyOXjJqB4mhW1eoGSRYA==</t>
  </si>
  <si>
    <t>233aa798-c044-f111-88b4-6045bd94cb22</t>
  </si>
  <si>
    <t>t9Md451o7YljM/3MOTgGWaRAYq8jjwR60qY8JKHvdDWoZe9bU9rERU9p0AA5hrB6EFujhjYbhFQWTeH9nu6lSg==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</si>
  <si>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</si>
  <si>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</si>
  <si>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</si>
  <si>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</si>
  <si>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25efc99b-4355-f111-bec6-70a8a55795b5</t>
  </si>
  <si>
    <t>L9zwYmT99JWSBgKG6j/FJAHpmlSdJmAKzmTMwj9fiyF4xNpBcGDR2kj6Kq1sqRUbtcRB5bYajMS9xZZdb8tAZQ==</t>
  </si>
  <si>
    <t xml:space="preserve">IMBECOR PRODUTOS DE BELEZA LTDA - Main - BR6407623467 </t>
  </si>
  <si>
    <t>IMBECOR PRODUTOS DE BELEZA LTDA - BR - AirSea - SEA IMP - FCL - KR X BR</t>
  </si>
  <si>
    <t>ff1e7196-0bd2-f011-bbd3-7c1e5272e4ab</t>
  </si>
  <si>
    <t>erZWNWw5+xLuH0PGhbvdpDvmFa2ciYhZk+8xEZPvcKk/oYueQ51UNMO7JA69EABGLrBzG8IQN8XO9cX5jRYGDg==</t>
  </si>
  <si>
    <t xml:space="preserve">PFAUDLER LTDA - Main - BR6406212167 </t>
  </si>
  <si>
    <t>PFAUDLER LTDA - BR - AirSea - SEA EXPORT</t>
  </si>
  <si>
    <t>189d6f48-4e4e-f111-bec7-7c1e52730c2d</t>
  </si>
  <si>
    <t>utajWyF/dmaw7ik/wgUfgDZ4yeTk1omf+XjKS/I7rLmQ/bUB1FV//X0ujYUMwF0cih812EBiO5kOYlxIR8twJA==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</si>
  <si>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</si>
  <si>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</si>
  <si>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</si>
  <si>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7hJAraLqCARr0SgLVttn2eakxnhGJvbxFjEe6yOmjfMEVtNAxpybILKggRTNcaAo+vJeidzs8miu21bp6zKYwQ==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</si>
  <si>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</si>
  <si>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</si>
  <si>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</si>
  <si>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0FUpfVCuBs7EJD/zeojGcd6h7S4YKscTRnlsRbrPwC6OTpiDBQ9DgNtDGoHfk2yUKEhNqfNJBDIGgZrhgu7LHA==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</si>
  <si>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</si>
  <si>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</si>
  <si>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</si>
  <si>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rEtHHPQuCKRg06s1OvuVm7/qcyXYtcLc3ZFwt+NTc+/y7S0P2TDF45dRRIp8LbZ+7EFzAVagxym/2Urh7iFOpA==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</si>
  <si>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</si>
  <si>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</si>
  <si>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</si>
  <si>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</si>
  <si>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</si>
  <si>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</si>
  <si>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c31d68a0-79f1-f011-8406-6045bd94c4ce</t>
  </si>
  <si>
    <t>qawsJciOJHyHUY9C9u14DK62HrpRfUg/2eI33LoYhw2MutVIJM7yO+18n4vY/LkS8Mar5d/I7qlWB1Z8NoN93A==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</si>
  <si>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</si>
  <si>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</si>
  <si>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</si>
  <si>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</si>
  <si>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</si>
  <si>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</si>
  <si>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</si>
  <si>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29AVVSHedhTuHw4zbqgoOh9JEakP4cyr9YOxJO3eUSb0fEjJKxH3oqAXvSDStOues1fT7FbHC7S3qwcGsVoKMQ==</t>
  </si>
  <si>
    <t>STAHL BRASIL SA M/A - BR - AirSea - Air Import (FIA) - ES x BR - PBI</t>
  </si>
  <si>
    <t>5b7f51e2-2e22-f111-8341-000d3a2548e6</t>
  </si>
  <si>
    <t>lsXHWUiMsE+WIR9rZePVfdfrZP2MRgw7tP2T+RKRnyejgpVVLfyBsndoD1csyfnJKhY1irmAzIX9rNw5CW0YzA==</t>
  </si>
  <si>
    <t>7bc74f11-dc52-f111-bec7-000d3a254953</t>
  </si>
  <si>
    <t>Ewr6gikQao10kILbv1gB+vpJXZe1x/l3K8FuZ7o9S4uPNf3sC/f3YJea6ESyX1DTogl4T7pl1/MD7A7+gVnOAw==</t>
  </si>
  <si>
    <t>fdd83b6e-fec6-f011-bbd3-7c1e52278d74</t>
  </si>
  <si>
    <t>0XvA6bwnUeyTzC1paYDnjHvQteuagM+ldAXM6CYs+RrX2nFkuKjOPQWotYcDA99t5D5l7jtIGMQlO/I2/ZQR1w==</t>
  </si>
  <si>
    <t>d478eff2-c526-f111-8341-7c1e5270cb14</t>
  </si>
  <si>
    <t>Yi69st+2fiAnjcYAuKVfG2Wc3ASFg50Lzms0wVVMm7hysbedGy4IYWQr+edoo18Ikl62Fn0JWohFWQ3WCRr2LA==</t>
  </si>
  <si>
    <t>KINROSS BRASIL MINERACAO S/A - BR - AirSea - SPOT FIA ZA TO BR</t>
  </si>
  <si>
    <t>05e60039-bc49-f111-bec6-000d3a254c63</t>
  </si>
  <si>
    <t>C0ZpvaKhmAg7fq7sjKSKWrcULVb2CnlwCXCjq3GMRi5RDjRMzvGTPIwrSbGvg4anFmZWIPZuzIkBKOlvmg5nDA==</t>
  </si>
  <si>
    <t>UP OFFSHORE APOIO MARITIMO M/A LTDA - BR - AirSea - FIA: DE X BR</t>
  </si>
  <si>
    <t>22a2f131-434e-f111-bec7-6045bd94cb22</t>
  </si>
  <si>
    <t>n8AIkUqyeD3pG4UhTIbvPhhIVSel6+KR3cVxdmaUODggqnCYzV50Pvzi8BZenmIk3nNCX+fV9H51xtnJATjg1Q==</t>
  </si>
  <si>
    <t>2aa2f131-434e-f111-bec7-6045bd94cb22</t>
  </si>
  <si>
    <t>wBA6OL5f2vgYHkB7d6I1uI3GUsJyIr5Nz7Ta1siw/YrtHsu9XkpxBoiH3s+pSAU1Srm7v9RtJVhFLyibiUk6tg==</t>
  </si>
  <si>
    <t>997befab-b3d3-f011-8544-7c1e5282ebf7</t>
  </si>
  <si>
    <t>w+Ye+MKpUnOzJrlLXiTVTpU30c5vHRc8ApsvNRNjXxnV0W5ObTS705qBQuPwUk/5uvrUh+SypyQ3qlFl7xleTQ==</t>
  </si>
  <si>
    <t xml:space="preserve">BOMBAS GRUNDFOS DO BRASIL LTDA - Main - BR6405258430 </t>
  </si>
  <si>
    <t>BOMBAS GRUNDFOS DO BRASIL LTDA - BR - AirSea - Air Shipt</t>
  </si>
  <si>
    <t>dd0a6edd-0e4b-f111-bec6-000d3a254bcd</t>
  </si>
  <si>
    <t>87HSb2RjwkkZMLL+xzWzBx7UoqkSIDMpmEmdPtgunw5jFwhSuO+Hb6lBC+HG3dh5D+h5l+e2BLnCFE1gtR6ISg==</t>
  </si>
  <si>
    <t xml:space="preserve">DAYCO POWER TRANSMISSION LTDA - Main - BR6406608977 </t>
  </si>
  <si>
    <t>DAYCO POWER TRANSMISSION LTDA - BR - AirSea - SEA IMPO LCL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</si>
  <si>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</si>
  <si>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</si>
  <si>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</si>
  <si>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</si>
  <si>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</si>
  <si>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</si>
  <si>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</si>
  <si>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c7e60cda-fc38-f111-88b4-000d3a254953</t>
  </si>
  <si>
    <t>GtwkdBbG1me03aHNsxdo++HpEccSuX3zbxEKWvcp0AQCBOGMTZ7bakn9rVsz9sifxyyz2Uz59Rz0Zo9ZYskvpA==</t>
  </si>
  <si>
    <t>SUMO AUSTRAL - Acc-09461639.</t>
  </si>
  <si>
    <t>SUMO AUSTRAL - BR - AirSea - SPOT FEA BR TO US</t>
  </si>
  <si>
    <t>ce0427a1-f452-f111-bec7-7c1e5226d470</t>
  </si>
  <si>
    <t>qKWsFD7W61linpHTwSZTc2UFYok0SuvSKgGpmOheoCyPuCAuF6hfvToYtsCNLwUg5L8DufNMonV8c+OS9QYrIw==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</si>
  <si>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</si>
  <si>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</si>
  <si>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</si>
  <si>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mDarVjbIvSpFWAvLtcoZI+9bFjY9fci38C92iWjmJFzroxXddOEu8iol/0m/1f6kgCeWMKb5RH4zHhrS16TsqA==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</si>
  <si>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</si>
  <si>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</si>
  <si>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</si>
  <si>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</si>
  <si>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</si>
  <si>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</si>
  <si>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</si>
  <si>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</si>
  <si>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</si>
  <si>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b81396da-9411-f111-8406-000d3a254bcd</t>
  </si>
  <si>
    <t>oUrVnDLV2R5MX10kmrRwzBhnVAoejaPCRCfW+IBe6q+M54rEiGe3E1eerJrcGpTRrDI7vBX7MVFoyhsMgGi+7Q==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</si>
  <si>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</si>
  <si>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</si>
  <si>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</si>
  <si>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</si>
  <si>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</si>
  <si>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</si>
  <si>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</si>
  <si>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</si>
  <si>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</si>
  <si>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</si>
  <si>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</si>
  <si>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</si>
  <si>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</si>
  <si>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badfb8e8-5afd-f011-8406-6045bd94c1ab</t>
  </si>
  <si>
    <t>EJfWGxg8X6j1k7dNRNJpL43TJeGnUDsjUhK5Nh9JzyMDR0uG0Cfl0Xx6QFUaGt60RRQbWHkYTTWknvPlA0mScA==</t>
  </si>
  <si>
    <t>Henkel Ltda M/A - BR - AirSea - Global RFQ FCL BR Lanes</t>
  </si>
  <si>
    <t>bcdfb8e8-5afd-f011-8406-6045bd94c1ab</t>
  </si>
  <si>
    <t>Ol23fFAAvRwPL/wjTYvj0yhAPJXOX5uoEmLAKlbPg/inzPOCU8aLW9HHG4DmWb7nxGipnbZxsfX6AZjlZmLgmw==</t>
  </si>
  <si>
    <t>bedfb8e8-5afd-f011-8406-6045bd94c1ab</t>
  </si>
  <si>
    <t>s789s4YejcWPU4C7Te29mvYYxW3tQsVfsdYCtGk0q7VQ0XCHZUvDCxQLv0WiXMgT8Nb0V7h6Sl+kNRnD4MVCaw==</t>
  </si>
  <si>
    <t>bfdfb8e8-5afd-f011-8406-6045bd94c1ab</t>
  </si>
  <si>
    <t>u8TzmtCmMg2EfUFn1MYszWdebp1ePGQPkttktGvhnoAQPLCDrA9Zew45EZxdD9SMPpLhgxk2XwtXHHmW1l+SYw==</t>
  </si>
  <si>
    <t>bca3b826-6028-f111-8341-6045bd94c4ce</t>
  </si>
  <si>
    <t>t72ezzBb63qGiaP8nt4QqQVPIEfU+GahHNG6oUBEuyfbvHVSIOgCiZQMnSR0TYhUgurvgyJ83pUaQECAd0AWIw==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</si>
  <si>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</si>
  <si>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</si>
  <si>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</si>
  <si>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</si>
  <si>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</si>
  <si>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</si>
  <si>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</si>
  <si>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</si>
  <si>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</si>
  <si>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</si>
  <si>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</si>
  <si>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</si>
  <si>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</si>
  <si>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Xe7+iyg2xd/+/Gxzz35HwkclzUNo5jeZLqLbvmFRq3uBUv78gZ9zGhUpazvxBur7+LIrDTHBf2dz+msiNxR8JA==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</si>
  <si>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</si>
  <si>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</si>
  <si>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</si>
  <si>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</si>
  <si>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</si>
  <si>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</si>
  <si>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</si>
  <si>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</si>
  <si>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</si>
  <si>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</si>
  <si>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</si>
  <si>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</si>
  <si>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</si>
  <si>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</si>
  <si>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</si>
  <si>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</si>
  <si>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</si>
  <si>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</si>
  <si>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</si>
  <si>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</si>
  <si>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</si>
  <si>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</si>
  <si>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</si>
  <si>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9771dd70-7800-f111-8406-6045bd94c67e</t>
  </si>
  <si>
    <t>29pIoZJe5j1EiX6IV8O3RU5PFJNNDJ8nfYrqj8HXy4ggX5mu5kL0LixA2a1Dqa6OwXeG2VgIxuvajpPVjWdSDQ==</t>
  </si>
  <si>
    <t xml:space="preserve">MASTERBOI LTDA - Main - BR6408644211 </t>
  </si>
  <si>
    <t>[P/H] MASTERBOI LTDA - BR - AirSea - IMP FCL - ARGENTINA X BRASIL</t>
  </si>
  <si>
    <t>72efeca5-3321-f111-8341-6045bd94c68f</t>
  </si>
  <si>
    <t>fELNguUvjAHqbEtz6aPrjJB+/SpQyvvW1EEodpyFQu+Gwg79igH1G7Csk3184Q1m7hcNT4iYCT4rgc5GqJvl5g==</t>
  </si>
  <si>
    <t>JJGC INDUSTRIA E COMERCIO M/A DE MATERIAIS DENTARIOS S.A - BR - AirSea - ***HOT*** RFQ  FIA - CH/BR (Straumann Tender 2026)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</si>
  <si>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</si>
  <si>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</si>
  <si>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</si>
  <si>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</si>
  <si>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</si>
  <si>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</si>
  <si>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</si>
  <si>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</si>
  <si>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</si>
  <si>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</si>
  <si>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</si>
  <si>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</si>
  <si>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ed36bf68-1214-f111-8406-6045bd94c928</t>
  </si>
  <si>
    <t>EMiR3nTjbBrp3KfvaoSWuC3EoSW3izrxw1FLptW7NDKh0j/hyhyOnKmqqxASfhtHq6r4pRHE794izGa8E3PCYg==</t>
  </si>
  <si>
    <t>VALE FERTIL - Impo EG x BR</t>
  </si>
  <si>
    <t>0badf96c-cc26-f111-8341-6045bd94c99e</t>
  </si>
  <si>
    <t>eBYkwD6zCLsugnlekTSCHWfsWtND5LGTh+XWRJV8YSYU+AKIl0yMLez6qsSy6yw2m2CV1fdmLMecTnEiuJUkGQ==</t>
  </si>
  <si>
    <t>Laboratorios B. Braun S/A M/A - BR - AirSea - FIS: DE X BR</t>
  </si>
  <si>
    <t>ac4f28e7-d343-f111-88b4-6045bd94c9df</t>
  </si>
  <si>
    <t>EyiGRXFs4u0w5yY96oBIcAWWFBUjle+8ykPlD+7pYhdOcI/SallxoYx4QqlrEZR1WLqTqVZQ+G6t/9p1OV2ngg==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</si>
  <si>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</si>
  <si>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</si>
  <si>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</si>
  <si>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</si>
  <si>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</si>
  <si>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</si>
  <si>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</si>
  <si>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</si>
  <si>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</si>
  <si>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</si>
  <si>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BnfqjdgnFODxi71EIPSlpcmuJF3IX43X84pJtYa+Jld+j/PI5GzTCtgC5PU7vSM/BwxFtWx7jNVfXwFzc//Kiw==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</si>
  <si>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</si>
  <si>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</si>
  <si>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</si>
  <si>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</si>
  <si>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5f35c8c7-254e-f111-bec6-70a8a558958e</t>
  </si>
  <si>
    <t>FWjRNpZnV+3pdrbjd26tRQtwNbnXxd4WdcDZethMz7n5I/Ls1avXffJz7eaM5peq4zVGiV/RvpCUISdTU7Siow==</t>
  </si>
  <si>
    <t>CONTITECH DO BRASIL PRODUTOS AUTOMOTIVOS E INDUSTRIAIS LTDA M/A - BR - AirSea - ***P01*** -  FIS - US/BR - Ordem de Venda 400136815, 400136810, 400121353 e 400121350</t>
  </si>
  <si>
    <t>ce2d4fc8-fec6-f011-bbd3-7c1e52278d74</t>
  </si>
  <si>
    <t>97dxhvrQ92OQtuq4Mnr668c1RsSHccrCxrd6VC3e/gnEq/HvoD2d4xX1FnynI+pYDnEhHzEa9Dc1N45de2kwVg==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</si>
  <si>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</si>
  <si>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</si>
  <si>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</si>
  <si>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</si>
  <si>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</si>
  <si>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Ieh/60w/t7U6u+437bhaSBSO48wxjU+oqIvUZg6O/iGJXvCKwkmSJIddkxSO1kZn9FNWm/3NHciuZ4sT8Ts3Kw==</t>
  </si>
  <si>
    <t>FIS FCL EUROTECNICA CN Cloned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</si>
  <si>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</si>
  <si>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</si>
  <si>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</si>
  <si>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</si>
  <si>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PIUHWdM6ycWyM+Co6mx+v+N6hLMi1KR/jYxRK6apKUF8JWRRiUYA6o2HyI0arSGp4p8Lf3ft7m5/CoqFIj4c3A==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</si>
  <si>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</si>
  <si>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</si>
  <si>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</si>
  <si>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</si>
  <si>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</si>
  <si>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ACE4BFth3UzTlO64i7XZ2GB5srCpTBlgS1b5iMareDI1NCbQ8CIyUikOlWqHxF5mA6oYa1AE+dCEOAnDcow5bw==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</si>
  <si>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</si>
  <si>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</si>
  <si>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</si>
  <si>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</si>
  <si>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</si>
  <si>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</si>
  <si>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</si>
  <si>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</si>
  <si>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</si>
  <si>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</si>
  <si>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9dd082f5-ed0c-f111-8406-000d3a254045</t>
  </si>
  <si>
    <t>vOiS2DO3ei9Yis96RwuqFhyjKuXABMNjq73TSDQ/1mcr74D20XH7Qo4SDKf60dFG2XCYojpzZvb4e5H2ONRHzw==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</si>
  <si>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</si>
  <si>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</si>
  <si>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</si>
  <si>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</si>
  <si>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</si>
  <si>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</si>
  <si>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d9969c88-1a4a-f111-bec6-000d3a254953</t>
  </si>
  <si>
    <t>A86+Lp50MOlA6e/7W+SmKg0koKDRi/bCjfy09jgrq15nBNJ+6xLhqn5uqktWgfgHr02fi151Bg2j1NjVZ6zBxg==</t>
  </si>
  <si>
    <t>3d85b559-be49-f111-bec6-000d3a254c63</t>
  </si>
  <si>
    <t>FZTn2+U+M8r6qGsbQQEmYZxCxnbihoDiZeXky8Tf16//mmOAxjibkXAcc2etlgY+mI0npFjfLuDqndfYD1UgCQ==</t>
  </si>
  <si>
    <t>COMPANHIA BRASILEIRA DE OFFSHORE - BR - AirSea - FIS: DE X BR</t>
  </si>
  <si>
    <t>cf6fdd72-d639-f111-88b4-000d3abf383b</t>
  </si>
  <si>
    <t>X59YkXhCbyaVka4HxpixZsWfn04sircV6WfDJlG03fl2hGTLWtOk/5Dxt1QqkTayiEZtwDe7Cthsfv41bmft+Q==</t>
  </si>
  <si>
    <t>26d9d0db-d639-f111-88b4-000d3abf383b</t>
  </si>
  <si>
    <t>DoqLyrMjjLJLNpJs2rwKTlq7o1W8bcNfa1lbJ+8VGzOljPraDlf7PWCNh/IAWLKVyo3TBGA52Q3oefjYclVuIg==</t>
  </si>
  <si>
    <t>b498e1bd-7c2c-f111-88b3-6045bd94c31f</t>
  </si>
  <si>
    <t>41fA15z4qecoH9vIiw+rI7r3gE+/6clC/1aA3Bj2Qs1BxTF5EH9ssLOdCm9dtE/wRD2ewh/IYnfhUTREVQtc6g==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</si>
  <si>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</si>
  <si>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</si>
  <si>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</si>
  <si>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</si>
  <si>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</si>
  <si>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</si>
  <si>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</si>
  <si>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</si>
  <si>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aust+3ejmZSUiLmKgJAZIqGCqYxRs++mVv+fGzxrFMa6OoIS9uIVoqXoneyE05PLsmOwnUFhoW1WwSVuhDuT3g==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</si>
  <si>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</si>
  <si>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</si>
  <si>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</si>
  <si>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</si>
  <si>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</si>
  <si>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uxlyV3DhJ0Xmn+TKHy6fnodFAOYT+qG4Smq6aABGFxsMb5FwPR8WYrRH5EzRi/2pCFVuegOIOQn57V5gxm+dHQ==</t>
  </si>
  <si>
    <t>96af3995-ae53-f111-bec7-000d3a254544</t>
  </si>
  <si>
    <t>a577Gov0EtKZOglRjPrCZlx7AKYD+NLleHmoUvk8Tw91JdUsG1aIl17EuJ286HBVwM2kQZ0JqH8C6bneC1pfKQ==</t>
  </si>
  <si>
    <t>033b42bc-002e-f111-88b3-000d3a254bcd</t>
  </si>
  <si>
    <t>npyhnm5/vt366SLs9+uYlrAfqGi85pJo0DwjSZ67BFBimdAlMFkLgl8wE9ffp2E9R0Apt5kimAw+T5GuyZRZfw==</t>
  </si>
  <si>
    <t>2941599c-1c48-f111-bec6-000d3abf383b</t>
  </si>
  <si>
    <t>bLa/djEXnvD0PJ7iOVo+N9TdxjreegHLFC63Y2kwdAdsdFw5L1jksxIht5BhaT22Rhcz/ImdIz7hEleiz20pZw==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</si>
  <si>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</si>
  <si>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</si>
  <si>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</si>
  <si>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</si>
  <si>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</si>
  <si>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ko3/3uk2yIiUCmOoigmbB4jX7pKlaOEqNh1qllYxvBzCFOHWFmsDuljy8+CUF00VbSBioiv5dBpZoiU8I2L4KQ==</t>
  </si>
  <si>
    <t>VP FLEXGEN (BRAZIL) SPE LTDA - BR - AirSea - Supplies - China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</si>
  <si>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</si>
  <si>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</si>
  <si>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</si>
  <si>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</si>
  <si>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</si>
  <si>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</si>
  <si>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</si>
  <si>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</si>
  <si>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</si>
  <si>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</si>
  <si>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0417e8cc-3b55-f111-bec7-6045bd94c68f</t>
  </si>
  <si>
    <t>fxhTDJHzDQ0FNwNvgiY32XZ4i9kT+oBDK8TFTukLe/pxoOphD8M3uRhcXPRtt4o4cSfa8aAbeHK8COLUJngDZg==</t>
  </si>
  <si>
    <t>STAHL BRASIL SA M/A - BR - AirSea - Air Import (FIA) - AT x BR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</si>
  <si>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</si>
  <si>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</si>
  <si>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</si>
  <si>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</si>
  <si>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</si>
  <si>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</si>
  <si>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</si>
  <si>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</si>
  <si>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</si>
  <si>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</si>
  <si>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</si>
  <si>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</si>
  <si>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</si>
  <si>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</si>
  <si>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iuIVBPaNFrZrXpvf7vGoISY4R9KlgawvveafxMr2W/p4mOGX4KzzkJSK+N2S19X7C5FVZ6cup/p7MncN10XQHg==</t>
  </si>
  <si>
    <t>TI BRASIL INDUSTRIA E COMERCIO LTDA M/A - BR - AirSea - SEALCL IMPORT BELGIUM x SSZ</t>
  </si>
  <si>
    <t>0716aaaf-4629-f111-8341-7c1e52730c2d</t>
  </si>
  <si>
    <t>jmoMhcKb9xkkCg3svBwWmu6HU20C3rRsbsb58twiCEbORgueUmm6b9YPxJqMXydxrsL2oHxgZVSzYRbsA9lAzA==</t>
  </si>
  <si>
    <t>e4c3113a-3316-f111-8341-7ced8d5e701c</t>
  </si>
  <si>
    <t>4WlCE5/bK7xObJRWb7bRCe2duWp/+uxbwtCQZyVEiB5H/HCodVJcXKc0M3d/tbpQJMhoAcWIYfMjukNJ6r7fdw==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</si>
  <si>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</si>
  <si>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</si>
  <si>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</si>
  <si>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</si>
  <si>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</si>
  <si>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</si>
  <si>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</si>
  <si>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</si>
  <si>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</si>
  <si>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</si>
  <si>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</si>
  <si>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</si>
  <si>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</si>
  <si>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RQXl/707lFFdBuv4Bl60P0by3IYFgdEg57UcaiZ14t0xzXk5+FWx3GYm6TTfrLs6mlBNz22H5ktOiIaj0q1TIA==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</si>
  <si>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</si>
  <si>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</si>
  <si>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</si>
  <si>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</si>
  <si>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7NIgTKG3EWy4VzlIRwIy/hctTrZES0b8F1VOSJ8WGaC71ENNl2I2LJwjyoe8nzCe8eux7+ly297H00XPlduDew==</t>
  </si>
  <si>
    <t>AAM DO BRASIL LTDA - BR - AirSea - Brazilian customs clearance</t>
  </si>
  <si>
    <t>92378d81-e73f-f111-88b4-6045bd94c6ba</t>
  </si>
  <si>
    <t>soArXPzVgTaV7X9f8xv8bMBudGAA9Pz+1GDqyV2ZMJKgiBQQNoRtrMvkxYlx1ky5Ocg0CrzXfE/WFWzvUVio/g==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</si>
  <si>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</si>
  <si>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</si>
  <si>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</si>
  <si>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</si>
  <si>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</si>
  <si>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</si>
  <si>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</si>
  <si>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</si>
  <si>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</si>
  <si>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</si>
  <si>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</si>
  <si>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</si>
  <si>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</si>
  <si>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</si>
  <si>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</si>
  <si>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</si>
  <si>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</si>
  <si>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</si>
  <si>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</si>
  <si>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</si>
  <si>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</si>
  <si>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</si>
  <si>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</si>
  <si>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</si>
  <si>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</si>
  <si>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</si>
  <si>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</si>
  <si>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</si>
  <si>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</si>
  <si>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bdb2c633-9c50-f111-bec7-6045bd94c31f</t>
  </si>
  <si>
    <t>CIGVZFdeO1GmrDLyOIQuSFJp5ZkxvlCzgCC8lEXiaLdxxA2TcRfizM3qKvVcW4g3aRBX74/kgDxkWi4QeOjiPw==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</si>
  <si>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</si>
  <si>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</si>
  <si>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</si>
  <si>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</si>
  <si>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</si>
  <si>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</si>
  <si>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</si>
  <si>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8+B96HddDVHiAHASYKSAk2EuaVNjjLjxYjo2ksCWZAeN8wdBAt2TZv0rZvvG/VLDNWATBfApmJt6+PQy7IAnGg==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</si>
  <si>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</si>
  <si>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</si>
  <si>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</si>
  <si>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</si>
  <si>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</si>
  <si>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</si>
  <si>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</si>
  <si>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</si>
  <si>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</si>
  <si>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</si>
  <si>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</si>
  <si>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</si>
  <si>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</si>
  <si>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</si>
  <si>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</si>
  <si>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</si>
  <si>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</si>
  <si>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964fe875-d552-f111-bec7-6045bd94c32f</t>
  </si>
  <si>
    <t>Aw/aCsz5Dj89ebPhQfRBM6fykcswGoxJ65Ux2mW+qva/JudMMehc8tLcFbNbEyXCWRCVOBt4IalMnhYMzpgb3A==</t>
  </si>
  <si>
    <t>2d7c8065-3b12-f111-8406-6045bd94c4ed</t>
  </si>
  <si>
    <t>pr9JIqpnuoMUaOQVkYOLWiRtEDr4PYbu0LB8Bd90NbR0BXTrYl8k7ZIby9YnETZE8NtRsCm7118NkonB4QPPNA==</t>
  </si>
  <si>
    <t>Alutal Controles Industriais Ltda. - BR - AirSea - SEA IMPO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</si>
  <si>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</si>
  <si>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</si>
  <si>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</si>
  <si>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95ec88f2-fa22-f111-8341-6045bd94c50c</t>
  </si>
  <si>
    <t>xJ2wKG6BQZwEGOO9eNuIKTsTiJsHxQauFWoMC5f5Bcv5sDuSnvbHrEXGp5+4pC+HczIu7nSq4fPXL5anehIxiw==</t>
  </si>
  <si>
    <t>877882c4-de0c-f111-8406-70a8a533d107</t>
  </si>
  <si>
    <t>5w2V//84IagoRzhTo7ja05SpZ7toKel2AhdMt+EFhJEWi4eUhK2P5lbwAl53G6NlaUP+fh5Ec799gkBex90jvQ==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</si>
  <si>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</si>
  <si>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</si>
  <si>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</si>
  <si>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</si>
  <si>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</si>
  <si>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101c52f0-6549-f111-bec6-000d3abf383b</t>
  </si>
  <si>
    <t>mVrDe0c7R/lR3eGXs9+FhMzw9XGXg8TD49LjaC1HQmSFoqMN0bkt0mTzyd+vhqj5oI3TkH3qta0lyvG/Zyrbcg==</t>
  </si>
  <si>
    <t>Coxilha Agricola - Acc-09063445.</t>
  </si>
  <si>
    <t>Coxilha Agricola - BR - AirSea - Expo - Road - Soriano (UY)</t>
  </si>
  <si>
    <t>b7b96322-8311-f111-8406-6045bd94c32f</t>
  </si>
  <si>
    <t>NTg2+WsiwZgYGipP2cFAgTnEoje14tpKAKI4d0WCCKHARBYv9qDl4BKis5rf2reucu9arzhlUzemVejU0X07tg==</t>
  </si>
  <si>
    <t>[P/C] ALPEK POLYESTER BRASIL SA - BR - AirSea - EXP SEA FCL - BR X AR</t>
  </si>
  <si>
    <t>9c3c93dd-7832-f111-88b3-6045bd94c4ce</t>
  </si>
  <si>
    <t>OiFHeL48Yd8mUpjBB8K7XleomXe6WHu9/WQKLqG943UCFfJ+1jWMFbnnRATAxARlNJAt/m3Y3tFREPgTCo775w==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</si>
  <si>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</si>
  <si>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</si>
  <si>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</si>
  <si>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WlG9DMu15nSF8eJWDSONZo4lIg0rYWw+taB/wXG8y6j8MONp1sD65RNoorMMGEgtIvJTX5tBaIMQ2LVvVA6Lqg==</t>
  </si>
  <si>
    <t>79dbf9b6-042e-f111-88b3-6045bd94c515</t>
  </si>
  <si>
    <t>+DI1DAKf1qtSZW9F553/meaqEEvItBGSf0VTgvV/y6p0utOa3PIEHRW3dXNbU7rL+FBuCtjQCcEPqcIy6XKAiw==</t>
  </si>
  <si>
    <t>056fd30f-7857-f111-bec7-6045bd94c515</t>
  </si>
  <si>
    <t>89ENoxkUXANguM1cVBA6I/w6l2wP6g4XbI0lxnFsZ0Bt4caBmlg9ZzgI6YLzvnXutEkhPdLRvn7KdxpHpQRCGw==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</si>
  <si>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</si>
  <si>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</si>
  <si>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</si>
  <si>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</si>
  <si>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</si>
  <si>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</si>
  <si>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</si>
  <si>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</si>
  <si>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</si>
  <si>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t/3OpRyT3Veuxs6WfkZkFWe6AbEeANTjCxHadEJs7Tv8Y93NdUqLdBasLb4mqEA4oheZ4+sjxBjRasiHJUKe5Q==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</si>
  <si>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</si>
  <si>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</si>
  <si>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</si>
  <si>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</si>
  <si>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</si>
  <si>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</si>
  <si>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d07025ed-222e-f111-88b3-6045bd94cb22</t>
  </si>
  <si>
    <t>jys2jOQiV/oYiM5GE+uHvHq9a71tnURTlhBB8P2Hi0G9c7K4q3VdDH+EaeDdqMd5ddifo4ya5TjTWQ2MSRV71g==</t>
  </si>
  <si>
    <t>c711a64f-8554-f111-bec7-6045bd94cb22</t>
  </si>
  <si>
    <t>RPWSv2fZ3aGw84r54MbY8QJyCq9A1Q2Pons4rWMGLjvmbMqHejzLv03YXRyqaCPzGuBH38hEKc2ZvHX4xxvfuQ==</t>
  </si>
  <si>
    <t xml:space="preserve">PRATICA PRODUTOS SA - Main - BR6413082516 </t>
  </si>
  <si>
    <t>PRATICA PRODUTOS SA - BR - AirSea - AIR IMPORT</t>
  </si>
  <si>
    <t>c3c834be-f055-f111-bec7-6045bd94cd49</t>
  </si>
  <si>
    <t>xA4q3+xyyRMwRqyXX7Z7afB7Qv0wsTKE219rVFysEhApsACcXwtKlDnYmGVLUHzBaP8xrsR3bvH8fIoH5qgWiQ==</t>
  </si>
  <si>
    <t>c4c834be-f055-f111-bec7-6045bd94cd49</t>
  </si>
  <si>
    <t>WmAZftaxfm//mSo9OLQgBEzb7oNKTErxks3/uJIBSk5mXqh7lr5CcOfrtEZubTzIVVMk64FwvHqS8BgXVOS82A==</t>
  </si>
  <si>
    <t>d2f92cc4-f055-f111-bec7-6045bd94cd49</t>
  </si>
  <si>
    <t>oK4rPNLDYMuxnbPkz0eUVOqjJucMm4PhrTAAORmpaFDAmJgLnTRvvJuHAyAW+sEgkcorQF6hpMljdZHC6xgSSg==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</si>
  <si>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</si>
  <si>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</si>
  <si>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</si>
  <si>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</si>
  <si>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</si>
  <si>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</si>
  <si>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</si>
  <si>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</si>
  <si>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</si>
  <si>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</si>
  <si>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</si>
  <si>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</si>
  <si>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</si>
  <si>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</si>
  <si>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</si>
  <si>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</si>
  <si>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</si>
  <si>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</si>
  <si>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</si>
  <si>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</si>
  <si>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W7xim1iLv/qrtIf4ESjdutvbm40HHZos+ahD7rKIDo++RmYCwHum9Z7HVSf2gRPboyv1nK5eGypNVsOx0p4G+Q==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</si>
  <si>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</si>
  <si>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</si>
  <si>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</si>
  <si>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</si>
  <si>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</si>
  <si>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</si>
  <si>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</si>
  <si>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</si>
  <si>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fwHGeSv2o0akuXLZuiIjko5XkxsbrvjEeDCE16TxloB3oCdrCD4GraYVd2ifoBKAmYU5bZgccuKqHG13zODUfw==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</si>
  <si>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</si>
  <si>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</si>
  <si>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</si>
  <si>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</si>
  <si>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</si>
  <si>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</si>
  <si>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</si>
  <si>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</si>
  <si>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</si>
  <si>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sb3yNNc6Ix/cuN7ypP+XmweYSsEjPE9OEMkCDavbKjLvhtGcSkLpvzG14kQwd4utmGOEiR+ZXyFvD+QpM8zvMA==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</si>
  <si>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</si>
  <si>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</si>
  <si>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</si>
  <si>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ee311d43-9749-f111-bec6-6045bd94c4ce</t>
  </si>
  <si>
    <t>Zz146AzGAIlAaa08RbERptyiMXsZeXUzQ+egvLLUTrrX0VGs6QPZ6hojWCtf9o+l1h95jKWYILJzD7mj84S2Bw==</t>
  </si>
  <si>
    <t>b039e5d1-e052-f111-bec7-6045bd94c515</t>
  </si>
  <si>
    <t>oG2bbWreO145F7MX2eubBVqkQR8cjeMIEAJ3+h0TtkjXP+WBXo6bVP5KytqCOjLNfdOaC44D2Y3hWttRP9GASQ==</t>
  </si>
  <si>
    <t xml:space="preserve">ARS INTERNATIONAL IMPORTACAO E EXPORTACAO LTDA - Main - BR6411392166 </t>
  </si>
  <si>
    <t>ARS INTERNATIONAL IMPORTACAO E EXPORTACAO LTDA - BR - AirSea - ARS INTERNATIONAL IMP E EXP</t>
  </si>
  <si>
    <t>a0c6a414-b032-f111-88b4-6045bd94c50c</t>
  </si>
  <si>
    <t>Oo6VMcLC+NHrAbUWsgm68uKDQlHo3qGrjuDXTW0jGweBRhy6s1utyqTuHm8xHnd4NM/NpRf0e1ZDBI4YQbBB2w==</t>
  </si>
  <si>
    <t>AMCOR FLEXIBLES DO BRASIL INDUST E COMERCIO DE EMBALAGENS LTDA. M/A - BR - AirSea - AIR - IN X BR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</si>
  <si>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</si>
  <si>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</si>
  <si>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</si>
  <si>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</si>
  <si>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</si>
  <si>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</si>
  <si>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</si>
  <si>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2fa2f131-434e-f111-bec7-6045bd94cb22</t>
  </si>
  <si>
    <t>AB9y5DQXvD3S2r8Tcvz2BAfS7M9ayvzG365ac1xpIvFegcG0R0O8vkKwspa6ozcq2asFzoKSdtBZ74qE7BNIxg==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</si>
  <si>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</si>
  <si>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</si>
  <si>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</si>
  <si>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</si>
  <si>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</si>
  <si>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</si>
  <si>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</si>
  <si>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</si>
  <si>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</si>
  <si>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</si>
  <si>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</si>
  <si>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</si>
  <si>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5L2K08AfbNdVncf8Fa7la3Vjtt+wlC6EIMv05nOmy/SUgZY+TZCh5iCC+XS4qGCh/0kfcII9NFpdgSe0rpqwvA==</t>
  </si>
  <si>
    <t>INTRAL SA INDUSTRIA DE MATERIAIS ELETRICOS - Acc-07372442.</t>
  </si>
  <si>
    <t>INTRAL SA INDUSTRIA DE MATERIAIS ELETRICOS - BR - AirSea - Air Import (CN x BR)</t>
  </si>
  <si>
    <t>550dce20-5d54-f111-bec7-6045bd94c9df</t>
  </si>
  <si>
    <t>Xu5yO8z19zNy0b9EGOHgb/fj0GYopmyNyrb6bz9q93Iouqd4rcIu8RTaRaEpzw1r0qWfcWjSXH2HZpWSBrCZBA==</t>
  </si>
  <si>
    <t xml:space="preserve">KION SOUTH AMERICA FAB EQ ARM LTDA - Main - BR6406589710 </t>
  </si>
  <si>
    <t>***HOT*** SPOT KION SOUTH AMERICA FAB EQ ARM LTDA - BR - AirSea.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</si>
  <si>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</si>
  <si>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</si>
  <si>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</si>
  <si>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</si>
  <si>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</si>
  <si>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cUTSfDljVSvUWiyHFBmUwh5nO+7XDfjhPPkUVqVP3KrYOM5G/WbsQ5NnNJx8cyCabJ8BpEvyAnJ+6C6+/FsKVg==</t>
  </si>
  <si>
    <t>113096d1-f13c-f111-88b4-6045bd94c31f</t>
  </si>
  <si>
    <t>KLXbpH1IgmqwDFAvvLifCGUeNRTUJlqNJG57tzn10+fQeupwM1fx6+cTySsy0WGN6vPO3T6BoGcPXPZzOWYaKQ==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</si>
  <si>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</si>
  <si>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</si>
  <si>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</si>
  <si>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</si>
  <si>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</si>
  <si>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</si>
  <si>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</si>
  <si>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</si>
  <si>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28525d98-8048-f111-bec6-6045bd94c50c</t>
  </si>
  <si>
    <t>kTGu2oWuwNZ7EbA/AECw15nLNyyLcFcPmmCPSHV5D7/ihLx2cNGutKqYa+NkCguKCiY8xinAhNjZq9c8NC+azA==</t>
  </si>
  <si>
    <t>Coxilha Agricola - BR - AirSea - Expo - Road - Santa Rita (PY)</t>
  </si>
  <si>
    <t>7006aed4-ff43-f111-88b4-6045bd94c67e</t>
  </si>
  <si>
    <t>9OuVkAinSWu4oaN5649ohKQKoro08qo14r0bEzsiDy7Ct7oWg7xeRY/mP3vHvAo78eaR97ulFvplfBaJoVICmg==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</si>
  <si>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</si>
  <si>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</si>
  <si>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</si>
  <si>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</si>
  <si>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</si>
  <si>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</si>
  <si>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</si>
  <si>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bm+O1ssdT7iTAqzbPnscEYbpEyO2qehRa9LvAttlFtZhq3rQwvcRJNsjRW2fgUlMejdVIKkjn09wHu8Zk8gYQg==</t>
  </si>
  <si>
    <t>edcb6231-0355-f111-bec7-6045bd94ca6d</t>
  </si>
  <si>
    <t>m5yLkE8CntJqnZXBxcwiwVI7OgB7iyb6bGNjoNg1/SXffIJubwtsWLza3DMszo1svjLSdipxuPUwhRNlkGhWTA==</t>
  </si>
  <si>
    <t>b158567b-032e-f111-88b3-7c1e5226d470</t>
  </si>
  <si>
    <t>bc8vo5Bfxk3AOAK+9nUlNKUkR4r1vFc1QzjBnNIzEL6r6cYoBGare+4i2at8MkibXeafTD+TTCGju2O6WPu1Jw==</t>
  </si>
  <si>
    <t>3316b2d3-b805-f111-8406-7c1e525085a5</t>
  </si>
  <si>
    <t>UswgeZ0Wqds3Xg1fEK8pW5fq5t8GUPzSdqIDAF+653OCdKY5PRSJWKzbmDO+PyJ9QdLfn19fuGPNWhKLhc7t4A==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</si>
  <si>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</si>
  <si>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</si>
  <si>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</si>
  <si>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</si>
  <si>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f9b43661-6724-f111-8341-000d3a254bcd</t>
  </si>
  <si>
    <t>WqgjdZh7NtRp32hmU/mqPZe3GduNatpN+11qWEq3w/3joDM7/WOV9OlBWet2XDFQEq7I6SazZlwC6ti3G+V8PA==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</si>
  <si>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</si>
  <si>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</si>
  <si>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</si>
  <si>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</si>
  <si>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</si>
  <si>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</si>
  <si>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</si>
  <si>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</si>
  <si>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</si>
  <si>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79997039-1843-f111-88b3-002248814137</t>
  </si>
  <si>
    <t>hK+SQiEVX90VPsSHltpTW2dTku618TIrvM/sHeyqG62XyH63hapRLxVckhryrWhYJovRmfvmc/Nxb0YgadJvBw==</t>
  </si>
  <si>
    <t>MYRE EDITORA COMERCIAL IMPORTADORA  E DISTRIBUIDORA - BR - AirSea - Brokerage</t>
  </si>
  <si>
    <t>091055a4-c71b-f111-8341-6045bd94c1ab</t>
  </si>
  <si>
    <t>uQhcCBmqv9ndV6u5tZy9N8eKwP5LAGn0j24pJZvWC3o4RQSdjSp208f/NNOmm4jZEMxnr/TOGHQudP4DG3aB9g==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</si>
  <si>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</si>
  <si>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</si>
  <si>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</si>
  <si>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</si>
  <si>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</si>
  <si>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</si>
  <si>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</si>
  <si>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</si>
  <si>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1RKvXpKoUwJ5RyLG7rUSme+L0WDtNdEAy7urqedkaUetPYY3NiCF2ywD12Z8U8+xkIm5tM7mrGUlBhRLtqdtmQ==</t>
  </si>
  <si>
    <t xml:space="preserve">Az Armaturen do Brasil Ltda - Master - BR6413230540 </t>
  </si>
  <si>
    <t>Az Armaturen - Customs Clearance</t>
  </si>
  <si>
    <t>b1f21905-8f54-f111-bec6-70a8a5a66289</t>
  </si>
  <si>
    <t>LuckWZvnsiUzW4ZM53IT8G/q+LBWVjrBbIXc9Fk5wl4JMEEIe1ua5OwNb06pey6gqbqToZqwPdZesSqTCu4zRA==</t>
  </si>
  <si>
    <t>5cfc851c-a5d3-f011-8544-7c1e52511788</t>
  </si>
  <si>
    <t>m9NQOIhPIB1CObe5oaMi2drE7Z6bXC650QWFAV09BtOlWZPu5de4u5GPfL7jNZRbcIgsgfOvmou/BmEH5ORRDg==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</si>
  <si>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</si>
  <si>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</si>
  <si>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</si>
  <si>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</si>
  <si>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</si>
  <si>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</si>
  <si>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</si>
  <si>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</si>
  <si>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</si>
  <si>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</si>
  <si>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</si>
  <si>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</si>
  <si>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</si>
  <si>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</si>
  <si>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</si>
  <si>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</si>
  <si>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</si>
  <si>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/qxKU02sODMxjw7FFfMT16gOnn0Arg5+jxLX8YmUMxjtEPVejGZ4yAlJxB8b/tM6azTu+3IsAEOqewjtFcUNyA==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</si>
  <si>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</si>
  <si>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</si>
  <si>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</si>
  <si>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</si>
  <si>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</si>
  <si>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</si>
  <si>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3aa2f131-434e-f111-bec7-6045bd94cb22</t>
  </si>
  <si>
    <t>8JYVGR3bQY3TtNdoAAAeSh8Ei7lbRpTKWTvoNNBDSQ6moBa26OEVmwmqbszAK3NB22psowpVK1/h1UXpOslfXg==</t>
  </si>
  <si>
    <t>49250dae-bbe4-f011-8544-7c1e5282ebf7</t>
  </si>
  <si>
    <t>hLD+rXzec1e4CJ00bDAqkqm/ZvpoRy522RzPGGqP6boPUg+Ujm0gcahGjNbr6oObJ7IkHIcbz61FLRRXvSIiGg==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</si>
  <si>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</si>
  <si>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</si>
  <si>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</si>
  <si>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</si>
  <si>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</si>
  <si>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</si>
  <si>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P22kaJvxUnhyDoyhlKWXMdYWOUdBb6+QW1QjxWBYOQsojyuSwJab+jXJNm20sGBrUMMz4VlLsKBkx6VcIppOtQ==</t>
  </si>
  <si>
    <t>Altomar Equipamentos Brasil Ltda - BR - AirSea - FIA: NE X BR</t>
  </si>
  <si>
    <t>599c8312-d052-f111-bec7-6045bd94c32f</t>
  </si>
  <si>
    <t>5Zcge4Bkp5DU6gD13H//nl5CqQiyrxBO4ylbrOtX9+rw1VWAooc/2Yzw/pjV16l0LwNku9ASfSub+e+mxHi9IQ==</t>
  </si>
  <si>
    <t xml:space="preserve">ROBERT BOSCH LIMITADA - Main - BR6403838889 </t>
  </si>
  <si>
    <t>ROBERT BOSCH LIMITADA - BR - AirSea - ***P01*** Exportacao carrors - 299805</t>
  </si>
  <si>
    <t>8b4397f4-fa22-f111-8341-000d3a2544a1</t>
  </si>
  <si>
    <t>tp3ltsw1OAFRU7qj0YX+1EzXcxtjJj/zYSAktfDgJ3b06SMVRwokN3VWng7dQ8Z8B+CWfJrobnTG6P86Ndk4UA==</t>
  </si>
  <si>
    <t>9a498f96-043d-f111-88b4-000d3a2548e6</t>
  </si>
  <si>
    <t>giLzJv7ZICDjAhwHRDa/N5bt0mrtviS5xHVMFhmWTHTIFiFaWjk7d8yKxOvOYTAdbTPrJBkKoWmrH/CDCkJ1iw==</t>
  </si>
  <si>
    <t>FABINJECT INDUSTRIA PLASTICA LTDA - Acc-05921489.</t>
  </si>
  <si>
    <t>FABINJECT INDUSTRIA PLASTICA LTDA - BR - AirSea - LCL SEA IMPORT</t>
  </si>
  <si>
    <t>29b0eda9-1740-f111-88b4-6045bd94c73f</t>
  </si>
  <si>
    <t>JzFQsbcaau57NF2N9fCpXhpS7CirpUh3gEqyIs7xee2k8+1x9sCA1uylo5DrXB+DzSKX1qUcZTXCJB2KOjtUFQ==</t>
  </si>
  <si>
    <t>COLDMIX INDUSTRIA COMERCIO E REPRESENTACOES LTDA - BR - AirSea - *HOT OPP* FIA: US X BR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</si>
  <si>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</si>
  <si>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</si>
  <si>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</si>
  <si>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</si>
  <si>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</si>
  <si>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</si>
  <si>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</si>
  <si>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</si>
  <si>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06b46c60-b818-f111-8341-000d3a254045</t>
  </si>
  <si>
    <t>VUE3y9Wbn9y8ZhSL7CbtAyuW44PsYkWH/S+yxdhebgYSPV2orud0szBnXkCSGmXcRFDkFYDvZSXs9PZylidQ8w==</t>
  </si>
  <si>
    <t xml:space="preserve">INGREDION BRASIL INGREDIENTES INDUSTRIAIS LTDA - Main - BR6408883270 </t>
  </si>
  <si>
    <t>INGREDION BRASIL INGREDIENTES INDUSTRIAIS LTDA - BR - AirSea - DE x BR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</si>
  <si>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</si>
  <si>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</si>
  <si>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</si>
  <si>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</si>
  <si>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</si>
  <si>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</si>
  <si>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</si>
  <si>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</si>
  <si>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</si>
  <si>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</si>
  <si>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</si>
  <si>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</si>
  <si>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</si>
  <si>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</si>
  <si>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</si>
  <si>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</si>
  <si>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</si>
  <si>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</si>
  <si>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</si>
  <si>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</si>
  <si>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</si>
  <si>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</si>
  <si>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</si>
  <si>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</si>
  <si>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</si>
  <si>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</si>
  <si>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</si>
  <si>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</si>
  <si>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</si>
  <si>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</si>
  <si>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</si>
  <si>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</si>
  <si>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</si>
  <si>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</si>
  <si>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</si>
  <si>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</si>
  <si>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</si>
  <si>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</si>
  <si>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</si>
  <si>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</si>
  <si>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</si>
  <si>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</si>
  <si>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331mz70ZVgBYt0X02mGYIrSFo8/i2huxbKs1xknp9Qm6A4ODFRSB+r3c4SdoU/Km5JZz31zviuKlqLK8HQZ6eQ==</t>
  </si>
  <si>
    <t>6c88a305-7528-f111-8341-000d3a2548e6</t>
  </si>
  <si>
    <t>gBtk5k3W1PaIbFm2bkv6Rdz2KVN/yYCazfj+2d+/MVTgZL9eoqqv1CYK1iBgjT9coQLom8DZokvbCpZ03kwIxA==</t>
  </si>
  <si>
    <t>6e88a305-7528-f111-8341-000d3a2548e6</t>
  </si>
  <si>
    <t>+8xqgrXTDV/GmKxwUelVr+x71Lev3u9VrvRmji/SjS4jlMPqZUIU25ceDLhTk43pV5a64eVIYf+ny3KBD6oepg==</t>
  </si>
  <si>
    <t>7288a305-7528-f111-8341-000d3a2548e6</t>
  </si>
  <si>
    <t>ofeY69HonZoYp6NWl0ZZaE2PYitc7VOw0bOrtavVmSUDe6VQbjAwZlcHZjkEoVCj7wAmJZCdeC14DDI3yfKOMQ==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</si>
  <si>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</si>
  <si>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</si>
  <si>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</si>
  <si>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</si>
  <si>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</si>
  <si>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</si>
  <si>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</si>
  <si>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</si>
  <si>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</si>
  <si>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</si>
  <si>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</si>
  <si>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</si>
  <si>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</si>
  <si>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</si>
  <si>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</si>
  <si>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</si>
  <si>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</si>
  <si>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px7v868BLHJZMrTCFKuDR2T0/hMrsWTr+jzhQKM8vqDZduj7Q0kbCl94ruqoVSlWKKS4YN0wR7D2FsgdaSK8mg==</t>
  </si>
  <si>
    <t>APEX - impo air IN x BR</t>
  </si>
  <si>
    <t>54298721-7b49-f111-bec6-000d3a2548e6</t>
  </si>
  <si>
    <t>s5FlUGzCz4opFyj6xjQHaOub604oa0QRGUnoTbgYI7vtjM7a+9XsQdIEWWQSWY8GdT+DrRGcZkISFk4GQYKL7g==</t>
  </si>
  <si>
    <t xml:space="preserve">Abbvie Farmaceutica Ltda M/A - Master - BR6410607012 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</si>
  <si>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</si>
  <si>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</si>
  <si>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</si>
  <si>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</si>
  <si>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</si>
  <si>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</si>
  <si>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</si>
  <si>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</si>
  <si>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</si>
  <si>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</si>
  <si>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WKgoKzsGKJEG7g37ajzhGpdeTZESpQ/FE4mhcxD1bWY7yWViaAbhfgB0xZp0IQmB+/9XmowJazRebKDHCX/FEg==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</si>
  <si>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</si>
  <si>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</si>
  <si>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</si>
  <si>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</si>
  <si>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</si>
  <si>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</si>
  <si>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XqrgNb6YsYjkappYzaRj9YdZtj9/HUINVQWU7OWoyLMoH8MkIj7vwPMmQFtEup1KzlrwKaiQTVFez7LzwOgFbw==</t>
  </si>
  <si>
    <t>debca824-5a42-f111-88b4-000d3a254bcd</t>
  </si>
  <si>
    <t>FUuOswxIR0Zh/VYYO0uZUEGbPNVJ4rfRmMsn8i9oLWq1XwUqZPhkvzR6QGfGHLZESwhlswNdEJ3m/epGV9Ma6g==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</si>
  <si>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</si>
  <si>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</si>
  <si>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</si>
  <si>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</si>
  <si>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</si>
  <si>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</si>
  <si>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</si>
  <si>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</si>
  <si>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</si>
  <si>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</si>
  <si>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</si>
  <si>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</si>
  <si>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2b6HFyHoQmamo1HyLla6IsqfBDmUkgotWZEaNIpc6TcdUk17Q3nNcE07E9nmnN/ZFfbtmGJJXB5gSdkGVQRONw==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</si>
  <si>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</si>
  <si>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</si>
  <si>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</si>
  <si>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</si>
  <si>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</si>
  <si>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</si>
  <si>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</si>
  <si>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</si>
  <si>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w6raiboiPVzvvlMgTofxZATeZEdHpVCv0FQOhqKMTwNclJam/uCpn//3OZD7wahDBprSBulVcBTw0BqUJtMiOg==</t>
  </si>
  <si>
    <t>CARL ZEISS - CN x BR = SEA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</si>
  <si>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</si>
  <si>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</si>
  <si>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</si>
  <si>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</si>
  <si>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KvUGINNQWW6ozjL60OGgrEcxzPMmRDC6yEdKxlU0zir5FwiWpaSOKEjAuo9kL4nPMfWRdjgNH5vO52vfUzrY4w==</t>
  </si>
  <si>
    <t>FAURECIA AUTOMOTIVE DO BRASIL LTDA m/a - BR - AirSea - RFQ - FIS - IT/BR -  LCL ( Edilchimica/Eurofix/Itw LysFusion Srl) - Santos</t>
  </si>
  <si>
    <t>3301474b-432c-f111-88b3-000d3abf383b</t>
  </si>
  <si>
    <t>ZXPMPvbaU04GIxXQkBHpm+3nLb6MOla7uyWe+VVghsOrD14OV0gQlwzxNHhKVXOe38GQY4e7NmS0IXiwNbqWYw==</t>
  </si>
  <si>
    <t>FMM PERNAMBUCO COMPONENTES AUTOMOTIVOS LTDA M/A - BR - AirSea - RFQ -IT/BR - LCL (Edilchimica/Eurofix /Itw LysFusion Srl) - Suape</t>
  </si>
  <si>
    <t>0f2b05d3-e531-f111-88b4-000d3abf383b</t>
  </si>
  <si>
    <t>IdZvo0EH5OSbvUcrWJF/gQ12aTU3rkayuh86FE1uSuLPHQDaZ2mJfmxayz1QzxViwqR2kVn5g5NEtElW/A4Xmg==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</si>
  <si>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</si>
  <si>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</si>
  <si>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</si>
  <si>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</si>
  <si>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</si>
  <si>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</si>
  <si>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</si>
  <si>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</si>
  <si>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</si>
  <si>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0056db98-fe2d-f111-88b3-0022488bb720</t>
  </si>
  <si>
    <t>RRbW5fDvB1x823i18rwrYgk1rnCNzTOeVuG/7+xHs/cnVa0+N0uHpRwVAdyvEVEnEbxSd6OWp6y0yjMXHjPCtw==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</si>
  <si>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</si>
  <si>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</si>
  <si>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</si>
  <si>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</si>
  <si>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</si>
  <si>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MR3PoMpjnCuItPnF9CA2juTroiyrd+raNOfBTYolnpeWyv1LpNRLJFHJvLKv/ZBc+aKzuR5SEYiji38Mc01Qpw==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</si>
  <si>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</si>
  <si>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</si>
  <si>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</si>
  <si>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</si>
  <si>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</si>
  <si>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</si>
  <si>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</si>
  <si>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</si>
  <si>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</si>
  <si>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</si>
  <si>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eGC+hsr2uTuDP3+MqLpMysCNY5VbLE1cGsptHR7TFSZE075ASsXjgJizmXlLFgNbFrnGzw+rgrKs+IQuIrWNtQ==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</si>
  <si>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</si>
  <si>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</si>
  <si>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</si>
  <si>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</si>
  <si>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</si>
  <si>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</si>
  <si>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</si>
  <si>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</si>
  <si>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</si>
  <si>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</si>
  <si>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</si>
  <si>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</si>
  <si>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</si>
  <si>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</si>
  <si>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</si>
  <si>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</si>
  <si>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</si>
  <si>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</si>
  <si>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hTh5sf7i4aO4j3o5Hnxh91tnbXtrG9eLie2+fXmjL1So0jKBzpE7tpXotMwnPtVXtO8Y4OMHlUjzWqUfbYRp2A==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</si>
  <si>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</si>
  <si>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</si>
  <si>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</si>
  <si>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fnpCkmAXQ+qnG5+PzdbC7B5slNliO2Nrrr9GRUL7zLuhILJMkWg2Uce69fwgntLunt5PBN+JiuMmUOETshhFMg==</t>
  </si>
  <si>
    <t>a7b9319b-ca44-f111-88b4-6045bd94c4ce</t>
  </si>
  <si>
    <t>OvvCiZ4LYjLviVXAL+9MfHmaeq/FECQ+qAZugDob5tcDLlX/i2MrnvELI0dbgAcUH9dfZIYPIojTcebMygxHxg==</t>
  </si>
  <si>
    <t>0e46246c-cb44-f111-88b4-6045bd94c4ce</t>
  </si>
  <si>
    <t>iqz9PrzvsvNf3Wg8IBpHYRFe4Luy8J08vQBclSaEPBGCPNcagle9/OROBeSonX7qyqxXHLo0Ahpm7vBKoWI3Bw==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</si>
  <si>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</si>
  <si>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</si>
  <si>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</si>
  <si>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</si>
  <si>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</si>
  <si>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</si>
  <si>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ZlAcUr9hShLiLZC/eLJeaozePN8eDYbShqrfE9SGWVijIyKRbT7QT+Z6sv75UX5EUrHO8VVzusjfV6MXu7S3vw==</t>
  </si>
  <si>
    <t>77646774-c223-f111-8341-6045bd94c4ed</t>
  </si>
  <si>
    <t>Cb1HbadxowU3O7JWnTAzfkw1OqOb3yeRwVwth1Pf9WDO4a8dkrk5E9kmpcEy0Gi97AXG4ezxQLfnayGmgrUyOw==</t>
  </si>
  <si>
    <t>78646774-c223-f111-8341-6045bd94c4ed</t>
  </si>
  <si>
    <t>3CaVMNPJZhCSTXeSeoi4YhbjEu/vj/j1u99MXr1pDHW3KG3MrkKxeRalumUy0Bo4914ObLpjNAODn3kRegBwkA==</t>
  </si>
  <si>
    <t>7d646774-c223-f111-8341-6045bd94c4ed</t>
  </si>
  <si>
    <t>xG1b1XmEF8N109i6mxNeGVynMHaXetyNEo8nePIxpZ/aTj0QDIuLM5adLE3QuHsS/e8wno97J4yZbh15LKckRg==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</si>
  <si>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</si>
  <si>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</si>
  <si>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</si>
  <si>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</si>
  <si>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</si>
  <si>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</si>
  <si>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</si>
  <si>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</si>
  <si>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</si>
  <si>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</si>
  <si>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</si>
  <si>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</si>
  <si>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</si>
  <si>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</si>
  <si>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</si>
  <si>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</si>
  <si>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</si>
  <si>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</si>
  <si>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</si>
  <si>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</si>
  <si>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</si>
  <si>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</si>
  <si>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</si>
  <si>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</si>
  <si>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</si>
  <si>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</si>
  <si>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</si>
  <si>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</si>
  <si>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</si>
  <si>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</si>
  <si>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</si>
  <si>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</si>
  <si>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</si>
  <si>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</si>
  <si>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</si>
  <si>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</si>
  <si>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</si>
  <si>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</si>
  <si>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</si>
  <si>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</si>
  <si>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</si>
  <si>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</si>
  <si>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</si>
  <si>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</si>
  <si>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</si>
  <si>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</si>
  <si>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</si>
  <si>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</si>
  <si>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</si>
  <si>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</si>
  <si>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</si>
  <si>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</si>
  <si>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</si>
  <si>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</si>
  <si>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</si>
  <si>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</si>
  <si>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</si>
  <si>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</si>
  <si>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</si>
  <si>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</si>
  <si>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</si>
  <si>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</si>
  <si>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</si>
  <si>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</si>
  <si>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</si>
  <si>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</si>
  <si>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</si>
  <si>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</si>
  <si>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</si>
  <si>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</si>
  <si>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</si>
  <si>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</si>
  <si>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</si>
  <si>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</si>
  <si>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rjRtexP/M27dHAPzD34vmfK9sTw4/d27M63QbNZ9cWJO5eWAkHBT0Tbj0JiuV651xENy8bcpzGAD4iaDt7No6A==</t>
  </si>
  <si>
    <t>1da2c39d-fe2d-f111-88b3-6045bd94c510</t>
  </si>
  <si>
    <t>NU2c/yMamVEdzByDHZUhUQZkJZQitqjBv9kJrTCjS2liUiPiK3mK34uYb0XGAuwTvKIFPeHNJXB4aUsU3GWvAQ==</t>
  </si>
  <si>
    <t>0635c60a-292a-f111-88b3-6045bd94c515</t>
  </si>
  <si>
    <t>rqDdvaaRjOaqFJZEwDoTg3mKQaC6YPES41noTY5WkovNtWnn1vJ8NtsEjgQa/YGJH5TmgW5CtyoOA/3Hsf+o/A==</t>
  </si>
  <si>
    <t>HYTORC RIO IMPORTACAO E EXPORTACAO E REPRESENTACAO COMERCIAL LTDA - Acc-04095275.</t>
  </si>
  <si>
    <t>HYTORC RIO IMPORTACAO E EXPORTACAO E REPRESENTACAO COMERCIAL LTDA - BR - AirSea - FIA: US X BR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</si>
  <si>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</si>
  <si>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</si>
  <si>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</si>
  <si>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</si>
  <si>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</si>
  <si>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</si>
  <si>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</si>
  <si>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</si>
  <si>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</si>
  <si>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/kZIY2n0x0HuZ98AK5yCR7RlWhqXGRFbxyB3jYLKvF6giHMT5gKVc8NRKMeqBP56coGzeYZW8qUzq81Bm8ccnA==</t>
  </si>
  <si>
    <t>03546f38-4043-f111-88b4-6045bd94c67e</t>
  </si>
  <si>
    <t>Cc2W1Jst5ECw5cs9thd5KArnIwUvyFaeHNDsl3lirMCcvtWLVIZKiP4tpcyzRE9lugKqjykt5wshe0OIVzMh3g==</t>
  </si>
  <si>
    <t xml:space="preserve">Nitto Denko America Latina Ltda - Main - BR6409655160 </t>
  </si>
  <si>
    <t>Nitto Denko America Latina Ltda - BR - AirSea - JP x BR *</t>
  </si>
  <si>
    <t>ff9c836a-ec48-f111-bec6-6045bd94c67e</t>
  </si>
  <si>
    <t>U2zwaV4bK/a/CiX++dzW61Kr9M/wkXnSjQpV0xn98VxRHmiFw68tSh2YEyGwhJOtIARL0Hh0b+nYCTgDBZHFRA==</t>
  </si>
  <si>
    <t>SEVEN BRASIL COMEX LTDA - Acc-03595033.</t>
  </si>
  <si>
    <t>SEVEN BRASIL COMEX LTDA - BR - AirSea - Goma de tapioca</t>
  </si>
  <si>
    <t>b3050751-f92e-f111-88b3-6045bd94c6ba</t>
  </si>
  <si>
    <t>biMOdgGLnEQ+u/zFUpAb+WCZXqPIBCGOHu5xw7t/SX8cW+VqHuFSUajB3Yt8foZXRb+OP3Cb622QavpUieJULg==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</si>
  <si>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</si>
  <si>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</si>
  <si>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</si>
  <si>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</si>
  <si>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</si>
  <si>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</si>
  <si>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ca2f6dce-a61c-f111-8341-6045bd94c73f</t>
  </si>
  <si>
    <t>ZjEF4OMrpvyZkhgPSjoha2DxC8M9rCUDpkWvitLV3tWGMhYKQeA2y4N2bBAowNKIZQeUM1lKGhRJGDQ3zhSezg==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</si>
  <si>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</si>
  <si>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</si>
  <si>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</si>
  <si>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</si>
  <si>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</si>
  <si>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</si>
  <si>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</si>
  <si>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</si>
  <si>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a1c13df6-e30f-f111-8406-6045bd94c80d</t>
  </si>
  <si>
    <t>I9o3HH34LMH8kK10FhoKmRjmET7wkB40Rn4cPtGCeX0CCONfO+r6PvSbtTbM5nn3bafgtx+ZRmxqwMyA91nR7g==</t>
  </si>
  <si>
    <t xml:space="preserve">COOPERATIVA AGRARIA AGROINDUSTRIAL M/A - Master - BR6411032976 </t>
  </si>
  <si>
    <t>FIS FCL AGRARIA BE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</si>
  <si>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</si>
  <si>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</si>
  <si>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</si>
  <si>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</si>
  <si>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</si>
  <si>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</si>
  <si>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</si>
  <si>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</si>
  <si>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</si>
  <si>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</si>
  <si>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</si>
  <si>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</si>
  <si>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ytVStOuDSGrIH6ZDKP6xIOkS2UxzxmAukCDmKV7vdeysDdolHM7FnhH/zCU66WtNqHOmcqOkbljjgVTo7GmKbA==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</si>
  <si>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</si>
  <si>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</si>
  <si>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</si>
  <si>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</si>
  <si>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</si>
  <si>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</si>
  <si>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KKTPqwhpq22Y7gDgr7PoW+AJGc3o/so9qrh1KU8l7xUSCpHBOqtJaa7fCRvZ7lzUYkigQV3OYQpU/u8J0/ef2A==</t>
  </si>
  <si>
    <t>FIS LCL SIEBERT DE</t>
  </si>
  <si>
    <t>55a595ff-694d-f111-bec7-6045bd94c80d</t>
  </si>
  <si>
    <t>9DFUyCtkRxheYeXRi6HqTWrIdVKT7uXXR9M0dCmifSI7eNtiHWPGSI47RjYTSLr3T7BTBJ8Zmnht5mTVcuvY6g==</t>
  </si>
  <si>
    <t>FIS LCL SIEBERT CN</t>
  </si>
  <si>
    <t>8ac5dced-e452-f111-bec7-6045bd94c840</t>
  </si>
  <si>
    <t>BKIZWgmYmN0oCaAtyvPEMxGamrJWOgY4c87MwOirU+vs5LpqpWsJ9zBZpIC7IHCbvnr/fIC4UogXgrjSymsN7A==</t>
  </si>
  <si>
    <t>***HOT***INGREDION BRASIL INGREDIENTES INDUSTRIAIS LTDA - BR - AirSea - BR x ZA</t>
  </si>
  <si>
    <t>40ae9c23-7e1d-f111-8341-6045bd94c8bc</t>
  </si>
  <si>
    <t>sV5wxpjGGrfTaec3ln0IuBMg26iLl0AY/+J2Gl52wGOIZw0gN90trxYKuK5vdiEaNs8yfFQjKQclseU+D8ASyw==</t>
  </si>
  <si>
    <t>GSK - IT x BR = AIR</t>
  </si>
  <si>
    <t>44f214a0-691d-f111-8341-6045bd94c928</t>
  </si>
  <si>
    <t>BuShf1CG+stFAwStu0CiHVSSn5Bgh2t/6yes7XNu4BqpB22jCjELnp2cSvMkA1FKjxOkj3XpxLhgSvFnEMoKFw==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</si>
  <si>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</si>
  <si>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</si>
  <si>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</si>
  <si>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</si>
  <si>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</si>
  <si>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</si>
  <si>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</si>
  <si>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</si>
  <si>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</si>
  <si>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</si>
  <si>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</si>
  <si>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</si>
  <si>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</si>
  <si>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47389ef0-7333-f111-88b3-6045bd94c9df</t>
  </si>
  <si>
    <t>ZmRHXucevhVm+UpmwbvUW14D7svnA/5aBKXJjfZxu5j2A13/IzogDxGDd1im9k66d0w92xybj3AD5bnAO5BVvQ==</t>
  </si>
  <si>
    <t>FAURECIA AUTOMOTIVE DO BRASIL LTDA m/a - BR - AirSea - FIA - IN - BR E4P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</si>
  <si>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</si>
  <si>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</si>
  <si>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</si>
  <si>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</si>
  <si>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</si>
  <si>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kmAD7B04fHc2c4fVQtLUQzVe4DvI2sWtmJ69RIxpZ2TnMtkY+j41/WYvwTjV+ly/6dzY+rSJqfraf8dy+1g6aA==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</si>
  <si>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</si>
  <si>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</si>
  <si>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</si>
  <si>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</si>
  <si>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q85K98rhQOYNgmSC7wmzDSYPDgiYaQMYYw94W97SPu7VHjIBgZwpF7G+NFH5lVrcRjAq9WHtajRIko/a+RYP9w==</t>
  </si>
  <si>
    <t>fdeb8b17-9d32-f111-88b4-6045bd94ca6d</t>
  </si>
  <si>
    <t>LK4b+RXsUSQDs8UKff72xMfMzmayONYEr0QNCbwjTS3lbPHbTjeI972bskoBU+YbJJImHiKioDe0pYV2ldPHpA==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</si>
  <si>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</si>
  <si>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</si>
  <si>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</si>
  <si>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</si>
  <si>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</si>
  <si>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</si>
  <si>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</si>
  <si>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</si>
  <si>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imKqfkmuRgBLeNG/KESnnOdI44iE+dSKsmX2CvC3ozbuNlp/DQ2OaYS2G7Im57Ygcw3VEB3GCU4cTl5dWiCXyQ==</t>
  </si>
  <si>
    <t>64de03a8-c94e-f111-bec7-6045bd94cab2</t>
  </si>
  <si>
    <t>Vw3CHRX3IW9Lg+2NA+grS+YymxhZS4Gj6EOYX4sYUdZvPxyvdzqxdVRjWcuqmrdyIyqwGZdkoVF+0wuFReVHkg==</t>
  </si>
  <si>
    <t>7df242f5-cb4e-f111-bec7-6045bd94cab2</t>
  </si>
  <si>
    <t>Ut8geG27MgWZf+ytTcUCFbSc0rZsxrejrpijj18hhp/uSvL1nGDo1ioJeJ5sLVzrlgCkpowPGAgjwGJSyXj9vQ==</t>
  </si>
  <si>
    <t>222e9981-cc4e-f111-bec7-6045bd94cab2</t>
  </si>
  <si>
    <t>pJCvMNB6rPeMK/f5ICoJuFAmkjnZuQNGoXW9WMIG677wkHitG8zGg5UcA+C07dywT6YvA5d60nm4LMAhtL5LpA==</t>
  </si>
  <si>
    <t>7a922999-cf4e-f111-bec7-6045bd94cab2</t>
  </si>
  <si>
    <t>6DtJUL84zS5rjAJOcX7Kfr73OcjcdVHqAMwsCPmtJeEIyiwvUK7O0gE8PjWXZUAN64qaS3fi3Sbev2RujKwuQw==</t>
  </si>
  <si>
    <t>d9c3d13e-f04e-f111-bec7-6045bd94cab2</t>
  </si>
  <si>
    <t>n3LkQQHsIRHRcj/2w/6XuDBZbw2MnY6RVa6jxJsDfVImSFwGt8fMPvtZWliM+0Qxt9ByaWhfp9bm97cd7uGwLQ==</t>
  </si>
  <si>
    <t>VESUVIUS - US x BR = AIR</t>
  </si>
  <si>
    <t>96e102c8-f14e-f111-bec7-6045bd94cab2</t>
  </si>
  <si>
    <t>lgxCctbCabM1VT+FOxXvwCgnISkEXYo4AYY/wN4i7XhVhx5v0c9DNSpEGnhdhOKpyBFXvUYLSaOWeUrzk2PbWA==</t>
  </si>
  <si>
    <t>NISSAN - BR x PE = AIR</t>
  </si>
  <si>
    <t>91dc6dfe-f14e-f111-bec7-6045bd94cab2</t>
  </si>
  <si>
    <t>hZhmKPeAdmTga1saf56qEsIHwMOkVZH/N8rme12ywmepGtlwq0TwhVpX0ExRRyFxJyJNosMlcXgCIXdX9iJUXw==</t>
  </si>
  <si>
    <t>NISSAN - BR x MX = AIR</t>
  </si>
  <si>
    <t>04e7262f-f24e-f111-bec7-6045bd94cab2</t>
  </si>
  <si>
    <t>i3AeW9q/F5vTOZcb8gD9tYOwluB/PuZJ4jOAymB6QYUS+0GU6ELvuUe73RYA5qkDcRoyBRQrM2e7sROTgJloXA==</t>
  </si>
  <si>
    <t>NISSAN - BR x CL = AIR</t>
  </si>
  <si>
    <t>9c373f82-f34e-f111-bec7-6045bd94cab2</t>
  </si>
  <si>
    <t>TNxdZS6RkrpHiqYH/tJrtpGpTpy04OY0vRoEQbDleT+xETN33oGP9K78XylshY02gyvRALhqBEIT9pZBaTAvfQ==</t>
  </si>
  <si>
    <t>NISSAN - BR x US = AIR</t>
  </si>
  <si>
    <t>6338fcef-f34e-f111-bec7-6045bd94cab2</t>
  </si>
  <si>
    <t>J8F59gcCNio7Y5J8WBHPlFQT100jXD6TaEBRkwWagrCWKeoHwSUwazcNu/4hRShSEbJxbxJ5n2K+tY0AZn0JHg==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</si>
  <si>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</si>
  <si>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</si>
  <si>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</si>
  <si>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</si>
  <si>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</si>
  <si>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rwpTHpjqyXBq2FUPSCauhL9OV63pEXj8gdUiaM3ofXtYJpfjvhlt0nkwjuwN86xJWJ0KNsapLuMLvT+0wXCA8g==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</si>
  <si>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</si>
  <si>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</si>
  <si>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</si>
  <si>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gi/1ywwJlercVtV0bUZHiPuZOMIQ5iJQJdyT6usRYQiL2lBT+rx83pKjRsrKxCAnrXlR8UWUyWuNBIYcG13G7A==</t>
  </si>
  <si>
    <t>bf40bc64-a044-f111-88b4-6045bd94cb22</t>
  </si>
  <si>
    <t>szbhkfPHWSs1Ix6tM+3gUyY0eM2g9ZZNYdVHGTdn5ShPfK5eW3u7XQ+l/EnFsar/yEFe0KwsGJd5vJH6NqczIg==</t>
  </si>
  <si>
    <t>c040bc64-a044-f111-88b4-6045bd94cb22</t>
  </si>
  <si>
    <t>9gKsS6h2cRXiE/XHq9jtnZypYYrCPlfEeKkPBeE82jn13giYuYiP+x3M/+5hig5Icxqy9wmjt0tIC/bCEHeK6A==</t>
  </si>
  <si>
    <t>6c178336-b944-f111-88b4-6045bd94cb22</t>
  </si>
  <si>
    <t>aAl1ojzef9aNVD6jHrud/DRKbTFJkLieXOvledJswUwpt+dQS+RJX8Bt6ov9PUxiULPCJDXvamBf/QOWa0H2JA==</t>
  </si>
  <si>
    <t>cd95f86d-434e-f111-bec7-6045bd94cb22</t>
  </si>
  <si>
    <t>RwyETlAHoqph9QRveR9dJSCh9lWRqudZhVrmBZcDPbGJn2n4Twfa7WtV2qIih4pQ9KY+6APXuUbfgIBM+bNn+g==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</si>
  <si>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</si>
  <si>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</si>
  <si>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</si>
  <si>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jptx8GETdOtr4FcmgNO1dELJnfdel/is/8EGPDB32wL0ZkBo9EhK4KYsdD7lDc3g5hNL5WdErpqrKZGxxJeNlQ==</t>
  </si>
  <si>
    <t>b42e3a86-434e-f111-bec7-6045bd94cb22</t>
  </si>
  <si>
    <t>Lrj+tKXyujE32c/sle+STAZ++lMCjMJ53hmnLysre3tG2GI2u4CHRG4i++iJjtUbwEPsTCTzrNDY1gmNgBd7ww==</t>
  </si>
  <si>
    <t>b52e3a86-434e-f111-bec7-6045bd94cb22</t>
  </si>
  <si>
    <t>6UjoyEQFxMPfEGbrBpvA0ZaFE6NtFgt2KJCI9i2nCEr5cT0YAwJO3ZdObjvpO9ZrxA3Xp+r2+UXFJ7b/JTNDDA==</t>
  </si>
  <si>
    <t>b62e3a86-434e-f111-bec7-6045bd94cb22</t>
  </si>
  <si>
    <t>DOJ4vPz0xZnhD0v+0oN95GBjIlpDvVVoLp1PZ5CXmfN5dSxovc+ZGuyY6Y6r4RMvDNQJ5MZApSr/RfvigoiJ+Q==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</si>
  <si>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</si>
  <si>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</si>
  <si>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</si>
  <si>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</si>
  <si>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</si>
  <si>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</si>
  <si>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</si>
  <si>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</si>
  <si>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</si>
  <si>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</si>
  <si>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</si>
  <si>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</si>
  <si>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</si>
  <si>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</si>
  <si>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</si>
  <si>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</si>
  <si>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</si>
  <si>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PVKgBVyxOkfPQzVfa0wkjFuSYOaq4/ReOeW6L3p+Cg4JzRdAY99TeRirnsknj3PMHAZWcddopHdZmW2qqYOJjA==</t>
  </si>
  <si>
    <t>dd423fac-f055-f111-bec7-6045bd94cd49</t>
  </si>
  <si>
    <t>GBCP0uhSvWHyztcC0GhE4/ld3nBxCVX84wthUpIinDFmRArc6qUfwiiQCHa2Gt0XCgYMKctOnAOiR0tEZGKqJw==</t>
  </si>
  <si>
    <t>0df024d0-f055-f111-bec7-6045bd94cd49</t>
  </si>
  <si>
    <t>ThrJiALOciBK3ZNpaqZIB/eG5r75KE1gMt2CemYL7X9SlCo5jgChUOHV6HD/YRZe6eE0oKJ9YXyFzI+Y6VM2tg==</t>
  </si>
  <si>
    <t>12f024d0-f055-f111-bec7-6045bd94cd49</t>
  </si>
  <si>
    <t>TbRK7eZYlALXVgTWZOp6vF79s0f+d3RP9/x2UYV8pbuHHrdhwgYze2xYos3RMakytx+M4H/M5t8P5y6vkKX1kw==</t>
  </si>
  <si>
    <t>19f024d0-f055-f111-bec7-6045bd94cd49</t>
  </si>
  <si>
    <t>GclRq+fkPgxyoc5zrtfybmTNncrGYLx+TmYJt2rZi/YcHvAfRw61E96mcJdWToY13MPG2myZ1NOoduuq17mFog==</t>
  </si>
  <si>
    <t>1ef024d0-f055-f111-bec7-6045bd94cd49</t>
  </si>
  <si>
    <t>QEXihWTsxnqqQr0Ey0iY+J1mvgPR75Fx9rMJcQy/Vth2JckqCipeWfgU/T67jiMNTJcye8kXv97Z1xl6uN6tJA==</t>
  </si>
  <si>
    <t>1ff024d0-f055-f111-bec7-6045bd94cd49</t>
  </si>
  <si>
    <t>cBi4s4vWhxPdZoyVdutASsfAx/i7QA+gr8EuJ10YbuToh6jM86ogsjzckC2QgZulF8qKW6N3tTguxwQAq2rQUQ==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</si>
  <si>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</si>
  <si>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</si>
  <si>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</si>
  <si>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</si>
  <si>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</si>
  <si>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</si>
  <si>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</si>
  <si>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</si>
  <si>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yc23eFOzT2zu9H3bK+/9UvzUxzo9v6UylNigsZIbZOI3sWduA/nq/cW+BAs2s+OTAbjsROJ6VGhhlYccMOsFEg==</t>
  </si>
  <si>
    <t>ALFA LAVAL - IT x BR = SEA</t>
  </si>
  <si>
    <t>853257e9-6c33-f111-88b3-6045bd94cf79</t>
  </si>
  <si>
    <t>jjLWvi3hc+m3yifZ6W6f0FFdVN52UCAw/VTLjAtY7skpCVomNyOjXL/3hLkHYtBHqsPCXCqPk3crQcWGKysSCg==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</si>
  <si>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</si>
  <si>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</si>
  <si>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</si>
  <si>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</si>
  <si>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</si>
  <si>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</si>
  <si>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</si>
  <si>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</si>
  <si>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</si>
  <si>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</si>
  <si>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</si>
  <si>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</si>
  <si>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</si>
  <si>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</si>
  <si>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</si>
  <si>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</si>
  <si>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</si>
  <si>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</si>
  <si>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</si>
  <si>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</si>
  <si>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cf82293a-e01e-f111-8341-6045bd973a07</t>
  </si>
  <si>
    <t>OLIycLp3uXXZgqPaGHibp0m6iGkYO0Z8RNRAJdLj1qr+sFlzfvVJpQuLglEW9JyawBHB2roLuIhtm+atWG8j4g==</t>
  </si>
  <si>
    <t xml:space="preserve">ECOLAB QUIMICA LTDA - Main - BR6404255972 </t>
  </si>
  <si>
    <t>ECOLAB QUIMICA LTDA - BR - AirSea - ECOLAB - TRANSPORTE RODOVIÁRIO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</si>
  <si>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</si>
  <si>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</si>
  <si>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</si>
  <si>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</si>
  <si>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MdsfD9mPtR3s2AZADiu/NIOllJJF32t8NN/StHugAzuK4Fjk6qy5FUNNJ1V2fqOMf0lZKeVJnQSQqfNGmZEaBw==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</si>
  <si>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</si>
  <si>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</si>
  <si>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</si>
  <si>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</si>
  <si>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</si>
  <si>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</si>
  <si>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e76bc236-0c4b-f111-bec5-70a8a5a66289</t>
  </si>
  <si>
    <t>0N4cBRVD/w8vQrVLkXJvBYMX+NVVxteI8LIL1kh/lnXj8yed2VOyh6Ziob8tNRMCRQwuIMaeA0o2QWzmM7kyeA==</t>
  </si>
  <si>
    <t xml:space="preserve">METALURGICA HASSMANN SA - Main - BR6408669081 </t>
  </si>
  <si>
    <t>METALURGICA HASSMANN SA - BR - AirSea - Impo - Sea - DE</t>
  </si>
  <si>
    <t>e072f022-0f4b-f111-bec5-70a8a5a66289</t>
  </si>
  <si>
    <t>w6A2TYUx16OBnwro/XIWogUd/6KzSYt6jZl6fUeH9hlfBj6q9FnokCxQiEhy9aZs6w0LaGqzF3leCZXsuSjhOg==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</si>
  <si>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</si>
  <si>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</si>
  <si>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</si>
  <si>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</si>
  <si>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</si>
  <si>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</si>
  <si>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5Nkeq838ZLMkYx1+FUE0A9O+EEnKmJ/AjS/XT4nZJs/5mo5WZojJ1LFEw2QF3S5R7qoPU5Ffg3XpPgtEboLT4g==</t>
  </si>
  <si>
    <t xml:space="preserve">WHEATON BRASIL VIDROS LTDA - Main - BR6407048529 </t>
  </si>
  <si>
    <t>WHEATON BRASIL VIDROS LTDA - BR - AirSea - LCL BR x CR</t>
  </si>
  <si>
    <t>f4feacec-4d4d-f111-bec7-7c1e52730c2d</t>
  </si>
  <si>
    <t>gguSnUkE/B42YRV/7AHh56KBERPDDSt1xT2oYVOucXbRuAwjOSBijXr0HyCncfZL4Mf3rLNVvtQjTUz1xJ/nZg==</t>
  </si>
  <si>
    <t>FEA SOLABIA FR Cloned</t>
  </si>
  <si>
    <t>6cf2aca2-4e4d-f111-bec7-7c1e52730c2d</t>
  </si>
  <si>
    <t>8+m3zvOWQ0rVAKvU0zT/7jX89k1aZ38rysrZP49Gpgi2V4X6MKbHTsD/qm0k7UTaoRfZV4MX5VQS55tq4tkhNQ==</t>
  </si>
  <si>
    <t>Consilos Industrial Ltda - Acc-09239961.</t>
  </si>
  <si>
    <t>FES FCL CONSILOS CO Cloned</t>
  </si>
  <si>
    <t>662d73bd-504d-f111-bec7-7c1e52730c2d</t>
  </si>
  <si>
    <t>ILIZB1CUmyJPskN74R6LlxokFfAkO80X+/L7xUKblzDM3o8spnIdseC0UUeXNKq97U1NpFOQVPaPQJr/uITQQw==</t>
  </si>
  <si>
    <t>Trutzschler Ind e Com de Maq Ltda - Acc-09239811.</t>
  </si>
  <si>
    <t>FES FCL TRUTZSCHLER NL Cloned</t>
  </si>
  <si>
    <t>1281b384-371d-f111-8341-7ced8d0c0c2d</t>
  </si>
  <si>
    <t>uPOZqtD8DcI1GIDppy9L+hrqWNby3uriSLQzsih5xkoDeOH4qTgFh58jTn3o4PlH/hL3zpVybLNm0LyUJGkHIg==</t>
  </si>
  <si>
    <t>IMPORTADORA E REP. DE PEÇAS ALFAIA LTDA - Acc-04221407.</t>
  </si>
  <si>
    <t>IMPORTADORA E REP. DE PEÇAS ALFAIA LTDA - BR - AirSea - Equipments</t>
  </si>
  <si>
    <t>5194c3ac-d14c-f111-bec7-7ced8d1066f2</t>
  </si>
  <si>
    <t>GumgFsjM2bz1FTtxpQ0fdk6jbEC0DDYdryBv6wDhyUnq3nN/yCVza4PZRXd45n+JQ22lSJUgydVQDl9FphJcOA==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</si>
  <si>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</si>
  <si>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</si>
  <si>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</si>
  <si>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</si>
  <si>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</si>
  <si>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</si>
  <si>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</si>
  <si>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</si>
  <si>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</si>
  <si>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</si>
  <si>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</si>
  <si>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</si>
  <si>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</si>
  <si>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36a66879-8650-f111-bec7-6045bd94c840</t>
  </si>
  <si>
    <t>o7iGWv5ohXVEpoGNygeaLarxq/1h96WozEeVIYmPn62PH1opVKM9dbJ1do7Kpdlq44t/+bVIzvNvfjFllYE2ZA==</t>
  </si>
  <si>
    <t xml:space="preserve">TIMAC AGRO IND E COM DE FERTILIZANTES LTDA - Main - BR6405849021 </t>
  </si>
  <si>
    <t>TIMAC AGRO IND E COM DE FERTILIZANTES LTDA - BR - AirSea - Ocean Import (CN x BR) FIS</t>
  </si>
  <si>
    <t>6d09677f-9e4b-f111-bec7-6045bd94ca6d</t>
  </si>
  <si>
    <t>tWT10gpC7/GW19nu1gE2c7CvgmE2EtYsFUheyZPexcaCe7mb4MxsB0LRbpmFf2CZzHhpKQxkh9d8882v1XJ0lQ==</t>
  </si>
  <si>
    <t>Termomecanica Sao Paulo SA - BR - AirSea - SEA EXPORT - BR x MX</t>
  </si>
  <si>
    <t>63e4a764-1a4a-f111-bec6-000d3a254953</t>
  </si>
  <si>
    <t>DYzMpiltXR5rad3VV6YLAwaexppW4GEUVQqiTLWorqzvPeAM1nK4XhVT6IeukVhrrkVkiCKLBit5tX4YI99Zbw==</t>
  </si>
  <si>
    <t>Balluff Controles Elétricos Ltda - Acc-04098863.</t>
  </si>
  <si>
    <t>Balluff Controles Elétricos Ltda - BR - AirSea - AIR IMPO Cloned</t>
  </si>
  <si>
    <t>474efaba-9350-f111-bec7-000d3a254953</t>
  </si>
  <si>
    <t>R+qeB0psCelEZ05za734KHAWFq1rXsCnk53InGZyxLfwx328lE94LTn/hqcVKmFRIHiaORmR/Mcc0UkIho3tFw==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</si>
  <si>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</si>
  <si>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</si>
  <si>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</si>
  <si>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</si>
  <si>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</si>
  <si>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</si>
  <si>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</si>
  <si>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</si>
  <si>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</si>
  <si>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NtnWuVa1TkIlnBsWI+8wLywkZbTz8C4VHli2dUwddmwASW0HKj/sU/Z0hqJjZwx+n6060zfVhs7XKOoVL23Ehg==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</si>
  <si>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</si>
  <si>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</si>
  <si>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</si>
  <si>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</si>
  <si>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</si>
  <si>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</si>
  <si>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</si>
  <si>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</si>
  <si>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</si>
  <si>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</si>
  <si>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198b7686-990d-f111-8406-6045bd94c664</t>
  </si>
  <si>
    <t>yJm/vkDE10+QKYvwJnc3ClVQjcMUxRlXohboRkX9+ullAr6wr+39+fgVc6oCVP7YU8/Nd+1iflhc7Tlwq5rTYw==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</si>
  <si>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</si>
  <si>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</si>
  <si>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</si>
  <si>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</si>
  <si>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4a4f2687-e655-f111-bec6-000d3a45fc84</t>
  </si>
  <si>
    <t>oAZHsWLlRfsDkMGXNYE5CpIOicuJJZXnWrtv870au43oyrMZe8QKH+wuDPLWtQ36Ae93pIKEl4Zl9xURzzFs1A==</t>
  </si>
  <si>
    <t xml:space="preserve">ANGLO AMERICAN MINERIO DE FERRO BRASIL SA M/A - Master - BR6410392357 </t>
  </si>
  <si>
    <t>ANGLO: DSV OFFER - 20262467 - Brazil - Schlam RFQ - Split Beds shipping from China to Brazil.</t>
  </si>
  <si>
    <t>d338b65e-8250-f111-bec7-6045bd94c31f</t>
  </si>
  <si>
    <t>OBAQsthuQpc9+H7ac8slx8izsV/wvavAobUZsmsr3i+LstmsgQIqIOVDXO698jLey6Q/tMhJQFHBroy7KA/j8Q==</t>
  </si>
  <si>
    <t>RENAULT DO BRASIL S.A. - BR - AirSea - FEA BR x CN SPOT QUOTE UNIT XDF - SV0417 QCWB00304369</t>
  </si>
  <si>
    <t>1d8e5b52-a349-f111-bec6-6045bd94c73f</t>
  </si>
  <si>
    <t>J7ro72Kx33GBs4o0RFocOvn2x8o1zg7+Q1+nP8LNvJJD0BMh8l09+HesU7Pfxgjmuky249C5yr7hJe/PvLr+FQ==</t>
  </si>
  <si>
    <t>BRAM OFFSHORE TRANSPORTES MARITIMOS LTDA - BR - AirSea - FIS: NE X BR</t>
  </si>
  <si>
    <t>c8c67b5e-ef55-f111-bec7-6045bd94cd49</t>
  </si>
  <si>
    <t>f64a82ua/UIelONExXpSmOEguafEI/95DJSbsxWg6yz9GjOdouDP9bXhfgDS9Rayisti4AI2Ut4VfPqfA6qOAg==</t>
  </si>
  <si>
    <t>3d2802a3-6254-f111-bec6-70a8a5a66289</t>
  </si>
  <si>
    <t>mL9M6BSn9bhP6aQsyMt78hnWxl1ge8u71edYBxndc2r3fWFuFLuveJncM35Srz5wcjuh+/hjZBa1tynkfOs02Q==</t>
  </si>
  <si>
    <t xml:space="preserve">Vidara do Brasil Ltda M/A - Master - BR6410777746 </t>
  </si>
  <si>
    <t>Vidara - Customs Clearance</t>
  </si>
  <si>
    <t>5c7ae8cc-d04c-f111-bec7-7ced8d1066f2</t>
  </si>
  <si>
    <t>U8Gd5NJUTHlxQh5aIAcPTJeCjE6eBBowVMujz1S3NHSs2ZIzs4VSY3y0IXYmXB1/IHcxbLrNDXVHo08kQ8p+2w==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</si>
  <si>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</si>
  <si>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</si>
  <si>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</si>
  <si>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</si>
  <si>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</si>
  <si>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</si>
  <si>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</si>
  <si>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</si>
  <si>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</si>
  <si>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88746ca1-713a-f111-88b4-000d3a254c63</t>
  </si>
  <si>
    <t>D5fB3XYGFjtpsSR1OCxfrShk3FQDfqfgiV0dwnA+DOf+LxJLFqtwRgKqLZ22ASkAPa+ZoKQeLgpKH11QmwnFMg==</t>
  </si>
  <si>
    <t xml:space="preserve">MORLAN S/A - Main - BR6412363459 </t>
  </si>
  <si>
    <t>SEA IMP - MORLAN S/A - BR - AirSea.</t>
  </si>
  <si>
    <t>7fbef6ad-7949-f111-bec6-6045bd94c73f</t>
  </si>
  <si>
    <t>r1QMaqJVRmzK7fEm46ZPyZMs8L8DaMUDRlVk2hzgNEmGTgi6+5czvS1AVYrK1CdP26n8AO9ZFKVlKS9x1ppHug==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</si>
  <si>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</si>
  <si>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</si>
  <si>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</si>
  <si>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</si>
  <si>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</si>
  <si>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</si>
  <si>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</si>
  <si>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</si>
  <si>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X5jSaP2kEu41UjSz9eMaWCf6Qj25kk4CC/CmgLmiVnsjzZ21W9O8Y8wYFcaqgwE0Wfl2SRpYPYx90vHfNVsroQ==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</si>
  <si>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</si>
  <si>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</si>
  <si>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</si>
  <si>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fN2Ta2om9ND3ZdFehGckz4iKMI3466X2w7t5dYRYBhMcEW7EQoH7/RqyZuKtxSBcLGEKgz4GQiifL+vpo9rALA==</t>
  </si>
  <si>
    <t>CARBETO DE SILICIO SIKA BRASIL LTDA - BR - AirSea - BID 2026 FES FCL BR TO AU</t>
  </si>
  <si>
    <t>a2c71873-8533-f111-88b4-6045bd94c664</t>
  </si>
  <si>
    <t>MDcTwIRFz2klYdUqaGXrdih9vi14jc/Fe+cY9xB2tvdlE164fthRDbMBN0XOKP1jxXOVNHnvPAs5nWGKQrOD6g==</t>
  </si>
  <si>
    <t>6c482dc9-d944-f111-88b4-000d3abf383b</t>
  </si>
  <si>
    <t>QEip0Mlsnv1u3YlyN3DlpvKCvbhJb2w+3wXtVxqJ330Xh4m4UtRS2W3j9g15mpIMlhCw/kwi9XY4GD396/XXMQ==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</si>
  <si>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</si>
  <si>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</si>
  <si>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</si>
  <si>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</si>
  <si>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</si>
  <si>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</si>
  <si>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</si>
  <si>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</si>
  <si>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</si>
  <si>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</si>
  <si>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</si>
  <si>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</si>
  <si>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</si>
  <si>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</si>
  <si>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</si>
  <si>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</si>
  <si>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</si>
  <si>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</si>
  <si>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</si>
  <si>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</si>
  <si>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</si>
  <si>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</si>
  <si>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</si>
  <si>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</si>
  <si>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3b74510c-2a44-f111-88b4-000d3a2548e6</t>
  </si>
  <si>
    <t>SnoIi42xwL98BMzw3Qv6SO03pFmf12Epr7lEL+oskEKq91+zVtfkPWZE6SFriToh574hHLchQ1km69vxUmYvDw==</t>
  </si>
  <si>
    <t>BHS - impo air US x BR</t>
  </si>
  <si>
    <t>7d87b0a0-a349-f111-bec6-000d3a254c63</t>
  </si>
  <si>
    <t>LRdvX1kJFY+hFdDAwiG6R8+8QwV9pc4IMpg0n+eN3aA3UvT5va9ZazTiky+sP0PRsBibL0B0B7RBA+ueEJBYgw==</t>
  </si>
  <si>
    <t>BRAM OFFSHORE TRANSPORTES MARITIMOS LTDA - BR - AirSea - FIS: NO X BR</t>
  </si>
  <si>
    <t>02035ec4-db44-f111-88b4-6045bd94c1ab</t>
  </si>
  <si>
    <t>tXssZHU8ES1U9Qt84U5zh7SLiyNepxuQJGsmyFMK3U9kxUacRZGUqu4cDz/OHgIxXTAd8AL/h5nx1KaflU16nQ==</t>
  </si>
  <si>
    <t xml:space="preserve">INBRAPE TECIDOS INDUSTRIAIS LTDA - Main - BR6404270933 </t>
  </si>
  <si>
    <t>INBRAPE TECIDOS INDUSTRIAIS LTDA - BR - AirSea - Air Import (CN x BR)</t>
  </si>
  <si>
    <t>32753024-c517-f111-8341-6045bd94c31f</t>
  </si>
  <si>
    <t>hzzfa+Fhjc366h1FNn3ldZRD4/M5kxfiWmCQkiUGXouiNCqg6wt+8UTr7svQBjXAPxmrbuyyRNFeblEr8Olwiw==</t>
  </si>
  <si>
    <t>3e06f54a-1e4b-f111-bec6-6045bd94c31f</t>
  </si>
  <si>
    <t>QVfQAvNLEhmOFA/j6nfidMtpZxXV2g9xttLaXY8+lQkHVy6PkQp1DAX5hJYUn7fAYz/M3IaOmbD7AY3HUzwnzg==</t>
  </si>
  <si>
    <t>a4fcc874-b653-f111-bec7-6045bd94c403</t>
  </si>
  <si>
    <t>XslsYSYJibIvDyeNuuN162AlUdzfswbA3TPd30mf7y7C/mnlR9k+XcFouAl2DIaznQeISXW2BJs53oo7miTteQ==</t>
  </si>
  <si>
    <t>56316fa6-8611-f111-8406-6045bd94c4ce</t>
  </si>
  <si>
    <t>b5bDBPWXH39GcZSxGJnG7W8M/xmVcmFe3mH13b2nsWrsm4cx+H9aKyNCrEdpKfDk9WDB7dGj9gAt7DzWuGS6CA==</t>
  </si>
  <si>
    <t>29ad8ab1-3d2a-f111-88b3-6045bd94c4ce</t>
  </si>
  <si>
    <t>Nm94eHRlbyheQ4uqvrE0l84U1iM1nHMunlTkexe+JVPr0fVyrjlqWHieW0BOppUr8EPZdQIDWkxtdY3fnw1Glg==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</si>
  <si>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</si>
  <si>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</si>
  <si>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</si>
  <si>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</si>
  <si>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</si>
  <si>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</si>
  <si>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JSnXDAZ/uULZnC+pXcq9Ka1PFlUjd//1rUkEcYkUPvyDnLqurduaKDTQxzmQXzkucGEQnmiga9LNrTX6bC1PSA==</t>
  </si>
  <si>
    <t>ccfd7cf0-ca23-f111-8341-6045bd94c4ed</t>
  </si>
  <si>
    <t>C5NMh9FZG2zlUSMO0tsFb2DTU/dQodA9leeIPzsoAwC8iZ5gFFEmBMOHhqaag1yu0Tk0BqlXdaKT3FiCWEbqPw==</t>
  </si>
  <si>
    <t>390573d4-8448-f111-bec6-6045bd94cd49</t>
  </si>
  <si>
    <t>cWpaxnw/IyN/tj9m3H4xN3X2+JVZM4DoPeIMmhRjOOe5sAsZQiwDNlIxoxFF82aDzDxs2mv2xNaMFJlpoGEH5w==</t>
  </si>
  <si>
    <t>HYDAC TECNOLOGIA LTDA - BR - AirSea - CN X BR</t>
  </si>
  <si>
    <t>d9f92cc4-f055-f111-bec7-6045bd94cd49</t>
  </si>
  <si>
    <t>IMqD1SxgfB4BPqdYt06+3Jgm4/FVuHl68n+h+qc9F8wxUdadtmkmEC1biSdkLxy0aRdAuUYHTmJc+3+P0kIVhQ==</t>
  </si>
  <si>
    <t>6e3f1301-0b39-f111-88b3-6045bd94cd7b</t>
  </si>
  <si>
    <t>I04tNu2+6VCKltFkJRAWqSgF7JzkZWUr9TWp4hf7GpES39VV3icQRtokH8/QMGR1ahHnW4eWv6GwS/rOw36qvw==</t>
  </si>
  <si>
    <t xml:space="preserve">NOVARTIS BIOCIENCIAS S/A - Master - BR6413247787 </t>
  </si>
  <si>
    <t>NOVARTIS BIOCIENCIAS S/A - BR - AirSea - RFQ Ocean 2026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</si>
  <si>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</si>
  <si>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</si>
  <si>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</si>
  <si>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</si>
  <si>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</si>
  <si>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</si>
  <si>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</si>
  <si>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c6ab423a-d652-f111-bec7-6045bd94c32f</t>
  </si>
  <si>
    <t>sLPYsr8zwM3sJusZM8TrqKd1XDheupYafECV5KZCEktvUIaQCgoqmMjbet34o0ch5TX+mBxUME9bLsWuwZJW5w==</t>
  </si>
  <si>
    <t>8cd9f618-3e2d-f111-88b3-6045bd94c6ba</t>
  </si>
  <si>
    <t>GWhHB4D1z+zMcQNVEbQIWhNtxZmCxTOOGAOW1HRVZYK63EeEff/pTu1/L2WORYSdGcuvY9ka5zWzs0VZtdAUvA==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</si>
  <si>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</si>
  <si>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</si>
  <si>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</si>
  <si>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</si>
  <si>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</si>
  <si>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</si>
  <si>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</si>
  <si>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</si>
  <si>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</si>
  <si>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</si>
  <si>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</si>
  <si>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hnpdbkywxjwIZp58kJ/V6voDmVtfVnCoiBPOKdeAd+lGtLYuP8TCMZyTTfD5QCSnUUF4CM17+FXXJjdd/la11g==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</si>
  <si>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</si>
  <si>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</si>
  <si>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</si>
  <si>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</si>
  <si>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</si>
  <si>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1r0UQCLp7OWR6qDDyF8zuSmmESComFpyAkc10rlGonh7obOLlcCc+/MsfjaW7OY3IbvvRh6Migw1KN2tuxjUgQ==</t>
  </si>
  <si>
    <t>8b7296f3-fa22-f111-8341-6045bd94c403</t>
  </si>
  <si>
    <t>CjV+02B89XLH+pTqYJvx2VHshIX88jgdVQsDga4YbzqhjJzmCaWR4ES84cjX4nXRrmyr/iVOl0zzgn2DpVDcVQ==</t>
  </si>
  <si>
    <t>3990aa5f-734d-f111-bec7-6045bd94ca6d</t>
  </si>
  <si>
    <t>BanYrCUkjK0UtLCJFry7IhuxRcdx2n4kKDE6zjzHxyjoXSeDfHv65tW7gulB6ntiP9uYqhEyBiTlv9VazlsoFg==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</si>
  <si>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</si>
  <si>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</si>
  <si>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</si>
  <si>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</si>
  <si>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</si>
  <si>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</si>
  <si>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</si>
  <si>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</si>
  <si>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</si>
  <si>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</si>
  <si>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</si>
  <si>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</si>
  <si>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</si>
  <si>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</si>
  <si>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</si>
  <si>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</si>
  <si>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</si>
  <si>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</si>
  <si>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</si>
  <si>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Czobr527Uf9A+Uev9xQLcTd/N8rzp4TrPVx794f+82f1gjT77zRBHWAPSmQDpW6qqzlQtuwWPtJE2nd0rnjhRQ==</t>
  </si>
  <si>
    <t>IMEX SOLUTIONS - VALVULAS, TUBOS E CONEXOES INDUSTRIAIS LTDA IMEX SOLUTIONS - BR - AirSea - AIR IMPORT FROM SHANGHAI</t>
  </si>
  <si>
    <t>5f0a96e6-01ec-f011-8543-7c1e525d400f</t>
  </si>
  <si>
    <t>aJ/iSCa1g/QVdow2kR4Iu6QuRr9jB0H66oWVLCaDLUB2VQFgEllVUuC3BQL4UyhXHhY/S/DjhITFqsT0hadTVQ==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</si>
  <si>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</si>
  <si>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</si>
  <si>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</si>
  <si>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</si>
  <si>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</si>
  <si>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</si>
  <si>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</si>
  <si>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</si>
  <si>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</si>
  <si>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</si>
  <si>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</si>
  <si>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</si>
  <si>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</si>
  <si>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UiWzGTZrs+nbvzXE34wutmUgceRBGKyjDseXaNr4dbdzxV171shVedcuM6C73fv7f0yRoqC7aRLJHeyu1x0Yfw==</t>
  </si>
  <si>
    <t>b2050751-f92e-f111-88b3-6045bd94c6ba</t>
  </si>
  <si>
    <t>vALHyj0IudquJB9rOsXlYzmAfTZq/HdoKlgZRjENw+ZtV+EdOrmMuE6cx7cS4USrGns+4HndA7ZTmxLvOUefRQ==</t>
  </si>
  <si>
    <t>fd03b8ff-4529-f111-8341-7c1e52730c2d</t>
  </si>
  <si>
    <t>Eu7UvLN0T13ZlNsvnJt6O8kIG5zrzKfLRVcB2JxpZ+qa8MLEjfaZIWmM5NvGMd7KZfut/N+/Q5TzXMpo5TB67w==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</si>
  <si>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</si>
  <si>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</si>
  <si>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</si>
  <si>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</si>
  <si>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</si>
  <si>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</si>
  <si>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</si>
  <si>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</si>
  <si>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</si>
  <si>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aa451165-1556-f111-bec6-000d3a2fa88b</t>
  </si>
  <si>
    <t>Jw2a971hrlYkLrH8DtxZqVxi7gqW3HAbXpUGwvqNQAEj1fp6ro3kNwkVTZMcEXo+Xt2/wvo4dozHxMNPmKt0Sg==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</si>
  <si>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</si>
  <si>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</si>
  <si>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</si>
  <si>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</si>
  <si>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</si>
  <si>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</si>
  <si>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</si>
  <si>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</si>
  <si>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</si>
  <si>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</si>
  <si>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d9d32442-0313-f111-8406-0022488695e2</t>
  </si>
  <si>
    <t>0PFE0rAmWYoCculWSLxhvYlCfuQZPn7/PzNym2+VLgxHVlGhlXezjpjZlDfiV8eYzyUwHF/UKegpX89jHleGNw==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</si>
  <si>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</si>
  <si>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</si>
  <si>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</si>
  <si>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</si>
  <si>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</si>
  <si>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</si>
  <si>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</si>
  <si>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</si>
  <si>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</si>
  <si>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</si>
  <si>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</si>
  <si>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</si>
  <si>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</si>
  <si>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</si>
  <si>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</si>
  <si>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</si>
  <si>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</si>
  <si>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</si>
  <si>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</si>
  <si>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</si>
  <si>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</si>
  <si>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</si>
  <si>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</si>
  <si>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</si>
  <si>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</si>
  <si>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</si>
  <si>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</si>
  <si>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</si>
  <si>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</si>
  <si>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</si>
  <si>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</si>
  <si>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</si>
  <si>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</si>
  <si>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</si>
  <si>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e26ceec3-bc49-f111-bec6-000d3a254c63</t>
  </si>
  <si>
    <t>dYTms6/Ko43Ik5r0FcLQYAO1dT87iHLtFouhsZuIQUGT5yjcIlVJfs2BgUIUENXVv8DGH21a9grGH6ykL/Unhw==</t>
  </si>
  <si>
    <t>UP OFFSHORE APOIO MARITIMO M/A LTDA - BR - AirSea - FIA: NO X BR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</si>
  <si>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</si>
  <si>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</si>
  <si>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</si>
  <si>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</si>
  <si>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</si>
  <si>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</si>
  <si>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tKhzot/SFSN82FF/eLfqfN6+vp3DwzggVkj2LGaO+RwtT9LynULhwdD+MAdiZ6TH7uzEJ78XplmRp7hfsM9tfQ==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</si>
  <si>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</si>
  <si>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</si>
  <si>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</si>
  <si>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</si>
  <si>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</si>
  <si>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</si>
  <si>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</si>
  <si>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</si>
  <si>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</si>
  <si>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</si>
  <si>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</si>
  <si>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OcWHIVhB5MLbHdgm+sTMzulOy1Mes7YpF6fuG6lW8Y3MLJ3RHUg/MyOR+oPG7Oe5nXffA1vU5HVlQOEStlLDgA==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</si>
  <si>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</si>
  <si>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</si>
  <si>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</si>
  <si>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</si>
  <si>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</si>
  <si>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</si>
  <si>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</si>
  <si>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</si>
  <si>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</si>
  <si>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</si>
  <si>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</si>
  <si>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56323028-7e54-f111-bec7-6045bd94c31f</t>
  </si>
  <si>
    <t>woCk+iyTbDcCEsO95MPsk55GiVZgV21GXZUwmq+7SdbLBltCIasDDHgx0fheEQbB/J58WwyzY/vYmr/z1yHm8w==</t>
  </si>
  <si>
    <t>***P01*** ROLLS-ROYCE SOLUTIONS BRASIL LTDA M/A - BR - AirSea - REMOÇÃO - ORÇAMENTO - BRASÍLIA X SP</t>
  </si>
  <si>
    <t>308ee6cb-ef10-f111-8406-6045bd94c32f</t>
  </si>
  <si>
    <t>FVGZceAl20iPwQuZNGC3WIJwGVGIrV+x1+OCKjVChqLutBVDuGc0ySmYIgZcKaFwGMBRpTvL8MUlmTo+c6heZQ==</t>
  </si>
  <si>
    <t xml:space="preserve">NOTARO ALIMENTOS LTDA - Main - BR6410394164 </t>
  </si>
  <si>
    <t>[P/C] NOTARO ALIMENTOS LTDA - BR - AirSea - EXP FCL - REEFER - BR X ZA</t>
  </si>
  <si>
    <t>e8ede71a-4a54-f111-bec7-6045bd94c403</t>
  </si>
  <si>
    <t>GYYUvCuFS+Q+lZ/au9+2u2oSXsrW46tQ/BwcRugJN+uSoSyu1bxWIxvUxu6k5HRoNagSl4x67SM8lVQBXm2oag==</t>
  </si>
  <si>
    <t>c8b9d3c7-c523-f111-8341-6045bd94c4ed</t>
  </si>
  <si>
    <t>XkyDDPE/XVg3RnGdIz6l3AbjXF3qf5Dl4P5ApA8gktlJT3OI0lGciKYBlEPNh81lipLqJR7ANM7k8SpSmzc5Yg==</t>
  </si>
  <si>
    <t>GREINER BIO ONE BRASIL PROD MED HOSPITALARES LTDA - BR - AirSea - Sea Export</t>
  </si>
  <si>
    <t>c9b9d3c7-c523-f111-8341-6045bd94c4ed</t>
  </si>
  <si>
    <t>5xN32PTJCsgny0MPo05LV+zlLBpVN8Ob2sWMJJuLXkE98xUsqIoE0tVFbANG1oaT9P9REn/EMXLMcFc2ysESMQ==</t>
  </si>
  <si>
    <t>cab9d3c7-c523-f111-8341-6045bd94c4ed</t>
  </si>
  <si>
    <t>FUjeUrDoj+awk82J8rgmEEvyT8bUlT2LKUzKZWcy5k2sDHbvQVdi6+Cir60KpUGwdr/9Lg9Jitz+q2dqbpXpHg==</t>
  </si>
  <si>
    <t>cbb9d3c7-c523-f111-8341-6045bd94c4ed</t>
  </si>
  <si>
    <t>saU0aGU9MlWEGrNTjk6LDIWn29mirUrVFRTypV1U0muFYPCr3rg1eyFELenSgiyEuVlSSwW1DRelezjQevEaew==</t>
  </si>
  <si>
    <t>692fb3c9-cb23-f111-8341-6045bd94c4ed</t>
  </si>
  <si>
    <t>jWq71lppoaN+5721Vdy3N39PODt39889TdVp379hfXxwMqI5BtUsrnL7hMf1Uknsj7xRAbbDgDq6l4hftvOaUA==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</si>
  <si>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</si>
  <si>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</si>
  <si>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</si>
  <si>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</si>
  <si>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</si>
  <si>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</si>
  <si>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</si>
  <si>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</si>
  <si>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</si>
  <si>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</si>
  <si>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</si>
  <si>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036fd30f-7857-f111-bec7-6045bd94c515</t>
  </si>
  <si>
    <t>2U5qwgoZTjWZ782yLdh3Zy5YUFii2QVxyXrqyK2T9fw292CPDvl8+5MYA2BalZPehJn5JwfqQTpMd/Majj3Vfg==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</si>
  <si>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</si>
  <si>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</si>
  <si>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</si>
  <si>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</si>
  <si>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</si>
  <si>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</si>
  <si>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</si>
  <si>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</si>
  <si>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</si>
  <si>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</si>
  <si>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</si>
  <si>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</si>
  <si>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</si>
  <si>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</si>
  <si>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</si>
  <si>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</si>
  <si>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</si>
  <si>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</si>
  <si>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</si>
  <si>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TECRPbWO+UxipFBeK+Pfh5ERZBTxK2dM5Cr2X6Y7dT5LNNZKOroFyoaL37/BGVd6BCgiK+ICs3Ib47WnqIkahQ==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</si>
  <si>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</si>
  <si>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</si>
  <si>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</si>
  <si>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</si>
  <si>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</si>
  <si>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</si>
  <si>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</si>
  <si>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p8j3v67mPw/J25vDrvAhfK9FExCbYIf0Atm6i11s3/fR0gWfv6gHfb6OxmcvQQJqYdsNkFIwS3ec7H0MWo1qow==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</si>
  <si>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</si>
  <si>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</si>
  <si>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</si>
  <si>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</si>
  <si>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</si>
  <si>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46030216-2710-f111-8406-6045bd94c80d</t>
  </si>
  <si>
    <t>SQwrbCMXI+b3kOSe0jhQ6xvULrfkR8tVcuAcWjydGigI1pdUUZ1EO+vNfIPU/jxhiqqQmoerelnkodi5wqjUQQ==</t>
  </si>
  <si>
    <t>ZANINI DO BRASIL LTDA - Acc-09397857.</t>
  </si>
  <si>
    <t>FIS LCL ZANINI CN</t>
  </si>
  <si>
    <t>444eb97d-2810-f111-8406-6045bd94c80d</t>
  </si>
  <si>
    <t>8NHUblRgOyNjKQziCBYhErnoo2aPun0PLpCHC3CYjExPSZ0GaA4u3E5QYGHjAafbHKZtH/g7E62kWMrtZ3v8yw==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</si>
  <si>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</si>
  <si>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</si>
  <si>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</si>
  <si>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</si>
  <si>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</si>
  <si>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M3eMc6X+Q5b2bUbppHDGGxhxwfMvGXErL+DdoHCp1qsJOqeyTngbiqsPlMUWYogeOQ5il5difEQ0swfO57BB4A==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</si>
  <si>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</si>
  <si>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</si>
  <si>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</si>
  <si>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</si>
  <si>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</si>
  <si>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</si>
  <si>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</si>
  <si>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</si>
  <si>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</si>
  <si>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</si>
  <si>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</si>
  <si>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f4BNJY3UGEMRN+Mw9HxlIpU9Nlc92tDuTG+ZadpyqpHS99zzhQr5GE1GVFzd4sY9LHuEWIC4wgOvqqhbSpkoqg==</t>
  </si>
  <si>
    <t>04f024d0-f055-f111-bec7-6045bd94cd49</t>
  </si>
  <si>
    <t>7RVwolS3UZHrtPeHjRyddjjAO1hBk5PttCzfmBmkd2Zcs3sZkG9vaWKc8UH5Cwg8PKqxpXBx9FQ1cd6xqSQ1TA==</t>
  </si>
  <si>
    <t>1bf024d0-f055-f111-bec7-6045bd94cd49</t>
  </si>
  <si>
    <t>YJwSX+CShv/LttZ16+l3lO5ewgtZ21BoBaYp80thUdBXOFOnN0tBP9lia+15iEZANLWWHXSlhlug0jA/yJU6sQ==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</si>
  <si>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</si>
  <si>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</si>
  <si>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</si>
  <si>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</si>
  <si>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</si>
  <si>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</si>
  <si>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</si>
  <si>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</si>
  <si>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</si>
  <si>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</si>
  <si>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</si>
  <si>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</si>
  <si>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</si>
  <si>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</si>
  <si>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</si>
  <si>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</si>
  <si>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</si>
  <si>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77D0WclVlFIdkA1vxszrWJYRFaWRVJURTws4eff9DHCQlpSQho84RWAvaRGrJRKQh4FVTvyf0leMkg2yovWKtw==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</si>
  <si>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</si>
  <si>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</si>
  <si>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</si>
  <si>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</si>
  <si>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beVYeFfnlFd3dd2velV2mXa5A+pvUO+v2Vy8EANI5VCbztS47v+C1Q501Fxc3YCX4sdRHAY08IbkvxYG6KMXng==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</si>
  <si>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</si>
  <si>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</si>
  <si>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</si>
  <si>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</si>
  <si>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2667348f-6e48-f111-bec6-6045bd94c67e</t>
  </si>
  <si>
    <t>YBmcelLmn9jElFI6hw2SdaNo1A/YLevJfnC3AoZ5Zmdq4P6t/yu/vpGYr+y123JTZIq2rzyIqOvG6t8i1sdq7Q==</t>
  </si>
  <si>
    <t xml:space="preserve">PUREM AUTOMOTIVE TECHNOLOGY SOROCABA LTDA. - Main - BR6407976025 </t>
  </si>
  <si>
    <t>PUREM AUTOMOTIVE TECHNOLOGY SOROCABA LTDA. - BR - AirSea - AIR IMPO Cloned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</si>
  <si>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</si>
  <si>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</si>
  <si>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</si>
  <si>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</si>
  <si>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</si>
  <si>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tYzJjcyBcg/FBl+JFOeXcf/wHWmZOO9RC62sSc9yVt1kkEBItS/URrGPgZlU0LXZeryYYoVQtvbfdjx0xP9t+A==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</si>
  <si>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</si>
  <si>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</si>
  <si>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</si>
  <si>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</si>
  <si>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</si>
  <si>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</si>
  <si>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</si>
  <si>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</si>
  <si>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</si>
  <si>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6dUveX8YJz03CvY5mSG0c52bifvFxELd9jl5QisNGdSSSw0vjiJyIXXjbf2MjsgM61swvWHLeoUiV4zPoruaxA==</t>
  </si>
  <si>
    <t>##HOT## AIRMONT MONTAGEM MANUTENCAO E COM. DE PARTES E PC DE AERONAVE - BR - AirSea - AIRMONT</t>
  </si>
  <si>
    <t>050fbf77-8ce2-f011-8544-002248881463</t>
  </si>
  <si>
    <t>cL4F8brpFavGKXUzuurGdC3lMlafjyjutjpRmi4SNHWc4rJyuIdnznk4G3pzuJX5lo+djh72osBJTnsh/9p28w==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</si>
  <si>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</si>
  <si>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</si>
  <si>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</si>
  <si>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</si>
  <si>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+8bL7tQt6A4X693NAhzvXS6P/VRTQobqPnU4KR6woJXgdpeAqNex0TqLxggpSDjuJUkR/ka/i+k8Qj5gplegFg==</t>
  </si>
  <si>
    <t>ACOPLAST BRASIL LTDA - BR - AirSea - SPOT FIA DE TO BR</t>
  </si>
  <si>
    <t>23f3afb9-6a54-f111-bec6-000d3abf383b</t>
  </si>
  <si>
    <t>DASjGDzBl9RyNuGMcWaZIUjOEJbgpWICxRXSClA092ma4ixRpcFo6eC1oNbFcro+LAjV9dNPZ5ur+AOyHoj2jg==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</si>
  <si>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</si>
  <si>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</si>
  <si>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</si>
  <si>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</si>
  <si>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29c375d6-ce44-f111-88b4-000d3a2548e6</t>
  </si>
  <si>
    <t>w1yrLPiA70P7m6CRqgE8SYMIjLwPS3En1EPaPssryfbhl5XAUSO9iKMYwYpeeWaKAxmRoKHFbDgS7XGKEhFA0Q==</t>
  </si>
  <si>
    <t>CARBETO DE SILICIO SIKA BRASIL LTDA - BR - AirSea - BID 2026 FES FCL BR TO JP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</si>
  <si>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</si>
  <si>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</si>
  <si>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</si>
  <si>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</si>
  <si>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</si>
  <si>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</si>
  <si>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</si>
  <si>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</si>
  <si>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</si>
  <si>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</si>
  <si>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</si>
  <si>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</si>
  <si>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</si>
  <si>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Ub1oPKBCtLc+18oX6+TeZWBvsvbAHC3qfKOoIlva4fX/n1mkgM65Oil4oOaNewX6aEa1rjhmumKzk346f+hTXA==</t>
  </si>
  <si>
    <t>A GRAMKOW DO BRASIL LTDA. - Acc-09226873.</t>
  </si>
  <si>
    <t>A GRAMKOW DO BRASIL LTDA. - BR - AirSea - AIR IMPO</t>
  </si>
  <si>
    <t>28159a87-202a-f111-8341-6045bd94c664</t>
  </si>
  <si>
    <t>EVDSRyf3kbxge5z8Ji3TOuW70ufPopUN0qa68yF5CznGVbRoJhEBLrcMf0UWP4H8kQDsPnRXVUmQ7knD7Dd9+w==</t>
  </si>
  <si>
    <t>COLDMIX INDUSTRIA COMERCIO E REPRESENTACOES LTDA - BR - AirSea - FIA: CN X BR</t>
  </si>
  <si>
    <t>a6596931-b426-f111-8341-6045bd94c68f</t>
  </si>
  <si>
    <t>Aqx/SabBWvu076v55iNxOx725lMiUr9htLxlYATO3R1zgh39Q3+SP9CT/tGLjbK5OFbDSvFuHbj0y62s8irifQ==</t>
  </si>
  <si>
    <t>a4b6ac4b-4310-f111-8406-000d3a2548e6</t>
  </si>
  <si>
    <t>1YdpaBWQf46qJ7gGLGNuXEd/rEvskCAZka3E8r+VZ7pAUAVrlItrVhFzmeYQu09B/1jabtMNt5UW91KwvnAjcw==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</si>
  <si>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</si>
  <si>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</si>
  <si>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</si>
  <si>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</si>
  <si>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497609d8-cf39-f111-88b4-000d3abf383b</t>
  </si>
  <si>
    <t>v9na4YCCkdgNv6GK5Nkw2gb7UGcz5p9YUyTg7BUayA3KZ1Y6Y/5Q0pQBOOE5YQx37LQ73rZlaHeKZXLzVEfQYw==</t>
  </si>
  <si>
    <t xml:space="preserve">INDUSTRIA DE CALCADOS KISSOL LTDA - Main - BR6408634447 </t>
  </si>
  <si>
    <t>AIR EXP USA - INDUSTRIA DE CALCADOS KISSOL LTDA - BR - AirSea - . Cloned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</si>
  <si>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</si>
  <si>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</si>
  <si>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</si>
  <si>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</si>
  <si>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</si>
  <si>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</si>
  <si>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</si>
  <si>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brQMBVFajjuPxs2DbrAOfIIYj35t6c/Bx4E7vpKCNIiaZVpB1p9zw/vFRhJUI/KfD+zYECWBzHy+ETn5VGe4ow==</t>
  </si>
  <si>
    <t>X PART EQUIPAMENTOS LTDA - BR - AirSea - FIA: PT X BR</t>
  </si>
  <si>
    <t>2867348f-6e48-f111-bec6-6045bd94c67e</t>
  </si>
  <si>
    <t>VCGOLD/f7szVOGynfJoJ799QtDkbqhLG8WgOKGQRMN/xfnADle+bCfTCa5zA3F3b23ieYkeRgfV6lSDu6aHAoA==</t>
  </si>
  <si>
    <t>021d4fd1-0255-f111-bec7-6045bd94ca6d</t>
  </si>
  <si>
    <t>uxeFv3JTk0yOI7LhplcI8UBQVPjscRwfo8V04X3fLjwdMT5/d2C0lu8r/iZ92rwAWfMLPUXCfUu7NL+vgmNcjA==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</si>
  <si>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</si>
  <si>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</si>
  <si>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</si>
  <si>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</si>
  <si>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</si>
  <si>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</si>
  <si>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</si>
  <si>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</si>
  <si>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</si>
  <si>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</si>
  <si>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</si>
  <si>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</si>
  <si>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</si>
  <si>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</si>
  <si>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</si>
  <si>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YZGT8efSKfn2GeRNgmMFB9YyLv8YM3+Mxe5MOOBpM2cVak1OR6nIQsy3y6qTTLO1yITsjPT+timRa0WoH69g6A==</t>
  </si>
  <si>
    <t>SAO SALVADOR ALIMENTOS S/A - BR - AirSea - FIS: BE X BR</t>
  </si>
  <si>
    <t>0119def9-1a55-f111-bec7-6045bd94ca6d</t>
  </si>
  <si>
    <t>wkVgH44j+Q7lbrbn+NUNC1TJMcqtB9heqcWcswksdx1TrzICX2B1rv5ADivCLVuhpTM8u+cdJiNIjmgzTN6DXg==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</si>
  <si>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</si>
  <si>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</si>
  <si>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</si>
  <si>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</si>
  <si>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</si>
  <si>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</si>
  <si>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</si>
  <si>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</si>
  <si>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R7xxfad0l54vrM8HC/EJ5hv0JXw6WfXRDtkvbW8Fe5X8rwG6xsGEBceshIcu2osvd0kL1FGrMJkYMgWvM1LK3w==</t>
  </si>
  <si>
    <t>INTEGRADA COOPERATIVA AGROINDUSTRIAL - Acc-02869139.</t>
  </si>
  <si>
    <t>INTEGRADA COOPERATIVA AGROINDUSTRIAL - BR - AirSea - FES BR x CO Q2</t>
  </si>
  <si>
    <t>d8634214-dd55-f111-bec7-6045bd94cf79</t>
  </si>
  <si>
    <t>5KfrGR1tsYOBWx1fEWg/ZuMYj6HhrF0nyWQ8N4qaE2VwkPqGyQRbS7dOJ6XaknbbHyLt3qhf55gno+pQ/WUpxA==</t>
  </si>
  <si>
    <t xml:space="preserve">WACKER QUIMICA DO BRASIL LTDA - Main - BR6405943688 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</si>
  <si>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</si>
  <si>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</si>
  <si>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</si>
  <si>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</si>
  <si>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</si>
  <si>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f37f5b02-d152-f111-bec7-6045bd94c32f</t>
  </si>
  <si>
    <t>TOxeJi9/D9++vIeQRKVFvS1P6i6cwR/Lt7fJtYgbW/5L5vgSpr+/tfY3RErVPLKKZi53DbUeC6uGH/vrLF5LhA==</t>
  </si>
  <si>
    <t>Schneider Electric Brasil Ltda M/A - BR - AirSea - FES - BR x FR</t>
  </si>
  <si>
    <t>a2bba63e-b42a-f111-88b3-6045bd94c31f</t>
  </si>
  <si>
    <t>ws/6KDNZo6QDJiYCrqTy7utJ9pzkKPjpKpMl1Rh/5VguRC7riNUb3IqQhT+WbhwvSL4ZK8lkvf+Dtczmz9kizg==</t>
  </si>
  <si>
    <t>f380cbdc-ca17-f111-8341-6045bd94c68f</t>
  </si>
  <si>
    <t>SCiRkVknglgFH43oNlIBhhbpXHaUK1ciqKtFP4iE/A5Sl4vG/lbwbxrexkdc8KYzrkNwiJAgJG4TIjBGOWO1SA==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</si>
  <si>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</si>
  <si>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</si>
  <si>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</si>
  <si>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</si>
  <si>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</si>
  <si>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</si>
  <si>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qAhohoRrIx9jheUthEgaCOrDtpcSo8LozZ9uhSp5byeATwgVIdSftV837YQzpJUqBUkU1qnUh5X9QqEEULgg5g==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</si>
  <si>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</si>
  <si>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</si>
  <si>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</si>
  <si>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4fGIhOpa9gM0Wi1nrX2+mER3e67wHGXn/TULsxqLsDV6tLEseTaGaF2zavXO58gHK5/rO9H157tTzBuHOI9onA==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</si>
  <si>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</si>
  <si>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</si>
  <si>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</si>
  <si>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</si>
  <si>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</si>
  <si>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</si>
  <si>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</si>
  <si>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</si>
  <si>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</si>
  <si>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</si>
  <si>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</si>
  <si>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</si>
  <si>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</si>
  <si>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</si>
  <si>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</si>
  <si>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</si>
  <si>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</si>
  <si>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</si>
  <si>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</si>
  <si>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</si>
  <si>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</si>
  <si>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</si>
  <si>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</si>
  <si>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</si>
  <si>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</si>
  <si>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</si>
  <si>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</si>
  <si>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</si>
  <si>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1wefu+z5uckTcVmu8Pl56hn5hiTL8Uigg4tXzVb2qgCvI5OnIwZsssm7O5Nh/tUXs0L0/lhCqaHUfm+vjvJ1OQ==</t>
  </si>
  <si>
    <t>CALIBRE SCIENTIFIC BRASIL LTDA - BR - AirSea - Brokerage contract 2026</t>
  </si>
  <si>
    <t>6bd4a958-5c4a-f111-bec6-000d3a254c63</t>
  </si>
  <si>
    <t>bn/mEaHvE3ezias64jSCY2TAcLO4uhh4tpPijTmdtpFL1BZpe6+hhKEX0J8hyolMKNIhogrireHBG0FMkZrQKw==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</si>
  <si>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</si>
  <si>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</si>
  <si>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</si>
  <si>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</si>
  <si>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</si>
  <si>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</si>
  <si>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</si>
  <si>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</si>
  <si>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v9x4YHmwjozxhCvPBSi7j9m5nkmEutO1SzVZ6TExFVNQc5ym21DQUBv35nhCvJYZd/BiyF8uQGh0D4mFosx1SQ==</t>
  </si>
  <si>
    <t>123dad0e-3a17-f111-8341-6045bd94c80d</t>
  </si>
  <si>
    <t>mlY7h2ycx8Fi0NzsS3nGADx7B3pRavu1HKz5GH2jw3pay30V8CfhVcfS/T+8X2hiEu/AnVHvo6jIV0uq2ASIbA==</t>
  </si>
  <si>
    <t xml:space="preserve">LARGO VANADIO DE MARACAS S.A - Main - BR6413004907 </t>
  </si>
  <si>
    <t>LARGO VANADIO DE MARACAS S.A - BR - AirSea - LARGO VANADIO DE MARACAS S.A - BR - AirSea - LARGO VANADIO -ALEMANHA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</si>
  <si>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</si>
  <si>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</si>
  <si>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</si>
  <si>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</si>
  <si>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</si>
  <si>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450b3fdb-4bf8-f011-8406-6045bd9eaad7</t>
  </si>
  <si>
    <t>GQulFtiB8Gs0MJ1dfqT+MRrOFA+ifhdK51p5Y7oT/yInvI1umomnQyqRXwP5BpSDF4kNF5yrgDt8o3tBPsdkxg==</t>
  </si>
  <si>
    <t>HOT - FAURECIA AUTOMOTIVE DO BRASIL LTDA m/a - BR - AirSea - FIS- RFQ - PT/BR - LCL</t>
  </si>
  <si>
    <t>2b073b2a-4f4d-f111-bec7-7c1e52730c2d</t>
  </si>
  <si>
    <t>GCtHBL2aGuwcTdsM2a73SUGjzm5kfstI8URJL/H4ql5fHmga/b0DVeswYMU6hnxMNAoRPoFrXBjQSJAU0sccGQ==</t>
  </si>
  <si>
    <t xml:space="preserve">PERKINS MOTORES DO BRASIL LTDA - Main - BR6405593881 </t>
  </si>
  <si>
    <t>FES FCL PERKINS PE Cloned</t>
  </si>
  <si>
    <t>16168657-ce2d-f111-88b3-7ced8d8f0b26</t>
  </si>
  <si>
    <t>G7hl3sADP2O591SS0zyCLnikfAIZSh6K0OKZlX0ppDcvqmLcVsyYwQPyUHl4c9XFloQCpur5sqb/yxhVwCSMHQ==</t>
  </si>
  <si>
    <t>6930c8b8-6a54-f111-bec7-7c1e5226d470</t>
  </si>
  <si>
    <t>x2afKoGcK+gnC8qM82ywH9Q9C90U7yzuix/rsm3WoPN3Mgjq0sB+LKE8Zy2Ow2z2iWhvSGwRjefmjDq9b1kZmQ==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</si>
  <si>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</si>
  <si>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</si>
  <si>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</si>
  <si>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</si>
  <si>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</si>
  <si>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</si>
  <si>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</si>
  <si>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</si>
  <si>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</si>
  <si>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</si>
  <si>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</si>
  <si>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</si>
  <si>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</si>
  <si>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</si>
  <si>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</si>
  <si>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</si>
  <si>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</si>
  <si>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HKFzygqF7YlRrSrjd1abKw6f4+YLez47zAGpt+jLqMJEIGaQAdKjZSKWRp4cqh7cdGOrWkPRK4gxtDfrHH4tNA==</t>
  </si>
  <si>
    <t>0348476f-da55-f111-bec6-000d3abf383b</t>
  </si>
  <si>
    <t>N7KXqdPm08DaixOoxeCY+ENzFrvo4e0ilsRjfcy9G+jxHlF7I7HIx6S0WOep4VZgwWGHT5d0K8OHftDgs5BC/A==</t>
  </si>
  <si>
    <t>0693469b-6e48-f111-bec6-6045bd94c67e</t>
  </si>
  <si>
    <t>xV79S8azkUCFLxySHNzxC6WFJ2MsqYvJum8IOXIuA1J1UQsKw1c6mLIDA/fKMtuqTwN/nd9n5buup5NUmEbQoA==</t>
  </si>
  <si>
    <t>d9087b99-6016-f111-8341-6045bd94c73f</t>
  </si>
  <si>
    <t>m81DKxCYY9c/97pWLma9mLtVXfSQd6JMiVwhe68XEYRYTYAIz6wKOzk2+9pz85PUo1L5oAlrJhbb2IthRaibBA==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</si>
  <si>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</si>
  <si>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</si>
  <si>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</si>
  <si>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e4176747-234a-f111-bec6-6045bd94c9df</t>
  </si>
  <si>
    <t>rPUJfy895x1Vb8Aqfszo3inCRTEk17OhmoTakDuS4xYhL9ipy2mO7xTcq6yffSP6QTE/fUjp9N7bBWLEGBjgSg==</t>
  </si>
  <si>
    <t xml:space="preserve">ONE TOUCH 3D TECHNOLOGY EQUIPMENT LIMITADA - Main - BR6410783103 </t>
  </si>
  <si>
    <t>ONE TOUCH 3D TECHNOLOGY EQUIPMENT LIMITADA - BR - AirSea - ***WON*** NL x BR Q2</t>
  </si>
  <si>
    <t>17e0f5d4-d21b-f111-8341-6045bd890f57</t>
  </si>
  <si>
    <t>Holm8zQUGwYQFOYgDZboi4AGBh+q7/iDmhQWjrwCF4kr0D/TObnmO8HzFy3fo4QLOyzJv2WBmYi9YOw6N9NiTA==</t>
  </si>
  <si>
    <t>87746ca1-713a-f111-88b4-000d3a254c63</t>
  </si>
  <si>
    <t>9Jz7sIACEnUrtYASidORoDZn+q48Io9fF/C0k0aiycaNWkXD6yR3+DrlNXSAi0a1qBwug4fg7TbyDKLSCqxGvQ==</t>
  </si>
  <si>
    <t>83e4f1a4-712d-f111-88b3-000d3a2544a1</t>
  </si>
  <si>
    <t>xrGsBspNnubOB0P5kV7TrKy2mpsrTcK0erRUJBNpZcdWib0ZNxbVpd227Rj6pTyyT2QqWpf3YFNDtESEsrG+AQ==</t>
  </si>
  <si>
    <t>f8dc3552-704d-f111-bec7-6045bd94ca6d</t>
  </si>
  <si>
    <t>7jg9R3gHiCpPOX4QEoempqBKQZ7Yd5CHVxMfHasESPo71DhBDq50xSeO010tWENCHyMYwBEXfTjoI46HZ9isiQ==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</si>
  <si>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</si>
  <si>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</si>
  <si>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</si>
  <si>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zY7XCymRgY+zvQEnUbDcVgs/GEG7NipjquZTZkFtNkTaPqNCVa7LfywrE1SGE5LeSFl8z/R6ZYlD+XzkexB5Pw==</t>
  </si>
  <si>
    <t>4a55fd8b-8424-f111-8342-000d3a254607</t>
  </si>
  <si>
    <t>Zl8Qg3pJ0vUmevN7fmJiuplNAp61XiqB5llIryF3S4cNEQ0hA8yWGDmqhmrgiHC9L51cHMAZm7WoH3n8rkdm2w==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</si>
  <si>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</si>
  <si>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</si>
  <si>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</si>
  <si>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mxEJicrEjT53Npy2UfsXaay8PvsLDsbrvvcJd0k6iUqHIIr+RRmzlyIAdW1mpfA8Y8ujJSf2b1AxjR94qBeG8g==</t>
  </si>
  <si>
    <t>***HOT*** NOKIA SOLUTIONS AND NETWORKS M/A DO BR TELECOMUNICACOES LTDA BID LCL 2026 2RD</t>
  </si>
  <si>
    <t>ca1a4ad3-034f-f111-bec7-000d3a254953</t>
  </si>
  <si>
    <t>MdQd6Kt/thQti6s3CSnkaWLk6/AKc5gavXbYFxPuqaCtpstcjDl6O1JpEStNjWN4gKLsv3d/bZsw0oH4UNNIig==</t>
  </si>
  <si>
    <t>**P01** AGUIA INOX - BR - AirSea - Road Export - BR x PY</t>
  </si>
  <si>
    <t>651b569d-b849-f111-bec6-000d3a254c63</t>
  </si>
  <si>
    <t>oH614Fnu5YlqzhZPJKAkCVdQJOvLqkxJhBgna5wH3m4hswKX7waEjeMeGfLDb19lzpPnArQ8FtWq4IECRDbAag==</t>
  </si>
  <si>
    <t>SOTREQ SA - BR - AirSea - FIS: FR X BR</t>
  </si>
  <si>
    <t>a5890d8c-8424-f111-8341-000d3a254f60</t>
  </si>
  <si>
    <t>BRspZII95dvbpoBMwuPsx8v/38RAMOA/064QcGWMHOGNPfDjyuqj5jg7UqcdK1Ii9GLhNpIEYWCSpd8BSSFurQ==</t>
  </si>
  <si>
    <t>d05c9597-6a24-f111-8341-000d3aabb0c5</t>
  </si>
  <si>
    <t>neR0pUQdc+Kz1TuHm+8WkvOi0AXtL/pAEKFOXZPF4Uy3uB+DJXm6wHv8HpvoZMXpkcjwVIMYQ1rlKojqii9sew==</t>
  </si>
  <si>
    <t>3c458e98-6a24-f111-8341-000d3aacaafa</t>
  </si>
  <si>
    <t>aFOAs+nKy9E8tYhuqfRz6l/Zi1cq4yCaILwXrCx4BgaXDMzD218ofbG2sVze5un/OyGotk6GrS9KZYX1cXbdQg==</t>
  </si>
  <si>
    <t>9d7829a6-d639-f111-88b4-000d3abf383b</t>
  </si>
  <si>
    <t>EPv1ZIe+7UILpWX1Ekyt4mIYK3rqPg5i2pHpiFyQyPpwMSghE6pNIFLOUCarpwfoxOlGQRphVI0DaH6YLDg64Q==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</si>
  <si>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</si>
  <si>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</si>
  <si>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</si>
  <si>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</si>
  <si>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</si>
  <si>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</si>
  <si>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</si>
  <si>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bQmuv38if8/9zyoFVdHBv/Vji8TGiorWUQBy3PGi0w+gZj0AaUkHgucMozcJpX5liuvolV8MD5OlqXhSQUXAHQ==</t>
  </si>
  <si>
    <t>07a05b90-8424-f111-8341-6045bd94c4ed</t>
  </si>
  <si>
    <t>x45DG5rNNnv9YGdLGM4oUr7wjPMJQf6tNyuDSDl78Hpbh4SgO9pwPLxfd8RMozTBTwh9VfdTvgJp5iDrAzMcQA==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</si>
  <si>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</si>
  <si>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</si>
  <si>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</si>
  <si>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</si>
  <si>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</si>
  <si>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</si>
  <si>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</si>
  <si>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KqdhK3o4gpRG05ooUdISNyDX8hRY6xf1pBcqfZfy0YTDSP9dyAPWJbEQxEMOpl2YgyIj0dr0mW+Lsdwa7VFxXg==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</si>
  <si>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</si>
  <si>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</si>
  <si>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</si>
  <si>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</si>
  <si>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</si>
  <si>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</si>
  <si>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</si>
  <si>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</si>
  <si>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RHtp3ewfDdfrV4Bs2ft7QWWvnyUDwKlHFiPXongpeoaQPwpC1gh6s+b0XOwGD5U55Vi1NDW/rrxSPiOhlakT+A==</t>
  </si>
  <si>
    <t>2f16b2d3-b805-f111-8406-7c1e525085a5</t>
  </si>
  <si>
    <t>pGJFitWB0gjQP5HuhyNaHWi6ycsyQ+LRHZb9MFgLotQi3hIvwZjq0tZbHAJv/6djKsVqEVE+BJvOwPpQqsaHbA==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</si>
  <si>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</si>
  <si>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</si>
  <si>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</si>
  <si>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</si>
  <si>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</si>
  <si>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</si>
  <si>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</si>
  <si>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</si>
  <si>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Kcl3xz8hwrPvR1wf6F4SrGi/Q3Zz/y0LwddwSS/z3cksO8NFK05778BeXvuEVRSYcDFujuA8kEOfoWSXSo+ovw==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</si>
  <si>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</si>
  <si>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</si>
  <si>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</si>
  <si>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</si>
  <si>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</si>
  <si>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</si>
  <si>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</si>
  <si>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4SSPIxASu6ePv4aP+wjcgQ83dTf60VQoGOc4OBleCvJuouvLB3CTPfpqZRRl+Kba+Dkw3KOD6tCEIcI1/8XGog==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</si>
  <si>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</si>
  <si>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</si>
  <si>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</si>
  <si>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</si>
  <si>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</si>
  <si>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</si>
  <si>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</si>
  <si>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</si>
  <si>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</si>
  <si>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</si>
  <si>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NBUjnrQqND+e9ynTiNw1QvTyVZtwunOQQf0+kUeYDsOYxqyDdSufJU+B3GmxTQB/fVDG1MpV03peWTmlWTHQQw==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</si>
  <si>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</si>
  <si>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</si>
  <si>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</si>
  <si>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</si>
  <si>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</si>
  <si>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</si>
  <si>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</si>
  <si>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4885d124-d344-f111-88b4-000d3a2548e6</t>
  </si>
  <si>
    <t>LnXJxijrIPZpdmKox4PCbPwO1WJWi98SCFrzO+qLoDIoWytVmfkQdV9Gl/AKwgyliFDZE0OYle4FL0DFKuyTyg==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</si>
  <si>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</si>
  <si>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</si>
  <si>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</si>
  <si>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</si>
  <si>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</si>
  <si>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</si>
  <si>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</si>
  <si>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</si>
  <si>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</si>
  <si>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h8DT74HaexWneN4D0Zz9rEsu7aci8jEBKSK3qFFXl0Df2mNCbufLQhRwfTT4rPQMIoAZDy1ZNItLCOsrx4XBQA==</t>
  </si>
  <si>
    <t>0f990467-732d-f111-88b3-000d3a2544a1</t>
  </si>
  <si>
    <t>rNtbOt2J7CCtRIKQHlCHGMbVej3oPcyGvWJwtiSIsrCeXuTVrOA4ehCwljxVQToi763SZqu+xrF2z5vDUQ3Rlg==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</si>
  <si>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</si>
  <si>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</si>
  <si>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</si>
  <si>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</si>
  <si>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36753024-c517-f111-8341-6045bd94c31f</t>
  </si>
  <si>
    <t>fV4NBRO/lIUwFVXWso0spzJLx7FY4jZrsuAsp1tMi6ylb9ZW0u3usp6J5BFdMWbVpGicyckmzxG7RN1yY0/35w==</t>
  </si>
  <si>
    <t>e9e0cb17-4452-f111-bec7-6045bd94c32f</t>
  </si>
  <si>
    <t>WGo2asnnf08vkFuPypfzmuhb1raaBv4tV11LioMWSjSH5FPmkok/x1Qmk23dii8y+Ml5kdvPsBHG1fe+NriDqw==</t>
  </si>
  <si>
    <t>UCB BIOPHARMA LTDA - BR - AirSea - SEA IMP - FCL</t>
  </si>
  <si>
    <t>d8e690cb-6549-f111-bec6-6045bd94c840</t>
  </si>
  <si>
    <t>RB/Lc3AWC3I3w5zgHYlIi3iKAASv/enQxPRujusuWMIguzUcec3fGFEZzJfI+W0w2mhAY8u04CY/bxhLMFEbdg==</t>
  </si>
  <si>
    <t>APOLO TUBOS E EQUIPAMENTOS SA - BR - AirSea - FIS: MX X BR</t>
  </si>
  <si>
    <t>fb539890-141e-f111-8341-6045bd94cb22</t>
  </si>
  <si>
    <t>OMisJ348LNbMxp9fjmoIyKOVJwq+upSFAJ3cE4QpyMWrLTmLU5yDTaS/oiRPIUH6hRQCErjbitC8dBr54dCB9Q==</t>
  </si>
  <si>
    <t>e685e6ff-d52e-f111-88b3-6045bd94cb22</t>
  </si>
  <si>
    <t>0jahePwHJcul7MWVLhdmJvhqpeUDGs5B5ghsDj/qMjOmai+f4xgxqMo3vBB5jZ//BY6U4jqSzwnF1J4D4mxXzw==</t>
  </si>
  <si>
    <t>SAFE-TEC EQUIPAMENTOS DE SEGURANCA LTDA - Acc-04109596.</t>
  </si>
  <si>
    <t>SAFE-TEC EQUIPAMENTOS DE SEGURANCA LTDA - BR - AirSea - FIS: CN X BR</t>
  </si>
  <si>
    <t>c811a64f-8554-f111-bec7-6045bd94cb22</t>
  </si>
  <si>
    <t>V6cmDNayuqAo90TWvPQPyXG2KG3xrKxmaiB5T8aiLGsc9GfrZLwWj2ohR/Dn5mheKbax4E3HF1iqdQyZjHiQ+g==</t>
  </si>
  <si>
    <t>2a5c20fe-9644-f111-88b4-70a8a564b123</t>
  </si>
  <si>
    <t>3Mw7Ajk6tfeMWOB8rlR14OOlZElXyfaTc8AOi7Us/rSKLoyPYiZHTDDZtvSY1Ohq17YGZ+oYgZZ0Dgu1GqQWQA==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</si>
  <si>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</si>
  <si>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</si>
  <si>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</si>
  <si>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bK8BHOVgEk/Y7V6+HbBS6EB9VrOlZ0iX40ndg6W2q+KihT333gqwHRE6dj6OQTBFedXEsQqgWGd10cVAReVJ2A==</t>
  </si>
  <si>
    <t>FIA PERKINS USA Cloned</t>
  </si>
  <si>
    <t>301c8d07-7449-f111-bec6-6045bd94c4ce</t>
  </si>
  <si>
    <t>QYQr7ok7UYYMB1Yvuh6DCYhTri+WyMF4Vr89CzvZGEoKqnSI+Y3ZlJJSMtVhUYUR6+D8s3/H4Xy0TSDJSJliDg==</t>
  </si>
  <si>
    <t>72a546e1-d752-f111-bec7-6045bd94c4ed</t>
  </si>
  <si>
    <t>WAb42TEHznCpdSk0MOEkENxH60uMqr5vb8Q6UfINpqhabURxnfu4lqLkC3xViAZVUfxRh9j5PJ8sKXqoAsc4FQ==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</si>
  <si>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</si>
  <si>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</si>
  <si>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</si>
  <si>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</si>
  <si>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</si>
  <si>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</si>
  <si>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</si>
  <si>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</si>
  <si>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</si>
  <si>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</si>
  <si>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</si>
  <si>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</si>
  <si>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</si>
  <si>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</si>
  <si>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</si>
  <si>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</si>
  <si>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</si>
  <si>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</si>
  <si>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</si>
  <si>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y6N1WeonPhsWqYI1X8UdMiJ7sjoPvE0fVLA45XPBx7aNFQDodPEunBIcG+7ZtKRw6BCAeQq55bUOP0Bb/TB62w==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</si>
  <si>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</si>
  <si>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</si>
  <si>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</si>
  <si>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</si>
  <si>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</si>
  <si>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</si>
  <si>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</si>
  <si>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</si>
  <si>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</si>
  <si>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roMKZLleTZ0RzzNF6SPGukdfwXpZcx52qsKBiAOGXAbvfyj1brBejM6lkwNP5V2mJR95l7cjIHcDV0ae8o9ltw==</t>
  </si>
  <si>
    <t>*HOT* MAGNUM COMPANHIA DE PNEUS M/A SA - BR - AirSea - IMP FCL - BASE PORTS - 20 TEUS - BASE PORTS X SUAPE/PECÉM</t>
  </si>
  <si>
    <t>d3a5cf22-dd52-f111-bec7-000d3a254953</t>
  </si>
  <si>
    <t>Qz1XfBGdkmLHVrKQKu6TQTWGfZB2+AWpJfh//w28vH0pxo1kgXCmYEh48ZENykaeNptOP9D3dLdflecHtWsGig==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</si>
  <si>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</si>
  <si>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</si>
  <si>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</si>
  <si>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</si>
  <si>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pZMg6AztcywKpbHIgEYNFJ9Mr2QY37CdF9HwOX8ylLlXoQZaQIgdpUJ9GojoJnTe+Hq6R9hP7VBW7eoQbKg/xg==</t>
  </si>
  <si>
    <t>PRIMASEA - Acc-03968367.</t>
  </si>
  <si>
    <t>PRIMASEA - BR - AirSea - PRIMASEA</t>
  </si>
  <si>
    <t>1ddbece2-fac2-f011-bbd3-7c1e52278e51</t>
  </si>
  <si>
    <t>KPxPsCrc1adRu88VVGxDTynZtTApiVV+YLwVV2rsuUAw0PnWhepDKhf0c5QrVfBYMiLlLFAz59sAFQ6LbLRrZw==</t>
  </si>
  <si>
    <t xml:space="preserve">Prensas Schuler S/A - Main - BR6405679343 </t>
  </si>
  <si>
    <t>Prensas Schuler S/A - BR - AirSea - Germany Shipts</t>
  </si>
  <si>
    <t>907dac47-49a4-f011-bbd2-7c1e52511788</t>
  </si>
  <si>
    <t>IvyoaOL9VLTtR0rxHtg1dYoYHooY3m+n+/ypC8hVZ/qa4Mv4wtVsRYGeW119LydOzrJfsHjW5OQBlcBKlw88Aw==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</si>
  <si>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</si>
  <si>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</si>
  <si>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</si>
  <si>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</si>
  <si>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</si>
  <si>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skrpZ7BhpdlVUafohOfNOFawJhAuQYEE4x6e7yPU3uwKS5518e0fYN0TolT3zfxKyXOS+MNOQuSDRSVsvC1nFA==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</si>
  <si>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</si>
  <si>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</si>
  <si>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</si>
  <si>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</si>
  <si>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VXzuys0E9jjeTHSYvzGm5QZBKTOAfxpq8bdhvVHGywtEwX0R1Gk7q5cE9WJmy4XOhKABQPNfaiq1Oo7K+wGwpw==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</si>
  <si>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</si>
  <si>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</si>
  <si>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</si>
  <si>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MieyOomF3aHre3i5HaoXD7r3V2+6cm0OFohRHMSkYidqwzB5kcbVlULKgjBr2sTlHrIoWzDcqkVl0dcRA6sT0Q==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</si>
  <si>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</si>
  <si>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</si>
  <si>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</si>
  <si>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</si>
  <si>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</si>
  <si>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</si>
  <si>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</si>
  <si>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AmAdJYrlTmrKWC1Pwqvh1gjND7pjMQ986Jq4WjaJEGaFqXYaMXikCdMZqp5NcXWMdqfPF7XSUWJIt2mqWC2t5Q==</t>
  </si>
  <si>
    <t xml:space="preserve">CAREL SUD AMERICA INSTRUMENTACAO ELETRONICA LTDA - Main - BR6407899776 </t>
  </si>
  <si>
    <t>CAREL - Customs Clearance Air</t>
  </si>
  <si>
    <t>b2f8b497-c817-f111-8341-6045bd94c31f</t>
  </si>
  <si>
    <t>if2dLsPgnzg99Y+HoSQTxme9c7n1Z/9XPVuPJ3LLlwo3WYA9eJnztJXgKLvwQ1l3/et+wkn/rFgfC/snEc/4sw==</t>
  </si>
  <si>
    <t>CAREL - Customs Clearance Ocean</t>
  </si>
  <si>
    <t>f1733b83-df52-f111-bec7-6045bd94c515</t>
  </si>
  <si>
    <t>Zm4LVTPpWDpVShbEHbc3WBeXzy2oc4odYvP4OAxjc80nTiG5Tq5KRRUHuq2MDehRDyqLVmXoJDY/1LD2tR8V/g==</t>
  </si>
  <si>
    <t xml:space="preserve">BAHIA CONTROL COMERCIO REPRESENTACOES E SERVICOS LTDA - Main - BR6410660916 </t>
  </si>
  <si>
    <t>BAHIA CONTROL COMERCIO REPRESENTACOES E SERVICOS LTDA - BR - AirSea - BAHIA CTRL</t>
  </si>
  <si>
    <t>ee1bd5d8-bc2d-f111-88b3-6045bd94c840</t>
  </si>
  <si>
    <t>Jw7OxR7VsE5gW4GOUXjHG/QgkOGoKfPrevJDADi0uwmPHGBUm0ptF1vyOJtYVbFwAMDHIZtRkNdW/joIZQXJKw==</t>
  </si>
  <si>
    <t xml:space="preserve">Ahlstrom-Munksjö Brasil - Acc-02038189. </t>
  </si>
  <si>
    <t>Ahlstrom - Customs Clearance</t>
  </si>
  <si>
    <t>8b5f4f55-6549-f111-bec6-6045bd94c840</t>
  </si>
  <si>
    <t>tGhqlA/RqFPQorMnUybtzNZEZa+4ljYb4zDJSwf8TN1CFcj3e+PDFKLJogwXoLF3KZDcKIEMO4+dnM8URdpkGA==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</si>
  <si>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</si>
  <si>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</si>
  <si>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</si>
  <si>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</si>
  <si>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</si>
  <si>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</si>
  <si>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PbbCdiHcxQPLSEfCCWh+dsxZQ56tZgZNt4X6AsfVB4mSWfMFtcBemOuZnBw7PmES5RI6JxzjGPEteVzEFsv1Cg==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</si>
  <si>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</si>
  <si>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</si>
  <si>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</si>
  <si>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</si>
  <si>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</si>
  <si>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</si>
  <si>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</si>
  <si>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</si>
  <si>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</si>
  <si>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gvwIOGkpzl1mtnckGq6VBenYORiONGrzYW+i+u7AhU6DBme41ReVJVmT4FhbHqPwstkaunSpmm9t3yUuchn6Pw==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</si>
  <si>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</si>
  <si>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</si>
  <si>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</si>
  <si>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</si>
  <si>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</si>
  <si>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</si>
  <si>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</si>
  <si>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</si>
  <si>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</si>
  <si>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</si>
  <si>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</si>
  <si>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369cc6c6-6a54-f111-bec6-6045bd8cc485</t>
  </si>
  <si>
    <t>Z70zZhfrozAhVWu6IhK0EJbaOqcBdpg4zlQSaIpVf3suJ5ycC2UvpR2S5uMEWqn1auZ7B0Ay1Tjk6xxvys2bGg==</t>
  </si>
  <si>
    <t>ae899ec5-6a54-f111-bec7-6045bd94c68f</t>
  </si>
  <si>
    <t>rEMiA9p420FglOvAaX8xhHaJs1PKkeIgQULLJLrbnElD/fPJzQnkjd6MH5hwvg0hEIbkRbHG0dauqpNndKD1SQ==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</si>
  <si>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</si>
  <si>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</si>
  <si>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</si>
  <si>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</si>
  <si>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</si>
  <si>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</si>
  <si>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</si>
  <si>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ABdyiWRTovMdOYhoMG7n1UMk/0qsXhdXm+bnAJTjpZUkrk9M7UJ6dJH/MdDuAaWd3DuIlDFtiRVaNJdcHRhVnw==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</si>
  <si>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</si>
  <si>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</si>
  <si>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</si>
  <si>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</si>
  <si>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</si>
  <si>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</si>
  <si>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</si>
  <si>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</si>
  <si>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</si>
  <si>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</si>
  <si>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</si>
  <si>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</si>
  <si>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</si>
  <si>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</si>
  <si>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3f3ddec7-0c40-f111-88b4-000d3a254607</t>
  </si>
  <si>
    <t>WsPa8WkHg1i1uHO7p6ieI+2q031FKOmtvi4fzmwRvk8F/QKj1vzj/Kahdwbs81218mYbUW4jg85vNV4lXR98Jw==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</si>
  <si>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</si>
  <si>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</si>
  <si>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</si>
  <si>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</si>
  <si>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</si>
  <si>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</si>
  <si>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Tjt3jDODC0fYhSzxJf0Zhe3D9MQRbcuqlCIb9aFfLFUaSaywr3aS1QnGRJXJn/jpXBagy0aFwB0t0jPZ5dFLsQ==</t>
  </si>
  <si>
    <t>27fc60fd-514a-f111-bec6-000d3a2548e6</t>
  </si>
  <si>
    <t>qkJjz7zKe3/LJyqMhaJI7QSSVuQpmt+nNbmfNgjqzLGa9kd28WVGdqcpybrNvplkpEzAodQ6CAajERl20VzK7g==</t>
  </si>
  <si>
    <t>582f48b2-042e-f111-88b3-000d3a254953</t>
  </si>
  <si>
    <t>kpzIY2lDwGYuILI2IW2TmUOqIrLLeigengURWjhmF3rmAzkbExBP0UQlQIT0uM/JKI1vKwd/ABE7aPCv4aNi3g==</t>
  </si>
  <si>
    <t>45d6bda7-622c-f111-88b3-000d3a254999</t>
  </si>
  <si>
    <t>OROQAwGUIGbkS6/6up3ANgy5AttzGeOo2/DCgFOQOA1DAqDYj/OB5PhoV5Vn3XYucBt2/MZ5X62wfyd99YZGyQ==</t>
  </si>
  <si>
    <t>077862ea-dd48-f111-bec6-000d3a254999</t>
  </si>
  <si>
    <t>kfo9DTsGEzN10hI8uoy2uxe7v8B5avum2TKohIoaJsLToP2KYPHTWLqXWCr1wt34BYYiDxMgw244ll2YJl6sPQ==</t>
  </si>
  <si>
    <t>NOVATEC IND. DE PLÁSTICOS LTDA - BR - AirSea - Supplies</t>
  </si>
  <si>
    <t>dd48922a-024e-f111-bec7-000d3a254999</t>
  </si>
  <si>
    <t>VXbZa9xgmReOtVlgxhclazE4Dd8j2WSCR9e3bFMR/z+5o70df5tV2GuYmGNTcDIYdHSoq5uYuFT/xhtTDbSnkQ==</t>
  </si>
  <si>
    <t>91ba4d0b-3e42-f111-88b4-000d3a254bcd</t>
  </si>
  <si>
    <t>Yss7cCsGgGz2VgyauHGekUiWwgQxqwgZd62dNeN6rOTDuw+2EwVLEp4GHoek6V19MjAsd1u33ioJPQzjUureEg==</t>
  </si>
  <si>
    <t>***HOT P01*** OTIS ELEVATOR - Cristo Redentor Project - FTL Truck Santos -&gt; Terminal -&gt; RJ</t>
  </si>
  <si>
    <t>0bf07919-7529-f111-8341-000d3a254c63</t>
  </si>
  <si>
    <t>itnPUtaVbm+2ti8SYtAQoBMNAbSMsFCuccVJAGqomlua67l6pBp/AyBpi0A7BSyuJojUskEvtxGNVF7d66vK5Q==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</si>
  <si>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</si>
  <si>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</si>
  <si>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</si>
  <si>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</si>
  <si>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</si>
  <si>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</si>
  <si>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f59a9642-0414-f111-8406-000d3aabb0c5</t>
  </si>
  <si>
    <t>GDkDOKKZWe8Ft0H9VFhgmvkXXg5rJApS+RTNgsjvM3QJStdc/HgyUVzsPFBfcVmioWxrSKOjq6alFpsK6Ba+Ow==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</si>
  <si>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</si>
  <si>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</si>
  <si>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</si>
  <si>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</si>
  <si>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d9521cbf-9419-f111-8341-6045bd94c31f</t>
  </si>
  <si>
    <t>epOdOqTwRyR5MJwSiVSNu3jIV9QSwJIyWLVgqr5vtKvVe4t6HqP1bC3NszjTN0DzPTEfu3ce0SW/IZTcYq9Alg==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</si>
  <si>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</si>
  <si>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</si>
  <si>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</si>
  <si>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</si>
  <si>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</si>
  <si>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U/XG1AoIRFm25VgxtXwY57LgvMBJ4j4MVt60Bbge4tuLp3muPdVlRSIEOyJRbXjUPR4jV8Kn78lBZoJEdABZVA==</t>
  </si>
  <si>
    <t>DR REDDY'S FARMACEUTICA M/A DO BRASIL LTDA - BR - AirSea - ExW Taiwan</t>
  </si>
  <si>
    <t>3c06f54a-1e4b-f111-bec6-6045bd94c31f</t>
  </si>
  <si>
    <t>ConeTNxB+PatTtZjiGSPh0FnQFQ1ZmCVRC/Etj9mh+j8Rihy8vzB/JNs0mDGlnwQ8sEG40aJeEPZnoF96ewfEA==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</si>
  <si>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</si>
  <si>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</si>
  <si>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</si>
  <si>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</si>
  <si>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</si>
  <si>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</si>
  <si>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</si>
  <si>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</si>
  <si>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</si>
  <si>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</si>
  <si>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te9OGZW5ZrwTrGNRFa/J3lbfxkXzu3WebcrxEHqB0WAIFHgWGcNrDoJ0ABB1VodYCVd8vk/0AtxzsDfu162yqQ==</t>
  </si>
  <si>
    <t>***HOT*** Braskem S/A M/A - BR - AirSea - FES MEXICO</t>
  </si>
  <si>
    <t>88c03587-b653-f111-bec7-6045bd94c403</t>
  </si>
  <si>
    <t>CAcHBbZ9ZHYnLZzrNitZ6AiYrldp44qNByPJt5f42gfwIgVEKVnWjvdY2d5369/t6X9X9aaysedcB+orkRBo8g==</t>
  </si>
  <si>
    <t>296e60a5-9628-f111-8341-6045bd94c4ce</t>
  </si>
  <si>
    <t>JYLuUTsdgqAK5cC7IX8+WPFh0PfqNJySexJkkGgLbRxJGmBg505GDFu6SuVOKAJ/tNJm7Y9XWor4ymZQxK1B6w==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</si>
  <si>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</si>
  <si>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</si>
  <si>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</si>
  <si>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</si>
  <si>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</si>
  <si>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</si>
  <si>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</si>
  <si>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</si>
  <si>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</si>
  <si>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</si>
  <si>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70646774-c223-f111-8341-6045bd94c4ed</t>
  </si>
  <si>
    <t>37TFBYM3pymtgcQOLy07n03zKXcuKvuobEGm/xuTivHaguNGDgaLemCXulHDwRh3GTvbR9VGas+mg8bEY+NIrg==</t>
  </si>
  <si>
    <t>71646774-c223-f111-8341-6045bd94c4ed</t>
  </si>
  <si>
    <t>zeUyCCDiV9uFRgAuKy5fb+Y+fWi4l7t3+ovb8wvUanRHyvFoPzsIMt+QA9UAMkq+/Lu3sTt1D58XC4AFMHVi7A==</t>
  </si>
  <si>
    <t>74646774-c223-f111-8341-6045bd94c4ed</t>
  </si>
  <si>
    <t>Sjr84tPjYM7gw4TJrYxjPcOfHikjHtlTvRfDxuzhvSAnMqSaCTw13SJUDqu54UwwkrjRw+DLc9o1dqTAelnWwQ==</t>
  </si>
  <si>
    <t>75646774-c223-f111-8341-6045bd94c4ed</t>
  </si>
  <si>
    <t>CIgKKVi46rzVkMDSxb6nSR3DNS7kEoXKORcP+H/2BnvSs0j0bv6GptvFDvwlCEW5TsVyMWhD5nwcsomUUTLn/A==</t>
  </si>
  <si>
    <t>76646774-c223-f111-8341-6045bd94c4ed</t>
  </si>
  <si>
    <t>+t4vIfCufDP86pU+UxTn9lxEqG9Qw+9FJId1brf44rDTdHS2dZg5xUm6K4kJdtL8CNgyxdWCz5AUNgjEBi5q9Q==</t>
  </si>
  <si>
    <t>a034264e-c323-f111-8341-6045bd94c4ed</t>
  </si>
  <si>
    <t>z28oEsHLExd7H3asNwlPwXsnF3XqONAGbaju5maNsy5Cyg2U+ORaXIEfwLwOAe+sBXu7BvVHHciibzo5I85pNw==</t>
  </si>
  <si>
    <t>445d9b45-c423-f111-8341-6045bd94c4ed</t>
  </si>
  <si>
    <t>YVAf7E4VNG1191dMZKkiBpdSujlkx3+BhXRz8C1N/eairkttFEuzLDxCw/fIDZUoVStdsGfQ4gnk53eHGF90zg==</t>
  </si>
  <si>
    <t>75eb934b-c423-f111-8341-6045bd94c4ed</t>
  </si>
  <si>
    <t>TmszTGiS064J8I/06oEoyJ6grwEQ4YHihmbIsMGtBaYy931ATLGG+Ah2C6YUSoEdUovWxGQzrQa0UNCrx4P4Vw==</t>
  </si>
  <si>
    <t>14b85c9a-c423-f111-8341-6045bd94c4ed</t>
  </si>
  <si>
    <t>KiqTThmI+qrvBCBrNWW7YAJ6MWYOQzCBDAOo0GPfsylMXSmjBa85FS0Oh76WkxrWRS+I81GvZBIP8C4Y3mKjPA==</t>
  </si>
  <si>
    <t>cf87e7b5-c523-f111-8341-6045bd94c4ed</t>
  </si>
  <si>
    <t>Z14JO3ntiIb8w7TiL+Is+K63mU0stjhXLTC78rjS3PMfs1HOiR1tKBUC9WQWeOv8Fx8t09bMrHPiSsEE3PheJA==</t>
  </si>
  <si>
    <t>GREINER BIO ONE BRASIL PROD MED HOSPITALARES LTDA - BR - AirSea - Air Export</t>
  </si>
  <si>
    <t>d087e7b5-c523-f111-8341-6045bd94c4ed</t>
  </si>
  <si>
    <t>IxE4c8pB0Tw4r5Z2o/XZp2OF7y90vx0nErsSyXKcAK0jLXttnG4uf/HRd5DBwo+AyP6OSqv6zrF87opPhyVCxA==</t>
  </si>
  <si>
    <t>d187e7b5-c523-f111-8341-6045bd94c4ed</t>
  </si>
  <si>
    <t>Rit89qnCMzKeicXwMnLX0//PsNupBSNpDm2t9sE2PU63ZePK9UykAwYg2fT46S2isMBcmAk1GJ6zfk/Tb7oM0w==</t>
  </si>
  <si>
    <t>d287e7b5-c523-f111-8341-6045bd94c4ed</t>
  </si>
  <si>
    <t>+4ftfza6AoXXrw2pn8WRQYzP0vEaHq52CG5qCUawtL1hYuhfjVSorbe5Mj478eKt2cATzMLti6BIshVYJR1n0Q==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</si>
  <si>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</si>
  <si>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</si>
  <si>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</si>
  <si>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</si>
  <si>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</si>
  <si>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</si>
  <si>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</si>
  <si>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</si>
  <si>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</si>
  <si>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</si>
  <si>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</si>
  <si>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</si>
  <si>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</si>
  <si>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</si>
  <si>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</si>
  <si>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</si>
  <si>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NkmlsTbHACxhkcYON6FawICl5SE0xL23jERwISrhI1k3/pb+wIuoy75PmF4n27bVGo3By/q2mB7BzmAQcQqMlg==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</si>
  <si>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</si>
  <si>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</si>
  <si>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</si>
  <si>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</si>
  <si>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</si>
  <si>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</si>
  <si>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</si>
  <si>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</si>
  <si>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</si>
  <si>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</si>
  <si>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</si>
  <si>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</si>
  <si>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</si>
  <si>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</si>
  <si>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</si>
  <si>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</si>
  <si>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</si>
  <si>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</si>
  <si>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</si>
  <si>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</si>
  <si>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</si>
  <si>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</si>
  <si>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</si>
  <si>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</si>
  <si>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</si>
  <si>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</si>
  <si>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BEIhjeaRNOGqh6leqcMcqSioINtwdYN9oExQ20miJsqcXFTxHHcjp5q8wF6bnmhn1XpxdXExZ5o1COXbJ0eisg==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</si>
  <si>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</si>
  <si>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</si>
  <si>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</si>
  <si>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</si>
  <si>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</si>
  <si>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</si>
  <si>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</si>
  <si>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</si>
  <si>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49f5d589-622c-f111-88b3-6045bd94c6ba</t>
  </si>
  <si>
    <t>h4pWMSViljRpSRuEQBjYWjKjxxSQwEGr5PO5OdhDt2qO8iHz7SGzVA4wuA1nDWdBKjZKq870P78FJThYNJfHdA==</t>
  </si>
  <si>
    <t>94983ed8-f82e-f111-88b3-6045bd94c6ba</t>
  </si>
  <si>
    <t>5yS+2boffV+31q2LxAMpMktIFD6ZhbKSq+PsC4gSUegynIuNof3Kc3OUKulA3P/wZXcks4lehUsFErFEw475yA==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</si>
  <si>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</si>
  <si>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</si>
  <si>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</si>
  <si>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</si>
  <si>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</si>
  <si>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</si>
  <si>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Al0Kveau2us6nyFFhXWlyOmkBaHxp1CCIVJvbvP1jhIIxfYEMvoAf9BD79RQDxZavYDmzJN53nEdUu7+ekFzaQ==</t>
  </si>
  <si>
    <t>bd2f6dce-a61c-f111-8341-6045bd94c73f</t>
  </si>
  <si>
    <t>/OjBFe13fScYgPgRxshx/7wtlmYy6W6fiMxFzeKgc+ejQfJK8JhPWrMdRuFysNizLVD58R+2dKFpPf9s2P74Ow==</t>
  </si>
  <si>
    <t>be2f6dce-a61c-f111-8341-6045bd94c73f</t>
  </si>
  <si>
    <t>GfP/6tdEax25dqL0xs2k305PSBDHPhn2HXpOGNl5kMUvZgFE82J4cC4L+C2XRgMI9WUFUbpPY2ozpR240Za0fQ==</t>
  </si>
  <si>
    <t>c22f6dce-a61c-f111-8341-6045bd94c73f</t>
  </si>
  <si>
    <t>BhcILIBl7eHOnyB83qE2I17t6+CO2f/UCz5mMKZVC/1rDgUbCy1WF70AeIOofiPhFX3fGrRTfCo2V9cpU7jX8Q==</t>
  </si>
  <si>
    <t>c32f6dce-a61c-f111-8341-6045bd94c73f</t>
  </si>
  <si>
    <t>g5xwnUQqTU3kT0V2n3i0pqPXHRgMWn4aYFNYqGe6br3w82H1M5+4d8yAMEqDAfYBGOoSEqLYEtev/8TLPwGhSg==</t>
  </si>
  <si>
    <t>c52f6dce-a61c-f111-8341-6045bd94c73f</t>
  </si>
  <si>
    <t>NaMCc2wcWTwU1pNmgqDoww7IV69zBhebeUxMCXFul1WEWcOusXbYivB0CeZa4WftWe3HI8UmhgqxZz1vdxGYxA==</t>
  </si>
  <si>
    <t>c62f6dce-a61c-f111-8341-6045bd94c73f</t>
  </si>
  <si>
    <t>1ceSWws8at2YlnAyfxzLIos6REebNNE6vYOdvvyro4nmoCpEmvoIZ2SZFgc2fgaMccpn38RJl3CgECtv8pc8BQ==</t>
  </si>
  <si>
    <t>c72f6dce-a61c-f111-8341-6045bd94c73f</t>
  </si>
  <si>
    <t>YkJ49zzBgzraLLTO+HihHp2o3a+Zr88zGapcS+Ci+65zyFjJiqDcz0T/QQqn86xIXRBMg1BuDl6eFKw0yKo7uA==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</si>
  <si>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</si>
  <si>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</si>
  <si>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</si>
  <si>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</si>
  <si>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</si>
  <si>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</si>
  <si>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</si>
  <si>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5f847e57-6a4d-f111-bec7-6045bd94c80d</t>
  </si>
  <si>
    <t>7GuZZuj3imBrTRq9GNHQjFWRBDZ+6nDwMTesT36V7/iwXnNtB7rBkoP+BdkGCXiXQurTwPV4ZREKc/+PESHphw==</t>
  </si>
  <si>
    <t>FIA SIEBERT CN</t>
  </si>
  <si>
    <t>36f52b9f-6a4d-f111-bec7-6045bd94c80d</t>
  </si>
  <si>
    <t>fe8fUvKzJMmPz6GD2qnNdgUIgRCBX0JXK+lP0D/AFu1M0m734l+RM5lY5Ittl6izVEgAGBwMB93+khExtDKkfA==</t>
  </si>
  <si>
    <t>FIA SIEBERT AT</t>
  </si>
  <si>
    <t>2b482f3b-6b4d-f111-bec7-6045bd94c80d</t>
  </si>
  <si>
    <t>Gw/Pt2INOLpj8JMgFnyO56FTAjiFz9JSViq+yd5xuZlxYXmeDtst0xo9L1hH7J5vy/GCEFJk64OlHRhyOmG13g==</t>
  </si>
  <si>
    <t>FIA SIEBERT DE</t>
  </si>
  <si>
    <t>4947795a-7b11-f111-8406-6045bd94cab2</t>
  </si>
  <si>
    <t>ZZokzifKHJO+scexldWJhBxBSqa/kviTXz8T7UDfPfZzR0jJRI+bIr+hViFQcLf6pscT8MHtCUCga/i1A90thQ==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</si>
  <si>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</si>
  <si>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</si>
  <si>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</si>
  <si>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</si>
  <si>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o9QcgohukgmbcBhHUQhqwShxYULuoa+weoNNRNNZDAKJIlV15bxhaCESOoMOecBwlt/e5pEkgwIMqUxeYIzdyA==</t>
  </si>
  <si>
    <t>2d7e0ed7-cd4e-f111-bec7-6045bd94cab2</t>
  </si>
  <si>
    <t>xdU3riv26eGo9+v25mWTlv2LK29/yOvRIcrMBqm/1WtmHDGvQa01MKPzEmuHPsTzRxOaE8d1lPHgeKOo0hZ0Ow==</t>
  </si>
  <si>
    <t>c280e613-ce4e-f111-bec7-6045bd94cab2</t>
  </si>
  <si>
    <t>kgn5Y3aO7KfwLSWBYXHlp6ut5vAusftNL2PDlo5U9VngsdEshFwNkkAu0KaIWZr0FfvfIj1uvnVoakcu5/TSnw==</t>
  </si>
  <si>
    <t>9f59e539-ce4e-f111-bec7-6045bd94cab2</t>
  </si>
  <si>
    <t>2Y9Q5VbaL+tk9a7DXjZpbg2YI8zAFxR2HLDtKBZRctgM/8gYc/P/7akxCl5Biv+4c17KxlbJ9nIGDUrFNxrMVw==</t>
  </si>
  <si>
    <t>1a42f767-ce4e-f111-bec7-6045bd94cab2</t>
  </si>
  <si>
    <t>CkFlzf+xJKeBieIA8ZkSEkppTZVBBWWBUuHnqOEwiBV5YHxHRhCRpb/3oHpKaTZv5/kJ3b5EISutKb/PhrBCAw==</t>
  </si>
  <si>
    <t>07964de7-cf4e-f111-bec7-6045bd94cab2</t>
  </si>
  <si>
    <t>uJQmZxcTHgHJQYC8fkqTPiwr1froorbeKrH+hqOi2uhkMdDBCYmQlQF4fq6IHpa0GLbtUB8jOK9QHxo6T4Ay5Q==</t>
  </si>
  <si>
    <t>69af13b2-ef4e-f111-bec7-6045bd94cab2</t>
  </si>
  <si>
    <t>GpTrkPgkixEPA5NNUiDdglMRvfoFv+vyM9Qusb4yun4nXBTFprNH3sfmRpOvk8O5ibedCeFYeUa3/HjjBZCY5Q==</t>
  </si>
  <si>
    <t xml:space="preserve">Spice Industria Quimica Ltda M/A - Master - BR6410399725 </t>
  </si>
  <si>
    <t>SPICE / ARCHROMA - DAD EXP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</si>
  <si>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</si>
  <si>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</si>
  <si>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</si>
  <si>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</si>
  <si>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</si>
  <si>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</si>
  <si>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</si>
  <si>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</si>
  <si>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SL</t>
  </si>
  <si>
    <t>d9423fac-f055-f111-bec7-6045bd94cd49</t>
  </si>
  <si>
    <t>Tk9mUCs+nMk6p3tyv0Fh0vsH/y7QzD8OgMerHOVfjXjpXmnD6kUcKIc7DX7wOTNYdHda+5lKoi+XQuYRyaLHng==</t>
  </si>
  <si>
    <t>dc423fac-f055-f111-bec7-6045bd94cd49</t>
  </si>
  <si>
    <t>HA+Vxnjf7IHOeTMkGAK8PB77CsjCk5Yo1qhQPWAsAvNp2m9aJHfEOTCT2kKAK+bulJALMNPbFwoKrle+2AvbpA==</t>
  </si>
  <si>
    <t>8ab0c73b-a139-f111-88b3-6045bd94cf79</t>
  </si>
  <si>
    <t>F1Y6j299AMK06ScmF7BffdEKqXBN9rT6+0VGKYHfNjJJ8g8LazQP4P80dLwu2ds8uofqyuTA41cRSk/LkbBfJA==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</si>
  <si>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</si>
  <si>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</si>
  <si>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</si>
  <si>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</si>
  <si>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</si>
  <si>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</si>
  <si>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</si>
  <si>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</si>
  <si>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</si>
  <si>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</si>
  <si>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</si>
  <si>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</si>
  <si>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</si>
  <si>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</si>
  <si>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</si>
  <si>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9f7672cf-084e-f111-bec7-6045bd94cf79</t>
  </si>
  <si>
    <t>xte3UotC6W/RIQfLtmUxhDfh2OMzj5G2wQr47l3EJU51YMZlNW0cbSJW0Re82GGYi0slGQN7xttPFiHbPRCaaA==</t>
  </si>
  <si>
    <t xml:space="preserve">MOTO HONDA DA AMAZONIA LTDA - Main - BR6408750480 </t>
  </si>
  <si>
    <t>MOTO HONDA DA AMAZONIA LTDA - BR - AirSea - Ocean shipments from London to Manaus BR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</si>
  <si>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</si>
  <si>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</si>
  <si>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</si>
  <si>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</si>
  <si>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</si>
  <si>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</si>
  <si>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</si>
  <si>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</si>
  <si>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</si>
  <si>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</si>
  <si>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</si>
  <si>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8Kdfk8Ib6P1b3cJwr+tROkPzn1A9Vl6P/tEdWlTpugGOsag262qMNYZJn66pYulcdlvmcN6RYQKGpGtLMQejXg==</t>
  </si>
  <si>
    <t>IMBECOR PRODUTOS DE BELEZA LTDA - BR - AirSea - IMP FCL - CN X BR</t>
  </si>
  <si>
    <t>48d1cccd-144b-f111-bec6-70a8a564b123</t>
  </si>
  <si>
    <t>xC4ZX5DzsjB85M5IXzvBJB/aKkN6UuOvdTDdepn7mbCo3gJQhKXRf5FksS2/ak4MhyMzBdjo5CzOcfcbqI0Jiw==</t>
  </si>
  <si>
    <t>576f575e-8954-f111-bec6-70a8a5a66289</t>
  </si>
  <si>
    <t>Lk27/mw6RuPnarAdyUdomJZuuRSJbqe68Gt/pCMho7wDOFRPu9t2Kh2v/7WPanvipO3LMb/uqYl5fTeTJCjsCg==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</si>
  <si>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</si>
  <si>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</si>
  <si>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</si>
  <si>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</si>
  <si>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</si>
  <si>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</si>
  <si>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</si>
  <si>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hzUHW9KlH6mqf/VS35iJrBe3UT4MZjkOkrc+iCux7afcfp4SlskgkikzYSO4l9ziU4V7jV4KqSvL230Sb3ZOpQ==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</si>
  <si>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</si>
  <si>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</si>
  <si>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</si>
  <si>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</si>
  <si>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</si>
  <si>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</si>
  <si>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</si>
  <si>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</si>
  <si>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</si>
  <si>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</si>
  <si>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</si>
  <si>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</si>
  <si>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</si>
  <si>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</si>
  <si>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</si>
  <si>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GsnhY8Sup4Ekj6cXPRE9hqg6yAsp7gmokq7v+aHg/4ETNhMQMxxzMQnngZZ8j064P2VMEajyg+k3bpbXm3WKxQ==</t>
  </si>
  <si>
    <t>FIA AGRARIA SG Cloned</t>
  </si>
  <si>
    <t>2dd62ffb-d352-f111-bec7-6045bd94c32f</t>
  </si>
  <si>
    <t>jxX93kndGPR5mi94O2GhGFvg3Fn8zMKku12L7Zm7huN2CVXjL9ISgir4ijvhJir+ZhkiXKIzglrpFuhQf9SMZQ==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</si>
  <si>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</si>
  <si>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</si>
  <si>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</si>
  <si>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</si>
  <si>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e7d09f76-4255-f111-bec7-000d3a254953</t>
  </si>
  <si>
    <t>M3WAvNLv3AkhI1mK8AL0Nh/tFKhCJLtbltoPbyFT4h2/cRMXeSn45pYGffFggJjha4D5Yl1zoPPmGns6EBMx9Q==</t>
  </si>
  <si>
    <t>ADIENT DO BRASIL M/A BANCOS AUTOMOTIVOS LTDA - BR - AirSea - KEIPER  X Adient Gravataí  - DSV - CN x BR</t>
  </si>
  <si>
    <t>47aed228-ce44-f111-88b4-000d3a2548e6</t>
  </si>
  <si>
    <t>iql92gPuU9YTnJjeIDWXjVoxywELJzQnhdpob1lpZWH+Jxytgk8//J7utqVXX7wbsGc8c/MH+Cw9KdpQOrpPag==</t>
  </si>
  <si>
    <t>CARBETO DE SILICIO SIKA BRASIL LTDA - BR - AirSea - BID 2026 FES FCL BR TO IN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</si>
  <si>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</si>
  <si>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</si>
  <si>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</si>
  <si>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</si>
  <si>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</si>
  <si>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</si>
  <si>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</si>
  <si>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</si>
  <si>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</si>
  <si>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</si>
  <si>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</si>
  <si>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</si>
  <si>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</si>
  <si>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</si>
  <si>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</si>
  <si>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</si>
  <si>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</si>
  <si>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</si>
  <si>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</si>
  <si>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</si>
  <si>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</si>
  <si>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</si>
  <si>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kG65aSqVL7DaoXbOcYXuAxyMmw43tHEjzjx5PJNFwzfzaQnYAzlUsmnOo1VkRfuDTxvztaV7MzGjuZ2+rGzwJg==</t>
  </si>
  <si>
    <t>TIMAC AGRO IND E COM DE FERTILIZANTES LTDA - BR - AirSea - Ocean Import (ES x BR) FIS</t>
  </si>
  <si>
    <t>0593469b-6e48-f111-bec6-6045bd94c67e</t>
  </si>
  <si>
    <t>pdn2d4XhwC9L8sGhdWbGQVUB2I5+R4xq8hOg2YqA/ZX3qRy7ffXr1pTWVm6rdhfPfwIX1fPRxDJhDljS3Hf8lA==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</si>
  <si>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</si>
  <si>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</si>
  <si>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</si>
  <si>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</si>
  <si>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</si>
  <si>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sTmP/tWv7AaNcm9VDxffvXbwSQaPIvFPZj4GTYLzy2z9gNAx1fd37Gjw18YB7QluShh5CzqCli0fEA5CDr5HTw==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</si>
  <si>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</si>
  <si>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</si>
  <si>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</si>
  <si>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</si>
  <si>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</si>
  <si>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</si>
  <si>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</si>
  <si>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</si>
  <si>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</si>
  <si>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</si>
  <si>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</si>
  <si>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</si>
  <si>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</si>
  <si>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</si>
  <si>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</si>
  <si>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</si>
  <si>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</si>
  <si>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</si>
  <si>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r4lPfVtd6pb2gcaaOtwOuqHvF8HKV0/95WqXFG78C1eK+yMuK+aUVWKf1OM0XANhsNCtYP7BmKqx3Z2sDcd2xw==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</si>
  <si>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</si>
  <si>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</si>
  <si>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</si>
  <si>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</si>
  <si>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</si>
  <si>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</si>
  <si>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3ca2f131-434e-f111-bec7-6045bd94cb22</t>
  </si>
  <si>
    <t>QSa9OUeXw7wdIUjfZ0Q8yhdZEMolAyjXs+1KtZz3HcZBLSCLk4REw9S3zh/Q+YKsvysgXK1U1IM/OEQCeLmdyw==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</si>
  <si>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</si>
  <si>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</si>
  <si>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</si>
  <si>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</si>
  <si>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Pwr3mU37ut29VTp3dzXskchIM+G8BjDmC5ZEwmmUqhOH+o8H29HO8OeiKs2cd+rr8PxQ/qDxZged6UXmLP5Nwg==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</si>
  <si>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</si>
  <si>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</si>
  <si>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</si>
  <si>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</si>
  <si>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</si>
  <si>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K+XeRqqLhw57eC/nVz9Us6tFC28XHaJRk7svT3olpzqPRDcjCVq0kdsEW6UtSVBw2dg+AuBEcS+JEibJh9QNRw==</t>
  </si>
  <si>
    <t>BINZEL DO BRASIL INDUSTRIAL LTDA - BR - AirSea - FIS: DE X BR_</t>
  </si>
  <si>
    <t>5ca7b86c-da52-f111-bec7-000d3a254953</t>
  </si>
  <si>
    <t>ksETxulJdqjfqsn/NUWpMn63qgCEh12Gxnhfv5UlZDEDRrPXCssMbJWguEJVVtvusf8pteIGZElw8RxlE/D9Kg==</t>
  </si>
  <si>
    <t>GF</t>
  </si>
  <si>
    <t>498a5cbd-594a-f111-bec6-000d3a254c63</t>
  </si>
  <si>
    <t>9wfB3hY0KmhAHbVk95qhdjj69YAJIXnPGAyWwlU+qVGX+92tYy4kDlMccMCaVnzpERjQRS2r8hEFU1vI7cipiQ==</t>
  </si>
  <si>
    <t>Aeromaster Taxi Aereo Ltda - BR - AirSea - FEA: BR X US</t>
  </si>
  <si>
    <t>aa65cfeb-3e4a-f111-bec6-000d3abf383b</t>
  </si>
  <si>
    <t>rxlb7rwURPEvWC83xclrotpF59qGdg7zfkkqX0/bUXD/TLqevF/9VTm11Z6KFwX001Oszrt1XuRfdU3yQXO8uw==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</si>
  <si>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</si>
  <si>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</si>
  <si>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</si>
  <si>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itnmHi/jtgSJqbRYw940D5QyCIH+EiOxnweO7ndgWaIJf5RNf1EmqFn7bifpLkR+jkX3EO6O4MCuJLdpycvpYQ==</t>
  </si>
  <si>
    <t>FERRAMENTAS GEDORE DO BRASIL LTDA M/A - BR - AirSea - Air Import (DE x BR)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</si>
  <si>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</si>
  <si>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</si>
  <si>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</si>
  <si>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</si>
  <si>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</si>
  <si>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ehbR/3T6EXnGt4hKsXtPBAvzhHQLoW7IAg/EwkCPPHH+p4hSX8HuXLSL8gq8CrIB6+WSoVHKejIrKM+JPLqtNw==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</si>
  <si>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</si>
  <si>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</si>
  <si>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</si>
  <si>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</si>
  <si>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</si>
  <si>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</si>
  <si>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</si>
  <si>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3U9qTzvK7oqGMFhx1+1RcJGGCbXHn+MNT/H/y8xJsMzu9kdmjMW4iMwjSOzfIoo/snxPZ8C6g+7hw+14ON4lGg==</t>
  </si>
  <si>
    <t>SANDOZ DO BRASIL IND FARMACEUTICA LTDA - BR - AirSea - FIS CN x BR Q2</t>
  </si>
  <si>
    <t>54c5e1ea-504a-f111-bec5-70a8a5314768</t>
  </si>
  <si>
    <t>xKAEXu/jUSMA4K3H8aLtNiJAdQJy9ZICvQe86/+0LClBG/Btk1wd46avegPjucA+uoK9EOJsxrAY7qYZUAtZjg==</t>
  </si>
  <si>
    <t>INBRAPE TECIDOS INDUSTRIAIS LTDA - BR - AirSea - Ocean Import (CN x BR)</t>
  </si>
  <si>
    <t>8a3060ef-cf3f-f111-88b4-7c1e52730c2d</t>
  </si>
  <si>
    <t>YgoSYi0kjP1FBtUb3MY8IHARbRzFjD4FU5udeJ1bjuBAMBhhicKhvQXYuJHl/DV5A8G6faQHDcSJvIuAf/I0JQ==</t>
  </si>
  <si>
    <t xml:space="preserve">Kerry do Brasil Ltda. M/A - Master - BR6409890543 </t>
  </si>
  <si>
    <t>Daniel Rossi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</si>
  <si>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</si>
  <si>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</si>
  <si>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</si>
  <si>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</si>
  <si>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</si>
  <si>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</si>
  <si>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</si>
  <si>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</si>
  <si>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</si>
  <si>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</si>
  <si>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</si>
  <si>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</si>
  <si>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</si>
  <si>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</si>
  <si>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+DoF73dAKu1gG4E6fLwaeYFhlcHo7ZMUQHAuGF1zmDdxre/iApN3C3e1xdpSNEjpWZjb61I5giUTXSoRIO3txw==</t>
  </si>
  <si>
    <t>UBY AGROQUIMICA SA - BR - AirSea - FCL from China to Santos Cloned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</si>
  <si>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</si>
  <si>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</si>
  <si>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</si>
  <si>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cd3d353f-3e4d-f111-bec7-70a8a564b123</t>
  </si>
  <si>
    <t>KE8ulRvqsvY7416+snBNYVKKaPEd24Cczp5jPl7fD68lwM4iKsw0I8hwx1VWVoCSNuUtSQZDS6Kj9FRYJiP4sw==</t>
  </si>
  <si>
    <t>Termomecanica Sao Paulo SA - BR - AirSea - SEA EXPORT- BR x CHILE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</si>
  <si>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</si>
  <si>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</si>
  <si>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</si>
  <si>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9c8bdc35-fe55-f111-bec7-000d3a254bcd</t>
  </si>
  <si>
    <t>T/IbWrGpNc0Aq9X24Cgl4uitk1g21TjdavrIU1/ldJ6UjZCZ+bVi60QKWb/vva3xfZTks7KLs8ffUGI2LXKPog==</t>
  </si>
  <si>
    <t>Cruzeiro Papeis Industriais Ltda - BR - AirSea - ***HOT*** SEA EXPORT SSZ TO BCN</t>
  </si>
  <si>
    <t>ed311d43-9749-f111-bec6-6045bd94c4ce</t>
  </si>
  <si>
    <t>9WWXZQaDEPtJDMUSib478T/RlbrFCWqL5S5HAYWSiEO3c9pcFbJ7xG2SxgmDD7zahtr+gJB79l90PMlHNyJW6Q==</t>
  </si>
  <si>
    <t>77cef052-1a56-f111-bec7-6045bd94c664</t>
  </si>
  <si>
    <t>tOq3j/eihaSIZYZ3YiLcjx3tTOsXlb6H1bJnC4GXQ1KXeoSOfZC39e8QaX5I6jcbLLqtTC+fazvM+xAyazyGvw==</t>
  </si>
  <si>
    <t>ACOPLAST BRASIL LTDA - BR - AirSea - SPOT FIA CN TO BR</t>
  </si>
  <si>
    <t>7c1a21bc-da52-f111-bec7-000d3a254953</t>
  </si>
  <si>
    <t>fsAVarnpIusoii2XlytraoQfVpTqZbmrls72MEOVbZj3NcTaLFosOVNjZPsfFzcxqdM72VxwIM+GlvEREoIMuA==</t>
  </si>
  <si>
    <t>feea93bd-8441-f111-88b4-000d3a254c63</t>
  </si>
  <si>
    <t>lpqqSNxm1HUgR4ra6ed33ZnzdTMNuylEc0sEb9Td2RuG7R20cn3OEAR4YVOQiUV4qKg+30GAAbWnf5hXuEYcZA==</t>
  </si>
  <si>
    <t>e4a8e907-8541-f111-88b4-000d3a254c63</t>
  </si>
  <si>
    <t>rzQTg9sE2Ae9IpudfGOrJYcShgiGQ3KbDATK9VDmKXIABbJA9wXyFT7lNjQiN5VVH+/gtP54QSDhFQt/XTM/9g==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</si>
  <si>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</si>
  <si>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</si>
  <si>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</si>
  <si>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</si>
  <si>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</si>
  <si>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</si>
  <si>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</si>
  <si>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</si>
  <si>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</si>
  <si>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</si>
  <si>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</si>
  <si>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</si>
  <si>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</si>
  <si>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</si>
  <si>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</si>
  <si>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</si>
  <si>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mrsUW6QDv5UjhlOEWaUXU1kEIqshDXSflpBh6Ep9oRhSovfqZrNWfT+ValVdyLb6Zva3P9QRnTTW6K+lem+S+Q==</t>
  </si>
  <si>
    <t xml:space="preserve">VISKASE BRASIL EMBALAGENS LTDA - Main - BR6409625422 </t>
  </si>
  <si>
    <t>VISKASE - CUS RFQ</t>
  </si>
  <si>
    <t>2aec2a6f-032e-f111-88b3-6045bd94c8bc</t>
  </si>
  <si>
    <t>BM3Uja9Z0mkTq5ZNjagUoQSZEGsRMgoTuOB0WVX6LG7IEM7fxNwK1DQ4jjLuhz/eBJtzpkKteAXMLUFz49eF1Q==</t>
  </si>
  <si>
    <t>2608fc40-504d-f111-bec7-7c1e52730c2d</t>
  </si>
  <si>
    <t>8CGYERs8mViKfsseuxFVq40MXqs/BxtUBNx3BaujGMWklDvTgazNg5M1jXMvPvFzDOmSmsHX0iUjONV/qrywpA==</t>
  </si>
  <si>
    <t xml:space="preserve">TROMBINI EMBALAGENS S/A - Main - BR6405645225 </t>
  </si>
  <si>
    <t>FES FCL TROMBINI GN Cloned</t>
  </si>
  <si>
    <t>GN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</si>
  <si>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</si>
  <si>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</si>
  <si>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</si>
  <si>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</si>
  <si>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</si>
  <si>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</si>
  <si>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GheLH/isGFhLTIPnumUPfZbFhh2zjffdrhuhUQ8IBXNma9gByVrQJZaCdqf4r+e6aBvJhQXMG0S/LkSCqaZUkg==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</si>
  <si>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</si>
  <si>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</si>
  <si>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</si>
  <si>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a165b5c4-784d-f111-bec7-6045bd94ca6d</t>
  </si>
  <si>
    <t>/e0fHaoYYMLECU0oSplZyU3Mvdhw9hXoEX9Z6om13/Mr+ihJHWaiH8rhPOXIK4KVAu4TF0GK3q0QcBVe5gfuKQ==</t>
  </si>
  <si>
    <t>ALBANY INT TECIDOS TEC LTDA - BR - AirSea - ALBANY - OI - FCL - 70 Teus EUROPE x NVT/IOA 2025 Cloned</t>
  </si>
  <si>
    <t>38a2f131-434e-f111-bec7-6045bd94cb22</t>
  </si>
  <si>
    <t>o1OHYlxnSOojPY479FQpxSMvfsjvemqdFgVzb3LnY6Hbq6y5W49pvVxUo0y2hdLL54lf69UG7eCkK2XCIpakNw==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</si>
  <si>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</si>
  <si>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</si>
  <si>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</si>
  <si>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</si>
  <si>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</si>
  <si>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</si>
  <si>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</si>
  <si>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</si>
  <si>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2uONKaMdN9e/JOyeF8C3YGgsKRL+TqqEjdtE9fjKoVJZY0+Vj9/V7GaEBMyjUBoMTWaaKPmJOiOl5+AV0/Y84g==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</si>
  <si>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</si>
  <si>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</si>
  <si>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</si>
  <si>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</si>
  <si>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</si>
  <si>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</si>
  <si>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</si>
  <si>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3a0l11zmLCM0S8U2VwVLXYqOVUWKkvdSfBg5k7tWo1TZKP2dxGyky+Lr3x+eRTSp98COPl1L2pBug1c3Qg/gLQ==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</si>
  <si>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</si>
  <si>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</si>
  <si>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</si>
  <si>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</si>
  <si>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</si>
  <si>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</si>
  <si>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</si>
  <si>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</si>
  <si>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</si>
  <si>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a41ef6bb-6a54-f111-bec7-6045bd94c403</t>
  </si>
  <si>
    <t>qJkZaAEZvvxdrRg16kNFq+MIWk3PS3aahZ21EOQlyDjNlEQvXdHZks0C/6t1cQPZNe8RhVdRUgA8h0zE9zkCIA==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</si>
  <si>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</si>
  <si>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</si>
  <si>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</si>
  <si>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</si>
  <si>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</si>
  <si>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8Iz2Sa/uSuzLIJxoC5xNBGAAGQille+0FkOghSaLPmChO+nODnc8aF+L3Pve48GSU7PoWbNGtHEraTnwh89cig==</t>
  </si>
  <si>
    <t>3274951f-064f-f111-bec7-000d3a254953</t>
  </si>
  <si>
    <t>ZIKZdqGv08uN2HES0j+2JA3pMJHCNI+0Q74jZMwjyIFIOOdh8kQD2TG2r+QNXvzCjBuRoTutet8TspdHw9/8+Q==</t>
  </si>
  <si>
    <t>GRUPO K1 S.A. - BR - AirSea - Ocean Import (CN x BR) FIS</t>
  </si>
  <si>
    <t>88340798-be11-f111-8406-000d3a254999</t>
  </si>
  <si>
    <t>p23//oi1ELN3xs27ObpI6GqulYPNNshL2tvMbLoSCSKrU/EMk6u5C7kR5K7VIRi7A65nP8gCAF3nagMaBAmfmQ==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</si>
  <si>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</si>
  <si>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</si>
  <si>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</si>
  <si>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</si>
  <si>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</si>
  <si>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</si>
  <si>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tV2XmTlpMs+zKMzTEioYT2CJiIkCp5sM2lvRVnB/240KwUBadnpUGT3/0XOXY51+syvuiqpnWxMJVa4Qe6horA==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</si>
  <si>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</si>
  <si>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</si>
  <si>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</si>
  <si>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ok5+0nP+C4FTGVPy+9ZnmlxhgJTPFJ062P04GHfU7gKBCgjJhmOot1w6AzOkxg6PILazp7AXy6oqYzPFZIZsPQ==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</si>
  <si>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</si>
  <si>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</si>
  <si>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</si>
  <si>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</si>
  <si>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</si>
  <si>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</si>
  <si>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</si>
  <si>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</si>
  <si>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</si>
  <si>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07rvhLr2IcaygRrPvMmdmiIc7kZ7DsD4AvLYWXkpo+h/dyCOV4P4tJ7lPqukZsp2H0ljX51jvlk8K1/DyCy3Vg==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</si>
  <si>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</si>
  <si>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</si>
  <si>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</si>
  <si>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</si>
  <si>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</si>
  <si>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</si>
  <si>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so9B5NdoXR9DrbiN2JHV5Y6f157rh1nE5DYO8PXOdYi65zOMZbo9bBywN1UITmDSYuv8FofcpcO7WBWYnlUgVA==</t>
  </si>
  <si>
    <t>FES FCL PERKINS MX Cloned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</si>
  <si>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</si>
  <si>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</si>
  <si>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</si>
  <si>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</si>
  <si>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</si>
  <si>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</si>
  <si>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</si>
  <si>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</si>
  <si>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x+pwa/altPSyPgnJf+br2ywMAShj3Mj2WacvnHwPTWcLJizT3X1hekFyd9K8bmDEOdwdIl8kBMtBh7d0ykcF3A==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</si>
  <si>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</si>
  <si>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</si>
  <si>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</si>
  <si>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</si>
  <si>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yrHtqrqhBpal9/+FnNa53HkmDPh0/wfOJ3azoAETP1WdGu8Ztx5TChYYho1eP/eNu71PRzE7FucW7oV/aTa9Vw==</t>
  </si>
  <si>
    <t>2567348f-6e48-f111-bec6-6045bd94c67e</t>
  </si>
  <si>
    <t>P25DdR4ee63019xKx0umnveTrZ0jEaXkCOyanSgEuU/aSC6Mb48ioYvJ4uMrRA7bD99r93ta+QuNUbycPWyDuw==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</si>
  <si>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</si>
  <si>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</si>
  <si>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</si>
  <si>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</si>
  <si>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</si>
  <si>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</si>
  <si>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</si>
  <si>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</si>
  <si>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q7hW/IQMuUhuPt1ieHXK1bQKInv8O3nCHNOwH/L876E+10/LAv9VRMNL7kbpmBA1hrR7DeJQmFZWcWDCOXejtg==</t>
  </si>
  <si>
    <t>COOPER STANDARD AUTOMOTIVE BRASIL SEALING LTDA - BR - AirSea - AIR IMPO RAVAL</t>
  </si>
  <si>
    <t>3885f461-bbe4-f011-8544-7c1e5282ebf7</t>
  </si>
  <si>
    <t>WyqZRri1caB/1vX0to3pzptAy2Ef8lOkSsm0pv0GLGxMITHyFTUKvURSKh0+f93v74P98eliw0mP1vxI7DYrkQ==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</si>
  <si>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</si>
  <si>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</si>
  <si>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</si>
  <si>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+sRd+0Yo+Kn3Ne7D6TnsSNHpxzyDKKG8Z8xfjhrTYoE9mmaEpPUIRZjihKQAt45mujtxY6NLC3bWL6iBLbMluw==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</si>
  <si>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</si>
  <si>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</si>
  <si>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</si>
  <si>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</si>
  <si>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</si>
  <si>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</si>
  <si>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ej1cJ7DhSQhXDZJ1gximSlqTa4ayqpCfBMtEr98Sa4XERI07Aeqw82oKS/dR+CU5z9U6yAPXotDz0rK7RNLysQ==</t>
  </si>
  <si>
    <t>fb7cb03b-df1e-f111-8341-6045bd94c510</t>
  </si>
  <si>
    <t>B3ztcmBIqQuo/WuXlekM/hYaR82T4e/LippSAbVpIKDgNNqNhvRwebkq8DkXKymLPanPuh2/Qb5UVTEavbduRA==</t>
  </si>
  <si>
    <t xml:space="preserve">HANDLE COMERCIO DE EQUIPAMENTOS MEDICOS LTDA - Main - BR6409016194 </t>
  </si>
  <si>
    <t>AIR IMP - HANDLE COMERCIO DE EQUIPAMENTOS MEDICOS LTDA - BR - AirSea - . Cloned</t>
  </si>
  <si>
    <t>384334cf-7d3e-f111-88b4-6045bd94c4ed</t>
  </si>
  <si>
    <t>91Mrtywsih5hRaOMQ5hgbm2RxdCLkw3LlGzBqXTR6iubAwuXEYnZ81mcBt9aGUi8l9XdSvyCrxS0X+AhzycJqg==</t>
  </si>
  <si>
    <t>0fe6b314-4c01-f111-8406-6045bd94c80d</t>
  </si>
  <si>
    <t>zFyPOPcRF14wjLlbsbv4b/QVlnImYoIiWqU19SbGn1GjXSzL9HerHSS7SF2BnnekbazcriEFsFXO1yKezGGUHA==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</si>
  <si>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</si>
  <si>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</si>
  <si>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</si>
  <si>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</si>
  <si>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</si>
  <si>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9QsdIforot16vA46g0+joQ/7iG+GRPUDYGINxEwHoRb6UMPsNPYfPo/pJ+8QkbpiuYIX7Tr4fAwcUcVQ9eUvUg==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</si>
  <si>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</si>
  <si>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</si>
  <si>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</si>
  <si>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</si>
  <si>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</si>
  <si>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</si>
  <si>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</si>
  <si>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</si>
  <si>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Yrs0YUkWKcwF+6xejNwVqhDxOVwcWBt/6cnpyjZkoZrxAndxgRewVGZXpp60R1e9QxkhFYw+qfLzv1cXj6V3Yg==</t>
  </si>
  <si>
    <t>46c3de31-ce2e-f111-88b3-6045bd94c50c</t>
  </si>
  <si>
    <t>deVHAIQIdBsDPwH3qG0akB4ERUXjBpiKDfBvPI9+e9VNZu2dbV9kdii7ydEA1nP07tmf/GCDoWo/FZhZMr2t/g==</t>
  </si>
  <si>
    <t>db992818-0513-f111-8406-0022488695e2</t>
  </si>
  <si>
    <t>m5ACQpQPLaT4Vv9XdOUg0eUJVJEdhg5rqbs+xHevNngHcEM0NN+/koS4b3gFQso1BAQgkUQgt/59H844OLPj1A==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</si>
  <si>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</si>
  <si>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</si>
  <si>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</si>
  <si>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47ec93db-cc44-f111-88b4-000d3a2548e6</t>
  </si>
  <si>
    <t>1Z1HYgQcvwK8PeW0ulAQ0Ru0FhhMoP3xfnKkHJP4SOIDYdVgm7hjqFBJOvWH9EsHYJOMyv+GUuNLdDiqoK2NJw==</t>
  </si>
  <si>
    <t>CARBETO DE SILICIO SIKA BRASIL LTDA - BR - AirSea - BID 2026 FES FCL BR TO CO</t>
  </si>
  <si>
    <t>64f61da1-dc52-f111-bec7-000d3a254953</t>
  </si>
  <si>
    <t>PV2znVhtO/uxW+hfkL80KlwJfhjrJ39dEasyB149Jmtt7/FIY0indK9r6ru45Mze2MtB52PnlguPzz3RD6hByA==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</si>
  <si>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</si>
  <si>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</si>
  <si>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</si>
  <si>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3ac60fbb-6a54-f111-bec7-6045bd94c4ed</t>
  </si>
  <si>
    <t>lQPFWWKmNDpqhLr49QkN8Y79RKe2kzbPme34igyBH5QGpHZdOWntwXhnTz2d6I6EyCGRiWahpCDrQR8y4/qWHA==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</si>
  <si>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</si>
  <si>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</si>
  <si>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</si>
  <si>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</si>
  <si>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X086wOXVl/xbGxj6zbBAbMbRgiqoFqSzqJ0Q32EEk1gJgvsKx55AovRmmII/yS0U6nkBb0Od38NlG64IuB2mYw==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</si>
  <si>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</si>
  <si>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</si>
  <si>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</si>
  <si>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</si>
  <si>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</si>
  <si>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</si>
  <si>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49ad23f4-2c44-f111-88b4-000d3a2548e6</t>
  </si>
  <si>
    <t>w8U8J40vh+/cdPDKgIWfbS75SaS+ei7nSAAkJ903yztsXW6Fj7zK6dim8uCh+XfDlCHgmdN/eORqxIMFAgHwQQ==</t>
  </si>
  <si>
    <t xml:space="preserve">MAO COLORIDA COMUNICACAO VISUAL LTDA - Main - BR6409827757 </t>
  </si>
  <si>
    <t>*** HOT *** MAO COLORIDA - project Farm exp air BR x MX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</si>
  <si>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</si>
  <si>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</si>
  <si>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</si>
  <si>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</si>
  <si>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c8b29848-044f-f111-bec7-0022488bb720</t>
  </si>
  <si>
    <t>2WJfxR8z5LBuISc0SdsDKuMeaaxzVrYwY9n4EkmoWJ1jZACexvP770LUsM0OgDsdCcc2iP+9D7GPqMYx5EpWMA==</t>
  </si>
  <si>
    <t>COPAG.COM COMERCIO DE CARTAS P JOGOS POR MEIO DE INTERNET LTDA - BR - AirSea - SEA IMP - FCL - CN X BR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</si>
  <si>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</si>
  <si>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</si>
  <si>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</si>
  <si>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</si>
  <si>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</si>
  <si>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</si>
  <si>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</si>
  <si>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</si>
  <si>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</si>
  <si>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</si>
  <si>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</si>
  <si>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</si>
  <si>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</si>
  <si>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</si>
  <si>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</si>
  <si>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</si>
  <si>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</si>
  <si>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</si>
  <si>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0477a9a6-d429-f111-8341-6045bd94c4ce</t>
  </si>
  <si>
    <t>Xb76DhcSAv9oCl1Aty1ouYoezUau1iD1nqK01tG+JE0PjkuKzBbxoDHr0aisen7CR0mAH4OfYxcHdON2SLWsrA==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</si>
  <si>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</si>
  <si>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</si>
  <si>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</si>
  <si>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</si>
  <si>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</si>
  <si>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</si>
  <si>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hZQ02IpTEYwK1DAITTZxpkXeCV5I6l0+EhL6LzQd1PkHWQpJM90DCbBg/o2JAyX96JxrKo28v7tELQ+xzh6njA==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</si>
  <si>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</si>
  <si>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</si>
  <si>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</si>
  <si>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</si>
  <si>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</si>
  <si>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</si>
  <si>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</si>
  <si>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</si>
  <si>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</si>
  <si>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</si>
  <si>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</si>
  <si>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</si>
  <si>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</si>
  <si>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</si>
  <si>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</si>
  <si>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</si>
  <si>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</si>
  <si>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</si>
  <si>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</si>
  <si>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</si>
  <si>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GIHq9s4bnjQqV5wEGB4g8+NfsETeZSWuVZ92nvQHAIh2e2ytw0LWRgbrZdLORydnrUWHgULykioK24kcXkExhw==</t>
  </si>
  <si>
    <t>FIS FCL SOLABIA FR</t>
  </si>
  <si>
    <t>67e111f4-5e1b-f111-8341-6045bd94c99e</t>
  </si>
  <si>
    <t>SWdTxaTLJcTGMO1kN57blHjdDQns0pHPh8ycshZwsHXXHagG+HpHv6NEQ3MvZyXVXEfqMhIpuZ7mJuRl2O5/kw==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</si>
  <si>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</si>
  <si>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</si>
  <si>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</si>
  <si>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</si>
  <si>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</si>
  <si>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</si>
  <si>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</si>
  <si>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</si>
  <si>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</si>
  <si>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d7f92cc4-f055-f111-bec7-6045bd94cd49</t>
  </si>
  <si>
    <t>F3LVJOazeQLoIN2cPkDsWUUyedmG/6DcYN1ISjmYjJeJ5R2OArgNBvamEKWLbOAF1QAC1ZBJxo4732CnY4AbTw==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</si>
  <si>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</si>
  <si>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</si>
  <si>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</si>
  <si>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</si>
  <si>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RxjMHydv9C4RxJCFZuUeEk+GDwMaT1kES6/b3uxYRjpsqDSt4toiOCnhsUmlB3h0JyUVYz52ChkrC86n//WKcg==</t>
  </si>
  <si>
    <t>CAREL - FIS LCL IT x CN</t>
  </si>
  <si>
    <t>3016b2d3-b805-f111-8406-7c1e525085a5</t>
  </si>
  <si>
    <t>bAVzI2Mycf2gwSk9UQ3U56ryrgGFCVN1U0ujnEXvya46lC2OIAxTwU4DXC9+XIaXG+cfd++kfDC8kAg5+pQX+w==</t>
  </si>
  <si>
    <t>5895bf02-fd4e-f111-bec7-6045bd94c1ab</t>
  </si>
  <si>
    <t>AWJVzf2dNHEUuySCDxIDovQ2p2B0HmTuQbzKoqFQyOxY8TUjp9oiwuRYgiZdhyjlwHFLyjFI18j7YQcowE5aoQ==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</si>
  <si>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</si>
  <si>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</si>
  <si>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</si>
  <si>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</si>
  <si>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</si>
  <si>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</si>
  <si>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</si>
  <si>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</si>
  <si>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</si>
  <si>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</si>
  <si>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</si>
  <si>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</si>
  <si>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</si>
  <si>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</si>
  <si>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f037515b-0814-f111-8406-6045bd94ca6d</t>
  </si>
  <si>
    <t>W0LCAeECV5YEEZmCKtoOaWDvBknCnTuiq3sogm12Hmt9610VK9PD69eVfmKtFlporu3LSzzMvbtqzwqnxp27eg==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</si>
  <si>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</si>
  <si>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</si>
  <si>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</si>
  <si>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1TD+eSuNSIgfFigyEjxt8yxY42jrUl1vSrtz+55ebTzXh7w06YgIFBbXxPUlDobVL0eQYfWmRF6pcYgY5n4B0w==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</si>
  <si>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</si>
  <si>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</si>
  <si>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</si>
  <si>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</si>
  <si>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</si>
  <si>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</si>
  <si>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</si>
  <si>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</si>
  <si>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</si>
  <si>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</si>
  <si>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kgvxobqZdLjQxHDMIHnZwHAuzATZtgUTT+yIaCQZ1+J2dJvv3W47XMQrHaAMgboHGXhihx0iHdLG7T0lgIGwQw==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</si>
  <si>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</si>
  <si>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</si>
  <si>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</si>
  <si>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</si>
  <si>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</si>
  <si>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</si>
  <si>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</si>
  <si>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</si>
  <si>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</si>
  <si>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tXVpn38YVFHIULpva7cJQgngouGFuT0uobd4pSTyc7Af32aIy5EtI4gZOPCxCic6yjXmEhSY270d8LxnFj+Uqw==</t>
  </si>
  <si>
    <t>##HOT## GLOBAL BRASIL PNEUS LTDA - BR - AirSea - GLOBAL PNEUS1</t>
  </si>
  <si>
    <t>6d088f8c-7f54-f111-bec7-6045bd94c31f</t>
  </si>
  <si>
    <t>UeKc7oxx33bqFXoXMSt9RGdf7LjSw6cW+YWpLayJYpewCHkYI/3sIH4e3ru2TYzVlGuPSkNrIoRcV9e/58tJxw==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</si>
  <si>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</si>
  <si>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</si>
  <si>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</si>
  <si>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B2nMSunmqPCtNiJBmAhayM8dheff5I19udPJPIegg8WRMgGlAPrsr3a+3nR4cfDqDrsgx9P4GokQSWN0nVFvFQ==</t>
  </si>
  <si>
    <t>da6c8083-df08-f111-8406-6045bd94c73f</t>
  </si>
  <si>
    <t>G1ZrnmUhr8OzRNWpXy15MUd4dIWn2AJdYGSP6nf88OxTUgnWpa5DjcDGNFqci4zvngGU3ys5SdMZgujDwMpFIQ==</t>
  </si>
  <si>
    <t>***P01*** DANICA SOLUCOES TERMOISOLANTES INTEGRADAS S. A - BR - AirSea - spot 252421 ve</t>
  </si>
  <si>
    <t>3dd70e03-fd43-f111-88b4-6045bd94cb22</t>
  </si>
  <si>
    <t>NGIfehXOdEveDtpVxOdR5pWa4r3fSU3GM++I6POIYWc066nN4OCR2RPN0GL3rxs5Guv9IO1hIA+aC/+HjiF4+w==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</si>
  <si>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</si>
  <si>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</si>
  <si>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</si>
  <si>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</si>
  <si>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2kIBlnkUV8lsdVkWHgg6OtI2sjVG1iOQoTIj9UFjwCzMT1EmNGRvUMoxkDks1KnTWu80noP0pxlzO9rF4IPMeA==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</si>
  <si>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</si>
  <si>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</si>
  <si>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</si>
  <si>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</si>
  <si>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</si>
  <si>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</si>
  <si>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</si>
  <si>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</si>
  <si>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</si>
  <si>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</si>
  <si>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</si>
  <si>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</si>
  <si>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</si>
  <si>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67322b7d-dc52-f111-bec7-000d3a254953</t>
  </si>
  <si>
    <t>RLZaAhWr68kzL7Ms8C2luUh5Xz6HYr9hM906JmaJr9P1WF8RxL+AksuLOoXhhtSqUNkXDZ+5QzgTpVFjrLpRiQ==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</si>
  <si>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</si>
  <si>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</si>
  <si>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</si>
  <si>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</si>
  <si>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pwWkP+9huPD+B26qKGbFJBXE5SmuLhRUgGt24bGvroXvDngoOsf0KCN1UoLB8Tytow172CQlt478xrpaG/006w==</t>
  </si>
  <si>
    <t>PILKINGTON BRASIL LTDA - BR - AirSea - SEA IMPORT FROM CHINA</t>
  </si>
  <si>
    <t>fee0cc00-f84e-f111-bec7-000d3a254f00</t>
  </si>
  <si>
    <t>fQ9gyr5pW0ALVh6xGB6aO+3qi+c05azqX+VU/KAnf3aH9t9HHQsfV9fDknp9P3GcXWnJHQxGmmhY2+JgKXaRUg==</t>
  </si>
  <si>
    <t xml:space="preserve">MERCK SHARP &amp; DOHME SAUDE ANIMAL LTDA - Main - BR6406588804 </t>
  </si>
  <si>
    <t>MERCK SHARP &amp; DOHME SAUDE ANIMAL LTDA - BR - AirSea - Spot LCL TH x BR</t>
  </si>
  <si>
    <t>e6e42cd4-252c-f111-88b3-7c1e527265da</t>
  </si>
  <si>
    <t>DEi089TEo8k9c3C0NZjttgj8d9VOrvv5MC7BDdaiDVyB3JySwgKPZ6ooH9cRIR5Uobff+Svfk+BEGnEY5Zm3zg==</t>
  </si>
  <si>
    <t>f8b8b1e6-db52-f111-bec7-000d3a254953</t>
  </si>
  <si>
    <t>Dv0f0/TfsWqvGyvGdn0ME0RAVPIduEubjNjuDB9kgiMsrLXL3QXTJUEgDhQ/M58ogMR/b986ppnRHfZoWqUPnw==</t>
  </si>
  <si>
    <t>ba88c70e-6f54-f111-bec6-70a8a5a66289</t>
  </si>
  <si>
    <t>hOrqclDtluXsjxk1SJzZop7jKM/Ov4DfLdAos2bF54J6nhZ63wBFmuZCk02jJAI3m8naVg/ALBzgz9PpjEsrmg==</t>
  </si>
  <si>
    <t xml:space="preserve">BOLLHOFF SERVICE CENTER LTDA - Main - BR6406585340 </t>
  </si>
  <si>
    <t>BOLLHOFF - FIS FCL BE x BR</t>
  </si>
  <si>
    <t>132a31c2-f637-f111-88b4-000d3a2548e6</t>
  </si>
  <si>
    <t>HUXcR6jkGl9/+5ms145/sWuA3tgOGB39x7vsIy/bjbrtkhAvD660G1GhZ/pJ5TuFMcGNe3C4h4XG4xkjNqnEzQ==</t>
  </si>
  <si>
    <t>03b8c4e4-3c4d-f111-bec7-000d3a254544</t>
  </si>
  <si>
    <t>4Xs0GGGrrnQbMvni1wkMSpBwLc+X0BGPlW+MBCfvbEj7Y1hgfHTAj4ePVX/4bHBgLvonVy95BZczzUjVGJe3PQ==</t>
  </si>
  <si>
    <t>Indumak Maquinas Ltda - BR - AirSea - spot 578 ea</t>
  </si>
  <si>
    <t>978f98d1-6c3a-f111-88b4-000d3a254c63</t>
  </si>
  <si>
    <t>rD814bN1JAgJx6PPoT6IaOar17gwriselWRJ2OfCm3o0evgQxWF4U2mG9HeZYlN0nkhINHiIALVGieN8cVM5AQ==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</si>
  <si>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</si>
  <si>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</si>
  <si>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</si>
  <si>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</si>
  <si>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</si>
  <si>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</si>
  <si>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</si>
  <si>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</si>
  <si>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A8JJG8ELDbsLc9miN7OwHd8eX0aQaAwVmN83tarTFQl6iyWh0VzTfE3ll8goxX0IavDudJ18JTnVeJM+nmOAqg==</t>
  </si>
  <si>
    <t>DAL MORO - GOAR EQUIPAMENTOS ELETRICOS LTDA - Acc-05606246.</t>
  </si>
  <si>
    <t>DAL MORO - GOAR EQUIPAMENTOS ELETRICOS LTDA - BR - AirSea - Sea Import (CN x BR)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</si>
  <si>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</si>
  <si>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</si>
  <si>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</si>
  <si>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bfc834be-f055-f111-bec7-6045bd94cd49</t>
  </si>
  <si>
    <t>YyAkT6ED6zB8wZqSkujZXvQHFWhS1RjgNUBTw51SIMhpsUfcegkZClj/Vde8mnSly4kfYEg10Y6YfrV8qqGKgw==</t>
  </si>
  <si>
    <t>57087800-2413-f111-8406-70a8a53300a0</t>
  </si>
  <si>
    <t>fTdBoBZxvpgnSsr2L4aY8lVfCxwpA9nL+umHVCCU9tmxjPRV5BzjydQW1zLaHlIcgWUxhcwIQnFu9uDEuXUNsQ==</t>
  </si>
  <si>
    <t>LARGO VANADIO DE MARACAS S.A - BR - AirSea - LARGO VANADIO</t>
  </si>
  <si>
    <t>a78c7420-d852-f111-bec7-6045bd94c4ed</t>
  </si>
  <si>
    <t>B4OVbq6DhfpqaOKy3P3XVb1FrJM4mv49X+p1gFoO0b53Vtqa9ZajhEjCqDFp5rBWwc66WdktzWBWYAbnadXLLA==</t>
  </si>
  <si>
    <t>b8867297-5f19-f111-8341-6045bd94c1ab</t>
  </si>
  <si>
    <t>x4m6saAvYI+gJQfROZ4DWuUqmroxDhkBoB4vEyLqD/uZzvhBfW42aXyw0F2qBHg7poApX2Bknj0/sNJAAN7KFA==</t>
  </si>
  <si>
    <t>45fdb245-9111-f111-8406-6045bd94c32f</t>
  </si>
  <si>
    <t>pi0xIGsufE07xxrlcUz0EYu6XvxBBrR2KAufntKrU7vdLVTjK4GAbLl+T08plbuLqHPg8rT15HO0UvLONPkESQ==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</si>
  <si>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</si>
  <si>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</si>
  <si>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</si>
  <si>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</si>
  <si>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</si>
  <si>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xJvV90IyLEG8gsD6OLYHO0R4sABoVW8+Ij+F48IYZYUMtbnByfk2y3rkrpBCLgsdwfkcGICbHd2NE4rxbQShRg==</t>
  </si>
  <si>
    <t>GESTAMP BRASIL INDUSTRIA DE AUTOPECAS S/A - BR - AirSea - SEA IMPORT FROM CHINA</t>
  </si>
  <si>
    <t>fa812c99-b6e4-f011-8544-7c1e5282ebf7</t>
  </si>
  <si>
    <t>Cm51fdwTHpw7PQmAF/9GRlbLnnXKqIZRnhZSXfLY8riELP4v9nD42xeqDYXPYWlRFV8yGWb7rMVe0c+wqhOU6g==</t>
  </si>
  <si>
    <t>TERRA NUTS AGROINDUSTRIAL - Acc-08934539.</t>
  </si>
  <si>
    <t>*COMM*TERRA NUTS AGROINDUSTRIAL - BR - AirSea - FCL from Santos to Cartagena Cloned</t>
  </si>
  <si>
    <t>fbcc5fa3-194e-f111-bec7-000d3a254c63</t>
  </si>
  <si>
    <t>zkZweHwcluCTy5v8Ea6pk7J8w0YlL3Ak5ssT9NC/weEkIfv2zt4llUEm3Ulr85lGBekS3AdJFPs3OTDml3FQDQ==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</si>
  <si>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</si>
  <si>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</si>
  <si>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</si>
  <si>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</si>
  <si>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</si>
  <si>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</si>
  <si>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</si>
  <si>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49E6RL/ZL3RBZV0FACREGBAK+lr3XAiA3pq5C6Nxm6HApeRSknbpbazpNcmF98cbOJ27rhUtKrJ3JoqVkWwZkQ==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</si>
  <si>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</si>
  <si>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</si>
  <si>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</si>
  <si>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</si>
  <si>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</si>
  <si>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</si>
  <si>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tA2p4ZcD0hSGw+zHjuVjA4LsIgfrXJl3Po0hmUF0bK22a8Lr6E62S3pceGSvLE/ExsSkrNCOs+3+3Un3vwyDdg==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</si>
  <si>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</si>
  <si>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</si>
  <si>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</si>
  <si>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</si>
  <si>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</si>
  <si>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</si>
  <si>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</si>
  <si>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f7adac9a-1a4a-f111-bec6-000d3a254953</t>
  </si>
  <si>
    <t>rzpk249Ty2ODN82UiLHg9XmieGMBFZSbWRAHABAxTdWTqDwAPd45MQ+eWU+42MRgrb1tbLpuNhOdmCA4hH171w==</t>
  </si>
  <si>
    <t>62e4a764-1a4a-f111-bec6-000d3a254953</t>
  </si>
  <si>
    <t>qmIipRPjoY+JLQJ44i2G2jRoc4Tdtg/g7DCBoJzAq7giyTPATU6XwoeaA7CFXvEyqJtEgGwPifoclvQzmqbB+w==</t>
  </si>
  <si>
    <t>53df6399-8d3a-f111-88b4-000d3a2548e6</t>
  </si>
  <si>
    <t>6Nr7iEte5c9ufnGUfheMB2HjDAZQojxeSrFZLNoSPYV9LLDAGtniod2dZymAQdybWKpjMOqrhAgw2aJ/8wciGQ==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</si>
  <si>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</si>
  <si>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</si>
  <si>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</si>
  <si>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</si>
  <si>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bqERVahmddRIRw09pf/UpqcQvUgmCq4/d8811UMJgh0yL2LOZKkbzBTNTfpILxY68nbTOeinzHl9sHpclJIVSw==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</si>
  <si>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</si>
  <si>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</si>
  <si>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</si>
  <si>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xeWeGy8DKkQWSaJUlw1oQrHf43NLbVEasxB1lOfKWJl2C6SCKO7HbPiOl9iPKe/2QfyjLerUpGxR9mw6E5BIWw==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</si>
  <si>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</si>
  <si>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</si>
  <si>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</si>
  <si>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</si>
  <si>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</si>
  <si>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</si>
  <si>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</si>
  <si>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</si>
  <si>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</si>
  <si>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</si>
  <si>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</si>
  <si>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071a738c-bd53-f111-bec7-000d3a25400f</t>
  </si>
  <si>
    <t>iUnK0DoWYNmaU6LvvLutZr8g4h1SNONk3LiYIhOAVdDHGf8jUOLNky1IrDwjnaEkvV/JOAHQsI85uSUAE3MYGg==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</si>
  <si>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</si>
  <si>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</si>
  <si>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</si>
  <si>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</si>
  <si>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</si>
  <si>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</si>
  <si>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</si>
  <si>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</si>
  <si>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4a4149ab-ed26-f111-8341-000d3a254544</t>
  </si>
  <si>
    <t>f5kI84D6/RNhBTUVncS4yb5MC2dDu10/Jx8mct5Iqp4kb+CIOBNmL5S9tuJ952X8i3RtzBIZ9xqEX/Fkcb4tMQ==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</si>
  <si>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</si>
  <si>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</si>
  <si>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</si>
  <si>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</si>
  <si>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</si>
  <si>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</si>
  <si>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</si>
  <si>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</si>
  <si>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iL+iQ32Kmdr2OtggutM1k0nR8I1MfiQxYgFT9+VCVIDyygpQcsPvSAdrw6qJMA+nBApBeL1gosq4xd/RdQ2zJg==</t>
  </si>
  <si>
    <t>6988a305-7528-f111-8341-000d3a2548e6</t>
  </si>
  <si>
    <t>1WvvgHTLdlz9mWWEZtevDZR6iY4kXrImnKT3SlxKC7CmSVN5xeFk+PICeEg2Fxipi1X4JkQtjqUAQLUaCxEZbg==</t>
  </si>
  <si>
    <t>6a88a305-7528-f111-8341-000d3a2548e6</t>
  </si>
  <si>
    <t>uv4ExHtqFmvpcezSrQI7bBankpvOZGkJo9CSrH6gGiOkhjDmK47dH7bHtgxaHPh35tGNJ32YyUZw0dOvE9jc/g==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</si>
  <si>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</si>
  <si>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</si>
  <si>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</si>
  <si>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</si>
  <si>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c60c41a8-2d44-f111-88b4-000d3a2548e6</t>
  </si>
  <si>
    <t>ekEWC1lPCL2pdEQdNLB5AtdIhiASVoTnbnuXBNCjfhwaeK9CHXhubEh53avAYqX4G9VQKHfDl0rRWcenKVUKYw==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</si>
  <si>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</si>
  <si>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</si>
  <si>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</si>
  <si>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</si>
  <si>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</si>
  <si>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gGLdi7MNW7ieRXM0w/oxEgibxxED7zNcZy5UiQaGHvzd7iT9f6pJGy8uIonrxEX4rdXst3+3vPYlbFN2wUzl8g==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</si>
  <si>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</si>
  <si>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</si>
  <si>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</si>
  <si>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srIEP4fVTioHoPtVVyey3gnoD3tP5lXbOl41LBDWyoOlgGgADFUlOzseVdj+NGdUbO04LzB1xFQ3UarXNCZxqQ==</t>
  </si>
  <si>
    <t>4f0e08ac-ed26-f111-8341-000d3a254999</t>
  </si>
  <si>
    <t>R4KKLkvqr7vjLKli8a59Ez93T5E8u4Ut/Ox6Fss6T18DuBaBeFZ5sUZHvMLEDNDbHWk1Dzy5j3mJAUV4nESALA==</t>
  </si>
  <si>
    <t>80c41925-f542-f111-88b4-000d3a254999</t>
  </si>
  <si>
    <t>Wv6XmGmDY0g2Z+dzCoRzqIdNKVmiD4Egf9L804jy3ZECZn9qazKS+jXXqHZn8DX9In7ROcjb95Q+/qALmHSajA==</t>
  </si>
  <si>
    <t>Coxilha Agricola - BR - AirSea - Expo - Road - Santa Fé (AR)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</si>
  <si>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</si>
  <si>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</si>
  <si>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</si>
  <si>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</si>
  <si>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</si>
  <si>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dIYiG1bljZSu8LNiZHz/KWe6RwWiPsthQL+XLAHUdjpNjPcaApZo7/qgohVt/WAXNGf8kbHKGYnPInOJ0lJLNw==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</si>
  <si>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</si>
  <si>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</si>
  <si>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</si>
  <si>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NxstPo2plSlcOvOv68lsqoos6YAIbgZ+wx6Dn05KmTHadf6uAL79wVQFu1sEAxXfy5yWmrDzpLpVb4PI0hYgPw==</t>
  </si>
  <si>
    <t>b3c863fe-b749-f111-bec6-000d3a254c63</t>
  </si>
  <si>
    <t>PoDT/D8cQZD7DEvq69r8zrSI7qsB2HO/dRPsEx953/CeRH3yOKglMkPpdipl1+j5MlIklA48j2SEJ3OmzyAjKA==</t>
  </si>
  <si>
    <t>CONTINENS CONTAINERS GROUP - Acc-08751613.</t>
  </si>
  <si>
    <t>CONTINENS CONTAINERS GROUP - BR - AirSea - FIS: CN X BR</t>
  </si>
  <si>
    <t>dcaafb1c-8624-f111-8341-000d3a254f00</t>
  </si>
  <si>
    <t>gulW7OHWshY3rsoFKPpY5889sm6335W8b5BLbCksLhsy8c2CAt0zq2Iaaue230nqGKGRD15SxMrvVsEY9hVjpQ==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</si>
  <si>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</si>
  <si>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</si>
  <si>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</si>
  <si>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</si>
  <si>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NDvQq/E/4Y4+p2oANNpJltTtMw7QVWMqoIASD/0U6S+B8BWwsdhcdNOGan4eoeJV05iv0Ut6f7fBO78H6BhP3g==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</si>
  <si>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</si>
  <si>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</si>
  <si>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</si>
  <si>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</si>
  <si>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JAAak51DGEtN3XmTtTjyZa2yRS45BSibpjp+lJ4wFEpOA8HT5XTtLhAAyuxNozJZSlKoP8UWa+9Av1ssuSjxeQ==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</si>
  <si>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</si>
  <si>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</si>
  <si>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</si>
  <si>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IFB4hLqq09mMfWrPtPLGY1ehxBXciwod/hkD5uB75BBa2yTuQKKXad/VFtDBr2+KVTMruT9NJ4l8V0xg/sWDqQ==</t>
  </si>
  <si>
    <t xml:space="preserve">GDC ALIMENTOS S.A - Main - BR6406588010 </t>
  </si>
  <si>
    <t>***REEFER*** GDC ALIMENTOS S.A - BR - AirSea - venezuela</t>
  </si>
  <si>
    <t>5817667d-9b4f-f111-bec6-000d3abf383b</t>
  </si>
  <si>
    <t>zjjkjrx9Rrds4wtvafLuKxb24DrnsrbtXh2aUS42nW1+0YHLFn7i+a4VaIfzYp1lVHQU+Jbe2IKW3a5yVIK0mw==</t>
  </si>
  <si>
    <t>***P01*** DANICA SOLUCOES TERMOISOLANTES INTEGRADAS S. A - BR - AirSea - spot 255689 bo</t>
  </si>
  <si>
    <t>d1840975-3044-f111-88b4-0022488bb720</t>
  </si>
  <si>
    <t>gvuWUqhSlyMqD+UwubRFcsGpzdVbpFviH1ivpITFgiHKpxiuzWoqSzFntN0bgu97f+t7zbqiJovzIlueqSc6Yw==</t>
  </si>
  <si>
    <t xml:space="preserve">IMPRESS DECOR BRASIL - Main - BR6405256336 </t>
  </si>
  <si>
    <t>IMPRESS DECOR- Impo sea DE x BR</t>
  </si>
  <si>
    <t>d70c8c32-c147-f111-bec6-0022488bb720</t>
  </si>
  <si>
    <t>VQR8WSeXUKe9fA7+NS0eLg0UVDzCZZ/z/ysrd+y3avXKGfg6YlbxEINavPP6OBKe9FecMGd/EBmnf0EY0Ka0aw==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</si>
  <si>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</si>
  <si>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</si>
  <si>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</si>
  <si>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85736538-6b2d-f111-88b3-6045bd94c31f</t>
  </si>
  <si>
    <t>z3TBrrcvm173MX6icpPSUomUQ0V2NnJJ4UzXNwVF9jtQCp4m1FB+pwS2dchEiciReip1tE2L1ov1BjZqGl5Mlw==</t>
  </si>
  <si>
    <t>ZALTANA INDUSTRIA E COMERCIO DE ALIMENTOS SA - Acc-02742634.</t>
  </si>
  <si>
    <t>*COMMODITY* - ZALTANA INDUSTRIA E COMERCIO DE ALIMENTOS SA - BR - AirSea - Frozen fish Cloned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</si>
  <si>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</si>
  <si>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</si>
  <si>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</si>
  <si>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</si>
  <si>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</si>
  <si>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</si>
  <si>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</si>
  <si>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</si>
  <si>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</si>
  <si>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</si>
  <si>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</si>
  <si>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tBV0mwsdHcfNd1WyfJjA07kdJmOjXtkyWaLYJ0YpErecJcKNVB8Jnf+bOXUktX8IcnYOYBvyKjDPttQM4eTZ9w==</t>
  </si>
  <si>
    <t>603850e5-3f2a-f111-88b3-6045bd94c4ce</t>
  </si>
  <si>
    <t>SfwN0cMd7wbBLTvCp3q+UpXFFQHdfIvl3cn5m/jjY9ixXuBVnNXHiLSN49LUw2ANdAVHYML0GBJHb0zXSoGZZg==</t>
  </si>
  <si>
    <t>613850e5-3f2a-f111-88b3-6045bd94c4ce</t>
  </si>
  <si>
    <t>+m56g0TnZca6WbSGbK+mzbe3bdj14VCFqS6hqlEkNc78yGzhUWIUdIj+qynJ4XhFqX3Sg+IWiRKVNJyEdhmreQ==</t>
  </si>
  <si>
    <t>91ae2423-8d2c-f111-88b3-6045bd94c4ce</t>
  </si>
  <si>
    <t>4Spu6LK/YHR0rpFUM11XYli2MMeeR97r765dHQ3N2VTt7JE28as+8WyX13g8piN0ixtp0MLWgl/1uax8NqE55w==</t>
  </si>
  <si>
    <t>93ae2423-8d2c-f111-88b3-6045bd94c4ce</t>
  </si>
  <si>
    <t>w3QzU9pRttSOLRMeU0s/g9Lps3oVklyEwgKjSBJtmCEhahn7yB/5xmF4T7vvEATaOd9nWxZ8XHVdBrclQcTgEQ==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</si>
  <si>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</si>
  <si>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</si>
  <si>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</si>
  <si>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</si>
  <si>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</si>
  <si>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</si>
  <si>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</si>
  <si>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</si>
  <si>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</si>
  <si>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</si>
  <si>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T8spmo/0v8WqerH+FvOiBprxvKGK2GWTL1egUCEaEJRdJ3QMqu25f+zS+zh1M9HYDB1TRT4ZBdQimhdkGXsRfA==</t>
  </si>
  <si>
    <t xml:space="preserve">CPIC BRA FIBRAS DE VIDRO LTDA - Main - BR6409008226 </t>
  </si>
  <si>
    <t>CPIC BRA FIBRAS DE VIDRO LTDA - BR - AirSea - Sea Export</t>
  </si>
  <si>
    <t>ab51627a-c223-f111-8341-6045bd94c4ed</t>
  </si>
  <si>
    <t>kjeoKhmyLkNgqVoXAipr1khxd8fpXbZyQ1Vzfr4lOKtSUXrATswlt68RMas5HfTEVaR//801TChQeaawD7IPJA==</t>
  </si>
  <si>
    <t>9f34264e-c323-f111-8341-6045bd94c4ed</t>
  </si>
  <si>
    <t>3aWQRICkqSPZ5Nhgwu1s6gerWhnpvci1lV/N4sOCoHdBb8teJT1bJexEIHNuAPicG0IYIKgcWK1h+vZ8ZIClDg==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</si>
  <si>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</si>
  <si>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</si>
  <si>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</si>
  <si>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</si>
  <si>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</si>
  <si>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</si>
  <si>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</si>
  <si>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</si>
  <si>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</si>
  <si>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</si>
  <si>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</si>
  <si>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</si>
  <si>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</si>
  <si>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Svqacbb1IObfHBZVpnLyQtzxieHngdHncGTqKiet0gvawG9TWnBVqlhvHJHEDzHcwWB8KTNazOCZI1OlM4Kg9w==</t>
  </si>
  <si>
    <t>CAMERA AGROINDUSTRIAL S.A. - BR - AirSea - Expo - Road - Uruguay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</si>
  <si>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</si>
  <si>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</si>
  <si>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</si>
  <si>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</si>
  <si>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</si>
  <si>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</si>
  <si>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</si>
  <si>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</si>
  <si>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</si>
  <si>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</si>
  <si>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</si>
  <si>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</si>
  <si>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</si>
  <si>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wRssOTNBeBVSREIGSwbj3uPH/Qbi2hKdjG8lmL95fyM0MLskY2nxkQHkdANPD+7yHaeGek05Iroo4xuzfUkBXw==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</si>
  <si>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</si>
  <si>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</si>
  <si>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</si>
  <si>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</si>
  <si>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</si>
  <si>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</si>
  <si>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</si>
  <si>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</si>
  <si>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</si>
  <si>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</si>
  <si>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</si>
  <si>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</si>
  <si>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</si>
  <si>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</si>
  <si>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</si>
  <si>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</si>
  <si>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mYPAC75BTKwS3RiLaeLvQOw4vl9SXhKuQvXTI+2aQo8EL7x2YYvxAkV23/dDwgVOmQrZ8hrR/l0rDJFewBqhYA==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</si>
  <si>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</si>
  <si>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</si>
  <si>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</si>
  <si>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ctcpMFEZ9ntwn8nfeGoxnqcIqM/JnxJInEPvJy7cYQBaZeiy6FMQyezTUSYHtgw+Xv7rK7OY8cVFly5UhgsqOQ==</t>
  </si>
  <si>
    <t xml:space="preserve">Ireks Do Brasil S/A - Main - BR6412361212 </t>
  </si>
  <si>
    <t>FIS FCL IREKS DE 2026/2027</t>
  </si>
  <si>
    <t>13ed6fb8-5f50-f111-bec6-6045bd94c6ba</t>
  </si>
  <si>
    <t>w9wMBQxKnas6h7HWp2xwkh52pxHiXYaPqlNYHhoHoLTDsrS6jC+mEatlGfuwVRpe0RO8EiCNJI0wz3yKgRLhBw==</t>
  </si>
  <si>
    <t>UNIVERSIDADE FED DE SANTA MARIA - BR - AirSea - Impo - Air - US</t>
  </si>
  <si>
    <t>eb0f4e3f-6550-f111-bec6-6045bd94c6ba</t>
  </si>
  <si>
    <t>GTcEUKDzfsSSg6VBrzNY4dofZjOKFm3LaWg+IS8Bm5rzYEpB5CMaS7Vzu4s5zuv3FuXZ8kt7AtYLHiYdNOllyg==</t>
  </si>
  <si>
    <t>ROMAR F MANN CIA LTDA - BR - AirSea - Expo - Air - Australia</t>
  </si>
  <si>
    <t>c12f6dce-a61c-f111-8341-6045bd94c73f</t>
  </si>
  <si>
    <t>r8SY3AeZtdg5IxdqosMD0Ny/Jra/VP1KDRGJ4BsMUQdtpaNouKf43WYNPXYSnlbjpmhQQQr/yAhXpnyQmQGiOQ==</t>
  </si>
  <si>
    <t>c42f6dce-a61c-f111-8341-6045bd94c73f</t>
  </si>
  <si>
    <t>f6qOVY0o+tZJCFsrgwfE9syXLWPRahEyyWhgO8KSwjH8S431lqt3QllqOEXKDH8aH00CW75BsryXj5lL+KLkwQ==</t>
  </si>
  <si>
    <t>c92f6dce-a61c-f111-8341-6045bd94c73f</t>
  </si>
  <si>
    <t>n9zicIrMlDV/k1x/gbZEgqDCUZjAztGd+13JFzH28RShgYOPWhSxQsqHnY1AhSSrAnaPHLNmWcnOPXnsmTQblA==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</si>
  <si>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</si>
  <si>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</si>
  <si>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</si>
  <si>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</si>
  <si>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33oY8sW+OX2WpzQw3arzUT8OhoQRKLDzdLQp62zV4N2mjWyB0Bxjnf5BYDwmhIGzd16u/qsdLvQy2NH9Nc9glQ==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</si>
  <si>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</si>
  <si>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</si>
  <si>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</si>
  <si>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</si>
  <si>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</si>
  <si>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</si>
  <si>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M8DDTjQEuIhQRrup9otViQ+DQnBTvhppSXy6KUS+3bW7zm6HMRUg7Zu4HrK/IUFjPP8hzMcYfaFOfC2MyBMk1g==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</si>
  <si>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</si>
  <si>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</si>
  <si>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</si>
  <si>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</si>
  <si>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795d4efb-6e34-f111-88b3-6045bd94c80d</t>
  </si>
  <si>
    <t>Pyqk6g03WuKSxOIsXVUA+Z9R6N5Y1RMgDRVdJ33IPDLVl9BPxJtCs0bLy8AdLLyiBrw+fghXQm3DUkJSPhrqjg==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</si>
  <si>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</si>
  <si>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</si>
  <si>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</si>
  <si>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m33j6oz4NhrBV/+fZ4zIUz25RfjysLmnNeDmGqhSVdRP5VBFfckI1Exg98TQwckZApx0VgFhEluljikaT+AzQQ==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</si>
  <si>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</si>
  <si>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</si>
  <si>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</si>
  <si>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</si>
  <si>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</si>
  <si>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</si>
  <si>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</si>
  <si>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</si>
  <si>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</si>
  <si>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Yk81BWYKPBPRgM3r16HJHHcMNbiOCRtIpLEcGOQhO5x+Q6rNrnqcU7QYqV+D+LU3GIHWaEmx9qYMRujJb0Rdwg==</t>
  </si>
  <si>
    <t>NELSON DO BRASIL INDUSTRIA METALURGICA LTDA - BR - AirSea - Impo - Sea - Italy</t>
  </si>
  <si>
    <t>cce38c90-7e1d-f111-8341-6045bd94c8bc</t>
  </si>
  <si>
    <t>8vbLvx4JWj0Icr1OiYJuXWupjhwO9huot3mfO4FNLZ9xV0zBDUWmji1gMz3YETkjI8ON4oyFYx1aU4By8I46cA==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</si>
  <si>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</si>
  <si>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</si>
  <si>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</si>
  <si>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</si>
  <si>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dd88bf9f-691d-f111-8341-6045bd94ca6d</t>
  </si>
  <si>
    <t>4uRXnNvXHb9j8J7o1GswK+lUUf/1wrUxmYAwjJHpW06ICxPSJ/IyfvdyNavUb4wSVLNtAXll5PLF+MPTTU4Ccg==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</si>
  <si>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</si>
  <si>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</si>
  <si>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</si>
  <si>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</si>
  <si>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</si>
  <si>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</si>
  <si>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</si>
  <si>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</si>
  <si>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b87dbe07-404d-f111-bec7-6045bd94cab2</t>
  </si>
  <si>
    <t>30SzhA3u0I83B/S+xWN5vFc4/RTODAA1hd/oOJvAZqV7e9Q4EAZvBp1/9h9a47yN7fixonftfKuy0QcHP7zJ5g==</t>
  </si>
  <si>
    <t>***HOT***INGREDION BRASIL INGREDIENTES INDUSTRIAIS LTDA - BR - AirSea - sea BR x Egypt</t>
  </si>
  <si>
    <t>351567cf-cf4e-f111-bec7-6045bd94cab2</t>
  </si>
  <si>
    <t>sN6CgL4XkBU9ElQQbroaK1Zlpkt0XOGCO4iPgegNmmzc0CpWsuwsxpOQozFf61l8Cwu93FoVGEowludIf0NCKA==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</si>
  <si>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</si>
  <si>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</si>
  <si>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</si>
  <si>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</si>
  <si>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</si>
  <si>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5a43b9d0-b844-f111-88b4-6045bd94cb22</t>
  </si>
  <si>
    <t>4bDpTwKiYvlaZPvfwOjyxWTcJ23t3sibXV/LGoGHprS4jKNsO95so7H8LN4++aukaL6SYfuJHcdYAvMnLzVpTw==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</si>
  <si>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</si>
  <si>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</si>
  <si>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</si>
  <si>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</si>
  <si>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</si>
  <si>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</si>
  <si>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</si>
  <si>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</si>
  <si>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</si>
  <si>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</si>
  <si>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</si>
  <si>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</si>
  <si>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</si>
  <si>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eoo7jJYDbDh26D10ZMMpuh+KdCzTIZQTuCvBn47q7EHA3LLudfOWntk+4FzUCH+rHfxhuulWiSn5zBUBjXOS2A==</t>
  </si>
  <si>
    <t>ddf92cc4-f055-f111-bec7-6045bd94cd49</t>
  </si>
  <si>
    <t>oiD6eWzt6VU2WPDR1iUDi68O17VnoEszH2UFAapOurIbG7zOId+hVM4jo4lqX52EpOi/uxf1XQBDZptKaZFrXQ==</t>
  </si>
  <si>
    <t>def92cc4-f055-f111-bec7-6045bd94cd49</t>
  </si>
  <si>
    <t>E9DyttQaCbCZVTe6PrVpBU+Ik+EWPLb2xtMDYTLHpq2/Ikz6JOJhgk1D8kA8pDIFswMPoDNa5F1fRvaUw9A/zg==</t>
  </si>
  <si>
    <t>0ef024d0-f055-f111-bec7-6045bd94cd49</t>
  </si>
  <si>
    <t>GlmnINxTILhVdJ3+D2/KksbTjL0BpCcEVspd1mhYlrEl+OfA/FWaIPiNzPF3ZO9yTEz/6mVt3hIquQBhfy306Q==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</si>
  <si>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</si>
  <si>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</si>
  <si>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</si>
  <si>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</si>
  <si>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</si>
  <si>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</si>
  <si>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</si>
  <si>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</si>
  <si>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</si>
  <si>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</si>
  <si>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</si>
  <si>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</si>
  <si>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</si>
  <si>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</si>
  <si>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</si>
  <si>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</si>
  <si>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</si>
  <si>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</si>
  <si>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</si>
  <si>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</si>
  <si>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</si>
  <si>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</si>
  <si>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</si>
  <si>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</si>
  <si>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</si>
  <si>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</si>
  <si>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</si>
  <si>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</si>
  <si>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</si>
  <si>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</si>
  <si>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</si>
  <si>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</si>
  <si>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</si>
  <si>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</si>
  <si>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</si>
  <si>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</si>
  <si>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</si>
  <si>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</si>
  <si>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</si>
  <si>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</si>
  <si>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</si>
  <si>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</si>
  <si>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</si>
  <si>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/SY6drDbKR/on6UCr/9xtq8zK9XVjH4o+lPcVW7rtoQISWzJTlPjCHtPTNRRdsTwW9kX9tBNYtX+bcMMYGPbnA==</t>
  </si>
  <si>
    <t xml:space="preserve">PARAFIX INDUSTRIA E COMERCIO DE FITAS ADESIVAS LTDA - Main - BR6408782233 </t>
  </si>
  <si>
    <t>PARAFIX - FIS CN x BR</t>
  </si>
  <si>
    <t>706d5398-691d-f111-8341-7c1e5229289c</t>
  </si>
  <si>
    <t>2UeWcI3a2BrSc2TxKCXXQWtk27Tv4zFNRCBxKUHF0TrPHguFlIOXv1FzRW3BqbZkA/vDqVLFyDbMx6wTnQ82Iw==</t>
  </si>
  <si>
    <t>3616b2d3-b805-f111-8406-7c1e525085a5</t>
  </si>
  <si>
    <t>Pc1sjJNEZuixd4GkqNdpJpOD+QmlMYijWzhkcYXdgc0lfyy6x9Cl7NvUU0MRb3BjD5IN8kcm/JhWS1cWo0LomA==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</si>
  <si>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</si>
  <si>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</si>
  <si>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</si>
  <si>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</si>
  <si>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</si>
  <si>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</si>
  <si>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</si>
  <si>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</si>
  <si>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</si>
  <si>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</si>
  <si>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>MICHELIN - AR x BR = SEA</t>
  </si>
  <si>
    <t>c6a1c631-08d2-f011-bbd3-7c1e5272e4ab</t>
  </si>
  <si>
    <t>yXmDZTsV8qv1HG8MIA2op9skkniwyH+r6YDapqjZ3S3DZxMz+3xEnIly4u9Xf6VgEjRcPX+mTucyQg6cGu5uQQ==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</si>
  <si>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</si>
  <si>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</si>
  <si>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</si>
  <si>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</si>
  <si>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QSFLd8BABZfQFHRSkMWWM1fI7pBehoAa86NDxXx+mTdPcGCxC2RNFk/7zq+QBpx7HVJEgnSw+q1hc2sw7aJIWQ==</t>
  </si>
  <si>
    <t>FIA ELETROFRIO CN Cloned</t>
  </si>
  <si>
    <t>61c46c65-4e4e-f111-bec7-7c1e52730c2d</t>
  </si>
  <si>
    <t>HV2zu0aBLNDN71zBFApk+ujrjdCWiB6CS3462KfpQ17tm08aZF2gn+TNeOomH4FqXvjYquEZ3KPDHfpvVhr2bw==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</si>
  <si>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</si>
  <si>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</si>
  <si>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</si>
  <si>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3a1ae073-114b-f111-bec6-000d3a254bcd</t>
  </si>
  <si>
    <t>USkzXNAGJov4JqRKQkkLmoWlXRnyw+vAuVjE8Xa37m6kR/JDwFwd28KYn+VkIx3xQC+T+kHS0aBiIjgbt8Mj+w==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</si>
  <si>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</si>
  <si>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</si>
  <si>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</si>
  <si>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</si>
  <si>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</si>
  <si>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</si>
  <si>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</si>
  <si>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188b96e8-fa22-f111-8341-000d3aabb0c5</t>
  </si>
  <si>
    <t>nTRtcazXvhUQyjxRuXNFDalZtlrKRy4O/PmGoRWNXRQfdSp/GrxiWoPMyqv7JsKHEajXa0auQlqEhIpyofr/aw==</t>
  </si>
  <si>
    <t>142a31c2-f637-f111-88b4-000d3a2548e6</t>
  </si>
  <si>
    <t>e0HwZ7KtQAtde5Av91wZf3l3mYapeXNU8wjyW6wov9DWLH0/cTfL/wMuH+ShtMfPfUwmwferoHND6M6tQtx11w==</t>
  </si>
  <si>
    <t>e9347ef0-863e-f111-88b4-000d3a2544a1</t>
  </si>
  <si>
    <t>bCGVCyk20fxkgMX4urifxsDqqkX5+lFZnw37NEYO/NyIhf6fjzxiiW8QvkTszkKna0BVQbQc0cmQeleHgRx5yw==</t>
  </si>
  <si>
    <t>ebf43726-5a49-f111-bec6-000d3a254f60</t>
  </si>
  <si>
    <t>Ud+U5d9yCyUBSoNRZbzBnANtUVyBFWj3ty/TSfVKlV/pOg620XMJcYijzf7IICSTB5gFy+kOBIRIDGOygU33AQ==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</si>
  <si>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</si>
  <si>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</si>
  <si>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</si>
  <si>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</si>
  <si>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</si>
  <si>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</si>
  <si>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cb27c47f-0255-f111-bec7-6045bd94ca6d</t>
  </si>
  <si>
    <t>eLiRHhGXdXCqdrz0bUEzRIoKbMlGSwFjS9BLyuxkzY7QCo3OPH9dEDL3eTiAdakFJzvVH6mf+LTp/bh0BmnFsg==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</si>
  <si>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</si>
  <si>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</si>
  <si>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</si>
  <si>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d1125130-2248-f111-bec6-6045bd94c99e</t>
  </si>
  <si>
    <t>T6lggvdyqai7aFq9mOQsiDxsEOvTdnaJvk1SuaFXrjMJfiKaK7sQDjBbSjSHQQStaTsM5VapbspOn44ZAhqQiQ==</t>
  </si>
  <si>
    <t>TERMOMECANICA *SEA EXPORT - BR x CTG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</si>
  <si>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</si>
  <si>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</si>
  <si>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</si>
  <si>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</si>
  <si>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</si>
  <si>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</si>
  <si>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</si>
  <si>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</si>
  <si>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0f3188b3-6e48-f111-bec6-6045bd94c67e</t>
  </si>
  <si>
    <t>zumim4S/jwtvDvTuA51DUkVoYuErk5Z0wA6IRqoJkKjrQPOxvZQvQlkKcaUXsDhHuGnk3E8eoYGhkWU5wNrwhg==</t>
  </si>
  <si>
    <t>CIPATEX IMPREGNADORA DE PAPEIS E TECIDOS - BR - AirSea - ROAD EXPO Cloned</t>
  </si>
  <si>
    <t>8fb750bd-8433-f111-88b4-6045bd94c664</t>
  </si>
  <si>
    <t>6y8G2P8Jed39fo5K9lstiKcOCUqfHvftkozy6nnyHrjfygm7b9WKpocmbGRqRgjk8/ynb3c3LMofZsNiBVahAA==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</si>
  <si>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</si>
  <si>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</si>
  <si>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</si>
  <si>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</si>
  <si>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</si>
  <si>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831251f0-d023-f111-8341-6045bd94ca6d</t>
  </si>
  <si>
    <t>a+mOssp+Vyrn73yEzs7WIX0CxMSsH7PIR5LXPT34cD7ijP50yh4Yv6aQ1NPk0LqqG0k6nVM2PG9SuYImjuQfUA==</t>
  </si>
  <si>
    <t xml:space="preserve">BIOTRONIK COMERCIAL MEDICA LTDA - Main - BR6407268804 </t>
  </si>
  <si>
    <t>BIOTRONIK COMERCIAL MEDICA LTDA - BR - AirSea - Official launch for Biotronik SE &amp; Co. KG Airfreight RFP 2026.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</si>
  <si>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</si>
  <si>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</si>
  <si>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</si>
  <si>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</si>
  <si>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</si>
  <si>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</si>
  <si>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</si>
  <si>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</si>
  <si>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</si>
  <si>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</si>
  <si>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</si>
  <si>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</si>
  <si>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</si>
  <si>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</si>
  <si>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</si>
  <si>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</si>
  <si>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</si>
  <si>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</si>
  <si>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</si>
  <si>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</si>
  <si>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3pMrFluw76Mon6evaqmCVYMn7tl+Zpfp/EQyKy/kKyu48woVf9t7i1RUsOSqoqn4Oj3OIRwZ47vnbSTNtM8EVA==</t>
  </si>
  <si>
    <t xml:space="preserve">Buffalo Motores e Acoplados - Acc-02709540. </t>
  </si>
  <si>
    <t>Buffalo Motores - FCL IMP ASIA</t>
  </si>
  <si>
    <t>60cc61bb-3144-f111-88b4-0022488bb720</t>
  </si>
  <si>
    <t>nrRURmolQYGTguRzdLe8Raa9cTl5GBl+iwhAWTIQKBFgdCrxg37hGcQ4tpl+dOaDKj14R95BOxlVU/AcmLflCA==</t>
  </si>
  <si>
    <t>IMPRESS DECOR  Impo sea ES x BR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</si>
  <si>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</si>
  <si>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</si>
  <si>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</si>
  <si>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</si>
  <si>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</si>
  <si>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</si>
  <si>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</si>
  <si>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</si>
  <si>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</si>
  <si>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</si>
  <si>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</si>
  <si>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</si>
  <si>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</si>
  <si>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</si>
  <si>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</si>
  <si>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</si>
  <si>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</si>
  <si>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</si>
  <si>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</si>
  <si>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pHvAQFnDLqCGVUsCTetjCISbIlO7/3wTZM7tTnFxvy8gy2HF2bGGl96ZxD7wZd4Z/l4uZdyhPBk0mcdMjsnm0A==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</si>
  <si>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</si>
  <si>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</si>
  <si>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</si>
  <si>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zTc3b003no65oPxAtQwy7ENrIbp5BSKt/57FoXzBpt4/PeAz7a3zxdPOQ+lf/MBP3JP8CXKsEudnPIfXQ3nKpw==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</si>
  <si>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</si>
  <si>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</si>
  <si>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</si>
  <si>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</si>
  <si>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</si>
  <si>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</si>
  <si>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</si>
  <si>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</si>
  <si>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</si>
  <si>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</si>
  <si>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</si>
  <si>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</si>
  <si>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</si>
  <si>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NUhFWUwuJjzK14WoAxWuGcMvEzXiQ3zWdTIsyeRfJCg9lckeUt5tJM480WQrqgu3aur9FggN+LipyAVcWtt2Yg==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</si>
  <si>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</si>
  <si>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</si>
  <si>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</si>
  <si>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</si>
  <si>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</si>
  <si>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</si>
  <si>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</si>
  <si>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</si>
  <si>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</si>
  <si>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</si>
  <si>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</si>
  <si>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2na4KguTccjZfmX51dIM3tQ8EDEXBoInh/HCFoO6OuFYLxTUVpDL/rzkvFS2++kFYpk+ay/zOv8xW0SUU1yIUw==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</si>
  <si>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</si>
  <si>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</si>
  <si>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</si>
  <si>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</si>
  <si>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</si>
  <si>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</si>
  <si>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</si>
  <si>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47888b2f-8b11-f111-8406-6045bd94cb22</t>
  </si>
  <si>
    <t>QMdDN4yEbSgX3Gn7uUQKHm5csXC+k9LGZ6CgKZd3w8KsNM0um2jk2qccMrwS+UK5VjX8HrkA/HHfoFvGx1mupA==</t>
  </si>
  <si>
    <t>0170a344-1002-f111-8406-7c1e525085a5</t>
  </si>
  <si>
    <t>RIkVh/M0fTiDPErz4uuaFDIuAArsBmcnOn0ve/0RUBvda7gotcTDlDIaWBDakPNQsTFg04SCLSsvw/YNg/noqQ==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</si>
  <si>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</si>
  <si>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</si>
  <si>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</si>
  <si>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</si>
  <si>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</si>
  <si>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5e2d3b8e-551e-f111-8341-0022487edd57</t>
  </si>
  <si>
    <t>h1hjy9hs7SPSKaDeTCNlAVLfUpMzJFLH/MYtQyBxtbe/5voGXfDbST8jKJkOFExh5Q0DPpH4hdnQJV8Wsp2p8A==</t>
  </si>
  <si>
    <t xml:space="preserve">FESTO BRASIL LTDA - Main - BR6409010208 </t>
  </si>
  <si>
    <t>***HOT***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</si>
  <si>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</si>
  <si>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</si>
  <si>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3da2f131-434e-f111-bec7-6045bd94cb22</t>
  </si>
  <si>
    <t>sn9IGSQ2CeOURd3F70WHbLFh/M1if7ZEBDqkp+ka/ep7yNmdtO0n7bwKn1J36v5s3RzHvSN2bFdLDAwJs0QHYQ==</t>
  </si>
  <si>
    <t>25a2f131-434e-f111-bec7-6045bd94cb22</t>
  </si>
  <si>
    <t>h+N50eKwhAxxJ6yn5Df+UpWNa9mb94tNWosB1YHFLgH0S8q1ZCzz9XBPDUMQhCjhPKDR2ZN7Xp/S9mqfx7QQfQ==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</si>
  <si>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</si>
  <si>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</si>
  <si>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</si>
  <si>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</si>
  <si>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</si>
  <si>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</si>
  <si>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0bf40199-afd3-f011-8544-7c1e5282ebf7</t>
  </si>
  <si>
    <t>GMMTrcfReqZ0oxIcDS/RJAZUFaUT2KIHJhuFl1ZCXHuDJkHo/FZlBb0kKQUbkDhhZnQfUnODmRxOFVclrrBTag==</t>
  </si>
  <si>
    <t xml:space="preserve">GGB BRASIL INDUSTRIA DE MANCAIS E COMPONENTES LTDA. - Main - BR6409762505 </t>
  </si>
  <si>
    <t>GGB BRASIL INDUSTRIA DE MANCAIS E COMPONENTES LTDA. - BR - AirSea - FCL shipments</t>
  </si>
  <si>
    <t>6718f8ff-104b-f111-bec6-000d3a254bcd</t>
  </si>
  <si>
    <t>GblW+YSNWbm3b30J68HglLDMUsSRVxU5T02/VNc+B4UN5skSUNi1xOWUdJg9dNTno3+FbGzeCRiljc3OqQjf6Q==</t>
  </si>
  <si>
    <t>50fe5e36-dc52-f111-bec7-000d3a254953</t>
  </si>
  <si>
    <t>dxPZUuX3TkAL03gil6XlbOlklrl9dpPM3pY5Qhfv9LyvalzJW2h4M8R5hmzcygY3X3exJ/xsj0G9BptduH8Cfg==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</si>
  <si>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</si>
  <si>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</si>
  <si>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</si>
  <si>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</si>
  <si>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</si>
  <si>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HVJjXYXmhSDoOZyYINO52lB8zhzCsEcCBlJgyaJfXwwp+hGTDnS6AuqpiyBYFgW75AnLUkQZFHiUhIfBi65Bxw==</t>
  </si>
  <si>
    <t>THE KING EMPREEND. E SERVIÇOS LTDA - Acc-09661621.</t>
  </si>
  <si>
    <t>THE KING EMPREEND. E SERVIÇOS LTDA - BR - AirSea - Copper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</si>
  <si>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</si>
  <si>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</si>
  <si>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</si>
  <si>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</si>
  <si>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b1e75f32-8b49-f111-bec6-6045bd94c840</t>
  </si>
  <si>
    <t>ruc4uyvu/OxUIAeI0JlgAQf6ILav9GMKKugZw9xR1WG56RK8KMlzekj7zpfKSr2mCmu+Ix7hjtXxmfS1zjhDMw==</t>
  </si>
  <si>
    <t>SOIMPEX S.A. - BR - AirSea - FIS: CN X BR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</si>
  <si>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</si>
  <si>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</si>
  <si>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</si>
  <si>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961d1bb9-6b16-f111-8341-6045bd94cb22</t>
  </si>
  <si>
    <t>9Z2BZl4BLzP+TJZBrp2La7KQYMwVKstRd9JZQk5+ux9DGQCCwPSyw7AxMJYwj1h9/JqQn0uGOii68j2O+72Sqg==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</si>
  <si>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</si>
  <si>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</si>
  <si>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</si>
  <si>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</si>
  <si>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</si>
  <si>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</si>
  <si>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MljzPm4DRmhNS/O6BRN5O2JkS0QS13W4+NKpwgSmgkrW3atBwFeXUQbtgICGMs6RIbf82OgDZoHEc7w5HorlEg==</t>
  </si>
  <si>
    <t xml:space="preserve">SUZANO PAPEL E CELULOSE S.A. - Main - BR6406214558 </t>
  </si>
  <si>
    <t>SUZANO PAPEL E CELULOSE S.A. - BR - AirSea - BID Air</t>
  </si>
  <si>
    <t>7a83f96d-4f4d-f111-bec7-7c1e52730c2d</t>
  </si>
  <si>
    <t>XFW6Nt2vQxXYxBUKQVIaqkiZVVhKfEPcg+uXabivJC9LWM00gyBwTt7TyNqWblaMPa6lvKCGHoBhczbtbCNA+Q==</t>
  </si>
  <si>
    <t>FES FCL PERKINS US Cloned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</si>
  <si>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</si>
  <si>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</si>
  <si>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</si>
  <si>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</si>
  <si>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</si>
  <si>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</si>
  <si>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</si>
  <si>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</si>
  <si>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</si>
  <si>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</si>
  <si>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43289fec-da52-f111-bec7-000d3a254953</t>
  </si>
  <si>
    <t>pIRDb0ekislF/OQWV756Eu01bkFcH9Cw7DvJUIjo2OS7GzdNL2B/OgTi73WTaLt0pfwmn3jMsjAWJIwlC+lf9w==</t>
  </si>
  <si>
    <t>HT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</si>
  <si>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</si>
  <si>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</si>
  <si>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</si>
  <si>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</si>
  <si>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</si>
  <si>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yST6GSi7SunGjEwX95U2HiZPcahh9v7UXswJr+qCzGFD5q3mRgSo4DkvNFx59Fvgc4Rg9BEtmOK5K9iI12YQsQ==</t>
  </si>
  <si>
    <t>298f30c5-6a54-f111-bec7-7c1e5226d470</t>
  </si>
  <si>
    <t>7R7TZDUYPpJy8LZ9itBrRJg50UwfyXtnUuOUsm5j42Qfcjj49HbhKiAz1YJjWVBX2aNA6Z9s6stqc69xXNzlOQ==</t>
  </si>
  <si>
    <t>2da2f131-434e-f111-bec7-6045bd94cb22</t>
  </si>
  <si>
    <t>EPecbkr9ommafwIX0RMUYOCzdIBKtdLxR1b+ZxglB04rTjxv9it2dxUN1HVUBfkCRJ3+4q8Anj1g+F3NHYHo4w==</t>
  </si>
  <si>
    <t>74db8b59-873e-f111-88b4-000d3a2544a1</t>
  </si>
  <si>
    <t>FM7Omj12SH50QVidSTt6z+ocj40aHoc4bIuJVM2cc6cP8c/iGH8KF4lW9yac4bIAcWgGMvQDorNOaLh+7Z5GjQ==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</si>
  <si>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</si>
  <si>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</si>
  <si>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</si>
  <si>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</si>
  <si>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</si>
  <si>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</si>
  <si>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</si>
  <si>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</si>
  <si>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</si>
  <si>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</si>
  <si>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</si>
  <si>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</si>
  <si>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</si>
  <si>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CdTPubZ463EjsRzX+JRpzAFcbdRnkD5+yqlcyda+GOBaYFB4ZHHgGWGFAJ5/QClV0Me1rcXUzWOBQI3U8Ka1SQ==</t>
  </si>
  <si>
    <t>PARAFIX - FIS FR x BR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</si>
  <si>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</si>
  <si>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</si>
  <si>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</si>
  <si>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</si>
  <si>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</si>
  <si>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</si>
  <si>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</si>
  <si>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</si>
  <si>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</si>
  <si>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</si>
  <si>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</si>
  <si>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</si>
  <si>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</si>
  <si>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</si>
  <si>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</si>
  <si>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</si>
  <si>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</si>
  <si>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</si>
  <si>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</si>
  <si>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</si>
  <si>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</si>
  <si>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</si>
  <si>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</si>
  <si>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</si>
  <si>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</si>
  <si>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</si>
  <si>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</si>
  <si>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</si>
  <si>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</si>
  <si>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</si>
  <si>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</si>
  <si>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</si>
  <si>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</si>
  <si>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</si>
  <si>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9baf3995-ae53-f111-bec7-000d3a254544</t>
  </si>
  <si>
    <t>br8/8UGpRH/MJDHCdzLDlScNbJcj0YHCN90LdUwDcESNmVExkAa6R7Ko91elud1TcKr1jPcwB2TrccsW+D7sLQ==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</si>
  <si>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</si>
  <si>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</si>
  <si>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</si>
  <si>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</si>
  <si>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</si>
  <si>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</si>
  <si>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</si>
  <si>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</si>
  <si>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062ee38b-8c3a-f111-88b4-0022487edd57</t>
  </si>
  <si>
    <t>+AJDURQ7RzYpDtsCRKLG8/uDruxzEHhC4mRJviBzwEJzyemlW4fERzvEh25fy9GwsncIO/2SfweWaNDSmitIZA==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</si>
  <si>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</si>
  <si>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</si>
  <si>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</si>
  <si>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XJNDOGGsmWR1acxf6HLEUxF2lRDT0FNN6Z7qmQmp+VtK/vGLs5AglE1K0Pi9Yc3J98fZaq9MMeapBWd8ewxRWQ==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</si>
  <si>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</si>
  <si>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</si>
  <si>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</si>
  <si>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</si>
  <si>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</si>
  <si>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</si>
  <si>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</si>
  <si>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</si>
  <si>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</si>
  <si>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</si>
  <si>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</si>
  <si>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</si>
  <si>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</si>
  <si>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</si>
  <si>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jDs1zjnAgohu12UyD4gpxU6lRaWYyvYKz1QAFEAONMWqzlrGDQRAx5FzYpeNDhiB+q8jBajsNm3hnosPaPXaDw==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</si>
  <si>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</si>
  <si>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</si>
  <si>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</si>
  <si>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</si>
  <si>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</si>
  <si>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yadTydkkBVp1CeoaAQjJ/R7pYRtQeL4W6q3uo2CPm2mNwCciRp6Dy6Ud9SycQndPMaEVnDqK0xJk4z/JgwkKPQ==</t>
  </si>
  <si>
    <t>3ea2f131-434e-f111-bec7-6045bd94cb22</t>
  </si>
  <si>
    <t>KGG/dbTGY+0Qhe+AGDQBudfRitd6fGEsahSmTjKHbbZbMm5MvPUmnLZA1Cab2gssYDoxICOoGwYJPutBvY9w3g==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</si>
  <si>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</si>
  <si>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</si>
  <si>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</si>
  <si>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</si>
  <si>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</si>
  <si>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</si>
  <si>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</si>
  <si>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</si>
  <si>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</si>
  <si>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n4otrpfv2vwa+5lH+zioDrCrf9hB5mDXLPcqO8W469zadyRHvlsALPFpS02B8j9KB+Ou5/JsJpqhjmXZqq++Rw==</t>
  </si>
  <si>
    <t>Grandfood Industria e Comercio M/A Ltda - BR - AirSea - Grandfood  Operação Uruguai - Santos to Montevideo</t>
  </si>
  <si>
    <t>d0c6d6eb-e71b-f111-8341-6045bd94c1ab</t>
  </si>
  <si>
    <t>iInT4WemS+phD6CN7Rh+nUQ0JEvwugUGXMjLPw0vWp8uYTQQq9/6tNVJnoj7JyclQTwsPbvZJ1NQreqJmjiT+A==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</si>
  <si>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</si>
  <si>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</si>
  <si>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</si>
  <si>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</si>
  <si>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61e4a764-1a4a-f111-bec6-000d3a254953</t>
  </si>
  <si>
    <t>+QEDhXhUxTa5H6l/6pSOrYDkdnG8P4iFmd8GellHi5tBHdjubqRmQWvrpFeXnUUvyKfnKr9UUFzwYv+ijwFBMw==</t>
  </si>
  <si>
    <t>60b27ce8-8611-f111-8406-6045bd94c32f</t>
  </si>
  <si>
    <t>a8QuW5SkLe86J1QWe63UppwbJbrV2peYP5lOCOKhOY7masIWY0ohco0dpxEr3gxOVReyItH0d65GEF0b9f1OGA==</t>
  </si>
  <si>
    <t xml:space="preserve">MAGNESIUM DO BRASIL LTDA - Main - BR6410679772 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</si>
  <si>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</si>
  <si>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</si>
  <si>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</si>
  <si>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</si>
  <si>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</si>
  <si>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</si>
  <si>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/FK2r8o37NZwJSMV9L1j0jPWaR7ow020To1RDVeNI5l8hsIC+Glvpk/tdVpKfybyr5ZqutwJlcoFn19N6tF6yA==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</si>
  <si>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</si>
  <si>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</si>
  <si>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</si>
  <si>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SU0iE+HOfJ0zm8FFy8utfo97UnLIdv9brbW6urfydsnBmFHaABb1vU/utwb9Tl/uDjpbmkkba1FngcTE69aaUQ==</t>
  </si>
  <si>
    <t>0c990467-732d-f111-88b3-000d3a2544a1</t>
  </si>
  <si>
    <t>5xqPeHLpztdpct6NSExiq5Qi/+3vuR/CR4xNW2m8PmUC7MZoUo12AjOFL81x7SaHq/Y2ZfC0acAmmOriSumoYA==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</si>
  <si>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</si>
  <si>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</si>
  <si>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</si>
  <si>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</si>
  <si>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</si>
  <si>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</si>
  <si>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</si>
  <si>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0cde9f20-060d-f111-8406-6045bd94c840</t>
  </si>
  <si>
    <t>mY03DhGxZw3qtBjz2u2Sb0mnqA93y0klvhhAqETxhqRa4dq8aEorXMN1W8INI+sZlvruiloFTOcEY81uGjqCKA==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</si>
  <si>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</si>
  <si>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</si>
  <si>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</si>
  <si>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</si>
  <si>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</si>
  <si>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38d8762a-1b56-f111-bec7-6045bd94c664</t>
  </si>
  <si>
    <t>5vjyLEKFB8sdnuxzAttolM1y/gPJs8Q6WorpfI0/uPi8UHvvTqPDH56T1O4mcoeVW1dCFH9SQXhbYV05Nu+8sA==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</si>
  <si>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</si>
  <si>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</si>
  <si>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</si>
  <si>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</si>
  <si>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</si>
  <si>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</si>
  <si>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</si>
  <si>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</si>
  <si>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</si>
  <si>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</si>
  <si>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</si>
  <si>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bcdcb9ec-d952-f111-bec7-000d3a254953</t>
  </si>
  <si>
    <t>R+Gee0AgkwsyWKUFOqM0SfrB6nOITOdrG6i7q71wHw4NVEIPl3OlL06GbDmZHtkOZRRxv17B86Qn480jf3uE0g==</t>
  </si>
  <si>
    <t>199a59c5-6a54-f111-bec7-000d3a254953</t>
  </si>
  <si>
    <t>8aT/RRUBK57XgzM8LXnixIS2S7ccqweHVfkAnfIqfW3X+4J58CVQu8zVZyCzDdrMW8yVMnhXKhtig3PAWiu2zA==</t>
  </si>
  <si>
    <t>6ed75ebb-3513-f111-8406-000d3a254bcd</t>
  </si>
  <si>
    <t>KnYMe/D/rsz5GvPaUKW66yGiWcWf0FZLPphbArTA1NYho7bGucX3KhaS3HTShP/Wk3lz0QhLkO2sMcS+mIs3vA==</t>
  </si>
  <si>
    <t>BINATURAL BAHIA LTDA - Acc-03891622.</t>
  </si>
  <si>
    <t>##HOT## BINATURAL BAHIA LTDA - BR - AirSea - BINATURAL</t>
  </si>
  <si>
    <t>381bb04d-f84e-f111-bec7-000d3a254f00</t>
  </si>
  <si>
    <t>AEUWF9o/sB8NvPuKv3hvz+70z3kD9sZxI6C381EQZa95osuezGEeX760khKV9+qkAKKuUAF7F85Jb5igiZLq9A==</t>
  </si>
  <si>
    <t>MERCK SHARP &amp; DOHME SAUDE ANIMAL LTDA - BR - AirSea - Spot Ocean BR x CA</t>
  </si>
  <si>
    <t>2d32cbf5-d744-f111-88b4-000d3abf383b</t>
  </si>
  <si>
    <t>/IDJ3W9D8iQGCqQS//EwsUo5KvCnGqshnt8ysPWF665ans0x0dSGjPGo2mRsBNZxhjRVXt8EnBe29UR5tLow/Q==</t>
  </si>
  <si>
    <t xml:space="preserve">ACCUMED PRODUTOS MEDICO HOSPITALARES LTDA - Main - BR6408066289 </t>
  </si>
  <si>
    <t>ACCUMED PRODUTOS MEDICO HOSPITALARES LTDA - BR - AirSea - FIA: CN X BR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</si>
  <si>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</si>
  <si>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</si>
  <si>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</si>
  <si>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</si>
  <si>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a1bbd3c7-c523-f111-8341-6045bd94c4ed</t>
  </si>
  <si>
    <t>cndGNGRBkLbaBG9uwyPD/HUvddXkBZ/1k5lQNaktL5BasLBi2upcqvbMV3hLcvQr6I2Ocvs+/6rvsAwsSTv/Og==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</si>
  <si>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</si>
  <si>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</si>
  <si>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</si>
  <si>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</si>
  <si>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p2eq7GCCMFOGFpOboslXiuYohWCFu+IowB90kki/ISlR93L8IiTvFcWQKBTngJtFcJWBNNAWWjnCuvJh4mp2Bw==</t>
  </si>
  <si>
    <t>OCEANICA ENGENHARIA E CONSULTORIA S.A - BR - AirSea - FIA: CN X BR</t>
  </si>
  <si>
    <t>6160f98c-e852-f111-bec7-6045bd94ca6d</t>
  </si>
  <si>
    <t>OuxsTucdzaINQHu29guQcj4F69+SdKbMPebJYJ8AsolGzsh1X7G5wLG9W3fnPuFnejacpkIHyqikpU7eOQDi0w==</t>
  </si>
  <si>
    <t>RXM IMPORTAÇÃO E EXPORTAÇÃO - Acc-09643834.</t>
  </si>
  <si>
    <t>RXM IMPORTAÇÃO E EXPORTAÇÃO - BR - AirSea - ***HOT***\***REEFER*** RXM - Santos x Shanghai - Frozen pork</t>
  </si>
  <si>
    <t>1d89dff8-2044-f111-88b4-6045bd94cc45</t>
  </si>
  <si>
    <t>9hyqbQ8Mpdw3xOpckxFqs52ioKFVQ0FH5Rgzg7PcQmdg/7wQvlBJWrgCPqwpMc2HC0hXKH4Yb2xB9Oq4xjHkFA==</t>
  </si>
  <si>
    <t xml:space="preserve">ZTT DO BRASIL LTDA - Main - BR6409583937 </t>
  </si>
  <si>
    <t>[CA] ZTT DO BRASIL LTDA - BR - AirSea - Embarques de MAIO</t>
  </si>
  <si>
    <t>7a40eabd-d622-f111-8341-6045bd94cd49</t>
  </si>
  <si>
    <t>pieAlAA4Xfh0OZI4ZMT4BQ31eNLUIouDs4AgCc7zzgvY0ERXBZrP4WrLDMVjRX+ZUB7Uukc5s33X9PBiZtNkww==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</si>
  <si>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</si>
  <si>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</si>
  <si>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</si>
  <si>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YI/dpB3u1CxvdTIyBi6qCPe5pM2QEmruft6h+kH5Gt0kDzs3GsoAqLI7Fbs5v8Kwh7CQYmA2wttQzCPK+hbAFw==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</si>
  <si>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</si>
  <si>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</si>
  <si>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</si>
  <si>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</si>
  <si>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</si>
  <si>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</si>
  <si>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</si>
  <si>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sz7deyp37iu1UDH01zO9lssalbbmlF3iO5spm2FAJ4BiDb2rB2952cqnJhN4KnVgb7SvdjIwwHkm5jzXSjU4rQ==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</si>
  <si>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</si>
  <si>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</si>
  <si>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</si>
  <si>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</si>
  <si>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</si>
  <si>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</si>
  <si>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</si>
  <si>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</si>
  <si>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</si>
  <si>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ZQGutanwP2gRQk6Zs9Xe1pWWL10W8YwZDadcLX5XSSOFAmy/XsAYargu9rGsgzk069x2DGR2+IMZlw26kswTAQ==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</si>
  <si>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</si>
  <si>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</si>
  <si>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</si>
  <si>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</si>
  <si>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</si>
  <si>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</si>
  <si>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hddzdYp4fFCar622VHgJGOK5m//CtJVIzECeVVmCP9J4e6z5K07FuNvg6IQG+VeG3fgMPBySmOgNlYUwP5RWnw==</t>
  </si>
  <si>
    <t>6fc3d9f8-d044-f111-88b4-000d3a2548e6</t>
  </si>
  <si>
    <t>gLtka4j9gqPlkb7eDkjusnz6lNSA5DRTqw60zianNatIOFLt9etnJeliR/0OCjbnCUYY0/7oUKcO8giL8suO7Q==</t>
  </si>
  <si>
    <t>CARBETO DE SILICIO SIKA BRASIL LTDA - BR - AirSea - BID 2026 FES FCL BR TO PT</t>
  </si>
  <si>
    <t>854a285a-db52-f111-bec7-000d3a254953</t>
  </si>
  <si>
    <t>HOw8e10aMG+VWFaQXbKYn9cCv0xQZm8egYoxbTfck7lV6pXwJGmnAEC1VWm7/ZHoOrC79JzHPKULSswEACDh9w==</t>
  </si>
  <si>
    <t>cfd1d842-e552-f111-bec7-6045bd94c515</t>
  </si>
  <si>
    <t>poyIwRi9HRcKMCfmPL98Hu3BdCcfVFxyC99OaQqwunCwH8bRsb60k+ArqIuG1fGZ/cZjaSo+FhP/egTuxAIx4g==</t>
  </si>
  <si>
    <t xml:space="preserve">CONVERGINT COMERCIO E SERVICOS DE TECNOLOGIA LTDA - Main - BR6410875121 </t>
  </si>
  <si>
    <t>CONVERGINT COMERCIO E SERVICOS DE TECNOLOGIA LTDA - BR - AirSea - CONVERGINT COMERCIO</t>
  </si>
  <si>
    <t>c206e968-6f54-f111-bec6-70a8a5a66289</t>
  </si>
  <si>
    <t>QpwIZ08uia7aDqYkWLeQA8P4rkatiSEk4vKRsN3X5KSSGf2yVb5gwRVhxkRypkkxn3xUPoOGDEO80n2MN2s+Mw==</t>
  </si>
  <si>
    <t xml:space="preserve">BLENDPAPER SECURITY PAPEIS ESPECIAIS S.A. - Main - BR6406074577 </t>
  </si>
  <si>
    <t>FEDRIGONI - FIS FCL ES x BR</t>
  </si>
  <si>
    <t>1a990467-732d-f111-88b3-000d3a2544a1</t>
  </si>
  <si>
    <t>71t4h2w8t0r0r1wrJwPTITw80x4bpDJ21XTNmyNB/8ZQXUFEo1yqwWCREEuxOht+p/Q7punKdR6YOG9ee2I9dQ==</t>
  </si>
  <si>
    <t>696fd308-f110-f111-8406-000d3a254c63</t>
  </si>
  <si>
    <t>cbGwGVuYvBfXYqHz29aHie9TBartqftPqZ6aHR2LabAL+Nwo6QElVzejvxS36YZWF/s2mgdVSCFk769tcQko1g==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</si>
  <si>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</si>
  <si>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</si>
  <si>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</si>
  <si>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</si>
  <si>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</si>
  <si>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</si>
  <si>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</si>
  <si>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auC6nn0pzmyItVrZuacaNVZDA+aomDmubuQwgp4sPE+9HlnvTuwWtOfse1cxU+E4qzVhcP9Pq8ve4OMxTytbgg==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</si>
  <si>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</si>
  <si>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</si>
  <si>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</si>
  <si>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</si>
  <si>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</si>
  <si>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</si>
  <si>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</si>
  <si>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</si>
  <si>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</si>
  <si>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</si>
  <si>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</si>
  <si>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</si>
  <si>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</si>
  <si>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</si>
  <si>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</si>
  <si>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</si>
  <si>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</si>
  <si>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</si>
  <si>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</si>
  <si>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</si>
  <si>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</si>
  <si>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</si>
  <si>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</si>
  <si>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c8f333bb-201e-f111-8341-000d3a2544a1</t>
  </si>
  <si>
    <t>k1BZa3eXlIk3hUlg2mYXepBC9lxVIKwi64H7b7IkYnYJdrm38z1u6bcd0EbTUmbDmD6IwO+rSX0WMPG3M57IJQ==</t>
  </si>
  <si>
    <t>VIGODENT INDUSTRIA E COMERCIO LTDA M/A - BR - AirSea - FIA: CN X BR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</si>
  <si>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</si>
  <si>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</si>
  <si>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</si>
  <si>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</si>
  <si>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</si>
  <si>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</si>
  <si>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</si>
  <si>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</si>
  <si>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</si>
  <si>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</si>
  <si>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</si>
  <si>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</si>
  <si>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</si>
  <si>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</si>
  <si>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</si>
  <si>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</si>
  <si>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fzAA8w4xUJGlecuKYaKdYhe4fY6/vggtQPL5aHXILtTBIUii9kj14kI3E5ufjTG5oW7ShoFEVq4GLGHDxij6Nw==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</si>
  <si>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</si>
  <si>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</si>
  <si>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</si>
  <si>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scFr7cPlPveAffPVAvROGPtBmsLQSnVX4r30f5j1snSpENBvDMG52gkQPYFgWXXM0tKmqZkEpcbLsQecx0Y7tQ==</t>
  </si>
  <si>
    <t>b145ca04-151f-f111-8341-000d3a254953</t>
  </si>
  <si>
    <t>9nWFsEu2nH0i1Ewl3t4xz90ZdK4vtR/DvCgUFfnZCHYqqfqAW8CsACrA7giC7Fi6bzPrWy8B4pzenRbJUIij5A==</t>
  </si>
  <si>
    <t>BINZEL DO BRASIL INDUSTRIAL LTDA - BR - AirSea - FIS: IN X BR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</si>
  <si>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</si>
  <si>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</si>
  <si>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</si>
  <si>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</si>
  <si>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</si>
  <si>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</si>
  <si>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</si>
  <si>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</si>
  <si>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FiBiskAdRnCbwo43XOwyLuhIajbIqGAILpMvaKp0Ko05/xr2frinAQUmrHMXABh+whGO7DIAaVRCjCuWs1VHNA==</t>
  </si>
  <si>
    <t xml:space="preserve">VULKAN DO BRASIL LTDA - Main - BR6405857060 </t>
  </si>
  <si>
    <t>Vulkan FIA DE x BR</t>
  </si>
  <si>
    <t>f385981f-7f33-f111-88b4-000d3a254bcd</t>
  </si>
  <si>
    <t>7jnZ5K4WyML3Fe6FjXO1hUGaZCKBM5pDda6uyCcHc4M4LPWDdJLPgjGto/oTppiTF6T5HYOW1lFC8CXeaNLTkQ==</t>
  </si>
  <si>
    <t xml:space="preserve">BOBST LATINOAMERICA DO SUL LTDA - Main - BR6406585324 </t>
  </si>
  <si>
    <t>BOBST - FIS CN x BR - project</t>
  </si>
  <si>
    <t>71c8efd0-b949-f111-bec6-000d3a254c63</t>
  </si>
  <si>
    <t>uwrHLHSIYhZk0E85LY/QFO/XujMk+X7kOXOwg/h55QtqlAt2sqd56akWGRMPeaRaIt8Tl+/4JXgK/NQlx4Jf2Q==</t>
  </si>
  <si>
    <t>SOTREQ S/A M/A - BR - AirSea - FIA; US X BR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</si>
  <si>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</si>
  <si>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</si>
  <si>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</si>
  <si>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</si>
  <si>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</si>
  <si>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</si>
  <si>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</si>
  <si>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+huxtzQILL8XRllvb5m6NhHpwzviYxJrlU9dJwvjYfojzOspoCwpEHkuAEzQxPr5YcC1XnJw5ZbZZYD0tux3Ow==</t>
  </si>
  <si>
    <t>IKRO COMPONENTES AUTOMOTIVOS LTDA - BR - AirSea - Impo - Air - CN</t>
  </si>
  <si>
    <t>5cea6d3e-aa48-f111-bec5-000d3aafe985</t>
  </si>
  <si>
    <t>G4SeTJWeAnue9MmrGeaZRCJYIJJDKVoYMP93QHfV4k9MeArgCVC/u9wV1saT7PO30r5GvqPMAABmVC6MH853dw==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</si>
  <si>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</si>
  <si>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</si>
  <si>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</si>
  <si>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lNyVKIGPSo7VLa+UCrgibReGT+rwhEwEcuFancgOFr/Aj90yap6m7AS50AFWvJPA12Vy6bS2RgK94EYnJDLT6g==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</si>
  <si>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</si>
  <si>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</si>
  <si>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bbdfb8e8-5afd-f011-8406-6045bd94c1ab</t>
  </si>
  <si>
    <t>cZ+Aj9y76ZD58t8IZQxoYRCU0fJWwMG5KpHTfBwT6LJBat+xjqTgyRLCSuWFipKyd84+BDpNz4ZP5Kk9FR1fMw==</t>
  </si>
  <si>
    <t>3bde1ec8-6234-f111-88b4-6045bd94c1ab</t>
  </si>
  <si>
    <t>hBXisdy+t8HLPBpYASCbX2cRtH/C81fY0uqZi7OZu06kL+3qEOn+cVYB1WwKGB3LU4KdC7VcgN4JCV7wO7vuFA==</t>
  </si>
  <si>
    <t>FEA // BR X US (DFW) // REGULAR</t>
  </si>
  <si>
    <t>33753024-c517-f111-8341-6045bd94c31f</t>
  </si>
  <si>
    <t>068KvvF3LWMMg278sbBOkrcRvc7zJO5vN5p7lb45y/UPrhdhWn6pym9Je5dIFewav1j/OCxOGudzKQteJB4M4Q==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</si>
  <si>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</si>
  <si>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</si>
  <si>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</si>
  <si>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</si>
  <si>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</si>
  <si>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</si>
  <si>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</si>
  <si>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</si>
  <si>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</si>
  <si>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</si>
  <si>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</si>
  <si>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XqP3+bhMlDMP2v/He3Pd6L0qov4sMhfn3GJEZUhRO80laTO1F5MYJ2Kd1iFEOcOehRStPQYLbJ9fNcTYNDOC4Q==</t>
  </si>
  <si>
    <t>d801d2e2-c123-f111-8341-6045bd94c4ed</t>
  </si>
  <si>
    <t>gEdj96rn5Tciya/INPc5yw7Z6M/iIz3GsYsSYU+P90XiqhHWDwjil1tTUo8qi1US3z3XCL35H1PMQW9Zskmv+w==</t>
  </si>
  <si>
    <t>72646774-c223-f111-8341-6045bd94c4ed</t>
  </si>
  <si>
    <t>y95MYrPUktXINyDVwUH5YXQE6WJm8yJmhqv9zufw4MpbMbzt2Cwnzx6iwd4Ncbt+T2sqBV4w+rDyJQgE5tN/jQ==</t>
  </si>
  <si>
    <t>79646774-c223-f111-8341-6045bd94c4ed</t>
  </si>
  <si>
    <t>ZJeznNiGNxWhNn60sEAHjQi7Up1FWpaaa5+b5D0WpDwrYMtnbjuqB7AGbPbzb3qpeccl9p5mCYFxj58egJD6Tg==</t>
  </si>
  <si>
    <t>7c646774-c223-f111-8341-6045bd94c4ed</t>
  </si>
  <si>
    <t>i/ioDXC+roi7okAtfOwwL1vxvJLdNxZtxieUNoEj0mZma32mQz8uGkB/oIeaZhIqSMi4WMZrSjt4fXPrc7ozhg==</t>
  </si>
  <si>
    <t>4782c2e1-c223-f111-8341-6045bd94c4ed</t>
  </si>
  <si>
    <t>djiyAr06v81FzqGed/orZiFCDimO3yMvU9YC4PsPlvdvhyLysox+GsnqJXMnh/tfMK8h5upWD7onoFz4SDqzqg==</t>
  </si>
  <si>
    <t>9e34264e-c323-f111-8341-6045bd94c4ed</t>
  </si>
  <si>
    <t>BdK970ZJrvMXFhSwDEa2mOErO4buV7RK5gsmh3kpk0hFgYn5Guj1PMunN2oBNxlc9nUvNLbk1mFZmyjoFGkwlg==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</si>
  <si>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</si>
  <si>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</si>
  <si>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</si>
  <si>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</si>
  <si>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</si>
  <si>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</si>
  <si>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</si>
  <si>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</si>
  <si>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</si>
  <si>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</si>
  <si>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</si>
  <si>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</si>
  <si>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a75b573d-863a-f111-88b4-6045bd94c515</t>
  </si>
  <si>
    <t>MM06FP+Z504MzwYQFyXqt3hH1ShqjKWHEvA3LYINwekb9R+UBlY2G/wC0QqkheJVmoCT+26ChqHUj3+JwGSYoA==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</si>
  <si>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</si>
  <si>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</si>
  <si>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</si>
  <si>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aNZuFvubIu5/ji3m243sdqm7kouy8e/vEPRgm9n2KCQHQHHwDgm6NGNK4T8vJqrdgOy94r9FpVp+1f0JMh7OgQ==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</si>
  <si>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</si>
  <si>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</si>
  <si>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</si>
  <si>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>ANGLO: US x BR = AIR SPOT</t>
  </si>
  <si>
    <t>93983ed8-f82e-f111-88b3-6045bd94c6ba</t>
  </si>
  <si>
    <t>QYlYTaJYNCGoWigAW7FVKukQz6la2Lez0UyRPxJrG7n4JEKSBGCRLtmkAbF8/b/ShaxC08ljNyUCWlLYj8AAEQ==</t>
  </si>
  <si>
    <t>26ed7c5e-904f-f111-bec6-6045bd94c6ba</t>
  </si>
  <si>
    <t>HkfXtNtsLo7TNehN5/CKD2aA8lttwwvS9LxdJeOJmT+joWWdpnWnnLskJOIAlO5zNvRTDxm/NJsJ0bpPmk8R0Q==</t>
  </si>
  <si>
    <t>ZUK IMPORTADORA &amp; DISTRIBUIDORA LTDA - Acc-04124277.</t>
  </si>
  <si>
    <t>ZUK IMPORTADORA &amp; DISTRIBUIDORA LTDA - BR - AirSea - Impo -Sea - China</t>
  </si>
  <si>
    <t>530d0eae-924f-f111-bec6-6045bd94c6ba</t>
  </si>
  <si>
    <t>uIcwxzLuctp8dvksD7uDQMMHFkBP1Nk3Bbk5/O6lW0pniqWX3rf2YaOUE6pk+DjKM67/lKpJCxuk1IWNzcR0Ug==</t>
  </si>
  <si>
    <t>NELSON DO BRASIL INDUSTRIA METALURGICA LTDA - BR - AirSea - Impo - Air - 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</si>
  <si>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</si>
  <si>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</si>
  <si>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</si>
  <si>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</si>
  <si>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</si>
  <si>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</si>
  <si>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</si>
  <si>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</si>
  <si>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</si>
  <si>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</si>
  <si>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</si>
  <si>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</si>
  <si>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</si>
  <si>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</si>
  <si>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</si>
  <si>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</si>
  <si>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</si>
  <si>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</si>
  <si>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335e4067-fc3f-f111-88b4-6045bd94c80d</t>
  </si>
  <si>
    <t>XxphyyE9OvRgL2xsbMxkIvQKrdf0SIUGJHulB1KynBctLYoDNKYfr6M7AG1UrN47iqRUYXFHWJ9993IBRRbMXA==</t>
  </si>
  <si>
    <t>***HOT*** CAPITAL TRADE IMPORTACAO E EXPORTACAO LTDA - BR - AirSea - Impo - Sea - China (MAIO/26)</t>
  </si>
  <si>
    <t>22e975c3-0e09-f111-8406-6045bd94c8bc</t>
  </si>
  <si>
    <t>pjoUoalFzBDysqQtFVtyDXReHT6DQiEYzF1YKSFXQL0jxLpcv2C5qoovJuR5Q2ISr4H6x+Fq989+fKWz0ayehg==</t>
  </si>
  <si>
    <t xml:space="preserve">ROCHE DIAGNOSTICA BRASIL LTDA M/A - Master - BR6410328754 </t>
  </si>
  <si>
    <t>ROCHE DIA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</si>
  <si>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</si>
  <si>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</si>
  <si>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</si>
  <si>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</si>
  <si>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</si>
  <si>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GfafF2aX94if8GlpHsuyup/JDJ5cqDQp45XzQFZkagYFcnqz8z4u4bR4hyW3gj0YktrgVOPu6GikBdgVatHztQ==</t>
  </si>
  <si>
    <t>a1dbf13b-7c11-f111-8406-6045bd94cab2</t>
  </si>
  <si>
    <t>wpju6jhew1w6XquD3i0bVtUn7GKfZrD6d8okwywpHg8wx5W1B94pLWAn4lHhVyaiaBfsGRfVfmM4uu3fsJB7sQ==</t>
  </si>
  <si>
    <t>273be44e-222e-f111-88b3-6045bd94cb22</t>
  </si>
  <si>
    <t>/lafMhFiq9P7J8JdZ798whouBU67BfjzSZdLFcDdk5KlyAWvuqtMBrxoTbekhD62OuGObmUSbM11DjreFNItog==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</si>
  <si>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</si>
  <si>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</si>
  <si>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</si>
  <si>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Kcfowq53j4kCdfflIAtrJPflenzb0lK1rbgMh5GdhWVeyIDgoZ3QADeylehFNuqXJ5xse+efkULJ60hVgOo/lg==</t>
  </si>
  <si>
    <t>SOTREQ SA - BR - AirSea - FIA:PE X BR</t>
  </si>
  <si>
    <t>c140bc64-a044-f111-88b4-6045bd94cb22</t>
  </si>
  <si>
    <t>B9zjydCa5gz8RlaCapuEs8oK3iqV6FwR9pz7LLHCI9Y8AnE8iLcOtmjpaq8nzv6rfkHvgi4Yz/96UQK+FMut2Q==</t>
  </si>
  <si>
    <t>da423fac-f055-f111-bec7-6045bd94cd49</t>
  </si>
  <si>
    <t>XwHA8HLQKssuiuVPHUCE3TpnF7nSVI1dP+AkGcCLP+RkQtv/cNU0zLBuaswVjT3MobWznfhxw5qJfDnLq6mSqA==</t>
  </si>
  <si>
    <t>e6423fac-f055-f111-bec7-6045bd94cd49</t>
  </si>
  <si>
    <t>VmqxQIiuhalIqywmRDmXT2DlnO/RaI4kmwI4ouXKkfczfk5MYonQOo5LxNcl/Cdi8vsn3N6cEbJ0ey9gcH5SXA==</t>
  </si>
  <si>
    <t>10f024d0-f055-f111-bec7-6045bd94cd49</t>
  </si>
  <si>
    <t>3oSaEetb7zrcunIOkYCChw2Hl+VkJ0aYLRWNIACvV+mjTKCJo1qKcXhSIAb/yNo7r2LueTOXQkHy0mIEs5rPGw==</t>
  </si>
  <si>
    <t>1af024d0-f055-f111-bec7-6045bd94cd49</t>
  </si>
  <si>
    <t>4RcNuhSAnwXfzQcw88JQ98/URR/Wzy2g7sO9YxLCtWlpk8FmUrv487GHDfxCIbPe3Xr8a7SobWzWGgDusH1kIA==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</si>
  <si>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</si>
  <si>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</si>
  <si>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</si>
  <si>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</si>
  <si>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</si>
  <si>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</si>
  <si>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</si>
  <si>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</si>
  <si>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</si>
  <si>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</si>
  <si>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</si>
  <si>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</si>
  <si>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</si>
  <si>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</si>
  <si>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f69cdfdd-8354-f111-bec6-70a8a5a66289</t>
  </si>
  <si>
    <t>0qR1fruCzzKAhYU3aYbgmFAIsQhhX2rjn9auTVs8oEZCOTiDtDUk9qwNZoVTTG6SQ8qPGxiM65WFTWYt5nuAvQ==</t>
  </si>
  <si>
    <t>PARAFIX - FIS DE x BR</t>
  </si>
  <si>
    <t>3716b2d3-b805-f111-8406-7c1e525085a5</t>
  </si>
  <si>
    <t>vY2eqS3pVEtpHpniWjFQ405OjQ2C13goHEOdyQ4q+3enwzkgXn0mbht0Xx2JznL6lbZTqQbe3wF5iy7nfCx43w==</t>
  </si>
  <si>
    <t>298aefc8-d63f-f111-88b4-7c1e52730c2d</t>
  </si>
  <si>
    <t>4dEvU5ZMjjSsTm0Imzwmtn2OXT1Z5T1PJzZokfHbHoHM5o3yXpzb5/yVAdVkjj6BBpdlW/Cruc+a4bd+15PI5w==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</si>
  <si>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</si>
  <si>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</si>
  <si>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251846e7-5e4a-f111-bec6-7c1e52730c2d</t>
  </si>
  <si>
    <t>FBRnUlYPKA7tCMTSNTF0JDCSXZJqQXPBcUxh+3n58uEcHXp1qUmG8BYrj6J/7jBpYWE3bD/ECzMbGzpDwPO39A==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</si>
  <si>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</si>
  <si>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</si>
  <si>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</si>
  <si>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mMAnvyyhZbIszuLlB4+vom79dvmdfqY6zarwdi/AJtWqKv0/ZggaJrvlC5aBSwcgx45aEOLua2lsUvRb+SbiWQ==</t>
  </si>
  <si>
    <t>Colson do Brasil Ltda - Acc-09240196.</t>
  </si>
  <si>
    <t>FIS FCL COLSON CN Cloned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</si>
  <si>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</si>
  <si>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</si>
  <si>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</si>
  <si>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</si>
  <si>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</si>
  <si>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D0QrkOG1ayRMMt4IHKryEj1p8zj9gPNPxENDiUWRMCuUYoF+P27KC90mbMETCJNNoOmjfzfQl7jkSDSc6gDJgA==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</si>
  <si>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</si>
  <si>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</si>
  <si>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</si>
  <si>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</si>
  <si>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</si>
  <si>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s3BmzIzw8JcyGdzxTxmmJ/qdYdpxwdAJL6XejV4BqWv7CyISGRj1Um6VrlaSHvjO+Cuxd/k9L7AbvrzdLKZMrA==</t>
  </si>
  <si>
    <t>0a71a51a-14fd-f011-8406-6045bd94c9df</t>
  </si>
  <si>
    <t>1S/dRU0++UCrtMuSKVFzL4DIajb1tBURgOLT1C1Q6uTqnNANfG0c9KwHEo1c0oQro3C8UdL3MPzkr9ws/zoUtw==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</si>
  <si>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</si>
  <si>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</si>
  <si>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</si>
  <si>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</si>
  <si>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</si>
  <si>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</si>
  <si>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</si>
  <si>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</si>
  <si>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tZEmEOwsSMSy2ceKb/1YqGfQBEfwGvXR6PKxw9rmvyrlwxgeWXxQIEFv2vlk7Z/yjOGvKDGT2a0RoV8wGBuVgw==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</si>
  <si>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</si>
  <si>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</si>
  <si>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</si>
  <si>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</si>
  <si>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</si>
  <si>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</si>
  <si>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</si>
  <si>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</si>
  <si>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</si>
  <si>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</si>
  <si>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</si>
  <si>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</si>
  <si>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6R7iRuVaRY81Xd+sD0eRqpXx3fseBodnI3JUxOIXs7MFgsS1352/NeXoIHu2Bi1ShDRXrqKbQ8dZ+IVhwYvbZg==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</si>
  <si>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</si>
  <si>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</si>
  <si>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</si>
  <si>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</si>
  <si>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</si>
  <si>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</si>
  <si>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</si>
  <si>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</si>
  <si>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</si>
  <si>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</si>
  <si>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</si>
  <si>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</si>
  <si>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</si>
  <si>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</si>
  <si>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</si>
  <si>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</si>
  <si>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</si>
  <si>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</si>
  <si>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</si>
  <si>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</si>
  <si>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</si>
  <si>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</si>
  <si>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</si>
  <si>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</si>
  <si>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</si>
  <si>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676a23ff-db52-f111-bec7-000d3a254953</t>
  </si>
  <si>
    <t>rvWF9MIWQX4HQqLqbCt3W2n7fCXZ14YW0PT4AjRzEjHGkymTGNks9mMAKBcBLGLfwojmnSlcu/TilcxuuWMFaA==</t>
  </si>
  <si>
    <t>ac8b8b45-b24f-f111-bec6-000d3abf383b</t>
  </si>
  <si>
    <t>rDKkW2aWgXmhdfpzzWfDBdtD5XEEaX1fLEObVspSHsg58z/DFRlXzODO0lErtL6LnO97I4SpXs3gY85gckXEBg==</t>
  </si>
  <si>
    <t>***REEFER*** GDC ALIMENTOS S.A - BR - AirSea - spot CI</t>
  </si>
  <si>
    <t>CI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</si>
  <si>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</si>
  <si>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</si>
  <si>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</si>
  <si>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</si>
  <si>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</si>
  <si>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N7+PFmWxqO0oqH7QYwnUyLb5+Eb+zGtgB6/yQ736HnuOFDxANVy8QO8IFVr9lLeGoFR+TPMSShHYk8oW11eGDA==</t>
  </si>
  <si>
    <t xml:space="preserve">KEPLER WEBER INDUSTRIAL S/A - Main - BR6406588922 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</si>
  <si>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</si>
  <si>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</si>
  <si>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</si>
  <si>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</si>
  <si>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</si>
  <si>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Ae+rU2KpYSjFwqWjUdHXFs6IShU8KjoUPQyXNOirBPhd7rbi0QrRZrkhDwdm+okVhJJbpoxWA7djE9lHQkXdfg==</t>
  </si>
  <si>
    <t>64f06bc3-a8fe-f011-8406-6045bd94cb22</t>
  </si>
  <si>
    <t>NVgDS3zyxHB6wG39VSWTkD6vHmSBMsWUs/OkY6q/vxQBbLFUKosvFf7XCJIC7v5lhQ+j0TxrQb+BujtYJ33yew==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</si>
  <si>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</si>
  <si>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</si>
  <si>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</si>
  <si>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</si>
  <si>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</si>
  <si>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47gxQ5TODCUXbW5i5sRTY0bQVC9A5mzJzJ1++GdRXKSwLxXRguiszNbxs2Qckuo2zLbVUQgv3RhI0Ym/Pe5UIg==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</si>
  <si>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</si>
  <si>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</si>
  <si>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</si>
  <si>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</si>
  <si>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</si>
  <si>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</si>
  <si>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</si>
  <si>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</si>
  <si>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</si>
  <si>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</si>
  <si>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</si>
  <si>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</si>
  <si>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</si>
  <si>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</si>
  <si>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</si>
  <si>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</si>
  <si>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</si>
  <si>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</si>
  <si>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</si>
  <si>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033cb8f6-1013-f111-8406-000d3a254f60</t>
  </si>
  <si>
    <t>PKPjgB1ZNes53ydiVYwTHdKx0hWbjG5beqnUOUFRUoSmqjPA7xSZWaLI45pyzlZFzg7TrojHQy1MA35Yj8J0sw==</t>
  </si>
  <si>
    <t xml:space="preserve">COLOPLAST DO BRASIL LTDA - Main - BR6404553571 </t>
  </si>
  <si>
    <t>COLOPLAST DO BRASIL LTDA - BR - AirSea - OI - CUSTOMS CLEARANCE COSTS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</si>
  <si>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</si>
  <si>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</si>
  <si>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</si>
  <si>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</si>
  <si>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</si>
  <si>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</si>
  <si>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</si>
  <si>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</si>
  <si>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</si>
  <si>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USjruQrYGqfTD7jpSmRbju6WOTXLWoBQR9ZQ+/uWiD29figquCYt8vZDQTpk4WHXQ3ylYPZL3cDI5I8E1F/aUA==</t>
  </si>
  <si>
    <t>28008a01-fc43-f111-88b4-6045bd94cb22</t>
  </si>
  <si>
    <t>vSkeD6UZKxXZL4Et1nZRiGseXhG7XR54vd660iAzNw4zfcv3A5cZvY2mpbE9LiDO8DP3WClj4jxRjqQgHEM32w==</t>
  </si>
  <si>
    <t>ELECTROLUX DO BRASIL S/A M/A - BR - AirSea - FIS TR x BR Cloned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</si>
  <si>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</si>
  <si>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</si>
  <si>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</si>
  <si>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</si>
  <si>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</si>
  <si>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</si>
  <si>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</si>
  <si>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OXH6HJaZCzdRw4Qr1p/gYFbA/tq1xoLpqlRTuz4iAFS3FMqiwTFDz3StXsiW4eS/cSgsbuAmYIQ+owFv+RiXIw==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</si>
  <si>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</si>
  <si>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</si>
  <si>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</si>
  <si>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</si>
  <si>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</si>
  <si>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</si>
  <si>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</si>
  <si>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</si>
  <si>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</si>
  <si>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</si>
  <si>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</si>
  <si>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</si>
  <si>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</si>
  <si>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NMlWalKImkxlLawTDZLKLcj5WTLnUQok2tFPC60eR2wKXYP2SMhymKoeXz9KCX65QIjnZgxAuuhzqyAXG3Pcdg==</t>
  </si>
  <si>
    <t>***P01*** DANICA SOLUCOES TERMOISOLANTES INTEGRADAS S. A - BR - AirSea - spot 255566 ve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</si>
  <si>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</si>
  <si>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</si>
  <si>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</si>
  <si>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</si>
  <si>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</si>
  <si>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</si>
  <si>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</si>
  <si>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KiL7v4L3tlcOP/d3au3Jh8pTP9hcOuHT+ulX6uj04iO5OHRZ2rWd2JiDfe+MZ3+WpE2amy9TK60UIYg3LAj1uQ==</t>
  </si>
  <si>
    <t>LBUS - Acc-09063298.</t>
  </si>
  <si>
    <t>LBUS - BR - AirSea - SEA EXPORT TO NICARAGUA</t>
  </si>
  <si>
    <t>0c0fbf77-8ce2-f011-8544-002248881463</t>
  </si>
  <si>
    <t>RP6+uUOC5zFpf4WEgz+v6t38uir5elH83W3n40S1rmCgGKma4rMSpxNwSoaz/Q5cm6hJuMYHP1gO0cbNz/JEaA==</t>
  </si>
  <si>
    <t>b1050751-f92e-f111-88b3-6045bd94c6ba</t>
  </si>
  <si>
    <t>tdJG/8PTl8GYIvSbAmmSEY3I0PIiPtbOd4bXyPou5tgGwYL+nS9vcPlcfml3ooMQzZW5cqeqYO4LiRsL9voTOQ==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</si>
  <si>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</si>
  <si>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</si>
  <si>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</si>
  <si>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</si>
  <si>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</si>
  <si>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e69000d2-544a-f111-bec5-70a8a5314768</t>
  </si>
  <si>
    <t>a9+6HYvPR3aGjzVTLpZxtKSVW7XPpSrVFGwOWLyPCAbM47ir7D/tF0mnHeUk+hiHY/NNsVphpZpHTli4LaY5Bg==</t>
  </si>
  <si>
    <t>5472e7b7-6a54-f111-bec6-000d3a2fa88b</t>
  </si>
  <si>
    <t>RHhq0yqN9FKSntK9+k7ozu2jrCGtYNfNgqmnEcyKD9Dp9CLnLdKR/Nj/B9JjISpr4Ypo3PhCwhJCMLEobu+v5w==</t>
  </si>
  <si>
    <t>2967348f-6e48-f111-bec6-6045bd94c67e</t>
  </si>
  <si>
    <t>txZldQkXB0+xvZcKdqaFSF6lGYQlqcNcI8/vKJzhJaYN7vh8u/BjfaMPiJzJp+TlJNpbDgGA8cFw07joEmX/4A==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</si>
  <si>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</si>
  <si>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</si>
  <si>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</si>
  <si>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</si>
  <si>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</si>
  <si>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</si>
  <si>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</si>
  <si>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</si>
  <si>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</si>
  <si>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</si>
  <si>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</si>
  <si>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</si>
  <si>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</si>
  <si>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</si>
  <si>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</si>
  <si>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</si>
  <si>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</si>
  <si>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4ewdP7l7dAwuOQBtHGctAPPljSZMxnLVXRu9GLPTOZyeTimPJcAJQO4TAXSOsdMTIHxyi+pJonx4Wz/jdiogxQ==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</si>
  <si>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</si>
  <si>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</si>
  <si>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</si>
  <si>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</si>
  <si>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</si>
  <si>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d93111f3-6449-f111-bec6-6045bd94c840</t>
  </si>
  <si>
    <t>Vy7C/x3k8ny75ynsoQuUE4rgyA5902yEzFGiFRlfQmHznpmQQ+eT+huvAQa/tr3Fc4X7fKrXOjcinprp4Ztm/Q==</t>
  </si>
  <si>
    <t>FIS: CN X BR</t>
  </si>
  <si>
    <t>4a888b2f-8b11-f111-8406-6045bd94cb22</t>
  </si>
  <si>
    <t>fs0DbrN1+UTWcJjv1d+Rp3OGmZdGAp7jfvToInTd4SIxeBCLvsTCrWH6hrM5OkeNeNSwmXHzHkbNlKp9jhAvNw==</t>
  </si>
  <si>
    <t>c7d76bab-863a-f111-88b4-6045bd94cb22</t>
  </si>
  <si>
    <t>xV9hhXceUAfhJZt+6y/s0ALMwdBVwmIIlakZ1tF9jMLW215P0Vn2cbdW1DQWBpVlPrdj0dhokdMBBtSI7/OEbQ==</t>
  </si>
  <si>
    <t>FUGRO BRASIL - SERVICOS SUBMARINOS E LEVANTAMENTOS LTDA - BR - AirSea - FIA: SI X BR</t>
  </si>
  <si>
    <t>c611a64f-8554-f111-bec7-6045bd94cb22</t>
  </si>
  <si>
    <t>sYN/Twb9S54QTG++RkAqvpdXci4IlIDOZ3tgvmb0FXyHBx+Rg52MXO05CWdA0I2e4CPf1SmbbXsdazpzjLxbFg==</t>
  </si>
  <si>
    <t>38cc4690-de52-f111-bec7-000d3a254953</t>
  </si>
  <si>
    <t>3n3KgPyC7ydj4WRJV9Yn/2u04vlVTToeWqQfk+z9iyblBanmlkzrASkdxvsNYYX6tNsEHcwlzaa9fXLKNLSnOQ==</t>
  </si>
  <si>
    <t>f3fd5ef6-3ece-f011-bbd3-7ced8d13fde5</t>
  </si>
  <si>
    <t>vV/v9LA5ExHtf/IynfASd5KSoK+xGADBCDO+r7hmsEXq/SWFSudDSjGvMubnyGXiNEXUEYxlB3ktrNBgW0UVJw==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</si>
  <si>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</si>
  <si>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</si>
  <si>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</si>
  <si>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jMcK0w6BiSiSylfQ6C9IRRzXwTt3IreFd5TWWmnynFAlC9pXgg/P83OKxpMKkJRX6OO2QcLOi4FSs1NPMIB8AQ==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</si>
  <si>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</si>
  <si>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</si>
  <si>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</si>
  <si>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</si>
  <si>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EbtMpNJh9N6aHpNbiJ+/4B97oqvuG8g1cBEwJ1KESHTGrSUJcgG3/PIKch2NBoLNhzvetgtFHNxNuQbAjfMhcw==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</si>
  <si>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</si>
  <si>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</si>
  <si>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</si>
  <si>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</si>
  <si>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</si>
  <si>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9woK48o8WISsgerHSW0FXP5fe4eYJk5CSUR/NuqwfDS0Q2sRoNffqBNJAzLEsHs9En+YYcll/T0DE64KhET0DA==</t>
  </si>
  <si>
    <t xml:space="preserve">KENVUE LTDA. - Main - BR6406588634 </t>
  </si>
  <si>
    <t>KENVUE LTDA. - BR - AirSea - Add lanes RFQ - Regain</t>
  </si>
  <si>
    <t>2f4334cf-7d3e-f111-88b4-6045bd94c4ed</t>
  </si>
  <si>
    <t>DrXA/WfQzEpn5E8lDyWJwGTqUHxWQObkKWEdJv/rN1TLsm/2mUelVHZhzD53IKcc6WWiyz2gthAVp9E0MFFaAw==</t>
  </si>
  <si>
    <t>3346cfb6-4433-f111-88b3-6045bd94c80d</t>
  </si>
  <si>
    <t>LNU7J1unwxf7qixNcB1kJPWKarXv451n1YvIr53mvdpC7wALmOFupyYw8JxG7ZtPdQE6aZinOGF/rRHoTd6eFw==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</si>
  <si>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</si>
  <si>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</si>
  <si>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</si>
  <si>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</si>
  <si>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</si>
  <si>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</si>
  <si>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</si>
  <si>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</si>
  <si>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</si>
  <si>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3f455193-0f14-f111-8406-6045bd94c73f</t>
  </si>
  <si>
    <t>1J5nGFOtbdGwg9taAbW8UP3MAAzO3Ggv8gEzGjmNTlXTOiwYr48IKH7f/DBfx2+cPW14QmSjS4tDQ/lKqT+pdg==</t>
  </si>
  <si>
    <t xml:space="preserve">ALPUNTO BRASIL REFRIGERADORES E SERVICOS LTDA - Main - BR6409011352 </t>
  </si>
  <si>
    <t>ALPUNTO BRASIL REFRIGERADORES E SERVICOS LTDA - BR - AirSea - ROAD EXPO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</si>
  <si>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</si>
  <si>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</si>
  <si>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</si>
  <si>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</si>
  <si>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52298721-7b49-f111-bec6-000d3a2548e6</t>
  </si>
  <si>
    <t>NhQ6DdXwVLEXpZlwHlPCf++62GOW0TqqdYzN/X7fxCwZP0/ucizNzV4U4YBaWVKG6UUoOPW95fzp6FwZ6O8+GQ==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</si>
  <si>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</si>
  <si>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</si>
  <si>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</si>
  <si>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</si>
  <si>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</si>
  <si>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</si>
  <si>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</si>
  <si>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3cb61364-221e-f111-8341-000d3a254bcd</t>
  </si>
  <si>
    <t>mDdYIs5ByX78oNKtn5RCHjzLwgnJoi4AVkEACMTD5Brm7NnedCpIdtfIfnmCIV7BupkUeX6HImXL7tnaXRbgXw==</t>
  </si>
  <si>
    <t>534c5af5-aa3e-f111-88b4-000d3a2548e6</t>
  </si>
  <si>
    <t>8G6z+Ho14lx5eC8Sb51hr7DweAXF/0bHgRHbmLmUyCWEBZwVNZ9dB2anrKA4TDWjL+w7HHg+McuaIszrJyDfbQ==</t>
  </si>
  <si>
    <t>Autoliv do Brasil Ltda. - BR - AirSea - ***HOT***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</si>
  <si>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</si>
  <si>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</si>
  <si>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</si>
  <si>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</si>
  <si>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</si>
  <si>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FuBTtwLH3MphUag0SbrE/2bQr8WTOqnvRFRnfL1DFNNRsQmtxBGMSSDIXnzH80V1ZyoD+c+fACjwZuFh63Btpw==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</si>
  <si>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</si>
  <si>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</si>
  <si>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</si>
  <si>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</si>
  <si>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</si>
  <si>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</si>
  <si>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</si>
  <si>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</si>
  <si>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</si>
  <si>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</si>
  <si>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</si>
  <si>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c399f077-7b48-f111-bec6-000d3a2548e6</t>
  </si>
  <si>
    <t>xBKVNUaNVPxPI+1s1HKresb9iwINg5IKbuFFuHOKrjijuTS4uHuTfZdY6DQ+tFFWMSD9qpBw2aeIY5VSqR7MAQ==</t>
  </si>
  <si>
    <t>Linak do Brasil Com.de AtuadoresLtda - BR - AirSea - LINAK - FCL OCEAN IMPORT - CHINA X BR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</si>
  <si>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</si>
  <si>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</si>
  <si>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</si>
  <si>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</si>
  <si>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</si>
  <si>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</si>
  <si>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</si>
  <si>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</si>
  <si>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</si>
  <si>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</si>
  <si>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LN8mExflBIZeUUodzfxupqvKEyOrTeW1D8//xl2zC8FBauuGrcYHSBfk/9szR461eQ9C+zKl+JJmEX1hSHLQow==</t>
  </si>
  <si>
    <t>6b894b1d-0744-f111-88b4-6045bd94c67e</t>
  </si>
  <si>
    <t>+dwe1E8PTVEsX+kgad4K0EwKEpkZj2ahAE7r0/mEmioQ9WGRSeAvS+G/CzPqecGDrvk2PqiMSMB8qGO2v3NsTA==</t>
  </si>
  <si>
    <t xml:space="preserve">PISANI  PLASTICOS S.A - Main - BR6405885166 </t>
  </si>
  <si>
    <t>PISANI  PLASTICOS S.A - BR - AirSea - Ocean Import (US x BR)</t>
  </si>
  <si>
    <t>c6702dcb-2b58-f111-bec7-6045bd94c68f</t>
  </si>
  <si>
    <t>PVAqzgDuEK1j/tPJuu96TTA6B1FQeybunkOuhN57AE9Gn0XfWnMES+Ki87vGJK/OIss5FKoGyktZXt4lgEqZWA==</t>
  </si>
  <si>
    <t>FILA CANSON DO BRASIL PRODUTOS DE ARTE E ESCOLAR LTDA - BR - AirSea - ROAD EXPO Cloned</t>
  </si>
  <si>
    <t>e610dfe5-fa22-f111-8341-6045bd94c840</t>
  </si>
  <si>
    <t>i3KwibB0Bb2VghRO3TOldwoFYnhq7vZ33quk6q6nTyEF7pMlxevh/qwH9MZmhzyw/Srp2kKmwgDA6wPuklctcQ==</t>
  </si>
  <si>
    <t>010fbf77-8ce2-f011-8544-002248881463</t>
  </si>
  <si>
    <t>VdJLTX0qAQnb59SjOLGIY0rYqiGtShS2/a/7PIDEV2K13aRpS24aFY52ZkMf+9c99ASXOLf73Hywz5obfz7XCA==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</si>
  <si>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</si>
  <si>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</si>
  <si>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</si>
  <si>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</si>
  <si>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4pM4Uw/ASie63KskZKD6RVs9/PVMrqD774WYGgdHvNoZMZPh2KTr3MKnKA5Veel8FAaiCqHyEhYE3Qdo/TkxpQ==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</si>
  <si>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</si>
  <si>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</si>
  <si>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</si>
  <si>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</si>
  <si>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</si>
  <si>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</si>
  <si>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</si>
  <si>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</si>
  <si>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</si>
  <si>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</si>
  <si>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</si>
  <si>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</si>
  <si>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eCtVkRmv7zjwKdAc2S6Gd7hVZVqNPTE+QSlQprUUE8C/McG3+bt29x8O8+asChHIMNFhfR7/V83POaLMGpt/mA==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</si>
  <si>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</si>
  <si>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</si>
  <si>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</si>
  <si>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</si>
  <si>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</si>
  <si>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</si>
  <si>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</si>
  <si>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</si>
  <si>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40f0773d-8e1c-f111-8341-000d3a254544</t>
  </si>
  <si>
    <t>n80N4EazwdztqQcl8CR3nh2l/2zMPZnonyJvAXEMUEt1T6EIyS2cL+JhyBbqWZD3xC0QbTtDnm7S0NYwPTDSiA==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</si>
  <si>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</si>
  <si>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</si>
  <si>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</si>
  <si>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</si>
  <si>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62ef6cd1-252e-f111-88b3-000d3a2548e6</t>
  </si>
  <si>
    <t>hCCSIuP4sshMFeDQGC5yew7NA+XE2vwR4U4g1Q1/Kxq2n/ZODEzPKqCp28+2nCBw6Aoxxwcm7HrvA51u6mrlGg==</t>
  </si>
  <si>
    <t xml:space="preserve">ITAESBRA IND MECANICA LTDA - Main - BR6405298140 </t>
  </si>
  <si>
    <t>ITAESBRA IND MECANICA LTDA - BR - AirSea - AIR IT *</t>
  </si>
  <si>
    <t>98520385-d631-f111-88b4-000d3a254953</t>
  </si>
  <si>
    <t>YS03VfPkOKPEE2Sro53JM4Jtz2dXLx1pru1edlCKdZ1bxqfPJYIDNbTRphJbddhwZlhhlTEK259OWCUAcbc9Hw==</t>
  </si>
  <si>
    <t>C&amp;A MODAS S.A. - BR - AirSea - PM - CEA - 25/02/26</t>
  </si>
  <si>
    <t>81f3b8f9-de48-f111-bec6-000d3a254999</t>
  </si>
  <si>
    <t>0kdjbvjgPN95Vo6dWTLJJlZKATyCEbnDC1ey9MQA/2rRDwsilGbSgB8+h+p1TjU1Bh7MmPWFsEDzIPy7YCqTSA==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</si>
  <si>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</si>
  <si>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</si>
  <si>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</si>
  <si>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b3972bcf-3d13-f111-8406-000d3a254bcd</t>
  </si>
  <si>
    <t>LGwfsDReHvjcQjthvDzSmifehyvJk8gFspuPDakd33eOn/IC5BtB0pzcuU1nQAXp6cFB1TJ4KCQY4GygYtE2iQ==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</si>
  <si>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</si>
  <si>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</si>
  <si>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</si>
  <si>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</si>
  <si>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</si>
  <si>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</si>
  <si>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</si>
  <si>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</si>
  <si>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</si>
  <si>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</si>
  <si>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</si>
  <si>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</si>
  <si>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</si>
  <si>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</si>
  <si>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</si>
  <si>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</si>
  <si>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</si>
  <si>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</si>
  <si>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</si>
  <si>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</si>
  <si>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</si>
  <si>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e09830b3-c547-f111-bec5-000d3aae4396</t>
  </si>
  <si>
    <t>GAHxp/WRfxZwJJtbNtYb8V7vTxLcjUg7DWTypuli2b5+NPJA2em5LFiRffYB+G3hBFxoIno4GjH7NqRyFRKJ9A==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</si>
  <si>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</si>
  <si>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</si>
  <si>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</si>
  <si>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</si>
  <si>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</si>
  <si>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</si>
  <si>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</si>
  <si>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sOmxVBR7seNKStMu6j5L+ceglsbsDergQwpMZneJI+05xD4OI+lj1ZvM0McphpfsnHN3hED+OJ8UTnCJi/zYZQ==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</si>
  <si>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</si>
  <si>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</si>
  <si>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</si>
  <si>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TjEJmmNNuS6/6GzqNJ02ATUvVVZbkB9jd4hNp5CiKitEiQwkRQpS1sCM0EJQaRJXJMTb+rcTOHkv+1gzxIjPMA==</t>
  </si>
  <si>
    <t xml:space="preserve">Kongsberg Automotive Ltda - Main - BR6409640374 </t>
  </si>
  <si>
    <t>Kongsberg - FIS FCL CN x BR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</si>
  <si>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</si>
  <si>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</si>
  <si>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</si>
  <si>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</si>
  <si>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</si>
  <si>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</si>
  <si>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</si>
  <si>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</si>
  <si>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</si>
  <si>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</si>
  <si>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</si>
  <si>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</si>
  <si>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</si>
  <si>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</si>
  <si>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</si>
  <si>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bddfb8e8-5afd-f011-8406-6045bd94c1ab</t>
  </si>
  <si>
    <t>qt+T1DqsNSqHTb30Q4cxg27XZSZnO1gsgUtrU2A1FMT1/fOR54yxbTk6v000Z/QXNIS+IUPSS4x9/d8JhePjiw==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</si>
  <si>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</si>
  <si>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</si>
  <si>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</si>
  <si>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</si>
  <si>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</si>
  <si>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zhsI1jiJvjZVT/WG2Xg6w555ymSrH+c7AQLqX1Mn0UNd709gzwYJtekC0EbnyR3w6s5mTO04Q+0ePl1ekLwdzQ==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</si>
  <si>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</si>
  <si>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</si>
  <si>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</si>
  <si>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</si>
  <si>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</si>
  <si>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</si>
  <si>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</si>
  <si>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</si>
  <si>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</si>
  <si>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</si>
  <si>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</si>
  <si>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38y5oabWBzJt46xWZW3pXeWrDXs6+nm94ItOAQ9PPqCuPRue23lZtWT0J4j0J9GowZu8LCpq6ihS/FWUbMrP0g==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</si>
  <si>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</si>
  <si>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</si>
  <si>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</si>
  <si>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</si>
  <si>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</si>
  <si>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</si>
  <si>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</si>
  <si>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</si>
  <si>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</si>
  <si>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blBmXiAr3c6eyRGGpJbAgc9z4fF/NS6novTaFSHdmAKU2OjoGEnN6rJdI2k1reb+Wmn/V4tC2cci22WLXHX80w==</t>
  </si>
  <si>
    <t>ac51627a-c223-f111-8341-6045bd94c4ed</t>
  </si>
  <si>
    <t>HGqh1qqbMWjzVp8hcVcTYl7XWiWIKMvMVXRCR8nWkx2VSDGATOkf6StakgkemX5KW2qY/vdgkYmiugxsrfqkcA==</t>
  </si>
  <si>
    <t>ae51627a-c223-f111-8341-6045bd94c4ed</t>
  </si>
  <si>
    <t>+TrFpDyecY1XwDIdc31ShyRYg+ccHjKtDLj/TxXM66AVyPFNCKfgoKD3P+RA8OugSgCKpcfJq5Q6sL8DjArwvA==</t>
  </si>
  <si>
    <t>af51627a-c223-f111-8341-6045bd94c4ed</t>
  </si>
  <si>
    <t>0rKG755mV6y73ddr89f6Qqg143u5CeUnIIqKWd+dOwUVVU0VHZZuXdAwvGmNo8kXo3WuZeUhmMK3q1EEWp1/sg==</t>
  </si>
  <si>
    <t>b051627a-c223-f111-8341-6045bd94c4ed</t>
  </si>
  <si>
    <t>RWjI/wecH/QciZ/qqMiYIQsWbvcqcwhWqHRdlCU4avSNP/no7wGv2vplnXvQ5N14dYJoD5n3RrGOP6Gl4mkfGg==</t>
  </si>
  <si>
    <t>d2fdb8e7-c223-f111-8341-6045bd94c4ed</t>
  </si>
  <si>
    <t>yLc9fSf4xK7JIqkcTgsU/oOoEVPzAgfmgFpvr7MYrQYlyPp9zJgDS/gYVOx5/V/Sb6jGxar+eyHpej7qIIq3JA==</t>
  </si>
  <si>
    <t>9a52195a-c323-f111-8341-6045bd94c4ed</t>
  </si>
  <si>
    <t>CibQQhGLUKtLsO6qU8NISeOiRwrka+o6YOv0LECGYIDoje8sZr6H2j6t6K7YbV4lTb29PXwvmDS3lsHAbY/92Q==</t>
  </si>
  <si>
    <t xml:space="preserve">LINDSAY AMERICA DO SUL LTDA. - Main - BR6409488956 </t>
  </si>
  <si>
    <t>LINDSAY AMERICA DO SUL LTDA. - BR - AirSea - Sea Import</t>
  </si>
  <si>
    <t>c21855a0-c423-f111-8341-6045bd94c4ed</t>
  </si>
  <si>
    <t>TjihVEmVhhowm2WIT57bQ/DaTWFY5DoNpKQ6RKoqUpe0J+Tv09mbgKDm2IzAFw/+RyHDF+a1C2ROlBnzigWEJg==</t>
  </si>
  <si>
    <t>GALENA QUIMICA E FARMACEUTICA LTDA - BR - AirSea - Sea Import</t>
  </si>
  <si>
    <t>c31855a0-c423-f111-8341-6045bd94c4ed</t>
  </si>
  <si>
    <t>dUKt0HFMGcvwgGahhMNF1P6KrhKZhl36bxyYC+5bmgDaQIv3yu4wGFQCTWiWxPKurCECOMjXm55ieKTTOBZLjQ==</t>
  </si>
  <si>
    <t>be3b37b9-c623-f111-8341-6045bd94c4ed</t>
  </si>
  <si>
    <t>krRuiNqm55Qo8eoq9heyMyJFUrcI0RBiLxdEXmT04DsNWAEMA7nvykfBCf5z3ytiYNCoCtAFGfUY2t5B3ct6XA==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</si>
  <si>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</si>
  <si>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</si>
  <si>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</si>
  <si>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</si>
  <si>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</si>
  <si>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</si>
  <si>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</si>
  <si>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</si>
  <si>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</si>
  <si>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</si>
  <si>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</si>
  <si>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</si>
  <si>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</si>
  <si>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</si>
  <si>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</si>
  <si>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</si>
  <si>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</si>
  <si>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</si>
  <si>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</si>
  <si>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</si>
  <si>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</si>
  <si>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</si>
  <si>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bl4ZFfLhApkg8MD8bWQXnGMcZxCSn8/SJowvqUWPauaqGnWy6FJD+grF7tZuSCDiFk/jmucvSIIV4tY/h7GTgA==</t>
  </si>
  <si>
    <t xml:space="preserve">LIGHTERA LATAM S.A. - Main - BR6406247352 </t>
  </si>
  <si>
    <t>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</si>
  <si>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</si>
  <si>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</si>
  <si>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</si>
  <si>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</si>
  <si>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</si>
  <si>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</si>
  <si>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</si>
  <si>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</si>
  <si>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</si>
  <si>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</si>
  <si>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</si>
  <si>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HVF75RLOAkz8G+HGcVxB6Q5zfv8XkZwvf4LtLF0SLcxmpWra2y8my06/CQg3RyeJ+AnYNKb7Smq5hETW+fd/ww==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</si>
  <si>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</si>
  <si>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</si>
  <si>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</si>
  <si>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</si>
  <si>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</si>
  <si>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</si>
  <si>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</si>
  <si>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</si>
  <si>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</si>
  <si>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</si>
  <si>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</si>
  <si>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</si>
  <si>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</si>
  <si>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p1DpMKfN2x+34MYaNrBnjmJbZad9V4rS3+WGTFCjVwfI9Hf17lKKYR9V+P5+nJPNsJ2DbyeDlry5/v5tcgbmRw==</t>
  </si>
  <si>
    <t>a8ee6569-ff3f-f111-88b4-6045bd94c515</t>
  </si>
  <si>
    <t>JWgiDU1dbFALdhX8+UK2L8csxb32H1M5deklPJcAWNd0MRqciHN7U7QtI/zal/ZuAmODwSk7y2raAdYvPoRB5w==</t>
  </si>
  <si>
    <t>FES FCL LIGHTERA MX</t>
  </si>
  <si>
    <t>e7935e35-e352-f111-bec7-6045bd94c515</t>
  </si>
  <si>
    <t>FZDkBm7lcHKCDD9NCvyMrNU9e9LvZTRLRafznaqNDbvYHwYUc8icEAfGOPkesYUYEcqkNSSRQrDtCweBz3HnsQ==</t>
  </si>
  <si>
    <t xml:space="preserve">CIA DE FERRO LIGAS DA BAHIA M/A FERBASA - Master - BR6410843091 </t>
  </si>
  <si>
    <t>CIA DE FERRO LIGAS DA BAHIA M/A FERBASA - BR - AirSea - FERBASA BANGKOK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</si>
  <si>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</si>
  <si>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</si>
  <si>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</si>
  <si>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</si>
  <si>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</si>
  <si>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</si>
  <si>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b223edcb-3a55-f111-bec7-6045bd94c68f</t>
  </si>
  <si>
    <t>H/inmdoUH+djQWosXrqxo4ZlzjwUDbXll6gLghTjYaMrO3CzriKmPr7cKF02i/Q5dVwAWrM6+FK00lAaQpcSRg==</t>
  </si>
  <si>
    <t>ROMAR F MANN CIA LTDA - BR - AirSea - Expo - Air - Canadá</t>
  </si>
  <si>
    <t>7528d599-022e-f111-88b3-6045bd94c6ba</t>
  </si>
  <si>
    <t>7k2dvxN9D91/OvBDOxJSYH+p5bDYmGGEFh94IoeDJOLx1Tj4mZuZjr3f/smPyOIZkgvK+xVLE5+MA+327xxTRg==</t>
  </si>
  <si>
    <t>2d1093f3-734d-f111-bec7-6045bd94c73f</t>
  </si>
  <si>
    <t>jqc1ZdvExR/l0RcADKWawjKttnay9AnVIq66vk6R51nIY3ozNAkmiiUJzAP1NzoM6uZLwqfhF3O8s13oW8jHOw==</t>
  </si>
  <si>
    <t>FIA // IT X BR // SHIPPER: GUALAPAK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</si>
  <si>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</si>
  <si>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</si>
  <si>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</si>
  <si>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</si>
  <si>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</si>
  <si>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</si>
  <si>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</si>
  <si>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c27919d6-594d-f111-bec7-6045bd94c80d</t>
  </si>
  <si>
    <t>1qiRVYWqUr95NqRet4VV00p1S00HMr/x30ejesMGa8JmTBrFAK+jdD0ZLMf1k+LOOBJUSV87YpiS/2Ah9UXpnw==</t>
  </si>
  <si>
    <t xml:space="preserve">WS AUDIOLOGY SOLUCOES AUDITIVAS LTDA - Main - BR6407400643 </t>
  </si>
  <si>
    <t>***HOT*** WS AUDIOLOGY SOLUCOES AUDITIVAS LTDA - BR - AirSea -DESEMBARAÇO  + CATALOGO DE PRODUTO</t>
  </si>
  <si>
    <t>78a31cc5-634d-f111-bec7-6045bd94c80d</t>
  </si>
  <si>
    <t>k+qCm+1q/Y9kSnE4q6XBq4CljfU6Q83ywXiUF87AfYzCU5p3AhtktuLsE8s+rzP3wjWAPprs9sTGmbxE6LpKVQ==</t>
  </si>
  <si>
    <t xml:space="preserve">Great Pets Importacao e Comercio L t - Main - BR6412360444 </t>
  </si>
  <si>
    <t>FIS FCL GREAT PETS TR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</si>
  <si>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</si>
  <si>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</si>
  <si>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</si>
  <si>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</si>
  <si>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</si>
  <si>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</si>
  <si>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</si>
  <si>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</si>
  <si>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</si>
  <si>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</si>
  <si>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</si>
  <si>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</si>
  <si>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</si>
  <si>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0B2y6VVyk6gPFI5zrnu85nX47dPbCziCN39rrPV9TVJ6YvEZ101B07TFy48CxYMYh8HDUfq+wpqbdJC6eQQB6Q==</t>
  </si>
  <si>
    <t>Instituto Focus Têxtil de Moda - Acc-09676844.</t>
  </si>
  <si>
    <t>***P01***Instituto Focus Têxtil de Moda - BR - AirSea</t>
  </si>
  <si>
    <t>67f6aae8-7f54-f111-bec7-6045bd94c840</t>
  </si>
  <si>
    <t>7/lU+SYsYQpDLUwqP6/78H2erjSUnO2X18DeRaZHyPIyaVvC6sGa3ImyORoM5y2rv3Hhc+lt+xALCQoecZjOsw==</t>
  </si>
  <si>
    <t>ROMAR F MANN CIA LTDA - BR - AirSea - Expo- Air - DE</t>
  </si>
  <si>
    <t>953f99ad-4e3f-f111-88b4-6045bd94c8bc</t>
  </si>
  <si>
    <t>8LSsw+cNMXeDbOnYBiD2NYz5IyLBGagClh6gHOkK0vELenN7B+Yrh8nttpDQWgWFU6qI60r/ShxQrT3JVc0L4Q==</t>
  </si>
  <si>
    <t>Sécheron Hasler do Brasil - Acc-09606052.</t>
  </si>
  <si>
    <t>***HOT***Sécheron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</si>
  <si>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</si>
  <si>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</si>
  <si>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</si>
  <si>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2ba48a29-e61b-f111-8341-6045bd94c99e</t>
  </si>
  <si>
    <t>2a/e70VkBD42bPvETgn9vOSe+hTcTEv6iHxZ6dX/4DBqjPWRGGU5krsvfqkdMNqK9QyXEIF60PqUDin2lI1E4Q==</t>
  </si>
  <si>
    <t>B GROB DO BRASIL S A IND COM MAQS OPERAT E FERRAMENTAS - BR - AirSea - Br x US</t>
  </si>
  <si>
    <t>8efa203e-551e-f111-8341-6045bd94ca6d</t>
  </si>
  <si>
    <t>S6mZ3bMwz5MoDDzPBmzI5l4abQU9BU5NcJRjng/1Ufij03sL+fwao4LNz0rCP8aUDN/4odiTusOLAGn6SyUL4A==</t>
  </si>
  <si>
    <t>11b8a970-db26-f111-8341-6045bd94ca6d</t>
  </si>
  <si>
    <t>yGiUGCr6vP8twewpyI+eSuLoUm7VmmPkW1jZlzC4ly328QDysVfDsotfQfWqPfhHeXKNLQdh/0lFhh7lDyxMPw==</t>
  </si>
  <si>
    <t>035cd6e7-1514-f111-8406-6045bd94ca6d</t>
  </si>
  <si>
    <t>eTkc+3vQoWdBwjIY5xJjw4xCsh4uQHgudG/co86HfBUE+TbVF+TaAfVmkToMppY29JltTMHOr7PV9cmnDb69Zg==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</si>
  <si>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</si>
  <si>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</si>
  <si>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</si>
  <si>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J+c/7VaPpjIvnXfQib1nJtJuBLNSrqJKL7vaYto0CjAdsL3N4Br9ik4RSLdu++Vd+huB/xUro/6jU1njb400qA==</t>
  </si>
  <si>
    <t xml:space="preserve">AIFA INDUSTRIA DE LONAS LTDA - Main - BR6409994259 </t>
  </si>
  <si>
    <t>AIFA INDUSTRIA DE LONAS LTDA - BR - AirSea - CTNR Drayage</t>
  </si>
  <si>
    <t>8e19e840-7a11-f111-8406-6045bd94cab2</t>
  </si>
  <si>
    <t>BXnhA9n5xukosYQNBirWYBe9hTesxV8ADIhdbzMNz6ock5xn8gdYp1rX0Ne+BEkSp3x2PF6QDhsQw2SAjcxTww==</t>
  </si>
  <si>
    <t>6205d193-fe55-f111-bec7-6045bd94cab2</t>
  </si>
  <si>
    <t>OynsYntHEDXdfRq56PKc2PcdEKUtA5CMJiik4K/ahsgBONzaVLPkew7ZauvHjU/UgQcckBCnonmyPstUdn7FEA==</t>
  </si>
  <si>
    <t>263be44e-222e-f111-88b3-6045bd94cb22</t>
  </si>
  <si>
    <t>uc/6jZWwrNH9fOPZEmLYNCen7SCTIqGQZb4Csl7UkfNGMX+T8yeENLEk83vGbDpHVuu+zMpn82uxqDpBLCeEWg==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</si>
  <si>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</si>
  <si>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</si>
  <si>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</si>
  <si>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</si>
  <si>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</si>
  <si>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QkrxVST+DSWGKDDuuP0rLHvBtaBpL4kaENfC/LeH6LJWiHZh6j0luFsXyqAfNHhk85KPAjZai8kRvJfYg1l+Uw==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</si>
  <si>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</si>
  <si>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</si>
  <si>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</si>
  <si>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TRt+flRmtujCvl8yFyF6Qh+O1FQTavxQt4D+UrSTx1NNNA5oOD2xVRTKYDKKY12S9xECmgCnP7KRwNt0D2U8KQ==</t>
  </si>
  <si>
    <t>ba2e3a86-434e-f111-bec7-6045bd94cb22</t>
  </si>
  <si>
    <t>QDuzq6sIPSJJw1cq+mpD71AmwjwVTLQXfvlVGRQc2lgc40cRfeuNVgB0M5qqZ4CkKrTLgYzGmp/7SX7AZtYOkQ==</t>
  </si>
  <si>
    <t>bc2e3a86-434e-f111-bec7-6045bd94cb22</t>
  </si>
  <si>
    <t>qPHpDVpYzHYRb6UwdbRe4KGSCtj0jbKZbrqysewhN5Zd7++isMVQsG1FXc0oBVh3bwuFo6+2Hu2HWyWsXTQhZQ==</t>
  </si>
  <si>
    <t>bd2e3a86-434e-f111-bec7-6045bd94cb22</t>
  </si>
  <si>
    <t>w2Tetlr//pMjRYCKL4UFzGBjJyRAITvNSYSM/fLVFaZO2K2tCg/7PeGFBr1It2XD8NhvrxWxRXqpfP8JxwtAqg==</t>
  </si>
  <si>
    <t>63f3e428-1755-f111-bec7-6045bd94cb22</t>
  </si>
  <si>
    <t>FY/mdlY/eaelWpeH9pf4L0qo47rcYG2jd74MKyIgHlUKZU0TUfMgMYV2VW8vYt+zFe4/WjQO2As4P3l9oIVBXQ==</t>
  </si>
  <si>
    <t>Cosnova Brasil Cosmeticos Ltda - Acc-09234350.</t>
  </si>
  <si>
    <t>Cosnova Brasil Cosmeticos Ltda - BR - AirSea - DE x BR - DE</t>
  </si>
  <si>
    <t>6225c06a-ef55-f111-bec7-6045bd94cd49</t>
  </si>
  <si>
    <t>TXjArKlrEunynRKQmiWGSukhMLleh3cAjwbtlZMdTsnfilv6iUb6ijJVXJmkiPO/RmkXNmTnQHQ515HS3DxJhg==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</si>
  <si>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</si>
  <si>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</si>
  <si>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</si>
  <si>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</si>
  <si>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</si>
  <si>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cY8vCLHWdKN0nunOl/6wiprrPlh8VJ3bGCYzi39cGdf5DI1C1+bbksJ0yZt8OQB5C5GHVM7l7V5BCmNiQUWnXQ==</t>
  </si>
  <si>
    <t>1b605fbe-fd2e-f111-88b3-6045bd94cf79</t>
  </si>
  <si>
    <t>RzhAlTOv394P/kyt1JWsH9sY77Y/d1iM4eDzVpl9RYYyAzD1G59EpBlagHZuUAiVSQ2z9AXvEs+J3inJXr+9Tg==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</si>
  <si>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</si>
  <si>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</si>
  <si>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</si>
  <si>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</si>
  <si>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</si>
  <si>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</si>
  <si>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</si>
  <si>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</si>
  <si>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</si>
  <si>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</si>
  <si>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</si>
  <si>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</si>
  <si>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ae0fc7e3-6054-f111-bec6-70a8a53347df</t>
  </si>
  <si>
    <t>ugijN909etHypTTEAgFfSzKPy7oX7iqqlP7z0mzsPlTnHaTZWC5lmdCgLMlL/RXP63rmib/ofaH194HFxE1sPQ==</t>
  </si>
  <si>
    <t>CERAS JOHNSON LTDA - BR - AirSea - Air shipments from Germany to MAO BR</t>
  </si>
  <si>
    <t>46d1cccd-144b-f111-bec6-70a8a564b123</t>
  </si>
  <si>
    <t>k40zTOf+8eMjfxBQJdcxZk7fLcfJ1kltnNcuwyZQtWfFMA9/7dCFi7pouzcCkvpKB6iWd8RID1uqq/J0xs7zVw==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</si>
  <si>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</si>
  <si>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</si>
  <si>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</si>
  <si>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</si>
  <si>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</si>
  <si>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hW/8yniXhHkCsIpeF7ZOrG3H5L8mcU7GmH9A8mKg31am+8jC++HOb8+8XbgrqKTF8k/54vj2mvtru9zxDIRABA==</t>
  </si>
  <si>
    <t>PROCOMP AMAZONIA INDUSTRIA ELETRONICA LTDA M/A - BR - AirSea - HOT Ocean shipments from Manaus to Guatemala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</si>
  <si>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</si>
  <si>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</si>
  <si>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</si>
  <si>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e2b77800-590e-f111-8406-7c1e525f4f61</t>
  </si>
  <si>
    <t>LRV28QfCg2CdClLjZY9GHBcLkEBfX13HY9AJEFIgwrT47JdIr4f+cuH64ZSXedovTZS8lYfO17ttbJ5lyZxF3g==</t>
  </si>
  <si>
    <t>cf2a0ada-4c2c-f111-88b3-7c1e52726141</t>
  </si>
  <si>
    <t>qQ0ZrJY1dJc/3V43vQzsWJ0zrUCW8oIS+eaJ+UvvbuVOFRNU2f+Jzlt4F7JCRhwbMRhGr1CrC5WGD751On2VfA==</t>
  </si>
  <si>
    <t>ARBAME SA MATERIAL ELETRICO E ELETRONICO - BR - AirSea - Ocean shipments from China to Brasil</t>
  </si>
  <si>
    <t>6d5b9fe1-4b4d-f111-bec7-7c1e52730c2d</t>
  </si>
  <si>
    <t>FSYkUGN2TaUFAfG+vMz/6cnmbI9C+afRkw08CnQo++3DYPovmZN3p/uzSm2Ot53zb9EswMcnc2ZsYi9lJ2InVA==</t>
  </si>
  <si>
    <t xml:space="preserve">Botica Comercial Farmaceutica M/A - Master - BR6410292226 </t>
  </si>
  <si>
    <t>**HOT** FIS FCL BOTICA CN REEFER MAY</t>
  </si>
  <si>
    <t>e7cf0cc5-534d-f111-bec7-7c1e52730c2d</t>
  </si>
  <si>
    <t>DJt2Vr5Cfx97ihZT8Yur9WIj2qcqLKD22HMB+NyApWGSX05nZAm62zniiZRLAPlpzsuJOFfo0bjr4eaRlvcULg==</t>
  </si>
  <si>
    <t xml:space="preserve">SMP AUTOMOTIVE PRODUTOS  M/A - Master - BR6410703100 </t>
  </si>
  <si>
    <t>FIA SMP US Cloned</t>
  </si>
  <si>
    <t>9973e16a-b939-f111-88b3-7c1e52746b88</t>
  </si>
  <si>
    <t>Q/qdpEeMRRJ3SnW9AlRnyNbo2hJI7DDoPcPk9ae7VEXmisqBLtILUomtOa+KIfbO6ayphGW/v6AcGLI73k/fPw==</t>
  </si>
  <si>
    <t>f2704bc1-0811-f111-8406-7ced8d0bee73</t>
  </si>
  <si>
    <t>nyEWs5tCYU84vOOz5Q9dPlWw+drUBhE1rE/gN4f14rkvw2JGBOepC3Oc23JyGx87+muzfFhFWRRVKGDCHFb7Bg==</t>
  </si>
  <si>
    <t>DAIDO IND. DE CORRENTES DA AMAZ. LTDA - Acc-09431106.</t>
  </si>
  <si>
    <t>DAIDO IND. DE CORRENTES DA AMAZ. LTDA - BR - AirSea - Supplies</t>
  </si>
  <si>
    <t>76037095-dd4a-f111-bec5-7ced8d94bbb7</t>
  </si>
  <si>
    <t>euPqEoUDG1ut5S2GSX74nlvMok2XmyTsdPQd2cFl2xpoR9AMwfUWef0C1H1cNeGwUph6ii3aPr/Whg6JliqGHg==</t>
  </si>
  <si>
    <t>aacc5610-dd52-f111-bec7-000d3a254953</t>
  </si>
  <si>
    <t>hYoQbe54opIGtHI93aMYdjwRE53xC5XAxnnSGQa1b+UNAthJJvm5+56tRragE4u6HzOJCOKk4vVwk/azEyQhPg==</t>
  </si>
  <si>
    <t>d7d32442-0313-f111-8406-0022488695e2</t>
  </si>
  <si>
    <t>I6NyJHRu3x4IBZ8hwEtdCsMaQnoSA/gdbkWzOupKws1Tl2Mt/Nzu0zszoBcqObSAZNzOhlgk3in3KY2fwbRQAg==</t>
  </si>
  <si>
    <t>52e9ba30-3f2a-f111-88b3-6045bd94c4ce</t>
  </si>
  <si>
    <t>Slw9We9Kx1OgyzoZTy73R+IiYKvtnTW0JtzHSs9UeId4QeYe75TNmOwO09+4v4Ou0nZmKcPMfrGDuXAEZs8RcQ==</t>
  </si>
  <si>
    <t>a2f472e2-5537-f111-88b4-000d3a254953</t>
  </si>
  <si>
    <t>ar8hA1qV/znTjgdGCCaYjGYZC8szgv1Bau0jA6gP3vvb2tzFhFoxbJaeDGomQ5eCRKE63pZ77wsUpH58WUkMaA==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</si>
  <si>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</si>
  <si>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</si>
  <si>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</si>
  <si>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/eevQnLKED7OMYw0UlmK+NWX0VXC5rVVveyx+JmIu7eCICqHrpVlts9Cozj9Yb6lW31Daz9NyhLPRU1N7U/0fQ==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</si>
  <si>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</si>
  <si>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</si>
  <si>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</si>
  <si>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</si>
  <si>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</si>
  <si>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</si>
  <si>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PPsjyaWO0n97YVEv/HVbZydn+NJWlhvt+/aBrQ9a4ER0wzfA71Lx4sTl9sLAR+H6W6ELAcZvEVuBxVUZeK7Mhg==</t>
  </si>
  <si>
    <t>AGGREKO ENERGIA LOCACAO DE GERADORES LTDA. - BR - AirSea - ROAD IMPO AR +BR</t>
  </si>
  <si>
    <t>acdceb3d-d452-f111-bec7-6045bd94c32f</t>
  </si>
  <si>
    <t>9XkRwqV+bfl0XTMDYYenETPytbOIDzQjGKhU9jS/keH/Upkae0Sc6BSPl/GvvDsrN7WPyuMCtzvP1RzSCE2fRw==</t>
  </si>
  <si>
    <t>b32c3757-324e-f111-bec7-6045bd94c32f</t>
  </si>
  <si>
    <t>ZSsKOqLz8z1wufQ5AT4Fj5V6Ev5Mv1M6qeAItKAuFANn3FaiV5KIQGTuyaQ6HYBoGfk41MnVv4XU36JUGDmknw==</t>
  </si>
  <si>
    <t>51298721-7b49-f111-bec6-000d3a2548e6</t>
  </si>
  <si>
    <t>u2WCST+0XiBMyxcBZeTPhXXFZS2+iRZEew4PHIgYpp/hN+66MFv3q0sW5d0kv3KBOniT1fMPmzLDsv7x6RHDgQ==</t>
  </si>
  <si>
    <t>d554df54-3f2a-f111-88b3-6045bd94c4ce</t>
  </si>
  <si>
    <t>7rBlSOB3rInKB91zJlSh7c5tZiWrrfW7ALWcyjNsWWWGBR3lxIP+vIqHWByrvPqACAdhpqMUmU1QwHgEEwVf1Q==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</si>
  <si>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</si>
  <si>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</si>
  <si>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</si>
  <si>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</si>
  <si>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</si>
  <si>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</si>
  <si>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</si>
  <si>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</si>
  <si>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</si>
  <si>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</si>
  <si>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</si>
  <si>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</si>
  <si>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WFdJ4sjO6jkc7M6KndqB3qJAhWjIyLBKZJqszcWr8wO+nS936uxUxLyhUgriniOUAPvMqeCfVshgRlvVK6/c/g==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</si>
  <si>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</si>
  <si>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</si>
  <si>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</si>
  <si>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</si>
  <si>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</si>
  <si>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</si>
  <si>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55298721-7b49-f111-bec6-000d3a2548e6</t>
  </si>
  <si>
    <t>6EE1v/JNIahQy1vxygHwLmvpgluX6q7qSTRwF3IlRHWwuShubhwSPQZJsHyAsa0XtaZXktBJmuznX4x67i4TxQ==</t>
  </si>
  <si>
    <t>e59000d2-544a-f111-bec5-70a8a5314768</t>
  </si>
  <si>
    <t>Fp9VYlI5XL49i+97sn3PqFU8ax8NmeW+fqcQ6ozlFOyDsc1jI4cpyHUMUj9BY8mJZiBtmp3C7Qal5VFLRCr7OQ==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</si>
  <si>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</si>
  <si>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</si>
  <si>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</si>
  <si>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</si>
  <si>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uoSsn9bIi6ZzUoNF4lwtINWD/XZLB0kgUSUqAmU1zaj/mrG4Wyb7jUYna2jf+dfe7uYFWy68fon3Dm/uN0hUog==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</si>
  <si>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</si>
  <si>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</si>
  <si>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</si>
  <si>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</si>
  <si>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</si>
  <si>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</si>
  <si>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TOleKobEITh3IkMk3xpA15VEd+/Ljo+MFvFaqVZ/wth8r7dq09tjt5Yr3zskBODZBJ4SeoDhlPoHpoOBTx/XqQ==</t>
  </si>
  <si>
    <t>00d35f82-d944-f111-88b4-000d3abf383b</t>
  </si>
  <si>
    <t>0hpp+eKWNR3sm1H6TUHVuJsikIKNp3Y+dnZ4NNKce1ZTIfDtaI/ekuAfmkedcebyMiienoS7J3DWU/FCecCuTA==</t>
  </si>
  <si>
    <t xml:space="preserve">LALLEMAND BRASIL LTDA - Main - BR6407580034 </t>
  </si>
  <si>
    <t>LALLEMAND BRASIL LTDA - BR - AirSea - FIS: MX X BR</t>
  </si>
  <si>
    <t>87305b8b-883a-f111-88b4-000d3a2548e6</t>
  </si>
  <si>
    <t>uv+pDJASTGzWERAXcIDLN/34sIWkZgug2NIIdW0qOYirwnN38IpzIYd9RJeFOLqsqKV0ERO93ZHpy777eRYZ7w==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</si>
  <si>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</si>
  <si>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</si>
  <si>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</si>
  <si>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</si>
  <si>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</si>
  <si>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</si>
  <si>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</si>
  <si>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</si>
  <si>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3QHvvFl6pHX6k5z/7UGVu8CFMHXqos6I4PoiMky3/PFx0HLFOSwwOKsZvZMcRcRESTwKVVBwLIyyT/9OpAwyaQ==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</si>
  <si>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</si>
  <si>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</si>
  <si>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</si>
  <si>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</si>
  <si>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</si>
  <si>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</si>
  <si>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d75aae13-db43-f111-88b4-0022488bb720</t>
  </si>
  <si>
    <t>2bQCqtlgjgD3OrZCZUZ3UZM9kdFlrd1DTNPvh4RCxpihHsiU0fYOdtDYbstz6BzUHBvnJheYv//gvsuLlyd0Uw==</t>
  </si>
  <si>
    <t>Linak do Brasil Com.de AtuadoresLtda - BR - AirSea - LINAK - IMP SEA  FCL  - DENMARK X BR</t>
  </si>
  <si>
    <t>51dbaf71-e252-f111-bec7-6045bd94c515</t>
  </si>
  <si>
    <t>FVGD8q540oO3QsW+fn6wwouq3RKMafnZ5kg7JNk0pRuhAPLwFcpNM1XyQrM/kJr6/GQZZf6ZFnvu8cpdk1PR3Q==</t>
  </si>
  <si>
    <t>***HOT*** CIA DE FERRO LIGAS DA BAHIA M/A FERBASA - BR - AirSea -  FERBASA TAILANDIA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</si>
  <si>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</si>
  <si>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</si>
  <si>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</si>
  <si>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58f2bde3-d944-f111-88b4-000d3abf383b</t>
  </si>
  <si>
    <t>tQ5bDprD/9Dm3aDUUZsL4BuJyBiTnVSshq+OWKmNq4azWl/X0MTaFgoBeiNJ5+ORkul0uH5zaFmCwOnYMeZdng==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</si>
  <si>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</si>
  <si>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</si>
  <si>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</si>
  <si>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</si>
  <si>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</si>
  <si>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</si>
  <si>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</si>
  <si>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KS+W65BFPDitoB0wT8De4MSp5+mvjdEoYANDJGBOf+W81t5uAEetTkG0I/3HWVRvUauhcGsKwEJNtm0S5K1Yzg==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</si>
  <si>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</si>
  <si>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</si>
  <si>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</si>
  <si>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</si>
  <si>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rjz5sQ8YaDEHGkrNP8vlAEkI4wsgvbFZ1ikA5uRoPr5PZ7ubAQeKHSnx0uF1pow6pVwwEiADCLb3KK1UxlSRoA==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</si>
  <si>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</si>
  <si>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</si>
  <si>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</si>
  <si>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O+w4GkTQLR2Z8Ek1qoAmd1+rDytDRPZl1YNmAzk15fbE71wdL5Fwuy7Xs7OJ6ZEwgrq0d5hgEdJSX8Wo6pJURQ==</t>
  </si>
  <si>
    <t>APTAR DO BRASIL EMBALAGENS LTDA - BR - AirSea - APTAR - OPORTUNIDADES IMPORTAÇÕES MARITIMAS</t>
  </si>
  <si>
    <t>ebd0e627-de52-f111-bec7-000d3a254953</t>
  </si>
  <si>
    <t>O/rdJ1Q2g9Sato8RjDB3pXN0ONLj6kwVZse+D/OE87bhMsKwCzrPqsngml6pLbVrzVnmLwjiFbyPlWmZHal9fQ==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</si>
  <si>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</si>
  <si>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</si>
  <si>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</si>
  <si>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</si>
  <si>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</si>
  <si>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</si>
  <si>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</si>
  <si>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HoOQccUsv1JDLTejN9QpzIIIBIdi6zU3tD118LGVfy5i78/1GxusLxSc0FWJU4kfWW1d0SoWPfNgAM16ohsX4g==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</si>
  <si>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</si>
  <si>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</si>
  <si>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</si>
  <si>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</si>
  <si>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</si>
  <si>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</si>
  <si>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</si>
  <si>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</si>
  <si>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5b62e6b7-4a38-f111-88b3-6045bd94c1b7</t>
  </si>
  <si>
    <t>3WfmSitShF9rkU64BNHLS0fOvnEplSnBHMFJg9m8Gh7LaTzx9eYqaXBd+EHU8IO7PVvU84DXsVYtkk/iaknWzg==</t>
  </si>
  <si>
    <t>*HOT* MUNDO DOS FERROS DISTRIBUIDORA DE FERROS E ACO LTDA - BR - AirSea - Aço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</si>
  <si>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</si>
  <si>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</si>
  <si>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</si>
  <si>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</si>
  <si>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</si>
  <si>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</si>
  <si>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</si>
  <si>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83ca0cba-544d-f111-bec7-7c1e52730c2d</t>
  </si>
  <si>
    <t>ihVLpWA0/jmw1t+ICthM+1Bi2kfFJ3to5loHA8E3h9t/j2KJcBzG+M+35PqAs+pH8GGCiAgv2MzKa27rbsbShQ==</t>
  </si>
  <si>
    <t>FIA TROMBINI US Cloned</t>
  </si>
  <si>
    <t>57ae8a21-372c-f111-88b3-6045bd94c32f</t>
  </si>
  <si>
    <t>DOmuRuZWLz1J2g7vsGlXNIfQ0gs5JWnf4hg+ooohjy9ye3eBymE9nooVp2hgwoFYdcZu44AQgptPHsvAW0SetQ==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</si>
  <si>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</si>
  <si>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</si>
  <si>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</si>
  <si>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</si>
  <si>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bLDbjxrFxJ12jfs9XhKmZJyam7JaOah/8zAf8QHZ/P97YlytfQDWliXI4xXdONORDs3UKcg1vM8frJaRd0mNKA==</t>
  </si>
  <si>
    <t>e2a113c3-6a54-f111-bec7-6045bd94c32f</t>
  </si>
  <si>
    <t>gLJRrVM1tipK8OIltZ7d23AJ1/RSqTF/o2CC2TthjPttgqqiHNUPYHlyay7D6ppoEEsaDueLXzvt+am/usuS6A==</t>
  </si>
  <si>
    <t>1b4d2bbe-6a54-f111-bec7-7ced8d0c1a24</t>
  </si>
  <si>
    <t>LFi0jVurtfFXxM//iD4J0DaYdNyM0nf0gbMaQQFcAeyel9+H0+sgZfzqYgkdJsxJzY4InXkcB9Fop0viT37fTA==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</si>
  <si>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</si>
  <si>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</si>
  <si>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</si>
  <si>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</si>
  <si>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LBXJlXvRzJ77GJGHuqaW/R6H7Hs/+StcZmpM6uZdaNu0U6ZkHEwtwhHCZsdaNkCDjj5Yy4AZhIYkFzFH6rLGvg==</t>
  </si>
  <si>
    <t>048e27aa-6028-f111-8341-6045bd94c4ce</t>
  </si>
  <si>
    <t>GFs0z7fC96ZtX3g3HTLJx2RJJkC8ieHhd4yA21y1CxrPnofAO9UwzWABxqYrUUY4ytwxCDlm8FWIKwn22HJaTQ==</t>
  </si>
  <si>
    <t xml:space="preserve">Cinemark Brasil S.A - Main - BR6412361786 </t>
  </si>
  <si>
    <t>***HOT***Cinemark Brasil S.A - BR - AirSea - CINEMARK - OPORTUNIDADE TERMINAL</t>
  </si>
  <si>
    <t>50be66c4-de0c-f111-8406-6045bd94c50c</t>
  </si>
  <si>
    <t>0TsgHELWOEe9JkRT7rUeI/6YzC2HrbJbnkhfvddvZzt9K/D0rZZhNEGZI2UP6TXZ7jSJ7EGyPpIIfT93SDYX1A==</t>
  </si>
  <si>
    <t>0e3188b3-6e48-f111-bec6-6045bd94c67e</t>
  </si>
  <si>
    <t>6oYfVptazZN6EtTiRU/iqJpzhKT1JPi0OMUVJtrdA1fYWJS8b0OMTpVCbD5OKtKnMXEJxnAvyiNYmJnT/LQptg==</t>
  </si>
  <si>
    <t>604bcbd1-0f2a-f111-8341-000d3a254f60</t>
  </si>
  <si>
    <t>gWl1MbOppQIBy/ax+49BvjKgxCAvSOgssl4UsXOZwp5qscnyzO2oc+Htt69EZEfiquB+j4Wks86E2alJ8i00EQ==</t>
  </si>
  <si>
    <t>b206a083-cf52-f111-bec7-6045bd94c32f</t>
  </si>
  <si>
    <t>gRJpXPwdZ5afHbjFt+4fJl6v8VERbtrrkugQ8QMXB/Y32V/XEMdtOfju3ejWpve67N9IE1Vb9iJlk0iGWFPp4Q==</t>
  </si>
  <si>
    <t>VERTIV TECNOLOGIA DO BRASIL LTDA - BR - AirSea - ***HOT*** - Desembaraço Projeto Data Center</t>
  </si>
  <si>
    <t>6facd8f1-312d-f111-88b3-000d3a2544a1</t>
  </si>
  <si>
    <t>nP9SUYElzrScBYQ5M6lh6gY4L7wsUWFhcHOz93OXEtYO9F+S1sVUqLuwPztY/SsUgcnwRSrsRsEgjE1F7TMpRw==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</si>
  <si>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</si>
  <si>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</si>
  <si>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</si>
  <si>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/cJ8hb3mnhNkgA4Kti6Z+Vtl+OigIIQiGpfKg8CejdvgmZ0LPfn9xOjAVWw1gHMxTde8jpSOjjzGOnTkgZSUVQ==</t>
  </si>
  <si>
    <t>HMH Brasil - Acc-08296548.</t>
  </si>
  <si>
    <t>HMH Brasil - BR - AirSea - FIA: US X BR</t>
  </si>
  <si>
    <t>0d3188b3-6e48-f111-bec6-6045bd94c67e</t>
  </si>
  <si>
    <t>vYZalIH0FS5qzDlmXPKZTXaz25UeH9xws6aOL1RRnKDV630ACMQ3oA+ofJnBWdpgjdoxuNgmmY+Y3y8Pk0QxgQ==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</si>
  <si>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</si>
  <si>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</si>
  <si>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</si>
  <si>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edc6b8e4-5e3a-f111-88b4-000d3a254c63</t>
  </si>
  <si>
    <t>81Fdu3wSHKTGLTHCAc4V3PMewqpMBfaO+ZVB7VmV7A0EkRvtjlNxYA8dSjGuFUihx/0lzC8zyUiw6zqR+6LykA==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</si>
  <si>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</si>
  <si>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</si>
  <si>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</si>
  <si>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</si>
  <si>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</si>
  <si>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Jo4HCZX2YC9hUn9lkS10Kj7xP2KhtVLsbEnlfKZHsYOPWaas+5hEoTM/1apBJOkEnD0ZwaNmKKyItJFPgnaCHg==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</si>
  <si>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</si>
  <si>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</si>
  <si>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</si>
  <si>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</si>
  <si>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</si>
  <si>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</si>
  <si>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</si>
  <si>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</si>
  <si>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</si>
  <si>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TRa7Gz/80gEk3MKo1iwwoyqsytAqdJKLjdBq/BV/ErdtkY8pnQIp63RMln72YlFSQkZVnGs1vmIo4DxB9WzHdw==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</si>
  <si>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</si>
  <si>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</si>
  <si>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</si>
  <si>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HYiPDyR81rBwDlUGerw/60jlbuj25fkQjudeifmSvOlVFWkbpue59zdl9LEtkvvMmomHic8p3p9Wr8u13hRzNA==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</si>
  <si>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</si>
  <si>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</si>
  <si>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</si>
  <si>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</si>
  <si>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</si>
  <si>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</si>
  <si>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7uzIUojtLXWt7yIgnXANSA5w5JWV+zkgXb5uKn+Mk0K1WM5E85PKCjUVjWchFcjSbM0WG+lqqvWsv0cJAUH7xQ==</t>
  </si>
  <si>
    <t>KLABIN S/A M/A - BR - AirSea - DE air shipts</t>
  </si>
  <si>
    <t>0d23c808-4249-f111-bec6-000d3a254953</t>
  </si>
  <si>
    <t>08mzKpwTL7BDkhzOwG5UbHlSnIqSHiadwu3QMqEeyxSdf+IhjU9jE/CMfNWJemIU2y6S0+UzrayPGgUEtCiFyw==</t>
  </si>
  <si>
    <t>45c3de31-ce2e-f111-88b3-6045bd94c50c</t>
  </si>
  <si>
    <t>wzJK1w245Um88ogoPtxvi70hdjUcMlt/rzrmnZihLSVejcF+uAEmd4ePBJsmXJ3GsBW7mbUBCEqCqBNErq6Tog==</t>
  </si>
  <si>
    <t>d8624e23-2855-f111-bec7-6045bd94c403</t>
  </si>
  <si>
    <t>njcpe4hLPMnhZ+jmAeoKX06Ui3L5a0OTyKbbj66qIbj2sax5rDafcGnf08jM/9ngblQvjvdcM47yzdLe45g2LA==</t>
  </si>
  <si>
    <t>***HOT*** WACKER QUIMICA DO BRASIL LTDA - BR - AirSea - SEA EXPORT - BR X US</t>
  </si>
  <si>
    <t>c3bdbca1-2855-f111-bec7-6045bd94c403</t>
  </si>
  <si>
    <t>JP0J0PS7dgVqWFNKLm8BULpaZSMOzt6Xxpr4rXBz5s/asT2MWPg3UB5c5xpK9kozlxEU62FKNVEw58y4f7KuzA==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</si>
  <si>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</si>
  <si>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</si>
  <si>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</si>
  <si>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</si>
  <si>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</si>
  <si>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</si>
  <si>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</si>
  <si>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</si>
  <si>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1qylSoFDyDFR5waPjjoQ0/XoB5u39jBhQqtK8mAA1qvl/r404tdjqibp0irjr+ZAENLFBIRTDsrYk+gKY7S3BQ==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</si>
  <si>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</si>
  <si>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</si>
  <si>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</si>
  <si>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</si>
  <si>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</si>
  <si>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</si>
  <si>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</si>
  <si>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</si>
  <si>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</si>
  <si>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</si>
  <si>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</si>
  <si>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</si>
  <si>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</si>
  <si>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</si>
  <si>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</si>
  <si>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</si>
  <si>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</si>
  <si>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</si>
  <si>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9fc4ff8e-3043-f111-88b4-000d3a254953</t>
  </si>
  <si>
    <t>g8CGKSkwonW7jNmaOR2LExse3/rTx6RqZgKSFs7L/1VbIbtKijsL0Q9pkcVL7Jx6OjaSvk0phCZLVV8PcQ4nuQ==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</si>
  <si>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</si>
  <si>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</si>
  <si>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</si>
  <si>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</si>
  <si>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</si>
  <si>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</si>
  <si>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</si>
  <si>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aeohwGrAuOY5ojeQ7+wvKvJFg0SkV4kNzKueJU1j0BtHSR+c5/4cRSPwz+fJXYCEqUzqJDyvw14+7S0pnNLSJQ==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</si>
  <si>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</si>
  <si>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</si>
  <si>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</si>
  <si>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kQjECcbzPj7BPamO4tjhMUW/1qW4oxylry/klz7+xA+5a5h894f1tZnl55J4LOx/9tPDs5V4ehdcw3HSxtaNbg==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</si>
  <si>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</si>
  <si>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</si>
  <si>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</si>
  <si>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</si>
  <si>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</si>
  <si>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</si>
  <si>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</si>
  <si>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</si>
  <si>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dd521cbf-9419-f111-8341-6045bd94c31f</t>
  </si>
  <si>
    <t>relwP5lhDlDbxP/7WWeF6VgGBaSYJlIcwCnVvSXtcgNsH0LaueKz3W/hQzUUrGCxwCJ+Tilbs9ZAp3aHpNCy3A==</t>
  </si>
  <si>
    <t>af5626c5-863a-f111-88b4-6045bd94c32f</t>
  </si>
  <si>
    <t>THKUEA7Bh5s9BgseBq95ngrIx/amDSdOpFm11Xr87P82FAmw9zeX3hKJeQ+oCilTfjBI9gxgc0pvqUuQi2xPdA==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</si>
  <si>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</si>
  <si>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</si>
  <si>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</si>
  <si>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</si>
  <si>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</si>
  <si>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</si>
  <si>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3de7ce0b-3638-f111-88b3-6045bd94c4ce</t>
  </si>
  <si>
    <t>PXbaJKNPNI0jyL6BG/gfmTQX39f2XATQBjRv9p/hk1b+FZwZ9WwKtDM+5LTRR1mYV9ktLI8oveoNaQC4gJhWgQ==</t>
  </si>
  <si>
    <t>dc01d2e2-c123-f111-8341-6045bd94c4ed</t>
  </si>
  <si>
    <t>+Ps53IrZMPPJJ0uk8OKH4HMKSwSsfW+jNDOa9tnYNRuDJgNN/S7ZLLZqF+44qpVpedlWkpzL5rQMff6bfjLI/w==</t>
  </si>
  <si>
    <t>4482c2e1-c223-f111-8341-6045bd94c4ed</t>
  </si>
  <si>
    <t>NFu64ascOZNuAx3m3QqwNa76acDYQtrVdvWKw1xuoElwfsHLse+QvwRBg57IDw+ctjtRoRjLLtbejyH0R6CTAQ==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</si>
  <si>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</si>
  <si>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</si>
  <si>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</si>
  <si>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</si>
  <si>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</si>
  <si>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</si>
  <si>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</si>
  <si>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</si>
  <si>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</si>
  <si>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</si>
  <si>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c58fe014-c226-f111-8341-6045bd94c510</t>
  </si>
  <si>
    <t>b3YHfPcgFFh6BZO/6qo2+LFAsit59d50tnEd1m2Z2Q1fkaLNxQ8xnUO3f8usssedW4nDJEks8ISTzpAvaVIjhw==</t>
  </si>
  <si>
    <t>** HOT** 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</si>
  <si>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</si>
  <si>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</si>
  <si>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</si>
  <si>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</si>
  <si>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</si>
  <si>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</si>
  <si>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dDq2KQPauXoF7gUqWqOgBe82QV9b8zPEQ+R9fuvNHywzI3QyZQ1ja5FbqBaQu8hMelSW49UsPLRLhckJj1pE2Q==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</si>
  <si>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</si>
  <si>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</si>
  <si>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</si>
  <si>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</si>
  <si>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</si>
  <si>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</si>
  <si>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qcFJpIItz6JLykVbyTUZv6ZP2pN0CvYADeYizUWCH8IzycTiJsLLZ/Rn7/9i/04uVi8aspD38hSUVGjFfJzwXw==</t>
  </si>
  <si>
    <t>01c4d60d-f82e-f111-88b3-6045bd94c6ba</t>
  </si>
  <si>
    <t>NM/xe1irhb1qK3MTFgbta06OVKoCyljOCB4WNwAqzd3rW7B/L5GXw4vo4P8TZYcwh6XK8wYmjrA0w9oPQ0HhYg==</t>
  </si>
  <si>
    <t>6b8751af-664d-f111-bec6-6045bd94c6ba</t>
  </si>
  <si>
    <t>tNP9CvpsZGV2LjJqZgEtRdOxufmMyLNxhkqvtn5GWAN5HRTBIwRzFpV0crHikKytBL+p7OOZ0a9YzXokgXIIng==</t>
  </si>
  <si>
    <t xml:space="preserve">GEA EQUIPAMENTOS M/A E SOLUCOES LTDA - Master - BR6413516183 </t>
  </si>
  <si>
    <t>GEA EQUIPAMENTOS M/A E SOLUCOES LTDA - BR - AirSea - *P01* CHINA x BRAZIL/ARGENTINA</t>
  </si>
  <si>
    <t>0b87dce4-664d-f111-bec6-6045bd94c6ba</t>
  </si>
  <si>
    <t>8D2PWX+cSKJ6YYyiWWFGsteeEuaWfW1R2CiUaIs77c6nFqnqow9WwmVT68JOrQloQSovrcVvF81oOrnMsi0RiA==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</si>
  <si>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</si>
  <si>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</si>
  <si>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</si>
  <si>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0d4b240a-8254-f111-bec7-6045bd94c80d</t>
  </si>
  <si>
    <t>9FQsqnrATN47Qk5eL4lQCMaYOG84prze+Z/dRbDTPADXEdG0/cVcK+yVElhdUyd+m908MwGADxl+fPdMq25vHw==</t>
  </si>
  <si>
    <t>***HOT*** KENVUE FCL Export BR x MX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</si>
  <si>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</si>
  <si>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</si>
  <si>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</si>
  <si>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</si>
  <si>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b7be8f5a-7c11-f111-8406-6045bd94cab2</t>
  </si>
  <si>
    <t>563JV44BB2jj/uWyBGzlT58BtSGDpdAtemKs6zt/dOXaF3LFCWiVc4XcSyvhQENudYxlSvo7r2De8/lTFJz8BA==</t>
  </si>
  <si>
    <t>ccc0b289-c94e-f111-bec7-6045bd94cab2</t>
  </si>
  <si>
    <t>izw1W0KSloGCzwt1SLCINwCfXpp3HYel0lLK74S0/qSH8bzY4KBorEfC1q8/wIx1u8Zs0QqENbI78XbG8C2Gog==</t>
  </si>
  <si>
    <t>624dc7f6-ee55-f111-bec7-6045bd94cd49</t>
  </si>
  <si>
    <t>xlw4+iCZpta0kv5eilcHfdRq/bQQR9w020SGDIvqPREEORCGk6dHqmV4RBYjPJLV2T/py+Hv0fKhu2ac6VQoUw==</t>
  </si>
  <si>
    <t>07f024d0-f055-f111-bec7-6045bd94cd49</t>
  </si>
  <si>
    <t>r7Rdk0y9nsbOqBa6aSeYUCB1d4ctt+CfaC5Vs453HNhqqoIQKKfyc7biAffJ1TDIO26DKQ5jQrRAYMAD+I2rdQ==</t>
  </si>
  <si>
    <t>18f024d0-f055-f111-bec7-6045bd94cd49</t>
  </si>
  <si>
    <t>aiV5nLJdMet0A4NQ4pTplgMPFYDuMKQ89P0i8iaJLOqFGPVT/f8z3u3+MCRVlvkdCp8mpP60s/KSYWLfjQMxBw==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</si>
  <si>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</si>
  <si>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</si>
  <si>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</si>
  <si>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</si>
  <si>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</si>
  <si>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</si>
  <si>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</si>
  <si>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</si>
  <si>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</si>
  <si>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</si>
  <si>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</si>
  <si>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</si>
  <si>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</si>
  <si>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</si>
  <si>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4ef368d0-8654-f111-bec6-70a8a5a66289</t>
  </si>
  <si>
    <t>hzxODiaKzOZn0ZkVM7fMai/BZfA8PDKSiJdN938hIe5PA2x1B66pxIiyWakbBwIFLh2X5WyaDwzGL+MK3iEsCA==</t>
  </si>
  <si>
    <t xml:space="preserve">EATON LTDA. - Main - BR6406586133 </t>
  </si>
  <si>
    <t>EATON FIA Prospecting (RFQ 2027)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</si>
  <si>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</si>
  <si>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</si>
  <si>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</si>
  <si>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</si>
  <si>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</si>
  <si>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</si>
  <si>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</si>
  <si>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</si>
  <si>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</si>
  <si>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</si>
  <si>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</si>
  <si>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</si>
  <si>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</si>
  <si>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</si>
  <si>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</si>
  <si>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</si>
  <si>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</si>
  <si>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</si>
  <si>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</si>
  <si>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LZFS0IFVNdgwZYhbdv/i+cnriFuIbaOG/gQd5UG6x+rZs1wq+o4uLFgpuo6CCqvmNR/1vr4/f5SD/edDnIIHPw==</t>
  </si>
  <si>
    <t>***HOT***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</si>
  <si>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</si>
  <si>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</si>
  <si>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</si>
  <si>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</si>
  <si>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</si>
  <si>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</si>
  <si>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</si>
  <si>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</si>
  <si>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</si>
  <si>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</si>
  <si>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CEkfPVE42HLr8a4ABKAhqODW5TL3bBFmKOd0J/mKYe9ODFlug9MgxPLIsA8hN3lGx2XELQ/NkvGTHnkSpTrU/g==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</si>
  <si>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</si>
  <si>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</si>
  <si>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</si>
  <si>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</si>
  <si>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</si>
  <si>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RE1ISI+GlWozoWT3T86w7tQKvezu0OJYPR3g8sbCuMQlpD6Nu6voCMeHEGtA72O1bKAWOmKMwGUvbFy89IJ0QA==</t>
  </si>
  <si>
    <t xml:space="preserve">EMPRESA DE NAVEGACAO ELCANO S/A - Main - BR6405794973 </t>
  </si>
  <si>
    <t>EMPRESA DE NAVEGACAO ELCANO S/A - BR - AirSea - FIA: NE X BR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</si>
  <si>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</si>
  <si>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</si>
  <si>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</si>
  <si>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bb013575-dd52-f111-bec7-000d3a254953</t>
  </si>
  <si>
    <t>s1Zr5lL5LXQHEgKCciQN7xK3U1zFQWbqFGhmVQz9634lG/W/xhpohwme3aryvMjdNhWVy1oktD1tiN2O8hpvkg==</t>
  </si>
  <si>
    <t>QA</t>
  </si>
  <si>
    <t>362494ba-b749-f111-bec6-000d3a254c63</t>
  </si>
  <si>
    <t>b5FT93jE+OUowyVflsNwQ5+2a+L2214rQnojsUwtSYDnciY5eFteqJXogLSrRWBpH0w0ZsCWSRhHQ4ZN1sjASA==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</si>
  <si>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</si>
  <si>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</si>
  <si>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</si>
  <si>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</si>
  <si>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VAp6gF0JzHc9s0uwcEgSnI8LW0PbdCTJMnUMa+oJdgiG4O/InmYkgmmV3pb/dDm0Dq3nssxU/+HPhVAcUAsOtQ==</t>
  </si>
  <si>
    <t>MAUSER DO BRASIL - FIS FCL BE x BR</t>
  </si>
  <si>
    <t>beda4ff4-c817-f111-8341-6045bd94c31f</t>
  </si>
  <si>
    <t>hU40dT9Ge3I7PgIXLzS3cp9FRHHgoMC+HEPpQfMxneYv4rLkHBmM8Lg4zpVSOx1F8LO5bGAJkP9DEETD9LOXCQ==</t>
  </si>
  <si>
    <t>MAUSER DO BRASIL - FIS FCL DE x BR</t>
  </si>
  <si>
    <t>df21609f-8a11-f111-8406-6045bd94c32f</t>
  </si>
  <si>
    <t>XwUtMQsuzS7Bkr6cekNIHkTDgQgMBceo2aK5AbiqfMfM7SnCVouF9QiH/6BLQ2ZN9ccECLuQXdBOC1jhs/5qOQ==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</si>
  <si>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</si>
  <si>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</si>
  <si>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</si>
  <si>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</si>
  <si>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</si>
  <si>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</si>
  <si>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</si>
  <si>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</si>
  <si>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</si>
  <si>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</si>
  <si>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</si>
  <si>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</si>
  <si>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E+l1cGYoizOjHjLxNJc9ObFblXK6RlJgMmryPKJMeEk7FHdcGgl5g8uRUJOPqI2LbvtORAorj38F3pU3mPtwqQ==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</si>
  <si>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</si>
  <si>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</si>
  <si>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</si>
  <si>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</si>
  <si>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</si>
  <si>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</si>
  <si>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z6QGbLY+XwXe1GNHpj7tkE09WZKV3c9M29GOSTNZDW7MAFsZNHLfCAAd0qpjGhQZ36+t1S7Zirc6ZHzjl1/HCg==</t>
  </si>
  <si>
    <t>LARGO VANADIO DE MARACAS S.A - BR - AirSea - LARGO VANADIO DE MARACAS S.A - BR - AirSea - LARGO VANADIO- HOLANDA</t>
  </si>
  <si>
    <t>fc422809-bd2d-f111-88b3-6045bd94c840</t>
  </si>
  <si>
    <t>LSg7f88w8bjYgovBMGjNJjAlJ7UYu/00Pf3dp+nsYIxvvAo0q3cO4oZvSfjeTmvofa7u9HDyo8eTE2zcOnJ/Tw==</t>
  </si>
  <si>
    <t>SYNERGY - FIS FCL UK x BR</t>
  </si>
  <si>
    <t>b89aef63-bd2d-f111-88b3-6045bd94c840</t>
  </si>
  <si>
    <t>BztnM+TdKHNfgPVMOAWtMtZ5ElMxCfZB2FcCQyJFVv73xSiAMaCCoD1ZPrdhjdo8NGu48SM030bsv78a0rJa/w==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</si>
  <si>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</si>
  <si>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</si>
  <si>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</si>
  <si>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</si>
  <si>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</si>
  <si>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</si>
  <si>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</si>
  <si>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</si>
  <si>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</si>
  <si>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</si>
  <si>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</si>
  <si>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</si>
  <si>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</si>
  <si>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</si>
  <si>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</si>
  <si>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</si>
  <si>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</si>
  <si>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</si>
  <si>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</si>
  <si>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</si>
  <si>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dbf92cc4-f055-f111-bec7-6045bd94cd49</t>
  </si>
  <si>
    <t>xLNaUYGkFCOqsgipsiJZWwNSTWMZVwFcRGjNDzxMMGkVeZ+sXVNcN+sCkbdRjKUYmG48KTlsOmdQb6Xhm27nNA==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</si>
  <si>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</si>
  <si>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</si>
  <si>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</si>
  <si>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</si>
  <si>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</si>
  <si>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z7nSuG48NUCQmQCZ3RXv38An68vy6iJVxHiWiM7yGR0/0csvgYOhi8o9glva1R9rtdD0rJFWAQNjPE8pBnaxqg==</t>
  </si>
  <si>
    <t>53298721-7b49-f111-bec6-000d3a2548e6</t>
  </si>
  <si>
    <t>mJtWMVFP/KgqhDwpbYEQd0zYQw2MoDntoiKcObVEAGziTqZF/HrtjxhBwaQLtjBAE5v/LJfmx3Dq3OiTr6/4GA==</t>
  </si>
  <si>
    <t>f4074f51-4f2a-f111-88b3-6045bd94c515</t>
  </si>
  <si>
    <t>nC3kYLoqLIPXH00UXM+yHyXtgMtF0+w5zpqGQS63/ZfieW2c05ThzNGKRJaygy2SPqubrBv0qDDcdItDEA36Jg==</t>
  </si>
  <si>
    <t>DRIL-QUIP DO BRASIL LTDA - BR - AirSea - FIA: VT X BR</t>
  </si>
  <si>
    <t>2f743412-b7e4-f011-8544-7c1e5282ebf7</t>
  </si>
  <si>
    <t>FygQgdmRZOrUs9N6G4VxLORelWOAq3zNujFd9UQ6wyHvo4aPKEhaQeLJo8A3X/4gdChbzKtdcgaCTyngGGoW2w==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</si>
  <si>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</si>
  <si>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</si>
  <si>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</si>
  <si>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</si>
  <si>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</si>
  <si>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</si>
  <si>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</si>
  <si>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aF3xlmMMHv7vEDAL2hUzFuu5+dorcK9aXu+Juf+owanq9kjZcQCeBkx14/WoAFipMp3gNRZxKsZmpFmmm1e2gQ==</t>
  </si>
  <si>
    <t>TARKETT BRASIL REVESTIMENTOS LTDA - BR - AirSea 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</si>
  <si>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</si>
  <si>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</si>
  <si>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</si>
  <si>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</si>
  <si>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</si>
  <si>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</si>
  <si>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</si>
  <si>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</si>
  <si>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sA+5U4nhO0oi2W0MyRUm8hXbI4AudJ11eU9M0n4xx0XVRp8lTmOpUBiExRClQEf+evPMOIf4HeRX2+v/f9GbCQ==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</si>
  <si>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</si>
  <si>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</si>
  <si>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</si>
  <si>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</si>
  <si>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</si>
  <si>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</si>
  <si>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</si>
  <si>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9R9GwZwhgQLBGvsu8rgFaHui3+PA8gRDcJeRRTQDM5qmb2oIijgU3FU0BonLvzOHb1plDdHWb4pOSmwKxxEt2g==</t>
  </si>
  <si>
    <t>SAFRAN // AIR // Importação Banco de Provas Arriel // SAFRAN.</t>
  </si>
  <si>
    <t>ac820ffb-8d11-f111-8406-6045bd94c32f</t>
  </si>
  <si>
    <t>I6imXKCc4IVFGsxdfAhbIffRpQECnQ4f2Fu8qpwXwZzTjvO9vN3tFlDM96v1Un8Mn3+YV733nTuSH7rLY6GeAg==</t>
  </si>
  <si>
    <t>[MAP] F C TRADING IMPORTADORA M/A &amp; EXPORTADORA EIRELI - BR - AirSea - IMP FCL - EMBARQUES REGULARES USA X SUAPE</t>
  </si>
  <si>
    <t>0d2a31c2-f637-f111-88b4-000d3a2548e6</t>
  </si>
  <si>
    <t>/m1F+If2Mme9OvhFPo4pm9Rk1hVhroELAwR6PSTP9DlUoAyHIyHaiTDvIylkj78n6Na5is+y5KRS6fc2KuLW8A==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</si>
  <si>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</si>
  <si>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</si>
  <si>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</si>
  <si>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</si>
  <si>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</si>
  <si>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</si>
  <si>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</si>
  <si>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</si>
  <si>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</si>
  <si>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</si>
  <si>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</si>
  <si>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</si>
  <si>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</si>
  <si>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</si>
  <si>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</si>
  <si>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l1aNG2zWEZDwrId0xE5ii78O1sa5h6h87hsClZE3WL0cuiAYZLaBxaQvICZVIHVsqJgxLS9DOqgYbeBCwObs6A==</t>
  </si>
  <si>
    <t>dca3d7fa-fd2e-f111-88b3-6045bd94cf79</t>
  </si>
  <si>
    <t>G4mPAbp+19LxDqXUlPkb2kM9DXlU2+ZYPuYe/HJ/jbrLQeQfkfN0D3XVECysqzjg4wdOQMBPETcODqxbmNS0Ug==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</si>
  <si>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</si>
  <si>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</si>
  <si>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</si>
  <si>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</si>
  <si>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</si>
  <si>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</si>
  <si>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</si>
  <si>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e0cb066a-dc52-f111-bec7-000d3a254953</t>
  </si>
  <si>
    <t>5bnfkGIvOwB3vR/imnqeKwHVwb4wNqZmq5h2mi8DtYCOQCsW+cKSR14jEvGQaVfHTZztgftiKFkqdJwOZ5tzvQ==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</si>
  <si>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</si>
  <si>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</si>
  <si>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</si>
  <si>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</si>
  <si>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</si>
  <si>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</si>
  <si>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</si>
  <si>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dtLgSnx3qtu6m3V3NVFCA/qfcDcT2iYBqgW1+622H1VxxU2m9043Zqs5zloAy7VfJNBNOS4GtE0/KoYMnzqbdg==</t>
  </si>
  <si>
    <t>##HOT## GLOBAL BRASIL PNEUS LTDA - BR - AirSea - GLOBAL PNEUSS</t>
  </si>
  <si>
    <t>b341ca24-9148-f111-bec5-000d3a2fa88b</t>
  </si>
  <si>
    <t>98OXo/6m5cK5ChOai+16q49MoUXSUIQfO24E2Mg8+R3JEP0YX4QPx6mTv+wTEG8B93RQfwmtdNvw+akC69/8Fg==</t>
  </si>
  <si>
    <t xml:space="preserve">INSTRON BRASIL EQUIPAMENTOS CIENTIFICOS LTDA - Main - BR6407630769 </t>
  </si>
  <si>
    <t>INSTRON DO BRASIL EQUIPAMENTOS CIENTIFICOS LTDA - BR - AirSea - FIA US x BR Air RFQ 2027</t>
  </si>
  <si>
    <t>d5fdb8e7-c223-f111-8341-6045bd94c4ed</t>
  </si>
  <si>
    <t>QnquXHCtjLiX9jHPOEnCKf3nwk0wO8u6EDpvyGt5yTjJWBpX2g7RRWe0q4qy8S/qDETrtPqjiXCeiqN0BafMtQ==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</si>
  <si>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</si>
  <si>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</si>
  <si>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</si>
  <si>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</si>
  <si>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</si>
  <si>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</si>
  <si>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</si>
  <si>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</si>
  <si>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</si>
  <si>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</si>
  <si>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</si>
  <si>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</si>
  <si>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</si>
  <si>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</si>
  <si>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</si>
  <si>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WUQP7ZTU/rvFQTbz3pIzzddPJrYNk/VSn2yqzG4atBk9kPHyQYLRIbmwfTI6qt1W8R2WEhUMQTloGnHoXKIU9g==</t>
  </si>
  <si>
    <t>LARGO VANADIO DE MARACAS S.A - BR - AirSea - LARGO VANADIO DE MARACAS S.A - BR - AirSea - LARGO VANADIO  -USA</t>
  </si>
  <si>
    <t>d8f92cc4-f055-f111-bec7-6045bd94cd49</t>
  </si>
  <si>
    <t>HhM02QBg3XrEApBWeeXB0YMRdBskm0M/XSJQ5Fx7W4Mcw4V4+fQEhroW4XD5sPB7N22m8jUiqw+e85qgzblcBA==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</si>
  <si>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</si>
  <si>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</si>
  <si>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</si>
  <si>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</si>
  <si>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</si>
  <si>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</si>
  <si>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</si>
  <si>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</si>
  <si>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</si>
  <si>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</si>
  <si>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 xml:space="preserve">Riclan S/A. - Main - BR6404739129 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</si>
  <si>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</si>
  <si>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</si>
  <si>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</si>
  <si>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</si>
  <si>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</si>
  <si>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</si>
  <si>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</si>
  <si>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</si>
  <si>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</si>
  <si>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</si>
  <si>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</si>
  <si>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</si>
  <si>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</si>
  <si>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</si>
  <si>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</si>
  <si>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</si>
  <si>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</si>
  <si>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</si>
  <si>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</si>
  <si>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</si>
  <si>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</si>
  <si>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</si>
  <si>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</si>
  <si>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</si>
  <si>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</si>
  <si>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</si>
  <si>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</si>
  <si>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</si>
  <si>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McBBYroQe3Pg+An+j77N9SheCUc3o/gKY8OzUepf41feDhRaFf95ro4m+nT4Ll0ncvMT/7vseugCUmEPPxl0yA==</t>
  </si>
  <si>
    <t>KLABIN S/A M/A - BR - AirSea - US Air Shipts</t>
  </si>
  <si>
    <t>cd043493-b6e4-f011-8544-7c1e5282ebf7</t>
  </si>
  <si>
    <t>3p8W0fbEvPhDzDF6oqAYyXGVTUnUIDzxEIzR0IBlMm3AO8oIt/CrAJt3X7VSQIV0ghTQDfDqD0m5lrQN5a/Azg==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</si>
  <si>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</si>
  <si>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</si>
  <si>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</si>
  <si>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</si>
  <si>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X9pxop1p3HYOj9RAc4RFrHGyat4Zl/CFhNtTdbFI5OGGHzT8XSV/MPz5WAO0Xv7XmZh1xjOh3pMFpp9S96Sc6w==</t>
  </si>
  <si>
    <t>WHEATON BRASIL VIDROS LTDA - BR - AirSea - SEA CN *</t>
  </si>
  <si>
    <t>1d59cc04-5949-f111-bec6-000d3a254f60</t>
  </si>
  <si>
    <t>zg5/FNedgmZDblIg/qYNOLzG3lCPC3yEqw6EzDZ9uALoAc8/CQ1Hd5zR/F6f0YmynqmYs3sC9oQpVLEzWSc7pQ==</t>
  </si>
  <si>
    <t>**HOT**Rudolph Foods - BR - AirSea - Rudolph - FCL 46 Teus BR x CO  -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</si>
  <si>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</si>
  <si>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</si>
  <si>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</si>
  <si>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</si>
  <si>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</si>
  <si>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</si>
  <si>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</si>
  <si>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</si>
  <si>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</si>
  <si>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</si>
  <si>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3816b2d3-b805-f111-8406-7c1e525085a5</t>
  </si>
  <si>
    <t>iiUVxVTC1qVOumhEbtOPX+nmFgPY9URwgIZquq9ywhewqBH/+avo/eqdo9USExKEAWCpVvyLfz7oHK/21vsN5A==</t>
  </si>
  <si>
    <t>d225958e-1a4a-f111-bec6-000d3a254953</t>
  </si>
  <si>
    <t>AM39yaa0mkxsYofAxriorsi1shQOXawubtvAtasmqPsro2rwfaHQP9T/eZuQStAic6N/rwH4Qq7DtJ50gJLesA==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</si>
  <si>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</si>
  <si>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</si>
  <si>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</si>
  <si>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G138xz9HZNxd+4s09XK8h5BZlK54fVKUZ+dC6Y0uiyORXilenmEgVx36T/4by7saQmC9uBt3mFFqMbY11ChK9A==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</si>
  <si>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</si>
  <si>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</si>
  <si>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</si>
  <si>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</si>
  <si>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</si>
  <si>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u7Q3S7czoYAqZC5BV9zFCBkxgb1CXq1MoBStpmDs8sIDwYzcePIFpq2hOl9fnnRRWFWIalfKR9Pb3i8RA0BNpg==</t>
  </si>
  <si>
    <t>Cruzeiro Papeis Industriais Ltda - BR - AirSea - SEA IMPORT FROM CHINA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</si>
  <si>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</si>
  <si>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</si>
  <si>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</si>
  <si>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</si>
  <si>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</si>
  <si>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</si>
  <si>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</si>
  <si>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</si>
  <si>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</si>
  <si>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8318b555-af52-f111-bec7-6045bd94c664</t>
  </si>
  <si>
    <t>df/ZoPbneycs10UWHEFhfnnzl2YSr5Wz8CldqTn1ZFKTsXOtxKihVsiDWIxfXYM3v3VffjGXESCI0TZCzd2Gcg==</t>
  </si>
  <si>
    <t>*** HOT*** CUMMINS VENDAS E SERVICOS DE M/A Motores e Geradores Ltda - BR - AirSea - *HOT* Air export shipments - BR x MX</t>
  </si>
  <si>
    <t>175645c5-622c-f111-88b3-000d3a25400f</t>
  </si>
  <si>
    <t>x693LIsPUZqgX8GUN/4C77EmrhTTz+jX3nEQgT1RaSWe54y4VWzHxYRxdA9F89liCP1EbXsb3J+SK7B+X8hi2A==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</si>
  <si>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</si>
  <si>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</si>
  <si>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</si>
  <si>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</si>
  <si>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hs90pXSAqjcBNLhsqmph38Xfkmkl9AOyRvzQ+Xy+/r6IiYVD4RewRW2ltz9YDmAPLE+hwbAVEVKTOIvdbuPyNA==</t>
  </si>
  <si>
    <t xml:space="preserve">FUCHS LUBRIFICANTES DO BRASIL LTDA. - Main - BR6403778700 </t>
  </si>
  <si>
    <t>FUCHS LUBRIFICANTES DO BRASIL LTDA. - BR - AirSea - BR x BR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</si>
  <si>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</si>
  <si>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</si>
  <si>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</si>
  <si>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</si>
  <si>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</si>
  <si>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</si>
  <si>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</si>
  <si>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</si>
  <si>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86ea71a4-252e-f111-88b3-000d3a2548e6</t>
  </si>
  <si>
    <t>0WyRnZxYg2QNfpiFreCiMWJmmEjUWM4zy9lhHJmd9/3te8RngSmO0MH8qRyKZ5BWKUoK7So6KOaCDEl6+/jb8w==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</si>
  <si>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</si>
  <si>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</si>
  <si>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</si>
  <si>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</si>
  <si>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</si>
  <si>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</si>
  <si>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VcHvhLMiEm7pa/Ntji5co28a0m8BjWWIwJGwMZguWZRQ+r75r5GUq/RPYxuUjX3gvX5VnzQLVwWjlasZiaSJ6w==</t>
  </si>
  <si>
    <t>CERAS JOHNSON LTDA - BR - AirSea - Ocean shipments from USA Chicago to Brasil</t>
  </si>
  <si>
    <t>237ea1b4-0223-f111-8341-000d3a254953</t>
  </si>
  <si>
    <t>bZ/b7zexxsZnOuunZUNaJP4TG3dyGExq4nLLKxNUF/U10QgUwbXVoj2CK04i24iYks44sZ6EwW9Pc1gFkpC1sw==</t>
  </si>
  <si>
    <t>e68bc7e2-1434-f111-88b4-000d3a254999</t>
  </si>
  <si>
    <t>loAdPw929ICjdcIITf7iHDcuSqVc1JMehsEbW2NlmM13byoCOHt1XRVVBawdZOp0sP/8PWZxnQ/ge739uOt1DA==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</si>
  <si>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</si>
  <si>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</si>
  <si>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</si>
  <si>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</si>
  <si>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</si>
  <si>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</si>
  <si>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56b9dedb-0c2d-f111-88b3-000d3a254c63</t>
  </si>
  <si>
    <t>pLs570kAH3bFC1864OH0+CL2yItp5lL/k1mZCXXzbtU1souCteLlSrdY/bAlorNvTp0tMUDxRC/4qd6uC3ZtMQ==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</si>
  <si>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</si>
  <si>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</si>
  <si>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</si>
  <si>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j/HlDUVx8rv6DFAjOroksozjIstHt1IO0H2gpzAemC/idcwQUUU8litvAtYBz1/Ag8i+4CHuXqRolWy8wx/PzA==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</si>
  <si>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</si>
  <si>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</si>
  <si>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</si>
  <si>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</si>
  <si>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</si>
  <si>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</si>
  <si>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</si>
  <si>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WC+4qVVDGTaDdSYgo9fBKJERxQZuHE0C7QX04x+BGGG0d846cSug8RcQq/GMMi1Oqw2yfPv/oB7Xz75UhD7MDg==</t>
  </si>
  <si>
    <t>BIC AMAZONIA SA - BR - AirSea - Trucking export shipments from Manaus to Ecuador</t>
  </si>
  <si>
    <t>be3941d3-ae48-f111-bec5-000d3aafe985</t>
  </si>
  <si>
    <t>hXUGDypA+Y3Gy0aFOb7NaUNSozKeJOyX5Fv1oCRKcif7aUPr6k3R00FBc72bI7qk70oG0Ov+vGiGx5BOnwJHPA==</t>
  </si>
  <si>
    <t>ALPHA ASSEMBLY SOLUTIONS BRASIL SOLDAS LTDA - BR - AirSea - Ocean shipments from Manaus BR to USA</t>
  </si>
  <si>
    <t>cc6d33c9-b048-f111-bec5-000d3aafe985</t>
  </si>
  <si>
    <t>yN5o82WMVwwPB3UGdX8PGtt82spvpH5BGIBlrEG/W+mvhv4anR9x1oGGNKAVPO3lSG2SOM2EXZRlk4WA4lYpqg==</t>
  </si>
  <si>
    <t>ALTATRONIC INDUSTRIAL DO BRASIL LTDA - BR - AirSea - Ocean shipments from China to Manaus</t>
  </si>
  <si>
    <t>a864284b-1c28-f111-8341-0022487edd57</t>
  </si>
  <si>
    <t>gwIu31i4tD5YloiRq6wlJZrF711psGLSSuubq+ldTBFJ9/BAAs212flPMEeRBnTxWcnzY54RbC5DxqO+8Q/KJw==</t>
  </si>
  <si>
    <t>95ab3b93-b647-f111-bec6-0022487edd57</t>
  </si>
  <si>
    <t>huFr1WVT6U4e6S71MMXeERf0xqGDXenZ/NX7KdjYC8bNT5m50GEulpQoCHdWJmUDYbNeJkPZa+8GUfwD1uBy+Q==</t>
  </si>
  <si>
    <t>TUPA INDUSTRIA DE MOTOS LTDA. - BR - AirSea - Air freight from Korea KR to Manaus BR</t>
  </si>
  <si>
    <t>9c24f421-5629-f111-8341-0022488bb720</t>
  </si>
  <si>
    <t>Swf3o2dq/zwb1YVkh26sqRzfgz0lEC7bV/4y7dc8z5YuVsuBZpwufftncpRydhxAkMJerAFwKl2KyIGg13DvKQ==</t>
  </si>
  <si>
    <t xml:space="preserve">Norgren Ltda - Main - BR6403679278 </t>
  </si>
  <si>
    <t>Norgren Ltda - IMPORTAÇÃO AEREA DE AND US X BR</t>
  </si>
  <si>
    <t>9d24f421-5629-f111-8341-0022488bb720</t>
  </si>
  <si>
    <t>pqzpDcpu4vWDOJ+lw+9lbIuAYiiapNyBQ5/pLULzXYIykafZFF9DMUF0j4zZptZFWi9lfLps4t48i703ZmtP7Q==</t>
  </si>
  <si>
    <t>3c993551-2e38-f111-88b4-6045bd94c1ab</t>
  </si>
  <si>
    <t>Jl8b0Bbn5c2VQgvrF03Tq6NHboCqP2fXPakeRi2sljAzmKE9rnW4qqU7MC/VOcAhc623hC1z6rOyQUlh31ubsQ==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</si>
  <si>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</si>
  <si>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</si>
  <si>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</si>
  <si>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</si>
  <si>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</si>
  <si>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YWBuKWIwL5T+Swf+OfOUfmMdNIpVQtR+NvIUnaZnugVaFAvb5n2BP/YGLu51G5/9kesGjglo7T4Mru3UOgcMkA==</t>
  </si>
  <si>
    <t>DIGITRON DA AMAZONIA INDUSTRIA E COMERCIO LTDA - BR - AirSea - Air shipments from Amsterdam to MAO</t>
  </si>
  <si>
    <t>1f4c79ce-4c43-f111-88b4-6045bd94c403</t>
  </si>
  <si>
    <t>nCcdaaOUcTwE5790GXmVFzZtMwHJlnj6W3yt9qMCfaQkmMMU8jGgB+U37i2OII/gpAG9rHyFE/NFEQCfrWOuaQ==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</si>
  <si>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</si>
  <si>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</si>
  <si>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</si>
  <si>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</si>
  <si>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</si>
  <si>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/R0YrJfgFqVpELHhCPZQ4wIY0RStxg/WzVgOkLeUm4/DedwAXaBkScALqXLavwSaHLNQyk8PJ4csJUXZ7QNwBg==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</si>
  <si>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</si>
  <si>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</si>
  <si>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</si>
  <si>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</si>
  <si>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</si>
  <si>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ZWDJRyZ1uYw9pgu6yFXiWvfDKAdBqI9nwsAVZ/dErwVOOzVthtnqdt+9LhIGlp3hV26Yu8X7T1BT3u66eNnqfw==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</si>
  <si>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</si>
  <si>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</si>
  <si>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</si>
  <si>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</si>
  <si>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</si>
  <si>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</si>
  <si>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</si>
  <si>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</si>
  <si>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</si>
  <si>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</si>
  <si>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</si>
  <si>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</si>
  <si>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</si>
  <si>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</si>
  <si>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</si>
  <si>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</si>
  <si>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</si>
  <si>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</si>
  <si>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</si>
  <si>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</si>
  <si>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600f7ba9-0f3f-f111-88b4-6045bd94c510</t>
  </si>
  <si>
    <t>SOExghtbUMMFzf+r1MU9oNGEEi2uy4vl4FTo5OZ5XVWJDXM/8jzPLzZEuLLbP86zm0leko5N0OwGoHdvAxOsTg==</t>
  </si>
  <si>
    <t>e0fd4ac9-42ef-f011-8406-6045bd94c515</t>
  </si>
  <si>
    <t>F3XDaC/zCIQjPu9psPyGJu2AxyBWdOrRkxmCV9KSOYmtGPgKjN1Zq9oaLub4wLTOgcJUpyr1izFTf4X9alnqrw==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</si>
  <si>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</si>
  <si>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</si>
  <si>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</si>
  <si>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</si>
  <si>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wXsTWWin/X7aW1aDwBd3GzA/nB6k1baW/C4m+HAvn8bhUlGJ8R294jIrIryEiODs/ovkmF8QbsQg26ssQLequA==</t>
  </si>
  <si>
    <t>INFO STORE COMPUTADORES DA AMAZONIA LTDA - BR - AirSea - Electronics and parts</t>
  </si>
  <si>
    <t>f28e98b0-ed26-f111-8341-6045bd94c67e</t>
  </si>
  <si>
    <t>ciTdwsnxjOCqfeUYfqCkOWfkep1WWUPoeW2iChPrnE6VXv51yHeHDQ1fBnRb3QYxy/M5tM+TYV5oB0y+WP+dwg==</t>
  </si>
  <si>
    <t>baf75a17-3a55-f111-bec7-6045bd94c68f</t>
  </si>
  <si>
    <t>brbmof/m0nAuUZg/RJtGNu4kJiyjYCCemYAFT3MNKLM1O706QZMiFzb+h59P/pzgdLtvAeTkoG6qgXRGzFcLhw==</t>
  </si>
  <si>
    <t>KEPLER WEBER INDUSTRIAL S/A - BR - AirSea - Expo - Road - Paraguay</t>
  </si>
  <si>
    <t>a4692093-f92e-f111-88b3-6045bd94c6ba</t>
  </si>
  <si>
    <t>au5iVK7QPyFsqzpVkq/odJSDiXltVw8INg+7CNNJYT8uOFLGqgoTfKSAB5NFIh4ieW2P7azmBKAmX4eQf+JDzA==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</si>
  <si>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</si>
  <si>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</si>
  <si>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</si>
  <si>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</si>
  <si>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SRC/HA/S8HdGIP79mfL44IlLrB/KkSyscWCuyF3IZjM/cFaDlhAoGK+W8+HSKSg4DCo6wshflKeiAuJM4Bn0Fg==</t>
  </si>
  <si>
    <t>STARA S/A IND DE IMPLEM AGRICOLAS - BR - AirSea - Expo - Sea - LCL - Durban</t>
  </si>
  <si>
    <t>c82f6dce-a61c-f111-8341-6045bd94c73f</t>
  </si>
  <si>
    <t>UdjuCrQxHbLE9vSAWGcaOpHzq+h7lW9u1aXXnB6FWp3bW/1/hzhplii65CFUO647axOWNp0HkQPWcUgQMtpSKQ==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</si>
  <si>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</si>
  <si>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</si>
  <si>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</si>
  <si>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</si>
  <si>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0ac3ae44-382d-f111-88b3-6045bd94c80d</t>
  </si>
  <si>
    <t>2tCziwPEeAHKRwGGDtai9wV2RrimqXWFutL4KhfxdZbdykfd9k9ZbN5Q0A0lpCeYXmX0YF3pRlNYqvw39x4bRQ==</t>
  </si>
  <si>
    <t xml:space="preserve">WEIR DO BRASIL LTDA - Main - BR6406925245 </t>
  </si>
  <si>
    <t>WEIR DO BRASIL LTDA - BR - AirSea - WEIR EXM  Official launch  - Global BD FCL_LCL Rate Refresh 2026</t>
  </si>
  <si>
    <t>99c9fd5a-7c1d-f111-8341-6045bd94c8bc</t>
  </si>
  <si>
    <t>xGShtTyY2LLuqLo5gmF6CAYRI+Qgf+RjL1uXORljBlq78QsnUmRyQMBgGw4RZuDBwlBYEARJqMBT1/Kf7uKzAw==</t>
  </si>
  <si>
    <t>GSK - ES x BR = AIR</t>
  </si>
  <si>
    <t>7fa65882-7c1d-f111-8341-6045bd94c8bc</t>
  </si>
  <si>
    <t>DdPCaw7yry8zsQZLurL1+ImDe7X0BJwkI5M4VX0KFWY4+Z/ElEC50DpaaYk4GbV72y2qfGDm6OFxup272f7dWg==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</si>
  <si>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</si>
  <si>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</si>
  <si>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</si>
  <si>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</si>
  <si>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</si>
  <si>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EnPDR5Mj5n7h/Vdp79ycQJlBLTgL+X7d/uHqGHLHKYFkrpq+GTRID/AcpdSdE0tZLyqzcuNZ/ytFFX4HbX7W8Q==</t>
  </si>
  <si>
    <t>OSWALDO CRUZ QUIMICA INDUSTRIA M/A E COMERCIO LTDA - BR - AirSea - SEA EXP *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</si>
  <si>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</si>
  <si>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</si>
  <si>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</si>
  <si>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</si>
  <si>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ZSwj58jf3nu5ML5XUYbJiibqKIVvxhezAX/BGji/hq0xty1yNqJqajSC+iPHMx3G9/Qew3WEvq/Uu7h+U0km+w==</t>
  </si>
  <si>
    <t xml:space="preserve">VISTEON AMAZONAS LTDA - Main - BR6410747011 </t>
  </si>
  <si>
    <t>VISTEON AMAZONAS LTDA - BR - AirSea - Air export shipments from Manaus to Mexico</t>
  </si>
  <si>
    <t>64943012-3317-f111-8341-6045bd94ca6d</t>
  </si>
  <si>
    <t>SC7cryPcrdJ5eaO0sWyfk+wS8TkuIkQuCiLH9c2FzXUBF1/Tt4cv/KupkNdES2uaKxn+x40Ksnm2AGb0eKnOPw==</t>
  </si>
  <si>
    <t xml:space="preserve">AQIA QUIMICA INOVATIVA LTDA - Main - BR6405943716 </t>
  </si>
  <si>
    <t>AQIA QUIMICA INOVATIVA LTDA - BR - AirSea - AIR Cn x BR *</t>
  </si>
  <si>
    <t>5de50249-4d54-f111-bec7-6045bd94ca6d</t>
  </si>
  <si>
    <t>utdQe6blSxVwe4GXoGIpvGzyJ0PTV29s2G8U3RCRuQyeHSeypAJQOJGwLzdokR9p3qpp2loaDhskIEscQCjzWg==</t>
  </si>
  <si>
    <t xml:space="preserve">PANINI BRASIL LTDA - Main - BR6404057446 </t>
  </si>
  <si>
    <t>Raquel Souza</t>
  </si>
  <si>
    <t>PANINI BRASIL LTDA - BR - AirSea - ***HOT*** PANINI EXPORT TO GUATEMALA - FEA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</si>
  <si>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</si>
  <si>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</si>
  <si>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</si>
  <si>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</si>
  <si>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</si>
  <si>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</si>
  <si>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</si>
  <si>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k15YtSRf17rNiEIZz8jShx8/z0ECvLdH3xPpV/CK8vI3gimaikcOGpSprjCZ56XNwpLMJ79zX9Tfx6b45xHjrQ==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</si>
  <si>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</si>
  <si>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</si>
  <si>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</si>
  <si>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7RkF7c9ZorEStev/BmGcT5Vjo8nC9rXBQU1TeMfmDbZNnCUa1KnE7oJW3bqrPdYoVO+yI/lL5um7vBeyts3Zng==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</si>
  <si>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</si>
  <si>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</si>
  <si>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</si>
  <si>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csOPhvHbVEwfCyl3DUH8P/tXEiNsMdDwncsvo+EcM813tbBwZ0qFxm5mwloZEnlaTLEIe0OQFg+FqZuSUgaazg==</t>
  </si>
  <si>
    <t>be40bc64-a044-f111-88b4-6045bd94cb22</t>
  </si>
  <si>
    <t>VIXrpcGnuVbYTzx79RMdIX8Cl9eXOYnSCHId0dJuqw9lmxrUI4o5pn0e41bDjz7N/5jtOT8SdLPCHAJE2WwmQA==</t>
  </si>
  <si>
    <t>5a2bc2fa-ef55-f111-bec7-6045bd94cd49</t>
  </si>
  <si>
    <t>ZlGqhHJOEL7taj4vyC5FOlKRo+jys9atxe+DX6UKeMlgkf3xjtCB8NwWAfRpCuawbtXy3GkC58lS/haw0mfe0w==</t>
  </si>
  <si>
    <t xml:space="preserve">FILMS &amp; SHEETS SOUTH AMERICA LTDA - Main - BR6411353909 </t>
  </si>
  <si>
    <t>POLYVANTIS - BR - AirSea - International Road</t>
  </si>
  <si>
    <t>2dab3965-9d26-f111-8341-6045bd94cf79</t>
  </si>
  <si>
    <t>DRyMkVD9t7WKGiVIphCTSPE39jcitb+/Z3o1WRKnwVZBnncKMTch/u8wSwaKuDsWrW3xlremFvZtRkMDDd0mqg==</t>
  </si>
  <si>
    <t>FIS // US X BR // Q2 // REGULAR // P&amp;G</t>
  </si>
  <si>
    <t>67bb5bc8-c126-f111-8341-6045bd94cf79</t>
  </si>
  <si>
    <t>dMJGRk5yTHioTW71es0uP9AzFICCc/YAlMRRKmFJKxeYODkqKjVsn/ucPaUvqqNldtwKKkNoGlpPxU6azx8YaA==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</si>
  <si>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</si>
  <si>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</si>
  <si>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</si>
  <si>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qfXvdXxiavgzbwVMl5rxZZojysCXU3s3w03feox9/xeXenLPFl6FMJlbsNXSnZsbMZ8bz2oumoRKfBsSRTwVZA==</t>
  </si>
  <si>
    <t>HEUFT DO BRASIL LTDA - BR - AirSea - HEUFT - IMPORTAÇÃO AEREA DE X BR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</si>
  <si>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</si>
  <si>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</si>
  <si>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</si>
  <si>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</si>
  <si>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9C4OA5HzriJm0wOq3pYjFYZot9qEYa5jbB4ZculZhmhTTv7LrNVjvSEx6P6AKhrZCSS3AzwyYvKzb2RO313CGg==</t>
  </si>
  <si>
    <t>PROCOMP AMAZONIA INDUSTRIA ELETRONICA LTDA M/A - BR - AirSea - HOT ocean shipments from Manaus to Panama</t>
  </si>
  <si>
    <t>7c8a56cd-554d-f111-bec7-7c1e52730c2d</t>
  </si>
  <si>
    <t>kSAB+6za6JKbur3jHgD0qftTmSbmcQyjdOuWSn8JFBmCdQOZgXt82nSUYqqoAIRSzYQZ9D9TAQ61OFRdUWpwNw==</t>
  </si>
  <si>
    <t>MAXICOR PRODUTOS MEDICOS LTDA - Acc-09434407.</t>
  </si>
  <si>
    <t>FIS FCL MAXICOR CN Cloned</t>
  </si>
  <si>
    <t>30e25818-9012-f111-8406-7ced8d94f93b</t>
  </si>
  <si>
    <t>HjR8vV63UNmn26af8aA73K7wyAwCADko6+eXbBiBmUykK4o4DHFt4NEjFE+/RF/KpciPVRv/Q3P4DwXW3aSQEw==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</si>
  <si>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</si>
  <si>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</si>
  <si>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</si>
  <si>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</si>
  <si>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</si>
  <si>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</si>
  <si>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crJYj29lcjVm3Lyd5mE6e2AizyUc2r6vje5u4cpiKEhw1RhfUEvdh2gOUxdUGN9N51FBwv8k8wMcuDooCxMXQA==</t>
  </si>
  <si>
    <t>c48fd353-041f-f111-8341-000d3a254f00</t>
  </si>
  <si>
    <t>ywlaFhcoTCaXxDluUqkoTfOU+HA0CkyBrUXZAkBeRbO2oCAHvQcbawkEqsFZMfmpbOQFaeYj9Pdtu/pVYnz+Lg==</t>
  </si>
  <si>
    <t>fb18f55a-141f-f111-8341-000d3a254953</t>
  </si>
  <si>
    <t>pQyK81LlkdU9WLf1xfieACeSSGPlRsPdjBq7qFv03DhRx3lgwYuuzNJ3xH1GVTWrLjDdOJtctMMPMouZ5t5uDw==</t>
  </si>
  <si>
    <t>BINZEL DO BRASIL INDUSTRIAL LTDA - BR - AirSea - FIS: CN X BR</t>
  </si>
  <si>
    <t>292710bf-d244-f111-88b4-000d3a2548e6</t>
  </si>
  <si>
    <t>lu93+JifPCpSgweKomwcPJsEzLJwvnOopTfotHxg/aSCv1I3OS/tofkhTNzOFWffD/ZgjB7tc4Y7MajYJC6ylQ==</t>
  </si>
  <si>
    <t>CARBETO DE SILICIO SIKA BRASIL LTDA - BR - AirSea - BID 2026 FES FCL BR TO SE</t>
  </si>
  <si>
    <t>1023c808-4249-f111-bec6-000d3a254953</t>
  </si>
  <si>
    <t>c7bjcte0V64XCwbtHkvKqhCPNki3DACuN/ObwT8SsSSbvz+6SAOYZXtHz6tUXi2upGebIPN4/XtcQjL/Bw4siw==</t>
  </si>
  <si>
    <t>34753024-c517-f111-8341-6045bd94c31f</t>
  </si>
  <si>
    <t>D+9Fuo+Z016tiDjLNsXHMYjBOZwv74kDAxyGzVTGwbLXEgReZgrdp9rADpswBIM6Ew+MIzZOXIpSSkAkVjjWuQ==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</si>
  <si>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</si>
  <si>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</si>
  <si>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</si>
  <si>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</si>
  <si>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</si>
  <si>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</si>
  <si>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</si>
  <si>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UEah43+o+uzxhCh7Rlr2xJ35G83/JwPvaQ1YY3QlY4mR+Xp8bXuiEbDl9M74p50hYi5p1Og9hiVv9s3dh+70mA==</t>
  </si>
  <si>
    <t>Scholle Ltda - BR - AirSea - FCL - BR X PE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</si>
  <si>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</si>
  <si>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</si>
  <si>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</si>
  <si>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1b1e3f12-6354-f111-bec6-70a8a5a66289</t>
  </si>
  <si>
    <t>kXEc5EpQBx19CyXyoCmPEdunCkTb9oKy8WiOCQ8ppwMMRYqL892w2iQ2wKaHkfPrjDcGih5uNBOSa3GUS1x41w==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</si>
  <si>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</si>
  <si>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</si>
  <si>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</si>
  <si>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</si>
  <si>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</si>
  <si>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</si>
  <si>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</si>
  <si>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</si>
  <si>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</si>
  <si>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d8369208-3344-f111-88b4-0022488bb720</t>
  </si>
  <si>
    <t>15MamlbcrOSXWa/5VFqwiqb7vBXRNbwymxJ/UkNPteHRfoaEYDYUsRxH+7s6PAr4RYjCFZmi1I3R8vWN2DOb1A==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</si>
  <si>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</si>
  <si>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</si>
  <si>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</si>
  <si>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</si>
  <si>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</si>
  <si>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</si>
  <si>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</si>
  <si>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</si>
  <si>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</si>
  <si>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</si>
  <si>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ecf4d4f2-cb17-f111-8341-6045bd94c68f</t>
  </si>
  <si>
    <t>rbbXJS8wHEKB9yFRA6dvC3h53ZVEE9HXSMDGM/Mj49pOkpIRZRarXnBA5qxP/Og2whTvz03r6/8gFQGWoT6+uw==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</si>
  <si>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</si>
  <si>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</si>
  <si>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</si>
  <si>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SieBeaF2My2tN57FA1VdlETxrLmD+ksgfcgh0gpvgES7KNvOwGIzpR2M4xmedqaqwqlPGDXo17nzEBnCYKemhg==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</si>
  <si>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</si>
  <si>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</si>
  <si>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</si>
  <si>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94b2ba00-f055-f111-bec7-6045bd94cd49</t>
  </si>
  <si>
    <t>/BErFn6xm9xKsqdw5zbUtRtgDGU61FQadL3aUWMareCPuNYaM6yMGVDeANHe1Zb4Sq/KiCCDDAs35KaDPQ4gUg==</t>
  </si>
  <si>
    <t>POLYVANTIS - BR - AirSea - Sea Export</t>
  </si>
  <si>
    <t>4dadd664-7fe5-f011-8543-7ced8dc6011e</t>
  </si>
  <si>
    <t>KDq7UYd0bMOkg8wV63WKlZC4zRNk2NCkKc9aJwP/wBnw5nlPx9cPzuywIV/mtQ2RSp1cg6uoAzohNBGLLaaNog==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</si>
  <si>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</si>
  <si>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</si>
  <si>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</si>
  <si>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</si>
  <si>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</si>
  <si>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</si>
  <si>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</si>
  <si>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</si>
  <si>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</si>
  <si>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</si>
  <si>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</si>
  <si>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</si>
  <si>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</si>
  <si>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</si>
  <si>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</si>
  <si>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</si>
  <si>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</si>
  <si>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N83CjYQhTn1GmxsiD/3A12TMDgHYQwc8TdAz+ZpEwBq7VthasENWcpyj5nzq8tUoeOg4Atn5AL9v6BiPam01og==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</si>
  <si>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</si>
  <si>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</si>
  <si>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</si>
  <si>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</si>
  <si>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</si>
  <si>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pYKlWzaiWGLLXRYZ20NftH7bUbSvgngd2gqnHogJFdx5Wa9CVsfmlg0o/pGI1Z23jluMuq265kakBXj7ImdKEg==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</si>
  <si>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</si>
  <si>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</si>
  <si>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</si>
  <si>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</si>
  <si>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</si>
  <si>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</si>
  <si>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e67rJ3HJ0V/9506bqn5hEGOI4DF8tK3OP9WebP21nMWBh1a9KMH1aBo3yOBlfvL58g8LFk96rVrzdl9pgVzlDQ==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</si>
  <si>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</si>
  <si>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</si>
  <si>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</si>
  <si>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</si>
  <si>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</si>
  <si>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</si>
  <si>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</si>
  <si>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</si>
  <si>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</si>
  <si>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</si>
  <si>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</si>
  <si>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</si>
  <si>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cdb37e81-8048-f111-bec6-000d3a254999</t>
  </si>
  <si>
    <t>LtVK2eQD5X69yv8BPYDEKj4l/joqVmJSn2oeBo4cP/O3isbziXLxDV36ILKSmci8PVMejm30Q78eKxKN1VxlEQ==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</si>
  <si>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</si>
  <si>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</si>
  <si>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</si>
  <si>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</si>
  <si>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</si>
  <si>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YK9tkUN/YIgMqsoaU9NJPDZGBppvo2UnEeUED+Si9xM4NxqIUHD9gtSfmI9p9FuiEf63DFq1fMNo9EjTuzO/Yw==</t>
  </si>
  <si>
    <t xml:space="preserve">SISALANDIA FIOS NATURAIS LTDA - Main - BR6407760873 </t>
  </si>
  <si>
    <t>##HOT## SISALANDIA FIOS NATURAIS LTDA - BR - AirSea - SISALANDIA FIOS NATURAIS LTDA - BR - AirSea - SPOT QUOTE FES</t>
  </si>
  <si>
    <t>77e4285d-051f-f111-8341-000d3a254f00</t>
  </si>
  <si>
    <t>zYBMfQUb52refOpivRmKBz4MPsBzWCOAXZhcktXSPK1l/hlgLYw3I1rvyo8Ki9ZUD92KzprI2Ap2ucIyJvM3jA==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</si>
  <si>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</si>
  <si>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</si>
  <si>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</si>
  <si>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</si>
  <si>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</si>
  <si>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</si>
  <si>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</si>
  <si>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</si>
  <si>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</si>
  <si>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</si>
  <si>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</si>
  <si>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</si>
  <si>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</si>
  <si>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</si>
  <si>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TmS2Ek1+Y2vWQcQkyqU/WLOB2GuXzppOx+KnPt7Bdz3zuBQnh9daLOTrdFsw9pNYgCh4RvA4899ST73GD/bjVQ==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</si>
  <si>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</si>
  <si>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</si>
  <si>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</si>
  <si>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</si>
  <si>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</si>
  <si>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</si>
  <si>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</si>
  <si>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</si>
  <si>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</si>
  <si>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</si>
  <si>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</si>
  <si>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0049c0ff-554d-f111-bec7-7c1e52730c2d</t>
  </si>
  <si>
    <t>FkHdWod66y4ewwxHoWdqRnIVG5tqdlus4Sx37fHp5Iuh0ZHeyN3C2uc/o8+hJL4xWFQK656gitDy+DwQJncrSw==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</si>
  <si>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</si>
  <si>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</si>
  <si>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</si>
  <si>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</si>
  <si>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</si>
  <si>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</si>
  <si>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</si>
  <si>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</si>
  <si>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</si>
  <si>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</si>
  <si>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</si>
  <si>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</si>
  <si>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</si>
  <si>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</si>
  <si>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</si>
  <si>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</si>
  <si>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</si>
  <si>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</si>
  <si>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k1V7HeIMeUuCsbrO0Dbre9PWT0KF9ZqxtT80koa7hLlvNsHbaW87QBRk8Eal9x5P+RbMyYm/xrGkt80SY2mQRQ==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</si>
  <si>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</si>
  <si>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</si>
  <si>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</si>
  <si>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</si>
  <si>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</si>
  <si>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</si>
  <si>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</si>
  <si>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</si>
  <si>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</si>
  <si>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</si>
  <si>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</si>
  <si>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</si>
  <si>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</si>
  <si>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</si>
  <si>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</si>
  <si>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</si>
  <si>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</si>
  <si>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TPc9PyIw7TRUn75dfzCduLrvn0Vo7EU5jhelfYskvWO7xda3pkVQ6CfalcL4R5tftmzZJnZPwhz7u9MrI2VZDA==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</si>
  <si>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</si>
  <si>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</si>
  <si>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</si>
  <si>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+s6avFzBPUVRKFzjjax6INBLjnjIA7Q/Az+vbgKAyjho7MSaruwBxNDl3PDNJMgOsAu8OjpEtJpWydohlFOJmw==</t>
  </si>
  <si>
    <t>11a2c1f5-d111-f111-8406-000d3a254999</t>
  </si>
  <si>
    <t>qG5Yp9R9WM9+leemNnuONMxClQkVaszk5xXzrbQKaHinfrkDnIcYk1oHPJalHdj/I1jRLccFb4Sa5h87PGG2Zg==</t>
  </si>
  <si>
    <t xml:space="preserve">Momentive Performance Materials Ind de Silicones Ltda - Main - BR6406046388 </t>
  </si>
  <si>
    <t>Momentive - FIA NL x BR</t>
  </si>
  <si>
    <t>6d64bcf2-7216-f111-8341-000d3a254bcd</t>
  </si>
  <si>
    <t>ZA1r+tpyDdYMTvSWfpfz+a+COnuN2FmDSQ9M9ReUmvCs0i7JS0By7hANgHWA7dKsOOxnSWVXbXTR1bfGOj2tpw==</t>
  </si>
  <si>
    <t xml:space="preserve">UNICOBA ENERGIA SA M/A - Master - BR6410278067 </t>
  </si>
  <si>
    <t>UNICOBA ENERGIA SA M/A - BR - AirSea - Ocean shipments from BR to Domenican Republic</t>
  </si>
  <si>
    <t>7ff83654-7b33-f111-88b4-000d3a254bcd</t>
  </si>
  <si>
    <t>zxRafaO6NqqZuqfHrIN46vqtwwUmG1sL0JFXzcxbmB9jPgiESW2+m43srKzu7TQvgyTX8jqoJZAkUC8gOcG1rA==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</si>
  <si>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</si>
  <si>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</si>
  <si>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</si>
  <si>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</si>
  <si>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</si>
  <si>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</si>
  <si>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</si>
  <si>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wgADWYPJrmVnMEft4B/HK54ahFdt9zdCkarALXVk4Zt5o5SDq+u8lrpj+DpO6stW/VzaYm2n8fFBbbyygHHXJw==</t>
  </si>
  <si>
    <t>JJGC INDUSTRIA E COMERCIO M/A DE MATERIAIS DENTARIOS S.A - BR - AirSea - ***HOT***  RFQ  FEA - BR/CH (Straumann Tender 2026)</t>
  </si>
  <si>
    <t>13fc471f-8be2-f011-8544-6045bd9036e6</t>
  </si>
  <si>
    <t>Gwcg2vRdDZzkyYfItIaNEA9lkvqisbbRwr6bxDu2Ruc6LAJlj3wj4p6LC8IFXyBdvVmzWIwy03HWFc4vp7I2bA==</t>
  </si>
  <si>
    <t>X5 COMERCIO DE PRODUTOS AERONAUTICOS E INDUSTRIAIS LTDA - BR - AirSea - X5 AIR IMPORT MIA</t>
  </si>
  <si>
    <t>db521cbf-9419-f111-8341-6045bd94c31f</t>
  </si>
  <si>
    <t>DjL+V6woiJwT3vdw1cQTqHMOMKDjG45PUwYqfcg5Pel8t17yKBU4yJ9qeM3A3v5WD7DbEzTmywTPDT8vJKcpGg==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</si>
  <si>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</si>
  <si>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</si>
  <si>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</si>
  <si>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</si>
  <si>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sHHUt98zkwoA82gUD2syhpOjrvwvOiAo1Nt9cAzRrPrWkyL1GKK6W6POlTAY1Plvm87IgGW5tk02BAX21inBKg==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</si>
  <si>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</si>
  <si>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</si>
  <si>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</si>
  <si>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</si>
  <si>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</si>
  <si>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</si>
  <si>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</si>
  <si>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KhX6frBqZMWy3E8FgdY6cqyGsaNWkSE4BSN8/ZMOoFvcc1mkXicf3WiiJaaL+zLrZ4E3fzi+I2WTqVIX5nuhkQ==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</si>
  <si>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</si>
  <si>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</si>
  <si>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</si>
  <si>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</si>
  <si>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</si>
  <si>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1j1w7DhZzPJNaJ5R5NMHV500aVnbWj1YRcyOYAAK8xwS2GTjbPclDymhftovulNIURlfiakqjtqp9GRojBRivA==</t>
  </si>
  <si>
    <t>06055d54-0323-f111-8341-6045bd94c6ba</t>
  </si>
  <si>
    <t>ITr5xy6fjUXQ8+M6OPmI5Ymmn+aNSLBYzT3cWxQKzQoOYUyiNO6Bcek1w5IVa7MeRXHAW+k4AYgByXGi43eYBw==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</si>
  <si>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</si>
  <si>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</si>
  <si>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</si>
  <si>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</si>
  <si>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</si>
  <si>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</si>
  <si>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363aff0f-d855-f111-bec7-6045bd94c8bc</t>
  </si>
  <si>
    <t>DU1fmxaJWkzu9zuW0PMMIRWxJWESYzt98HuEv97c/65YUk/6y8rXma2yomS1JtmI/EYgArrMfzYvM7HSzadt+A==</t>
  </si>
  <si>
    <t>*** HOT *** BAXTER HOSPITALAR LTDA - BR - AirSea - FIA - MIA x GRU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</si>
  <si>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</si>
  <si>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</si>
  <si>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</si>
  <si>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</si>
  <si>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sY2/MYojs87Hk25Jhwn8yvGclqUdLDamyfQXFVEeCtsMWFBSGIVWk8fq1tBmp2+MzZPFtXVJdEc2TDKRWrRYOw==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</si>
  <si>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</si>
  <si>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</si>
  <si>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</si>
  <si>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</si>
  <si>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</si>
  <si>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</si>
  <si>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</si>
  <si>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ptNP3g1mjRt5+JUNeE+rH+dug14JQjEldTYiWGLPgYo6Zr/oOMSoaJutLz/Kwp4n0VUD2j3+XA7HtIiTBQrKCw==</t>
  </si>
  <si>
    <t>UCB DA AMAZONIA S.A - BR - AirSea - Ocean shipments from China to Manaus</t>
  </si>
  <si>
    <t>dba3d7fa-fd2e-f111-88b3-6045bd94cf79</t>
  </si>
  <si>
    <t>fZ2eI1dQO859tOOYSOUYAo3Wesr7SNzCDz4EHq8/4qgYwpAJYtlVI5EJTmPvRVZgc0SrFDNypAr6PvGplCnjIw==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</si>
  <si>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</si>
  <si>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</si>
  <si>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</si>
  <si>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</si>
  <si>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sYUrit0mUS32ybN8W4vkDhRL4EldqCpJ47pisI6LuGyEPd67xVGJBUR56ZXHaCHFcHyp8cfc/HxoVXR8m3HjgQ==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</si>
  <si>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</si>
  <si>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</si>
  <si>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</si>
  <si>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</si>
  <si>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403982ca-1456-f111-bec6-70a8a5a66289</t>
  </si>
  <si>
    <t>pBaXCplOno4ss4g7lFqFQ41qlATB08K2KOehS+TbItOUVEC5bx82oA0I69RQSPgqtm+h1aK6vY7Noo5HFKhgRQ==</t>
  </si>
  <si>
    <t>FAURECIA AUTOMOTIVE DO BRASIL LTDA m/a - BR - AirSea - ***P01*** FIS - MX/BR - OTAÇÃO CONTAINERS - PROCESSO 04 - PROJETO VW213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</si>
  <si>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</si>
  <si>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</si>
  <si>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</si>
  <si>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25174108-504d-f111-bec7-7c1e52730c2d</t>
  </si>
  <si>
    <t>zc4axCzxQ/LpTwEZ6HijC25yiJDEVbz13pj2u8HZbJUS9Alt4Kb1rNQwpBK8Wt07fgfIfCJd9bZkpFzPVXXCXQ==</t>
  </si>
  <si>
    <t>FES FCL TROMBINI DO Cloned</t>
  </si>
  <si>
    <t>81d616ac-3e38-f111-88b4-7ced8d0c1a24</t>
  </si>
  <si>
    <t>te3nDvexIPs4xqQ/iKi+heo0ewLmZJs3Wq3m9II9oFnzgcIu2vkPEYfD0sv2K/yPzc8D4Ji4RgHM8+0XENR+uQ==</t>
  </si>
  <si>
    <t>4e6fd324-7a49-f111-bec5-7ced8d8ed799</t>
  </si>
  <si>
    <t>0yo3pRgar/1+oKJckeRho3x/pgburNUPiVUWSwQ2CfICS2EBRD+iS0pW7AhueleidtWho6pNzBrSOmZaTAGBtw==</t>
  </si>
  <si>
    <t>IBEMA - RFQ SEA - BR x UK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</si>
  <si>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</si>
  <si>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</si>
  <si>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</si>
  <si>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</si>
  <si>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</si>
  <si>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</si>
  <si>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</si>
  <si>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ITQp6DLJcfik9I7MSVktjFZB+YcWbHpbpO8X/oh6keN5wlX3hSZVOci9t1vnkMOuhr3h9/90+rGrp3T7ct07CQ==</t>
  </si>
  <si>
    <t>635eaff7-4619-f111-8341-6045bd94c1ab</t>
  </si>
  <si>
    <t>qtsiAWGGJjGbizFSHEwKojs97qRl4PMhd06+ot+ra0pY1v2VJCt8N5rVvUlUh+WJDbUQEPDcmYEa87q1jKnXFw==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</si>
  <si>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</si>
  <si>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</si>
  <si>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</si>
  <si>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mAATj0YCK2rAYHR4lakpEqZ+z7fAkj/jCLRkbjIY9Gkjxug3hYvUzM7+X+ComK1fYGmBfvsapneL7xlUypd3Sg==</t>
  </si>
  <si>
    <t>CARBETO DE SILICIO SIKA BRASIL LTDA - BR - AirSea - BID 2026 FES FCL BR TO GT</t>
  </si>
  <si>
    <t>b86ef711-893e-f111-88b4-000d3a2544a1</t>
  </si>
  <si>
    <t>8dxkvWN4KGtvZlupZSS6NOwdkVFIdy/EXR70fbiLN+jBTXX1BKN4tSxE5tbQMWCJznJ+0eSRV6OoC1Wsn+kpMA==</t>
  </si>
  <si>
    <t>3a8e87d6-6834-f111-88b3-6045bd94c80d</t>
  </si>
  <si>
    <t>XxoD6HwgDhoOkxVMDDMkxNUt892YC/VImn92PKyDs6ooQPEFlmJiInWKHRbFpIPyqQl2XG6irR25AD7tB7LnPA==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</si>
  <si>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</si>
  <si>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</si>
  <si>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</si>
  <si>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</si>
  <si>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</si>
  <si>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</si>
  <si>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bUxQoRAUm48xiU+m9SIqNEbUwOV6znIUCpyMnaKzClj3rkPU6HOuzFFNV9FMwzbbJ65Rz+x77cHZqrv+AysdLw==</t>
  </si>
  <si>
    <t>a77f6169-0344-f111-88b4-000d3a254f00</t>
  </si>
  <si>
    <t>tWEzUiV4L53xOeR1/Nta5BSiMSfGSzQDdippSN5xqHF/VoNW6hliCiEvWBJazuwvmHDrghA74o9OIl0rGg7wxA==</t>
  </si>
  <si>
    <t>d4ce190a-ca39-f111-88b3-70a8a5374267</t>
  </si>
  <si>
    <t>aZuPN7hO6KmuYZ3dHZhx2M7sX4Z7Wt9cJHhrnJpQqxKXslprvvczosUebhRUwToLvIiFcVIG65JWcdX4HWizMg==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</si>
  <si>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</si>
  <si>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</si>
  <si>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</si>
  <si>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</si>
  <si>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</si>
  <si>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</si>
  <si>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</si>
  <si>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</si>
  <si>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+RC35Avjxu0on2gYfnXywzdaKBFRhcQcXpItmTdbCxSCkFVrbA098lyJ4XKT2uy529Ts6NqMrYIS1DoPiondVg==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</si>
  <si>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</si>
  <si>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</si>
  <si>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</si>
  <si>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</si>
  <si>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pIGVb0LfwpJ2G6tRZyxeB9ue+h+V8LREz4oGG8z6aFBDulEarS3ljbzkqvT+TH7s0KzTWmuHczEP0Zne1EepSQ==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</si>
  <si>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</si>
  <si>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</si>
  <si>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</si>
  <si>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QD9qgPoRel9P02rL3PQTN2cz6qtg6YpngT8xNxMskJrDZIt/edBwCN+CyOTXra/m9zHWBxTmz6q/QKan1jVejw==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</si>
  <si>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</si>
  <si>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</si>
  <si>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2f87fd8b-6f3a-f111-88b4-000d3a254c63</t>
  </si>
  <si>
    <t>/atBBJhTK7MKLl+SQEeiqiGjELAtZlrfcRp3ZTgecvNgZD0wUJ4Q0aIBj1ahvL2fU5rBJKYy6S3h0W//2xTPfg==</t>
  </si>
  <si>
    <t>279eda94-674d-f111-bec7-6045bd94c32f</t>
  </si>
  <si>
    <t>Z0WCRpL4awJJWXyPDYy9e7+8pw0eMPQkvm8Qy1O4opG7/Muldz4IXSyx/nMN4p0rMTgJyAOvijVLw9Ttcs33OA==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</si>
  <si>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</si>
  <si>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</si>
  <si>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</si>
  <si>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</si>
  <si>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</si>
  <si>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</si>
  <si>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5HExCztqbOFYknNGRRZ2yhUk1iXre3GvOa1edbPEfz53NlQIEFDPl+/yn9U5UlBBWvakzREdbijG4PhVaBUGhg==</t>
  </si>
  <si>
    <t>AGC VIDROS DO BRASIL LTDA - BR - AirSea - SEA IMPORT FROM HAMBURG</t>
  </si>
  <si>
    <t>38d8c192-d744-f111-88b4-000d3abf383b</t>
  </si>
  <si>
    <t>O/uwlFx0R4svbPJZAyhiHfLPbi/3aWEiQ0dBeFR9E6hS1pPBpM86tacYq9CDBpkchxBv6MAxTkOZaYatMpgNqg==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</si>
  <si>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</si>
  <si>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</si>
  <si>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</si>
  <si>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</si>
  <si>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</si>
  <si>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</si>
  <si>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</si>
  <si>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31e244a3-362d-f111-88b3-000d3a2544a1</t>
  </si>
  <si>
    <t>ADrceKNvYzna21vGXL1Ro/gGHTVCImVF1rOGPrXaPL6/ysdNgzjPwSTOp4A4kkKShl+G4woQUFEATqjBE2odbQ==</t>
  </si>
  <si>
    <t>GIRBAU  BRASIL - BR - AirSea - FCL KR *</t>
  </si>
  <si>
    <t>58d7d400-d111-f111-8406-000d3a254999</t>
  </si>
  <si>
    <t>JccYkPkDuVka55ixX4DG0X2hH7PLPe3M3fIEDttpEbMeBjnCWojuXTE7JNOf7kuEi1MBZ8hJIPqpLsNhd6ArZg==</t>
  </si>
  <si>
    <t xml:space="preserve">CROWN EMBALAGENS METALICAS DA AMAZONIA SA - Main - BR6406805376 </t>
  </si>
  <si>
    <t>CROWN EMBALAGENS - Customs Clearance (Sea)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</si>
  <si>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</si>
  <si>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</si>
  <si>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</si>
  <si>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</si>
  <si>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</si>
  <si>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</si>
  <si>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13a49169-4755-f111-bec7-6045bd94c68f</t>
  </si>
  <si>
    <t>vX0v+wfzBSha6y0W83EYnHTWrTjDK1RMjj9RpYyH8UvkFWzNu73PGHePkMdvdGtVLwlOpYLkFAros2l47RjXjQ==</t>
  </si>
  <si>
    <t>DAKOTA NORDESTE SA - BR - AirSea - Ocean Import (FIS) CN x BR</t>
  </si>
  <si>
    <t>885e7730-cb39-f111-88b3-6045bd94c8bc</t>
  </si>
  <si>
    <t>41dPIna6hva05iPaniiN2tzg52/tv79aCe8XuQcXy+9945vStB/QsIQFQEHOjjPup4vMygPSfZhYm3zeiyjxpA==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</si>
  <si>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</si>
  <si>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</si>
  <si>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</si>
  <si>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</si>
  <si>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</si>
  <si>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</si>
  <si>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0c23c808-4249-f111-bec6-000d3a254953</t>
  </si>
  <si>
    <t>gNEPwB9AaqLXJ6Qk8fIDTFlbkxf4Yfq5nnntbLg2B0aqo6avEu+qssRgEF7AFda4/GILaG9H18YbNS8wXvqP1g==</t>
  </si>
  <si>
    <t>362c811b-5c42-f111-88b3-7ced8d8f23d1</t>
  </si>
  <si>
    <t>Xhi4aJORpzM4hcdZkL2LosuFJG8UD8i1tE5emsBtTySNIjVF1UQBjanngji+QTerWg4TWEOYUssMD1HCmZqLuQ==</t>
  </si>
  <si>
    <t>45a8a16f-d744-f111-88b4-000d3abf383b</t>
  </si>
  <si>
    <t>IjQcNgh6jKReTuY/YUdodwWVGiqKlZo41kGoTR2Sd3DoHbea0qN77JJOdZVAxEeFzg9kV07wjADG76fCCoB80A==</t>
  </si>
  <si>
    <t>MARINE PRODUCTION SYSTEM DO BRASIL LTDA - BR - AirSea - FIS: CN X BR</t>
  </si>
  <si>
    <t>6d68fef6-b844-f111-88b4-000d3a2548e6</t>
  </si>
  <si>
    <t>SI0Hnfqer6juKBDpZURnHXA6ZeE3pNdo8tdWVBtErTMpD1DTowa7fIzWep7ixNzQyaTxC6zlLnMwL2exd4JTyQ==</t>
  </si>
  <si>
    <t>**HOT** // FES FCL BR TO US - HOUSTON - VALLOUREC SOLUCOES TUBULARES DO BRASIL SA - BR - AirSea</t>
  </si>
  <si>
    <t>4498a22f-db52-f111-bec7-000d3a254953</t>
  </si>
  <si>
    <t>H6iBhJUZrd6M3VhZjBV4Ea3b8ktJrr/PEsmGbbdsJEyIKujGkZNYqygXvdk2sAsA5qvuHxZF5TG7RMb8AfPYLA==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</si>
  <si>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</si>
  <si>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</si>
  <si>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</si>
  <si>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</si>
  <si>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</si>
  <si>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</si>
  <si>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MGUe3nVN7KKxGTkarWxAn+yCX+tS9wf/KqSES2yRfcEfu6KANIp0aA4UzyH04ikuLbUmN198Yd2IRHyp3qj5+g==</t>
  </si>
  <si>
    <t>SIG COMBIBLOC DO BRASIL LTDA M/A - BR - AirSea - FCL - BR X MX - 47x40'</t>
  </si>
  <si>
    <t>6d47aeb8-5c4a-f111-bec6-000d3a254c63</t>
  </si>
  <si>
    <t>9NfxCXZIfVH3DdaijpdWwhpE3hXHiIkz/eDCcxmu5BB16rRU1+OGafdLYy7u2aiUupSugT31l0ffMNwHDEQChw==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</si>
  <si>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</si>
  <si>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</si>
  <si>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</si>
  <si>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</si>
  <si>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</si>
  <si>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</si>
  <si>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</si>
  <si>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</si>
  <si>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</si>
  <si>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</si>
  <si>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</si>
  <si>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</si>
  <si>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</si>
  <si>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</si>
  <si>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</si>
  <si>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</si>
  <si>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</si>
  <si>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Djjl/BYfF91fmNIAnfjE4FTKQY90j80mBC0Qq5KkOJ6QzziT93Fy9QkSQppL1BrFCcEsApldSwoWlI7SUKXx3A==</t>
  </si>
  <si>
    <t>CULLIGAN LATAM LTDA - BR - AirSea - Sea impo Cloned</t>
  </si>
  <si>
    <t>1aea1592-0223-f111-8341-000d3a25400f</t>
  </si>
  <si>
    <t>zDVykF9GTuQ6PQuCIxr/dr3eBjDKBXxIwp5Q/tCX/FsMRPNB0nZMqbsza2AbwGNJfN5UOrtLZKE9Q33+nMGGdA==</t>
  </si>
  <si>
    <t>75f832b4-8833-f111-88b4-000d3a25400f</t>
  </si>
  <si>
    <t>0IeCfgTCSj/AbimoB6dK8B5GN6RINioqUBwILcWsIXYTCZdl04qGYrLpXbpcGMfdKcW4T7AN39OM7zi+PrI6XQ==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</si>
  <si>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</si>
  <si>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</si>
  <si>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</si>
  <si>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</si>
  <si>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</si>
  <si>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</si>
  <si>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</si>
  <si>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</si>
  <si>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</si>
  <si>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bd6hUYK3u5X1nrPz4ViYx1iFp0pHLNWILgljZtYSROipr7kw0XsaPzugXkE6wCrA/5L40PyvrgDEcRF4R7NqAw==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</si>
  <si>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</si>
  <si>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</si>
  <si>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</si>
  <si>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</si>
  <si>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</si>
  <si>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</si>
  <si>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</si>
  <si>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</si>
  <si>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</si>
  <si>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</si>
  <si>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</si>
  <si>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</si>
  <si>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</si>
  <si>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</si>
  <si>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</si>
  <si>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</si>
  <si>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</si>
  <si>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</si>
  <si>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</si>
  <si>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</si>
  <si>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jBSunJyo7cer3b02EZavqfF21NThsbMNB/VWZbIkzMMcDoOdeHBIl/ypr1IaWaoGwkJYlrkTFpwUMmXRDAEgcA==</t>
  </si>
  <si>
    <t>FUCHS LUBRIFICANTES DO BRASIL LTDA. - BR - AirSea - BR x BR 2</t>
  </si>
  <si>
    <t>02500c83-0f56-f111-bec7-000d3a254045</t>
  </si>
  <si>
    <t>8tgaPs4DtT62bj65CULfeMflKSY1IdwewNMmmuFFEEgKBgxQSDZXTAGVwigYWMIGk+YFdz0B4MUdDgpBPoQQoQ==</t>
  </si>
  <si>
    <t>STRYKER DO BRASIL LTDA. - BR - Solutions - ABASTECIMENTO LATAM - Outsourcing Activity - Stryker Supply</t>
  </si>
  <si>
    <t>Solutions Transport</t>
  </si>
  <si>
    <t>10-Prospecting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</si>
  <si>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</si>
  <si>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</si>
  <si>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</si>
  <si>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</si>
  <si>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</si>
  <si>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</si>
  <si>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</si>
  <si>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</si>
  <si>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589887b0-0039-f111-88b4-000d3a254607</t>
  </si>
  <si>
    <t>m6oX0zYnn1+zPoZsRIPbJV3RgfQZEtO/C/nxG36ECBSDVk0lY3kVIZ0SgFdDIElBULB/R+I300xM/TtfSLlg0Q==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</si>
  <si>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</si>
  <si>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</si>
  <si>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</si>
  <si>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</si>
  <si>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</si>
  <si>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</si>
  <si>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</si>
  <si>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</si>
  <si>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</si>
  <si>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</si>
  <si>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</si>
  <si>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</si>
  <si>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</si>
  <si>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</si>
  <si>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</si>
  <si>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</si>
  <si>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/YLPPWs8ds0MNoOL1Yyy3tk/OHvmP9yxS5qReiDJfOsinE9iXQTCxxJyMqksjtDYB9WuvfcWUjcMsgFclsWPSg==</t>
  </si>
  <si>
    <t>6b88a305-7528-f111-8341-000d3a2548e6</t>
  </si>
  <si>
    <t>FvXsSkUKz+dg6Tob4nlfI17FcPrGFWjuG/Mr8f1XuNvEo9aS1rcRTjBlfNWGb6NDHYMQCgX3BIAGYi4cODrQ2w==</t>
  </si>
  <si>
    <t>6f88a305-7528-f111-8341-000d3a2548e6</t>
  </si>
  <si>
    <t>4CrIAhir/yl0Ju1LcrT4ScD06jQsMYPQTkS0KCgGLJ/vo137rEdiGShH/bQCJRDzdbpD3UYy3tnC4oVRQ+HPHw==</t>
  </si>
  <si>
    <t>7088a305-7528-f111-8341-000d3a2548e6</t>
  </si>
  <si>
    <t>2OpAEsMqJW7Ub3885+Xjqp8pMN2kuniuZVOIE5Q7QpJUoq7gOnu3K/2lUaA9PieQlan1BK+gbSUMd2fd2PSdEA==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</si>
  <si>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</si>
  <si>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</si>
  <si>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</si>
  <si>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</si>
  <si>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</si>
  <si>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</si>
  <si>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</si>
  <si>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</si>
  <si>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</si>
  <si>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</si>
  <si>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IX6n6wwKLqmlMIipd0NPZfCOeLzIF5+Ey9wJKkIWN4iRIESL9tiS6mgHYaVFqHF849dej7bIacC+mFJUnv5mrA==</t>
  </si>
  <si>
    <t>GEHAKA LTDA - Acc-04049640.</t>
  </si>
  <si>
    <t>GEHAKA LTDA - BR - AirSea - SEA CN x BR *</t>
  </si>
  <si>
    <t>7afc43f1-7a33-f111-88b4-000d3a254bcd</t>
  </si>
  <si>
    <t>xJPL8mqb/K2Wd9Ok2hgKjPPfYvqS6QcVAkDVB/HmSVVmAtEX9x0FLSGx9Vp14UhCLWQWfVMJ30VNiZsmzmxmrQ==</t>
  </si>
  <si>
    <t>86459794-ed52-f111-bec7-000d3a254bcd</t>
  </si>
  <si>
    <t>zXExEQK2wEfdye8KsBmAUkIa5a1zAJPBaoes0iFQYqiUDQFCx0AjF9DmFbzsAyMIQaTiKzK6vy++5jpCDiitSw==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</si>
  <si>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</si>
  <si>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</si>
  <si>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</si>
  <si>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</si>
  <si>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</si>
  <si>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</si>
  <si>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</si>
  <si>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</si>
  <si>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</si>
  <si>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</si>
  <si>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</si>
  <si>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</si>
  <si>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</si>
  <si>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87a81c29-0e1e-f111-8341-000d3aabb0c5</t>
  </si>
  <si>
    <t>SKrF5iVYbFlZjGX4R7TfuKsWmYBZf5sZP0wm6JmWLCKqIINNd8p83H6KOISNmvxixDSEhamIJyfhRV4j5ACNEQ==</t>
  </si>
  <si>
    <t>JJGC INDUSTRIA E COMERCIO M/A DE MATERIAIS DENTARIOS S.A - BR - AirSea - ***HOT***  RFQ FEA BR/US (Straumann Tender 2026)</t>
  </si>
  <si>
    <t>46578601-c747-f111-bec5-000d3aae4396</t>
  </si>
  <si>
    <t>USrNDBFQlbFxX+9LA9hv0aTAn9wdjqss9jlG2KM+/oIP3T3Ci4dSMG4/s5Ok8PHcrV+Eep4Qc+KxLfkhASJ0RQ==</t>
  </si>
  <si>
    <t xml:space="preserve">NOVELIS DO BRASIL LTDA - Main - BR6404392672 </t>
  </si>
  <si>
    <t>NOVELIS DO BRASIL LTDA - BR - AirSea - RFI desembaraço</t>
  </si>
  <si>
    <t>a2c4b5b6-9648-f111-bec5-000d3aafe985</t>
  </si>
  <si>
    <t>mtZXfHrcXSEHOqHQQeGjdq4dBo+NlfP32bO23gMo1LoC5ww4fFw2nbg7cvlmIBV7Rlyog72Fj4mPnwsjI3G20w==</t>
  </si>
  <si>
    <t>BIC AMAZONIA SA - BR - AirSea - Ocean shipments from Manaus to Ecuador</t>
  </si>
  <si>
    <t>a0ff2718-ac48-f111-bec5-000d3aafe985</t>
  </si>
  <si>
    <t>hvz2N4vd4xbYA6rLzHLL4aONpMflQu17HEpyYKrGwgySSpkQjbAyo0xmLOxbmvsu8nc/fIx3LoJLHlRfN//pUA==</t>
  </si>
  <si>
    <t>CERAS JOHNSON LTDA - BR - AirSea - Ocean shipments from Manaus BR to Bahrain</t>
  </si>
  <si>
    <t>4397177f-ae48-f111-bec5-000d3aafe985</t>
  </si>
  <si>
    <t>+SzXtJgaRH0KkYuz/52L50ZQElLrsinQYahbpcRSHDHUb+MSLKPK/0NXO5rJui4GqFzaSCD5SadSW/YdXBULpA==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</si>
  <si>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</si>
  <si>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</si>
  <si>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</si>
  <si>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</si>
  <si>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</si>
  <si>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</si>
  <si>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</si>
  <si>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</si>
  <si>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</si>
  <si>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</si>
  <si>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</si>
  <si>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</si>
  <si>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</si>
  <si>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</si>
  <si>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2ce41f50-f531-f111-88b3-6045bd94c31f</t>
  </si>
  <si>
    <t>PjMR3MDVqVK23dZCz1zJTvlwtdNiQUsYsR494u8B3/cxpefnQwFGb9HABCtitoqwXt61TKgW9IBD5GIWOpix4Q==</t>
  </si>
  <si>
    <t xml:space="preserve">TRB PHARMA INDUSTRIA QUIMICA E FARMACEUTICA LTDA - Main - BR6409425749 </t>
  </si>
  <si>
    <t>TRB PHARMA INDUSTRIA QUIMICA E FARMACEUTICA LTDA - BR - AirSea - CN x BR FCL</t>
  </si>
  <si>
    <t>41994ec7-7055-f111-bec7-6045bd94c31f</t>
  </si>
  <si>
    <t>1u04b7ehy8VGeSWJ+HtmDZND6HsbtcDQi07p/55RgiroVRUL8Xm1zMYX66wacUEI9F140Qo4OG9RlzaeFAwg7w==</t>
  </si>
  <si>
    <t>Soc Beneficente Israelita Brasileira Hosp Albert Einstein - BR - AirSea - Cotação 1001573458 - Importação - DID DESEMBARAÇO</t>
  </si>
  <si>
    <t>37446148-2914-f111-8406-6045bd94c403</t>
  </si>
  <si>
    <t>tw0AZdW4beRfGCG1TqAMAZlV7CQuwMdN3C82sV+CL6LQp7VFiPVMQgMZfZyWVkQXEhZ7BsOgxzVk8RFi0sANsg==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</si>
  <si>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</si>
  <si>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</si>
  <si>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</si>
  <si>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</si>
  <si>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</si>
  <si>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</si>
  <si>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</si>
  <si>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2vgQJSfUZMOCWyXDTC8wQZ7tzeWNIoCcMaRO7CEi2Z6k8T5D2C8YtGj9rbVDoCgRRZ10VnhjsGJ8pnTk1NYTGA==</t>
  </si>
  <si>
    <t>67a3796d-d952-f111-bec7-6045bd94c4ce</t>
  </si>
  <si>
    <t>FroMxDEXik/I/HndxTJFKkaYtN3ztkh+ERuiorqRrEWBPXTiAEqMGAEjIQeyt6YJNpMlK/p0UaIEQuntMWWJhQ==</t>
  </si>
  <si>
    <t>***REEFER*** GDC ALIMENTOS S.A - BR - AirSea - spot CV</t>
  </si>
  <si>
    <t>d501d2e2-c123-f111-8341-6045bd94c4ed</t>
  </si>
  <si>
    <t>RZErR5oMdVoapu8XNKlUzAFaXuHFaMCCq2T1vk0+hXvD8z/RsF0eHZfEP79QFDHpo5lk6QS8YIxmd9tenk0m6Q==</t>
  </si>
  <si>
    <t>d901d2e2-c123-f111-8341-6045bd94c4ed</t>
  </si>
  <si>
    <t>+wPyMYpXR2b6PPhO7ZdZsxx7TUS+91mJSQIiNPXGgdzR+4TqvslVdHi84d3v8Y9FEEly1mTs2ATPqMmIUXeV9g==</t>
  </si>
  <si>
    <t>ae5e06d3-c323-f111-8341-6045bd94c4ed</t>
  </si>
  <si>
    <t>Rpo3KiL2kw7kU3mM1/xHlUXCK9F+GhxD2i7WsXBdls6ATM7+B8JmNK2j6NHSsLgOwjGiWi+pi/uDRPthXCpgzQ==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</si>
  <si>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</si>
  <si>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</si>
  <si>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</si>
  <si>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</si>
  <si>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</si>
  <si>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</si>
  <si>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YiVQ1og51CrwXGhFIIx4WPFwfogmqFlOtNA6PiyebUBWlB2EKQ7hUfeX4O2UvxMcXgcOjd3kLG+sDk0kqYdnGw==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</si>
  <si>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</si>
  <si>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</si>
  <si>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</si>
  <si>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</si>
  <si>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r+K8C7B9zSnGV24IAvNNQhZHTGYr6iOFb9ojKYpGxaoy1IW54O6ZTUhZuIfjzH5zrwxHd98ezwqQaxgPVcRbCQ==</t>
  </si>
  <si>
    <t>DRIL-QUIP DO BRASIL LTDA - BR - AirSea - FIA: US X BR</t>
  </si>
  <si>
    <t>f91955b4-014e-f111-bec7-6045bd94c515</t>
  </si>
  <si>
    <t>L2jtEp3PfpY3YmIJ+Eb3GbugLJWqNiZpkEd8VS9mEtxgV5U4XZA5CDTFUUpQ9oH+rt2WnZZZCEJP93P3Sxdb+A==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</si>
  <si>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</si>
  <si>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</si>
  <si>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</si>
  <si>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</si>
  <si>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</si>
  <si>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</si>
  <si>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</si>
  <si>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PrZQ7Ayqk2YwNfg4t39FL5bThkLwC6dwJzVd+dYABIUp7YuflOzkDs4TF+d5gnq/1zg7sMP51rJU1Q1UChf8Aw==</t>
  </si>
  <si>
    <t xml:space="preserve">JAGUAR E LAND ROVER BRASIL M/A IND E COM DE VEICULOS LTDA - Master - BR6409966596 </t>
  </si>
  <si>
    <t>***HOT*** JAGUAR - DESEMBARAÇO ADUANEIRO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</si>
  <si>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</si>
  <si>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</si>
  <si>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</si>
  <si>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</si>
  <si>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e8130eec-c848-f111-bec6-6045bd94c73f</t>
  </si>
  <si>
    <t>i2FxkJEbGqYX2aURvWXyoiP6FG31lg2pizD2Z9x8bXbMOJAoWTBBhj2sYPq3G22T51MIid1wxf2kYNJWnWdL/w==</t>
  </si>
  <si>
    <t>RFQ LOREAL - DESEMBARAÇO</t>
  </si>
  <si>
    <t>b3fcefca-c752-f111-bec7-6045bd94c73f</t>
  </si>
  <si>
    <t>+LCjWqWMdlTPBmFxZ7yuiXc3qYQZqGZwZKjozj5udLiYYD6YyEcVHKqj4wWUZzT2YuikXenuf6pT0o+CtvYV/w==</t>
  </si>
  <si>
    <t>Continental Placas - Acc-08925769.</t>
  </si>
  <si>
    <t>Continental Placas - BR - AirSea - Impo - Sea - China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</si>
  <si>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</si>
  <si>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</si>
  <si>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</si>
  <si>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</si>
  <si>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</si>
  <si>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l5qZuhbs2R1Y43jxZWMvVUwQP17kyUxUWhILubzl9+0n0d7h0YTao6wAABnTbV+XQsPfIujQTnTOR8zJhNdnRQ==</t>
  </si>
  <si>
    <t>***P01***B GROB DO BRASIL S A IND COM MAQS OPERAT E FERRAMENTAS - BR - AirSea - Suica DDP</t>
  </si>
  <si>
    <t>36927f4c-644d-f111-bec7-6045bd94c80d</t>
  </si>
  <si>
    <t>OTMW9Yu1jz0X5TDPy9ldoqIogLX5+8IvmMPYmvDR/opT8tIGKiQDpIgboEQ8MHL14sbjZbrhNF1E4p1XMBb0gw==</t>
  </si>
  <si>
    <t xml:space="preserve">SELENA SULAMERICANA IND E COM DE PROD QUIMICOS LTDA - Main - BR6409076275 </t>
  </si>
  <si>
    <t>FIS FCL SELENA CN</t>
  </si>
  <si>
    <t>8caee10a-6a4d-f111-bec7-6045bd94c840</t>
  </si>
  <si>
    <t>e5XmlBTqsXjM4lkSkxu9WD+5eL1vQ3p9v8GK6cF34b6c8BP64q0vci36OlBNupSOFCcpN1c8YgbxHWh6fhEQuA==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</si>
  <si>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</si>
  <si>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</si>
  <si>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</si>
  <si>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</si>
  <si>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8beb384a-7e1d-f111-8341-6045bd94c8bc</t>
  </si>
  <si>
    <t>dUyv7bMQQf5aIrHnz3wAObAi6EYVcCmYwXCckzw2cr7BGNotx+ifmFYfpS2k1U5jME3aT18AlfyLeQ1FMf5C9A==</t>
  </si>
  <si>
    <t>GSK - GB x BR = SEA</t>
  </si>
  <si>
    <t>8681d169-7e1d-f111-8341-6045bd94c8bc</t>
  </si>
  <si>
    <t>nrl57kq991ubmFFidI+NpNgyCLWWtDEyFUc8Hj83pQWH1INf6vLHFB+K4trvvYz/egU3kIiCBmEFnD8tU/ebZg==</t>
  </si>
  <si>
    <t>GSK - ES x BR = SEA</t>
  </si>
  <si>
    <t>9da57273-8333-f111-88b4-6045bd94ca6d</t>
  </si>
  <si>
    <t>l8UXmpZHWkPNV+kMnhh/OsN+Kqv9EHmX4oSqYSSsqjkqNajBW06vXKC3/JbPz9JLQ7sbslhRGIeJxzIh/b7u6g==</t>
  </si>
  <si>
    <t>ZYDUS NIKKHO FARMACEUTICA LTDA - BR - AirSea - FIA: IN X BR</t>
  </si>
  <si>
    <t>aeebe6fb-8211-f111-8406-6045bd94cab2</t>
  </si>
  <si>
    <t>4o2HcBus4oEV2Gqw/3PdkQPBo+NdEZutzd2jXTmz/QnlQRZdoMGCnhBYT6wMeN+TXgx/mhsLpxkZWQgIePzpZA==</t>
  </si>
  <si>
    <t>b6d99fa0-3f4d-f111-bec7-6045bd94cab2</t>
  </si>
  <si>
    <t>yNBokNUbisFQvXAcXnxJmCv9X0NUmze/e5u6VTbWT65BLgMVMAWL59yKzOZvBrx7L2sadGOUPKgvNl0syttLIw==</t>
  </si>
  <si>
    <t>***HOT***INGREDION BRASIL INGREDIENTES INDUSTRIAIS LTDA - BR - AirSea - BR x JP sea</t>
  </si>
  <si>
    <t>6212f3cf-c74e-f111-bec7-6045bd94cab2</t>
  </si>
  <si>
    <t>Jzl36q6/jlmK3LWLf6xAev7/Kr89NsCLArGjATzemIE2wEkdj4NTISVLzS4La7sLfuN9x+uVO6B9i4elswmGgA==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</si>
  <si>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</si>
  <si>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</si>
  <si>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</si>
  <si>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</si>
  <si>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</si>
  <si>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</si>
  <si>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CG</t>
  </si>
  <si>
    <t>e4423fac-f055-f111-bec7-6045bd94cd49</t>
  </si>
  <si>
    <t>h4KFWDszMgK52WTACRTW7ZKTW8CwDIxBj9manjCSevAyPkDme7pheJAzDGUKZRRT8cN9b+TK1nsVyW68CMhhnw==</t>
  </si>
  <si>
    <t>9bc537b2-f055-f111-bec7-6045bd94cd49</t>
  </si>
  <si>
    <t>qeivxJRm4CcHVuqSyWyf4oC7eeo4M+jSx0VCSTqVi4fYlJXbahSxLRcxbC5+BmnAfPym52ctnKapZBxmeXP8jA==</t>
  </si>
  <si>
    <t>LINDSAY AMERICA DO SUL LTDA. - BR - AirSea - Customs Clearance + 4PL</t>
  </si>
  <si>
    <t>a0cae537-fe2e-f111-88b3-6045bd94cf79</t>
  </si>
  <si>
    <t>j/x1xmiVO9Pm5JlDZJsYzd5naTLNLhJYH/td6Y1xhHyUFkUgzaSA6l+Sx99J0hgpjWz3aPJM7zNIp0d68Z4bQw==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</si>
  <si>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</si>
  <si>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</si>
  <si>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</si>
  <si>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</si>
  <si>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</si>
  <si>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</si>
  <si>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</si>
  <si>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</si>
  <si>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</si>
  <si>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</si>
  <si>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</si>
  <si>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</si>
  <si>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</si>
  <si>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</si>
  <si>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</si>
  <si>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</si>
  <si>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</si>
  <si>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</si>
  <si>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</si>
  <si>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</si>
  <si>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</si>
  <si>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</si>
  <si>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</si>
  <si>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</si>
  <si>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</si>
  <si>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</si>
  <si>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</si>
  <si>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cKCMXEy41lCziv/+PoJUwkFrXJC/vdwMUQPlwpSy6KA2OKUhTSaErnDj1TQ2qpQ5UM8G2swo1qx6hX4AcuSd2Q==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</si>
  <si>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</si>
  <si>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</si>
  <si>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</si>
  <si>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</si>
  <si>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</si>
  <si>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</si>
  <si>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</si>
  <si>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</si>
  <si>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</si>
  <si>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</si>
  <si>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</si>
  <si>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</si>
  <si>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</si>
  <si>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0069f801-ec10-f111-8406-7ced8d0bee73</t>
  </si>
  <si>
    <t>jincpj7V4myMIif/J+SfbopdwVZJxkHbNGyg/w0+ZqZXuFb1z8LB58drQzJvVaSVx28Wmn90KK9Kfvs2AOvdFQ==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</si>
  <si>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</si>
  <si>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</si>
  <si>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</si>
  <si>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U7aPLQ+WIfWSch5hqAG0w2kom3Eo3KiNzBwnyP3tub/T25riFT+AkNfN3DezA8wgg6zFn9BUqXqcRN7NLBl9FA==</t>
  </si>
  <si>
    <t>DAIDO IND. DE CORRENTES DA AMAZ. LTDA - BR - AirSea - BKK</t>
  </si>
  <si>
    <t>28832705-324e-f111-bec7-6045bd94c32f</t>
  </si>
  <si>
    <t>oQI1wIvTJ8EUYWJdxDdom54Pyx8uXAT9Q6yDB/KWEyV1SZP+loWJhg/gAHgiPY6N2w615Z8F+319OSKNfOz4nQ==</t>
  </si>
  <si>
    <t>4dc1cf50-712d-f111-88b3-000d3a2544a1</t>
  </si>
  <si>
    <t>zihh7unOL5AUmDVDGyCWOkOlNbV/Gmuh99Rlm+V2SLtyeL9uSXL248LGh+ddjzmn8nAgCtQycH23vMi2Gbn13w==</t>
  </si>
  <si>
    <t>d1f3dd12-502a-f111-88b3-6045bd94c515</t>
  </si>
  <si>
    <t>xLt8eBdXuyREfR4e6FRUojdmruZLMV1O3zd9TZz0HelXMHgUMvSqR/ixNrcgIy16o5gkbHYCgdyCkTBhyXOHaQ==</t>
  </si>
  <si>
    <t>MARINE PRODUCTION SYSTEM DO BRASIL LTDA - BR - AirSea - FIS: GB X BR</t>
  </si>
  <si>
    <t>1fd378d9-0a14-f111-8406-6045bd94ca6d</t>
  </si>
  <si>
    <t>CoRp9vAJDHzcC7kOUfEFdi7YjuLIKGoU+Eq5UsGKdodywOFjxjbB4GGcpN35ULvfnHwOsyUMkg4ZLkMGJH4lTw==</t>
  </si>
  <si>
    <t>#COMM# AGRICOLA ARAUJO DO VALE LTDA - BR - AirSea - AGRICOLA ARAUJO DO VALE LTDA</t>
  </si>
  <si>
    <t>03a108a4-2b1e-f111-8341-000d3a254bcd</t>
  </si>
  <si>
    <t>LQxfLnxHsnvzWhR3LCWODYWWKRDQYHyD+V9EKiI/AhhUV60+YWzC50pKRAQcq/wv8uaxY0WC8i0OZTl0q9fwug==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</si>
  <si>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</si>
  <si>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</si>
  <si>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</si>
  <si>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</si>
  <si>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</si>
  <si>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</si>
  <si>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</si>
  <si>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nzdcXCaCvnxrKI6IgKLHk4zxij16Yr7MiSFTvZFHasFqNHHW4j4go3Te0g5buHqV2wmJvExA/XnCvfWSo+MyFg==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</si>
  <si>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</si>
  <si>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</si>
  <si>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</si>
  <si>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</si>
  <si>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</si>
  <si>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9ac299a4-d352-f111-bec7-6045bd94c32f</t>
  </si>
  <si>
    <t>WPpSYAfVJZKTV36mnN7pNj7hkP4QDKuSamVPmQUTwApharIw5R+umLmmLCexRXSOtXtdFQanO2jPPbjWJntf7w==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</si>
  <si>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</si>
  <si>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</si>
  <si>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</si>
  <si>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</si>
  <si>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</si>
  <si>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</si>
  <si>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</si>
  <si>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</si>
  <si>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</si>
  <si>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</si>
  <si>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</si>
  <si>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</si>
  <si>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</si>
  <si>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</si>
  <si>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18b8302c-121f-f111-8341-000d3a254953</t>
  </si>
  <si>
    <t>8SF6tOtZxPUXSADTGZUZyXwcR8uc+QRMQGhgZJWVzmWKS69F926qYgp923Hr6H2kSbfNea0ZKDUsmZpAVxaq4A==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</si>
  <si>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</si>
  <si>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</si>
  <si>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</si>
  <si>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</si>
  <si>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</si>
  <si>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8e7f0fed-262a-f111-88b3-6045bd94c515</t>
  </si>
  <si>
    <t>Zrd5cMeiQghiQEXCU92oW2Ae4C6JoX9ktolZ0xugNPv3E6YfbdqnPIo0UsaAJnC7ii0mG5xl0QfN9aVIACtgrQ==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</si>
  <si>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</si>
  <si>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</si>
  <si>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</si>
  <si>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</si>
  <si>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ec21b737-b148-f111-bec6-6045bd94ca6d</t>
  </si>
  <si>
    <t>WUCvbb0aep6cxUk3p8SeN3pyPwRDRywxz8QB/NvxCvlzI/rH5vvXTsKuvXXOSA5XReuRl5MQvhs6AgAZWfA5Dg==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</si>
  <si>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</si>
  <si>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</si>
  <si>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</si>
  <si>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Es9e/ERaupep9rCB63mmDDLUNVB9X/i/RHRuYzHkOaYFDC2HJ+iZraU4l6t8zjf2V3wvuP4jAEdJyDu+2OGu5g==</t>
  </si>
  <si>
    <t>8e48e4d4-ca39-f111-88b3-6045bd94c8bc</t>
  </si>
  <si>
    <t>CNZtl15TFnO748ttvUuB26SU+WHShKvXINIc4TrQjDc8+iYQX4TMha/TGGLTxat9iq+oc322B4DdcNNf7Hjirg==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</si>
  <si>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</si>
  <si>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</si>
  <si>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</si>
  <si>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</si>
  <si>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</si>
  <si>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</si>
  <si>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</si>
  <si>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</si>
  <si>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guNJ9gjddpk5gMSrqWANA5YtFRogZHB71vAwtMf0e4Y7UshA9vc0vQxr9AY7R14XhWogBgi03uMgxCLLG2tDDA==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</si>
  <si>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</si>
  <si>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</si>
  <si>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</si>
  <si>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</si>
  <si>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</si>
  <si>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BiIsFEjdK6QezUwYUuS0uyDfMJYkhcbzoum6aTDAV887vlYKyGLLnBzyo5MI9VmM0NXfsnzAAc/xoh0rprjosw==</t>
  </si>
  <si>
    <t>LIEBHERR BRASIL LTDA(LBL) - BR - AirSea - SEA IMPORT FROM EGYTO</t>
  </si>
  <si>
    <t>05abf405-fe55-f111-bec7-70a8a564b123</t>
  </si>
  <si>
    <t>UrmPEqdN16Pi/gAiU3RvkqdvY/N+FfKjL/wNr79IxiueHYvAGeaUIJxmTUl+w3a+ggGr39qlWtHS6WpyqF81Hw==</t>
  </si>
  <si>
    <t>***HOT***  FCL Export Roquette</t>
  </si>
  <si>
    <t>c9e5104e-db52-f111-bec7-000d3a254953</t>
  </si>
  <si>
    <t>7yr/R8H8CWHkKbXJESZMy+pdNIhnQnzGchZiSDVvVn8zKt1OOET4Pl4kIaRjnGtNMWKUAYj+QKvuy+wLPBmCoA==</t>
  </si>
  <si>
    <t>45a2f131-434e-f111-bec7-6045bd94cb22</t>
  </si>
  <si>
    <t>+BdONXeejYGNnZJLcz+2kGjXZcEgzRcDMaswQ2JQ0rRygU+G5m2xU0NUSVCDWZbba4JMxk2Gg2GXwmnYN1RphA==</t>
  </si>
  <si>
    <t>4df368d0-8654-f111-bec6-70a8a5a66289</t>
  </si>
  <si>
    <t>GqsVCUWxgxxDntNIST34SFk9qgjo/qoIvodvT1DooO9c+N+miqN/kMV65o+ixWvcbNPK3DXYWOnXiI2Du9gGdw==</t>
  </si>
  <si>
    <t>39d7f59a-d044-f111-88b4-000d3a2548e6</t>
  </si>
  <si>
    <t>8Fhob+KFtoZR7RGwgrgqQKmHiYkPWAvgt4KqKyvm6BAWlFGxPtYm1WIHpe9FvO7G7eGmPZYQUQ080yZ092zXag==</t>
  </si>
  <si>
    <t>CARBETO DE SILICIO SIKA BRASIL LTDA - BR - AirSea - BID 2026 FES FCL BR TO PL</t>
  </si>
  <si>
    <t>1ea9ce41-db52-f111-bec7-000d3a254953</t>
  </si>
  <si>
    <t>FSUhy36bpmNB2NN+YPRx3NxCqQ1cNpQK34J5Cxc/JmXpYyejPciHBwfNliWLFlC/PC+SKn5du/KouvOtH9vrhA==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</si>
  <si>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</si>
  <si>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</si>
  <si>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</si>
  <si>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</si>
  <si>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</si>
  <si>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</si>
  <si>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</si>
  <si>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</si>
  <si>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</si>
  <si>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</si>
  <si>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</si>
  <si>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fda8d9c5-c724-f111-8341-6045bd94c515</t>
  </si>
  <si>
    <t>vcGLL4iSK9jq+lAu75D/adrAVX4EkQcilKZvU5WfHZKbYq09lTdv91GP8y0AWv/emS215bMwWC+AXMzgfn99vg==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</si>
  <si>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</si>
  <si>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</si>
  <si>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</si>
  <si>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</si>
  <si>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</si>
  <si>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</si>
  <si>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</si>
  <si>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</si>
  <si>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</si>
  <si>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</si>
  <si>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</si>
  <si>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</si>
  <si>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</si>
  <si>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/4r2Ng6E6mAAhmxnAHycTNDF9rXmz9etl2tZgAobxb+Id4G3+XcvYy3B33/C9CI5KJLU9qEfydG+fQdze2RBWw==</t>
  </si>
  <si>
    <t xml:space="preserve">Apolo Tubulars S/A. - Main - BR6406178415 </t>
  </si>
  <si>
    <t>Apolo Tubulars S/A. - BR - AirSea - FIS: MX X BR</t>
  </si>
  <si>
    <t>5aa4b68b-7d54-f111-bec7-000d3a254953</t>
  </si>
  <si>
    <t>pRdGu3YJyBMY1fy+uYazEf9dUgz5bLPmiGHMtep1wnm7mPTlnlye8ZMJV2rsfRpHNkktjsVtHjH+12/wtWHpcg==</t>
  </si>
  <si>
    <t>CUMMINS VENDAS E SERVICOS DE M/A Motores e Geradores Ltda - BR - AirSea - ***HOT*** Air export - BR x MX</t>
  </si>
  <si>
    <t>e7ce1f38-7f4a-f111-bec6-000d3a254045</t>
  </si>
  <si>
    <t>1SSK3a/EoGnKvriD9sNf268UQMjZdzRFBdam1yJgp5sWx/307BnucVwedBKKe5AV+0v+o/h/lQkD8a7+I37lyg==</t>
  </si>
  <si>
    <t>FIS // Projeto exportador Axium // Q3 FINAL</t>
  </si>
  <si>
    <t>7861427c-3b43-f111-88b4-000d3a254f60</t>
  </si>
  <si>
    <t>INqbSBLMTvVev0KlEb3c6zwWxUULAVMqCefoQTTe4LHAKKOkr3f6yaxoOgKxM5BlWbteRP2TA5+1I7uxBEU07Q==</t>
  </si>
  <si>
    <t xml:space="preserve">TECHNOS DA AMAZONIA IND E COM S A - Main - BR6408978956 </t>
  </si>
  <si>
    <t>TECHNOS DA AMAZONIA IND E COM S A - BR - AirSea - Ocean shipments from CN to Manaus BR</t>
  </si>
  <si>
    <t>51627548-60d0-f011-8543-000d3a3a3ea2</t>
  </si>
  <si>
    <t>wJ22MHcjsmKrI+lJwHt2wPpuLrGVcMvrDs9MOYJNM7UDi9NxOi9KMriwlZzUaB+RV24Eh1FeEemPiDKDloPEdA==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</si>
  <si>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</si>
  <si>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</si>
  <si>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</si>
  <si>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</si>
  <si>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7e646774-c223-f111-8341-6045bd94c4ed</t>
  </si>
  <si>
    <t>vwVD7bxg366Dnf/+XhgQT+DUmeHyt9e7zokb/lx6St4dLvobu7Tdd9MdAZHmL8YZLFWQA015+HIkbrIM8VqrkQ==</t>
  </si>
  <si>
    <t>2a13f03e-ef43-f111-88b4-6045bd94c73f</t>
  </si>
  <si>
    <t>LOV4F2RHmbIkMUM9wQvD54Drm1pjZMYwmSWxnkpFgR0oe7KNjj4xf+k86yDO4xGghdAGdq3LJrlvSeT5/sy88Q==</t>
  </si>
  <si>
    <t>VOSSKO DO BRASIL ALIMENTOS CONGELADOS LTDA - Acc-03490521.</t>
  </si>
  <si>
    <t>VOSSKO DO BRASIL ALIMENTOS CONGELADOS LTDA - BR - AirSea - ***HOT***/***REEFER*** VOSSKO - EXPO - BR</t>
  </si>
  <si>
    <t>2d5a6cdf-6a34-f111-88b3-6045bd94c80d</t>
  </si>
  <si>
    <t>sxlaMn+88cTqEh1620wZVjrrYNl17qVcNsnuz+oxRtHS46E2nDzJqxp2CbOc5khXp4Oqs4prsIMVokia2NqWdw==</t>
  </si>
  <si>
    <t>FES // UK X BR // ESTUDO JUNHO // Sikorsky - S92</t>
  </si>
  <si>
    <t>4eed0abf-6d34-f111-88b3-6045bd94c80d</t>
  </si>
  <si>
    <t>0TvelKhL3LX6H0/G3Oawkr44DXWILfmYdiZSwOlyRbBGlkXUriSpxcEa/AHCL9qGOEGibL/zNTeld+cSeIE3Bg==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</si>
  <si>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</si>
  <si>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</si>
  <si>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</si>
  <si>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</si>
  <si>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</si>
  <si>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</si>
  <si>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</si>
  <si>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</si>
  <si>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roZm+J8wc1ZTXivd6mcRsNoucgNofjnk6/3nIv2uMalhAsdSYP7hk3zvCRNHzt1qOIBENyfrDNovd/2ZcIjeLQ==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</si>
  <si>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</si>
  <si>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</si>
  <si>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</si>
  <si>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</si>
  <si>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</si>
  <si>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d31bffa4-0611-f111-8406-7ced8d0bee73</t>
  </si>
  <si>
    <t>Flx+TOYk38AT4s/ewh2YNB8hiGUVj6E/TxMPZkn6gybXiwgwrCeshxvPkKR+56D+8MSQ3GHMh00jkYJTXSkG9w==</t>
  </si>
  <si>
    <t>DAIDO IND. DE CORRENTES DA AMAZ. LTDA - BR - AirSea - Spare parts</t>
  </si>
  <si>
    <t>d804ba79-1b56-f111-bec7-6045bd94c664</t>
  </si>
  <si>
    <t>JVg8671S8YUGy03mb6YFNFvOCWrSIgA/l/tCaMJQDUgJyGoBj9Hxd428KE7mpFfsjIQLQI4EeZWI/sx1zUOk7A==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</si>
  <si>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</si>
  <si>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</si>
  <si>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</si>
  <si>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</si>
  <si>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</si>
  <si>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</si>
  <si>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CtGie9FQeHyofkau4gX4I9zHF91jGjJuHnTbRjFX/mEihphx1LxzNjyCVIoMGC6RorCmVc+cAu+CBAdEGQe/2g==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</si>
  <si>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</si>
  <si>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</si>
  <si>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</si>
  <si>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</si>
  <si>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</si>
  <si>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</si>
  <si>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</si>
  <si>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2pCJ7t8jcjqP5ybbAQDkIWCDl9aRpaZ/tv68OjdUW2NBkDw3c+NMNHIYpOl1xESTY6AHokNeDIkIkfvFOYYb9Q==</t>
  </si>
  <si>
    <t>ac61a15a-af54-f111-bec7-000d3a254953</t>
  </si>
  <si>
    <t>pPnMFPpiq25Al1sJMqIKpdjBrfdHpmBWT69pUNr/MOHhUfnKdWzcIvmY4fu18eRuf48hZ4hdQ/VOYufixcXQTA==</t>
  </si>
  <si>
    <t>WHEATON BRASIL VIDROS LTDA - BR - AirSea - SEA IT *</t>
  </si>
  <si>
    <t>a5e75238-d339-f111-88b4-000d3abf383b</t>
  </si>
  <si>
    <t>YqobCHNokUHRe/BcveNC+O1IbJzDjQzkjKx+i/G0TJgEIdQpOE1qxOxsLM89/EBbVDi+3zIuVXMx549R7LuTmQ==</t>
  </si>
  <si>
    <t xml:space="preserve">STICK FRAN COMPONENTES PARA CALCADOS LTDA - Main - BR6410324795 </t>
  </si>
  <si>
    <t>IMP SEA CN - STICK FRAN COMPONENTES PARA CALCADOS LTDA - BR - AirSea .</t>
  </si>
  <si>
    <t>334334cf-7d3e-f111-88b4-6045bd94c4ed</t>
  </si>
  <si>
    <t>QEV20Mm24H7YSm3mMrgrPtvG6fk8hSxhjtKMH2bKWhqs2WS3IiPix7/Nsev4xs5QGIwZjfhsQbFfm55vTXknKA==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</si>
  <si>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</si>
  <si>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</si>
  <si>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</si>
  <si>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</si>
  <si>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YYkVy7hi2e0tLJ+NYhbJ51poSfm09cTDG84iCNLqc4c0eW4HeKjAOBSRucS1KnGkqRi1QrKvJuSzHfyFY708wg==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</si>
  <si>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</si>
  <si>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</si>
  <si>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</si>
  <si>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1NWYunGhruzeFRkbbq/nKr5GSjI6HrxB22xVndiMI1pMaWR66dcY1ydd62lLckgt/nqmV800XHogNoyJcIeczg==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</si>
  <si>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</si>
  <si>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</si>
  <si>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</si>
  <si>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</si>
  <si>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</si>
  <si>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tIgAdA95hY1dPcKGcVcuDyxlranLwexr7bV+VL48qaXsYRc07Is1XrQRwJrjpGJFJV0dinW/5kI6AwkkTfyIhQ==</t>
  </si>
  <si>
    <t>ebe42cd4-252c-f111-88b3-7c1e527265da</t>
  </si>
  <si>
    <t>4mPjzWuk3KCNI2STVpnH36JfWHnOURmjlUMWIryYM1wM5eA1JPpogG0foRoDxRfkBFYF7UXL8MPSr15oS2CDbA==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</si>
  <si>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</si>
  <si>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</si>
  <si>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</si>
  <si>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</si>
  <si>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</si>
  <si>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</si>
  <si>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</si>
  <si>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</si>
  <si>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Gna7e3FnlfQ/7H/2FWs4qxoCk0Uhi3QjvM2kimKuzzMkE6Jx5tOQXIVI78c+m0OWfLJqrOStMuSsgvPyBa1hpA==</t>
  </si>
  <si>
    <t>6411ed73-b2e4-f011-8544-7c1e5282ebf7</t>
  </si>
  <si>
    <t>EX65tVwbjCx6gD2oeTIsyn81fvXzPfC3PFWwmgNWt3D9vYtI2i6AjWwOtxiQ/hNrMdzmZVQAZ1hgu/eLSCr3Zg==</t>
  </si>
  <si>
    <t xml:space="preserve">USINA SAO FRANCISCO S/A - Main - BR6409009911 </t>
  </si>
  <si>
    <t>USINA SAO FRANCISCO S/A - BR - AirSea - FCl from Santos to Rotterdam Cloned</t>
  </si>
  <si>
    <t>06ff21ba-1314-f111-8406-6045bd94ca6d</t>
  </si>
  <si>
    <t>UhAlrXpZlL1H4M8hglo+7xn2J75m+G1wZp3COyqMSF/gwzV9DHlRMewo555X1klHl38dy3Wd9DEmqx7uWT+QlQ==</t>
  </si>
  <si>
    <t>#COMM# AGRICOLA ARAUJO DO VALE LTDA - BR - AirSea - AGRICOLA ARAUJO1 Cloned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</si>
  <si>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</si>
  <si>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</si>
  <si>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</si>
  <si>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</si>
  <si>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</si>
  <si>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</si>
  <si>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1s6uNvw4n2DqvDUqQ1JDRKlQrkKGAifUYTBAuiD3gr+HclJpHs0w/1wdNWrV+8zjUDEg+Itsl+2sE+FgaWRbRg==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</si>
  <si>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</si>
  <si>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</si>
  <si>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</si>
  <si>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</si>
  <si>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</si>
  <si>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</si>
  <si>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</si>
  <si>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</si>
  <si>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</si>
  <si>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+HvE46czNW0Zyl1AerTPDkvzQiyq8Prlj9jnwbpqJ+qkPAFnt9Ve5krhBbv730Ol9xWgrprGU+0BRh1TPkLSEg==</t>
  </si>
  <si>
    <t>Mahle Metal Leve S/A M/A - BR - AirSea - ROA BR x CL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</si>
  <si>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</si>
  <si>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</si>
  <si>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</si>
  <si>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</si>
  <si>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IXinOL1OfSvQXalw4TCoVUmYJF0LC8CyxmFq2TWWRH4uqyiPtlir568Yppq+QgYq7MkV52UlE+DFw3QPr15Q6w==</t>
  </si>
  <si>
    <t>2a67348f-6e48-f111-bec6-6045bd94c67e</t>
  </si>
  <si>
    <t>EYnbJkHKmAHmXS7JOo+VqDYDiYxcH3y3CupFczinMqGFDgW0dUT74phu6lw8Kax3bwK1yQSLywP0POerxz05qg==</t>
  </si>
  <si>
    <t>099a20dd-2b58-f111-bec7-6045bd94c68f</t>
  </si>
  <si>
    <t>5r7nqr8szndN0dbfOBXxg044IeOys2pE4JP8k9llniQZ0MwcaBtE2LhMo4J2jmZ1iR0SlSdYUOVjwhpdXc6Lcw==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</si>
  <si>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</si>
  <si>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</si>
  <si>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</si>
  <si>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</si>
  <si>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</si>
  <si>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</si>
  <si>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</si>
  <si>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</si>
  <si>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</si>
  <si>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</si>
  <si>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</si>
  <si>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</si>
  <si>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</si>
  <si>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</si>
  <si>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</si>
  <si>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</si>
  <si>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</si>
  <si>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</si>
  <si>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</si>
  <si>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0495bd1b-7428-f111-8341-000d3a2548e6</t>
  </si>
  <si>
    <t>AxulGBxfLHAan4tJeBxPTpKGnjEimr3FJwDKyxZGuVsQmO/3PQhU+6kl7WAkIKN5Birc6R+98E5OwwlUQZkMig==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</si>
  <si>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</si>
  <si>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</si>
  <si>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</si>
  <si>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</si>
  <si>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</si>
  <si>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</si>
  <si>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</si>
  <si>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</si>
  <si>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Wp1RXLwI1rnEGInOUUw9N8y9x8LYBuX/feAyatp03BCwhId7zTUbvT/VCTv1vRfYx8v3L6hWlxJGEAGlqI1XZA==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</si>
  <si>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</si>
  <si>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</si>
  <si>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</si>
  <si>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</si>
  <si>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</si>
  <si>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</si>
  <si>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4zjGIvDvTADaxCXoYWct6P8o4g/KEFSWzYHGRPu9HCAuPlHF98i5WujoH0LY/kKItcblmst4m1LhRmjfeHcm8g==</t>
  </si>
  <si>
    <t>FAURECIA AUTOMOTIVE DO BRASIL LTDA m/a - BR - AirSea - RFQ - FIS - FR/BR - FCL (GESTAMP) - Paranagua</t>
  </si>
  <si>
    <t>3f9df940-d744-f111-88b4-000d3abf383b</t>
  </si>
  <si>
    <t>xHvSAtiuWkIwYxMeBwiDQ+av8ZkheysYSbHOT7jHFzpOjp1Jb3FcYCw+xmkyUhhqufaRsg2GoBn6jz4P/D/9rA==</t>
  </si>
  <si>
    <t>FUGRO BRASIL - SERVICOS SUBMARINOS E LEVANTAMENTOS LTDA - BR - AirSea - FIS: NO X BR Cloned</t>
  </si>
  <si>
    <t>7d64c2f6-1d28-f111-8341-0022487edd57</t>
  </si>
  <si>
    <t>fxcsEfsBn0Y54DFnNV35sc2FXXAB24ZKktxyftKKmZ3E5U/KNYqtBxfynBj9rV+AlKjfafWQdnYQ/KzaJiVWMA==</t>
  </si>
  <si>
    <t>DONALDSON - FIA DE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</si>
  <si>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</si>
  <si>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</si>
  <si>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</si>
  <si>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</si>
  <si>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xOkEOSfGEe9WaLz161w+yGmCwrh8uNM2kfPeHov0XrtV8I8W7Nw+x7WAYd3Dx+euJO24L5lAmP4ubCUNfXAPIg==</t>
  </si>
  <si>
    <t>ITAESBRA IND MECANICA LTDA - BR - AirSea - SEA  CN</t>
  </si>
  <si>
    <t>52ea9718-734d-f111-bec7-6045bd94c31f</t>
  </si>
  <si>
    <t>YZtrBH7S0j/DRipOtE2Ga/aq1ny6OSLuZLMBetumNvKl10EY9LM7QqrQB5IT777byDo+d0VyKDQChkS/ghEMcQ==</t>
  </si>
  <si>
    <t>KS+Bahl Comércio Exterior Ltda - BR - AirSea - SOC CONTAINER- KC260014 * P01</t>
  </si>
  <si>
    <t>8c77a6be-de10-f111-8406-6045bd94c32f</t>
  </si>
  <si>
    <t>wsIGEIRHlukkUdd7e4u+tWBJGPpHsh17PLDJy3zWvPCHfborN2ZqwoXMm49p6fzzuMi188cgjRhI7wGlpeyvCg==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</si>
  <si>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</si>
  <si>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</si>
  <si>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</si>
  <si>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</si>
  <si>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</si>
  <si>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</si>
  <si>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</si>
  <si>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</si>
  <si>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</si>
  <si>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</si>
  <si>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</si>
  <si>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</si>
  <si>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</si>
  <si>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</si>
  <si>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</si>
  <si>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</si>
  <si>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</si>
  <si>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</si>
  <si>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</si>
  <si>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</si>
  <si>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</si>
  <si>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</si>
  <si>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</si>
  <si>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jBaYzSMBUGsGWpROj8uAYmP9r2Nmlpwjd9D5kOPoNqEPDZ4vRqVMWR83hjVCEMINQIxR/LPp3t4LxKW57qvBrw==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</si>
  <si>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</si>
  <si>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</si>
  <si>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</si>
  <si>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</si>
  <si>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</si>
  <si>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</si>
  <si>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</si>
  <si>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</si>
  <si>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rfzLd7Tg2wdNeAgj+QJ9YDGzemmYHEMyYDwaEkys8xeMC4ppNLdIFwd/KLtr0MG01QFgTrkPh9H7Qhr+YlL9TQ==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</si>
  <si>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</si>
  <si>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</si>
  <si>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</si>
  <si>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</si>
  <si>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ce741112-6e4d-f111-bec7-6045bd94ca6d</t>
  </si>
  <si>
    <t>W8Q0lvDQvq9HsWP5BE3htV83rqLleoFnpgjxrldqHQMKPuSFNX1hq6Zoba+S/j93YUeJz+yhdUnCWa7L4xbkgg==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</si>
  <si>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</si>
  <si>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</si>
  <si>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</si>
  <si>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LqiPH7ojL6vKGDiKGptoOrCvO1HkQwVcnXu4jQGD1Orp84WLmy1yGTJjBDSLHwz4uGa3se/55XSd/cYyEiE07Q==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</si>
  <si>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</si>
  <si>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</si>
  <si>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</si>
  <si>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</si>
  <si>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</si>
  <si>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C5F7mJvxGDPrxdXsZe6gcJnbDuqsNRjVqlOTpT5NYeBaOcNICTTTKKVdRscTirWGL6B2z+wlDotMlEEzc5b8Bg==</t>
  </si>
  <si>
    <t>RHODIA BRASIL S/A M/A - BR - AirSea - Invitation to SOLVAY: Solvay - RFQ Serviço de Desembaraço e Gestão de Processos Cloned Cloned</t>
  </si>
  <si>
    <t>2819dab4-3b35-f111-88b4-6045bd94cb22</t>
  </si>
  <si>
    <t>GVb/Xra50U1jMIGiJe3XUhv7yUsmu+RVjZmBPYCdu7ELPnLi212QmUwO1VlJSCWXQrYkRtGkIpze/E7M0Iyr8Q==</t>
  </si>
  <si>
    <t xml:space="preserve">KIAN IMPORTACAO LTDA - Main - BR6405899921 </t>
  </si>
  <si>
    <t>KIAN IMPORTACAO LTDA - BR - AirSea - FIS: FR X BR</t>
  </si>
  <si>
    <t>1bfdb6fc-1b43-f111-88b4-6045bd94cd49</t>
  </si>
  <si>
    <t>GdZCvYEoQrpJ6Cko4H4f4iksL/HSCwyhUGPpzNfHAa0nAhIaGplbHJDTqL43WYvJxOCTYDfGDdxHc7VWJEKVmQ==</t>
  </si>
  <si>
    <t>FAURECIA AUTOMOTIVE DO BRASIL LTDA m/a - BR - AirSea - FIS - MX - BR - PROJECT - From San Luis Potosi (MEX) to Quatro Barras (BRZ)</t>
  </si>
  <si>
    <t>7191e006-f055-f111-bec7-6045bd94cd49</t>
  </si>
  <si>
    <t>Ti1pXxas6hFplPJMX+J62Wbc/CwI3ukGMdFSWJUj2/Rpr/dwmI549kcEkldhaJe/RPx9zmPweDeS/w2Kxrghng==</t>
  </si>
  <si>
    <t>POLYVANTIS - BR - AirSea - Sea Import</t>
  </si>
  <si>
    <t>0ff024d0-f055-f111-bec7-6045bd94cd49</t>
  </si>
  <si>
    <t>G29paviZCRfdaUz4+csHx4BhzM1XVTkznSB+r8nd+jxzJfYMaPwK/pY6I0pCxpAMbZFYLOF01xyOgVxldHP7Lg==</t>
  </si>
  <si>
    <t>ac6a453c-803e-f111-88b4-6045bd94cf79</t>
  </si>
  <si>
    <t>lYauo5i3mFO7oMQXYuyAgB+foPfuPTp1IDtrwG8iuqqgAN5m55D1gQc7uo6QIK/D8obOeu9nUU5a5t/PLu8RaQ==</t>
  </si>
  <si>
    <t>f4306272-7054-f111-bec6-70a8a5a66289</t>
  </si>
  <si>
    <t>ve0QRSABdFgfUHcxwiCegAJ6yADzjHMTqzD0Wadc8Xk3xTd0Vyqne7JthyVGKGbfWw2MnXHG/nQ6PTUGFcLTTA==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</si>
  <si>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</si>
  <si>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</si>
  <si>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</si>
  <si>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</si>
  <si>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</si>
  <si>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</si>
  <si>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</si>
  <si>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</si>
  <si>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</si>
  <si>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90+ABc+UvhJ5EzHaj1LCESfwmjU2FGyKKbLYZWWWGYRbqz2ng6oyEja5Oe9ZhMRXTBW53wTnPOIPVn8EngaAVw==</t>
  </si>
  <si>
    <t>LYNUS INDUSTRIA, COMERCIO, IMPORTACAO E EXPORTACAO LTDA - Acc-09191568.</t>
  </si>
  <si>
    <t>LYNUS INDUSTRIA, COMERCIO, IMPORTACAO E EXPORTACAO LTDA - BR - AirSea - prospect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</si>
  <si>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</si>
  <si>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</si>
  <si>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</si>
  <si>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</si>
  <si>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</si>
  <si>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</si>
  <si>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</si>
  <si>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</si>
  <si>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</si>
  <si>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LqWGFZeQybW1P5Zq4F2hZRCxJwlwzgERP1E4tagdmIzDkig3ZbKu5Rd2ILkvIyQtOIWKvg+XL+wdPApUaAzS5w==</t>
  </si>
  <si>
    <t>26c79872-db52-f111-bec7-000d3a254953</t>
  </si>
  <si>
    <t>PU4i4WdlHyasPHhdr8yM2MRCH1tP/eFF/ZlTAOyj5Oyd1IaC6q9yaE+uzmqKJcUjxhfekC8j3hcGk2Tq4C/WOA==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</si>
  <si>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</si>
  <si>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</si>
  <si>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</si>
  <si>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</si>
  <si>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</si>
  <si>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</si>
  <si>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</si>
  <si>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</si>
  <si>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</si>
  <si>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</si>
  <si>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ekZcRLqM/4aPmg7LQFLYQLQrim2ANHfPEi7MQn0vDxLrfq4qizX27lt16rJjXxGTalQl42DTUIxuFv8jEvuucg==</t>
  </si>
  <si>
    <t xml:space="preserve">MERCEDES BENZ DO BRASIL M/A LTDA - Master - BR6410840914 </t>
  </si>
  <si>
    <t>MERCEDES BENZ DO BRASIL M/A LTDA - BR - AirSea - 40'HC x 40 -FCL</t>
  </si>
  <si>
    <t>f6b065cc-1656-f111-bec7-6045bd94c1b7</t>
  </si>
  <si>
    <t>96WbFaXU5Tfg+vMG1+P1KVpLyViu/Udir3KpMuA9MDllK59rpZbBof0efD0nQvyZa1OOsX14tV3WG6RqfzpAIw==</t>
  </si>
  <si>
    <t xml:space="preserve">Nestle Brasil Ltda M/A - Master - BR6409155101 </t>
  </si>
  <si>
    <t>*** HOT *** Nestle Brasil Ltda M/A - BR - AirSea - FIA - 14059 from Nestle SA | CAS-1838348-M2J0C6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</si>
  <si>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</si>
  <si>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</si>
  <si>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</si>
  <si>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</si>
  <si>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e99970a4-f842-f111-88b4-7c1e5226d470</t>
  </si>
  <si>
    <t>pR8wCkJSNIGNk5LfGwZFtpgFlH4TQ9lidX1vhekGtxy7rsUPfZQv+NQS1Mb6JJ5xFD1pvOaBdmxkzYnmrv4mDg==</t>
  </si>
  <si>
    <t>WEIR DO BRASIL LTDA - BR - AirSea - EXP SEA SSZ_GB Round 1 Rate Card update WEIR GROUP PLC - Global BD FCL_LCL Rate</t>
  </si>
  <si>
    <t>8535723e-21fe-f011-8406-6045bd890446</t>
  </si>
  <si>
    <t>0hbYzg6t1x1AG/o7V1n28l/NFY8AV+7JYZUSQhFXKLg6t2y7MEQtZi588GzEcZkVPEXAD6E9iP9P5afPjgXyig==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</si>
  <si>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</si>
  <si>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</si>
  <si>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</si>
  <si>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</si>
  <si>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</si>
  <si>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</si>
  <si>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</si>
  <si>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</si>
  <si>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</si>
  <si>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</si>
  <si>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</si>
  <si>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</si>
  <si>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 xml:space="preserve">MERCK S/A M/A - Master - BR6410880449 </t>
  </si>
  <si>
    <t>MERCK S/A M/A - BR - AirSea - LCL Reefer Project - Europe Cloned</t>
  </si>
  <si>
    <t>8c9c4395-d623-f111-8341-6045bd94ca6d</t>
  </si>
  <si>
    <t>uzpOo2I1F4QYxsmi0BfqLvWHu9XxI2QXt2jXOVGXaeUjMpFjeJ5Z7kkUq92Kdxluliyb/ZwdzezEysIn74zsLw==</t>
  </si>
  <si>
    <t xml:space="preserve">PFIZER BRASIL LTDA - Main - BR6406594016 </t>
  </si>
  <si>
    <t>PFIZER BRASIL LTDA - BR - AirSea - LCL Reefer Project - Europe Cloned</t>
  </si>
  <si>
    <t>40a81677-ab53-f111-bec6-70a8a5a66289</t>
  </si>
  <si>
    <t>xXkwozT46dLAHdqByN1IiN1/SbkffSqCqkJLCcykqgzP3aHp2KFtBDuYf+WFrKWEh/KyB2vCXB/hUC8OFN+AxA==</t>
  </si>
  <si>
    <t>FIS FCL - CN x BR || Ref 602091</t>
  </si>
  <si>
    <t>a7642181-451d-f111-8341-6045bd9d5567</t>
  </si>
  <si>
    <t>F2R4LpYmqO2xnQkH5kKjT6i0DS1okq9xkMSKxU2cxCZJPWpInqcdr+bqq5rl5kcwHcKd9EaDvKeUEALvWjgG2A==</t>
  </si>
  <si>
    <t>6da84b7b-5754-f111-bec7-000d3a254bcd</t>
  </si>
  <si>
    <t>8fdXCAHjrDWo6fU7rwzuFvX3Qq9ogXd+dZplFF0+jfUBGlw+4b7HTYiM3y48BjSdH7UixDF03ILdUt78B4Ccwg==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</si>
  <si>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</si>
  <si>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</si>
  <si>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</si>
  <si>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dVC5mpeKBOeM28NiRqeyroiwKHGSQOGcbe/SkmYL+7ohFHF+GfY9IJFDM9ID6GXwPflChA3viNopBmpr8Hq9Uw==</t>
  </si>
  <si>
    <t>b324c3b2-b2e4-f011-8544-7c1e5282ebf7</t>
  </si>
  <si>
    <t>JlFYQjtmoS/4Ajq1sYAcur5sDxwEn1q4K9LB3yuN46yKh1cXoUEdoI1rA3PDVe8oOKZcPCOer/Jn123x7cPWoQ==</t>
  </si>
  <si>
    <t xml:space="preserve">OURO FINO SAUDE ANIMAL LTDA - Main - BR6407623360 </t>
  </si>
  <si>
    <t>OURO FINO SAUDE ANIMAL LTDA - BR - AirSea - FCL from Shanghai to Santos Cloned</t>
  </si>
  <si>
    <t>5862b367-4055-f111-bec6-000d3abf383b</t>
  </si>
  <si>
    <t>SKj9bzBfN6TJ1/fEx9LuqnMASNeFXp8skxeH5hd2JlD9C0HghfDlkoawU9+bmgF8a+nDZkNPHUUnNu0Ob136YQ==</t>
  </si>
  <si>
    <t>***P01*** DSV OFFER 20262529 COOPER STANDARD AUTOMOTIVE BRASIL SEALING LTDA - BR - AirSea - DSV OFFER 20262529 - IMPO Guaymas project</t>
  </si>
  <si>
    <t>f164d6ea-100d-f111-8406-6045bd94c840</t>
  </si>
  <si>
    <t>swM/yTvpVwHO/hcgOVxHyVrn4GL2Eu62qQbkDPs3f1FLSwmHA7dyUQQ7S8hbD769K9WD/ni+4kK2oVkbAd4W2g==</t>
  </si>
  <si>
    <t>LIEBHERR BRASIL LTDA(LBL) - BR - AirSea - SEA IMPORT FROM VIETINA</t>
  </si>
  <si>
    <t>b9f5931a-d211-f111-8406-000d3a254999</t>
  </si>
  <si>
    <t>16pqdcH2FGuHs9Mk6DJSINzgjAZZvpaUebfU/ca4yFgnWbzE+rIrJapgANezAS/idANn5D9yAcEy9D4D2vZfVw==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</si>
  <si>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</si>
  <si>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</si>
  <si>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</si>
  <si>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</si>
  <si>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</si>
  <si>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</si>
  <si>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</si>
  <si>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vW/+JPvGUWw/gFMfhNtSJnrNSjfpuRFzERx1qA2aZ/j1xrjrU6ty5qJTFDcwRdmTGSc/a6qtt3bxYXP0a8jItw==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</si>
  <si>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</si>
  <si>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</si>
  <si>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</si>
  <si>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</si>
  <si>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</si>
  <si>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KUms101D45QdBY+DKDBJAV5SVng3mxur41JxnHRc7L2gALDf2cuCvLEeqez8IwWXYpHTBdlrrQRPGT2vjRRQuw==</t>
  </si>
  <si>
    <t>01260dae-bbe4-f011-8544-7c1e5282ebf7</t>
  </si>
  <si>
    <t>1+ZXXtqDwiQrC33CKVjlz++bbiDw1RsPobvQQYAFB5DnbXdS3+VpcdJupYAY8aC3GvOUgm3pDBwTWwb78xq8ww==</t>
  </si>
  <si>
    <t xml:space="preserve">INDUSTRIA DE PRODUTOS ALIMENTICIOS CORY LTDA - Main - BR6408523618 </t>
  </si>
  <si>
    <t>INDUSTRIA DE PRODUTOS ALIMENTICIOS CORY LTDA - BR - AirSea - FCXL from Santos to Luanda Cloned</t>
  </si>
  <si>
    <t>e40b354d-21c3-f011-bbd3-7c1e5250728e</t>
  </si>
  <si>
    <t>XKUPsmFzBFgsgaOcWhoFcRtd3H4DZ6YMISWVyrc8eJ0ZE12HIKOl87owMt1XIGS3RinrSAnjI/74+6WeUKw2hg==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</si>
  <si>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</si>
  <si>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</si>
  <si>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</si>
  <si>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mns1EO+t6h+gDmp9dBDBmRBMPjWJEN/vPOZPsazZgYuSCS87jEcC8XfWo5pxsNoHp/IqEHf/OhtRUS8eEnMr1A==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</si>
  <si>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</si>
  <si>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</si>
  <si>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</si>
  <si>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</si>
  <si>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</si>
  <si>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44b5c038-8441-f111-88b4-000d3a254c63</t>
  </si>
  <si>
    <t>fmN0HwSdCgxRKJOm1CQckO1Gthipk6GAqjVyJQX3iECxkZFaFaWoWx1RGjliWxPakxwzrU8i5q0uv7v5F1tmHg==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</si>
  <si>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</si>
  <si>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</si>
  <si>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</si>
  <si>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</si>
  <si>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</si>
  <si>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</si>
  <si>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</si>
  <si>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</si>
  <si>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guqvDfw35do0VGEkxC02YV9/ZTC3s0c2Bn3RlNkrkmnS2h1zh4MHxLzgjWDjTivTxmP5BHUYqNtfdQUBsMUSXw==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</si>
  <si>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</si>
  <si>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</si>
  <si>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</si>
  <si>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</si>
  <si>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</si>
  <si>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</si>
  <si>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</si>
  <si>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</si>
  <si>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</si>
  <si>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</si>
  <si>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</si>
  <si>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</si>
  <si>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</si>
  <si>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78KRrYJVHMdVSbE2plWm4szJpf1/OISgMdwrrf3GJ74Tiaf0PaFbhmPtTwC1LBsZyJrogGtllF2wx2QKYaEKvQ==</t>
  </si>
  <si>
    <t xml:space="preserve">CARTINHA DISTRIBUICAO DE PRODUTOS EDUCATIVOS LTDA - Main - BR6411347423 </t>
  </si>
  <si>
    <t>*HOT* // Cartinha - 4PL</t>
  </si>
  <si>
    <t>4c82c2e1-c223-f111-8341-6045bd94c4ed</t>
  </si>
  <si>
    <t>BoDM15TybMdXA/1P2OdyO+gBr1NMfNzvlZP2TVo3rr3eGMxGgCFT6KYB9wnu91llXkgyPwSq/JUisnPbdXA/Nw==</t>
  </si>
  <si>
    <t>5082c2e1-c223-f111-8341-6045bd94c4ed</t>
  </si>
  <si>
    <t>e5bIUirvX0caoJhpeOSdhQETsEzPkUzqiGsBUn0zRurKoktDuDR9EA28U3P/bpenFJrzbPhs4IDyiNmY6Y487w==</t>
  </si>
  <si>
    <t>d1fdb8e7-c223-f111-8341-6045bd94c4ed</t>
  </si>
  <si>
    <t>AuEHAqcaw/FlnKc0zp2y3ev6OZSFBq3qOd2KX3vCjOwFi8LXkwGol3n2xPGZMQVNUsX3E3ebxhdGfMZjoQyKww==</t>
  </si>
  <si>
    <t>5a32b3c9-cb23-f111-8341-6045bd94c4ed</t>
  </si>
  <si>
    <t>ZNRHUNicDKpBsVbwTY5Whdnz3Fl17AxOIWpy8iUzgS5kkJSsnjPD1zeGlPg99LlIUz4kzpW7wHLsIHCm/SKpHg==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</si>
  <si>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</si>
  <si>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</si>
  <si>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</si>
  <si>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da832676-e152-f111-bec7-6045bd94c515</t>
  </si>
  <si>
    <t>5TS87uA9tLUXFqMbAuTXWSOzFSETyJ1Jdl7gImRKX033/7D/7XjTJ3H/3RIj9EGVODR5YqI/W/NXuvNngyfIqg==</t>
  </si>
  <si>
    <t>***HOT*** CIA DE FERRO LIGAS DA BAHIA M/A FERBASA - BR - AirSea -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</si>
  <si>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</si>
  <si>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</si>
  <si>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</si>
  <si>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</si>
  <si>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</si>
  <si>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</si>
  <si>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b0f177f4-3b55-f111-bec7-6045bd94c68f</t>
  </si>
  <si>
    <t>mSMD7EKndy4rMHm6n42oMpSvn8c+KxbPMzF7asUjQUu2og8Li3M2OEbToqO4VmmA2PzpaoLIUxgHRJlfhFe4UA==</t>
  </si>
  <si>
    <t>KEPLER WEBER INDUSTRIAL S/A - BR - AirSea - Expo - Road - Uruguay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</si>
  <si>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</si>
  <si>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</si>
  <si>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</si>
  <si>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</si>
  <si>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</si>
  <si>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JTwY1mMuEwHVq4Ctv6w6NKvBBwXBPK+hIqHnTwoRwxkHGLMcasM8vSvopJusCPl8KEqQGVLE/5MR4TISoe2wrg==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</si>
  <si>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</si>
  <si>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</si>
  <si>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</si>
  <si>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</si>
  <si>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</si>
  <si>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</si>
  <si>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m7dRinuVRW9eNZ+Ad8cSnNL0X7JBbl6ushmA4LxU+hMLJQJmTRCsxrpG2SdOc+QLWF1YyPggXhQiM53FLBke7w==</t>
  </si>
  <si>
    <t>VISKASE - RFQ Q 2/2026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</si>
  <si>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</si>
  <si>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</si>
  <si>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</si>
  <si>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</si>
  <si>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</si>
  <si>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</si>
  <si>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</si>
  <si>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</si>
  <si>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yY979fyRLD6QU/8iNx4QFIioNlF4XPTbHlDtt8Ok+zULmOTbuCcl5w8BnfN13dyHhtqZSqvSNKHVaxCRIZYCzw==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</si>
  <si>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</si>
  <si>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</si>
  <si>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</si>
  <si>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Ej4RsUxQAvxBls32t9+6QhNbP3bfL67AyLD94Fgx/9/PxScwUzr180vQL8Bhm//F8tT0uTzpp2jz4wpczJZCsA==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</si>
  <si>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</si>
  <si>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</si>
  <si>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</si>
  <si>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fb2541e7-cb44-f111-88b4-000d3a2548e6</t>
  </si>
  <si>
    <t>JNKoaPFm/Yoxngfxe4aOxM9E/JC9N19BYiiiJSDxJWVme+01fROw9McnteBosRv+kZPgN2Sdx6bg1pgwV4Scuw==</t>
  </si>
  <si>
    <t>CARBETO DE SILICIO SIKA BRASIL LTDA - BR - AirSea - BID 2026 FES FCL BR TO AR</t>
  </si>
  <si>
    <t>81959fe1-fa22-f111-8341-000d3a2544a1</t>
  </si>
  <si>
    <t>WGXO6xcnKCphIc29tmu44lzmgWyDVP59u0d/frGYN8zVZ/cR1fIJiW76iib3WVucowsii3Xj7wkzl4SJNnniRg==</t>
  </si>
  <si>
    <t>fccc5fa3-194e-f111-bec7-000d3a254c63</t>
  </si>
  <si>
    <t>d7RBJl59YVoqbv1Ub8XdgBvhx0y+ZBSVM2Vx6jdQS/CWiHLuBA7frB4IJu4nsPaAOSVvk/LMOXkJd/53wD/Lqg==</t>
  </si>
  <si>
    <t>3c69a71f-643a-f111-88b4-000d3a254c63</t>
  </si>
  <si>
    <t>ox7y4b154H/VDGs8buZdirkz30vkFWMcnFC0dGlX2H4r5IzfVXP8C81xFOqABBp0SpX3zS20tTSWtDFANCls5w==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</si>
  <si>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</si>
  <si>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</si>
  <si>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</si>
  <si>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</si>
  <si>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B11G5FiASv7jAv6b4UBD/82c/wJWvbwlGzVNBi9cXlbgRNsYY0IzIlHhadHJGWK5FnfVXAm6gRDGbaNCMhN5Cw==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</si>
  <si>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</si>
  <si>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</si>
  <si>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</si>
  <si>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415303f3-fa22-f111-8341-000d3a2548e6</t>
  </si>
  <si>
    <t>k0FrzpwZR/8HUH5BviDgmnPfrwm0u5HehGM6+MuhfYjEq2cGxBKVAQeNcVLISB+xvZ5tJJH1+mutWFA2Anmdig==</t>
  </si>
  <si>
    <t>55c350dc-d011-f111-8406-000d3a254999</t>
  </si>
  <si>
    <t>CnkZqNTfxxNQgpQ9pgDfej0F4sjVSHcdDdfZUYFANK6fnM2gO1FOO6bc593MKjyt2yz0ZZ5DDOegBDrm4djIFw==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</si>
  <si>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</si>
  <si>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</si>
  <si>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</si>
  <si>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</si>
  <si>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</si>
  <si>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</si>
  <si>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/ha/kCLnHkMSiShEg9jFSZaQs/rAa1fKFDFIO3AP/1F1Z2q60X+Nd7OniO8e+VWFTfxu2WszA74s1pJInoccIw==</t>
  </si>
  <si>
    <t>COLDMIX INDUSTRIA COMERCIO E REPRESENTACOES LTDA - BR - AirSea - FIS: US X BR_</t>
  </si>
  <si>
    <t>dda3d7fa-fd2e-f111-88b3-6045bd94cf79</t>
  </si>
  <si>
    <t>pC4ruIEfa+B9EiFTX/m7X8tClobWfuSUHgpcgRyjPWPvnTkxJxA+mphpllEli9fVSQCdBRRpTSmII+rPi8w55A==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</si>
  <si>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</si>
  <si>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</si>
  <si>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</si>
  <si>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</si>
  <si>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deC7APK7bfSo2R6TQZGgRgZlrtzE03bev5y//TO1e62/4NCzO8zmplbj5RCjFEnoL+DcuMUTQZZachMEBOzH1g==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</si>
  <si>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</si>
  <si>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</si>
  <si>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</si>
  <si>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tnZcKZOsvo18JSSGdO3sS3Y+Ivle1e90uY4BCqyDqtt1nivZ1AAqvNJ8UW84QUmWlv2t6fFbKmWS6R6n5MVuKw==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</si>
  <si>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</si>
  <si>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</si>
  <si>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</si>
  <si>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</si>
  <si>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</si>
  <si>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</si>
  <si>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MaKKWSIYChQ3BHBFvLtQUu/DEk8tg+hsXDnStVG5uozBirjz2qqhkaHCCQjNtxM9gAXIT4xr7sL7dWUth0mTUQ==</t>
  </si>
  <si>
    <t>COLDMIX INDUSTRIA COMERCIO E REPRESENTACOES LTDA - BR - AirSea - FIS: CN X BR_</t>
  </si>
  <si>
    <t>f8ade120-fffa-f011-8406-6045bd94cb22</t>
  </si>
  <si>
    <t>ntbugz5dFobmfWmqCihoYxZxmrxFJwSUMAJ7sgko+HANhsl9//2yjeHVxbp3SOQkejeORFmkZclgRSa5bnpOWQ==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</si>
  <si>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</si>
  <si>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</si>
  <si>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</si>
  <si>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</si>
  <si>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Y30dD/7EzXP0JLRMkniZNIYHlo5PP5Gw0FPG8PJtVY0Ceo1wUxiBrWIwPgxxY5pu3riY42tDhfRV+TUvL97vFQ==</t>
  </si>
  <si>
    <t xml:space="preserve">Goodyear do Brasil Prod. Bor. M/A Ltda - Master - BR6409532098 </t>
  </si>
  <si>
    <t>OLD Alisson Santos</t>
  </si>
  <si>
    <t>Goodyear do Brasil Prod. Bor. M/A Ltda - BR - AirSea - Brokerage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</si>
  <si>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</si>
  <si>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</si>
  <si>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</si>
  <si>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</si>
  <si>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</si>
  <si>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kCHcJxpvhDU9nr+fxQDHChXplgn0KoyxHl4lRLf2BJxjTGIj/O5OrWWvBj+FYRchv795VKP7/mCU77KNmILOYw==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</si>
  <si>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</si>
  <si>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</si>
  <si>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</si>
  <si>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zhvE7twAaj0yrOU75Z3DJXJ7QCsfUWFitdK+Iw/clwDkPkzd/dIhC1T/MtKm+VLUT59d80kXV6HpKNxNVduPLw==</t>
  </si>
  <si>
    <t>9610c863-6724-f111-8341-6045bd94c664</t>
  </si>
  <si>
    <t>jP1KLZsKij9JtQyVaAosZOP3ue/qQZvBgNDFTeWIX4nv+2WCqHoRWb3Fqkxj3YLUjkB4dheRij1OwJ/JEfLq9Q==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</si>
  <si>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</si>
  <si>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</si>
  <si>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</si>
  <si>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</si>
  <si>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</si>
  <si>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91f8f1ff-fe2d-f111-88b3-6045bd94c6ba</t>
  </si>
  <si>
    <t>2HyQ6CAUmqbGB5cl6fIDg3NRp7Ym24sA+zPwTUIJAjA+9WP/SF2oFZYQmsrGW6VdFVeh0m2z4boBuzXjnYXKgg==</t>
  </si>
  <si>
    <t>d3f92cc4-f055-f111-bec7-6045bd94cd49</t>
  </si>
  <si>
    <t>v0txs/7UzUrJLIk3LKiJo0YwyfP9r1ox14hTXuNmr+z7CAn7bTExYhb4fO4sY3pozzK74VvKa/3aYnq4XUTlVg==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</si>
  <si>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</si>
  <si>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</si>
  <si>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</si>
  <si>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</si>
  <si>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</si>
  <si>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P6DSaCx64663P45GOUe5JOxvuD9aEaGcolShGPlsmTV+IFRKXqH7RM4dtPo4KhZzX7ufjqokfdDDtVmdLbJyug==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</si>
  <si>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</si>
  <si>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</si>
  <si>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</si>
  <si>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</si>
  <si>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</si>
  <si>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</si>
  <si>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</si>
  <si>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</si>
  <si>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</si>
  <si>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</si>
  <si>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</si>
  <si>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</si>
  <si>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25e5fc4a-2e43-f111-88b4-000d3a254045</t>
  </si>
  <si>
    <t>CPUnahxzw2B49lWIbKzBQJWC1kJz9982LKg4q+VqVDL6o5IkVOeQDXnJtT6g2BXqWxsx2RNKOBUkT45eU2wu1w==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</si>
  <si>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</si>
  <si>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</si>
  <si>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YXExIIQIirL0RViDYLTCWrw+nedsgeYqfcYhc2ysR5Sq8Yn6lvYK2Cnz4k0MykgSFlWGQ3gse2/xnBDBavYAsw==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</si>
  <si>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</si>
  <si>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</si>
  <si>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</si>
  <si>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</si>
  <si>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</si>
  <si>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</si>
  <si>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0tY1JTZCGcqsj24+bjLgE82+C9iESe8fMxRSf+cbjU98CcPaKoL62ZoWnF4kB6ZAqmp0ahRcxXpdeA0JAALsAQ==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</si>
  <si>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</si>
  <si>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</si>
  <si>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</si>
  <si>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pSzkTrqABb4HIjLNKThZBEmdxtVfDw+uTAFD6mWQgOKuieg878/hlOgPnhkdJC7oafNRTbN2W0+JXsPl5DoPiA==</t>
  </si>
  <si>
    <t>PR-OTP // Estimativa custos Importação/ Exportação - Aeronaves OMNI</t>
  </si>
  <si>
    <t>9818e503-a344-f111-88b4-000d3a254c63</t>
  </si>
  <si>
    <t>lcr5PgwWnP0bESrh01x33cvgeTCQBg3rG4K+2PRBtUj9fVS9VsUvhTqj6VZQyfLkIP9+AQnFKdQrCVLucUccxw==</t>
  </si>
  <si>
    <t>PR-OFN // Estimativa custos Importação/ Exportação - Aeronaves OMNI - 2026</t>
  </si>
  <si>
    <t>1d541fe2-a344-f111-88b4-000d3a254c63</t>
  </si>
  <si>
    <t>tPjYn6FjQpnXEEu/iw6iyvbjiX8kWOKTY4WCEGTAgH4qPYiREUVyj+AaniwFg508LRAm+bx8aYyQH5rkh9cRCw==</t>
  </si>
  <si>
    <t>PR-OHX // Estimativa custos Importação/ Exportação - Aeronaves OMNI</t>
  </si>
  <si>
    <t>f003be4f-a444-f111-88b4-000d3a254c63</t>
  </si>
  <si>
    <t>Q27hhHNJwp7/xwvMgYSjt9+p8Z5Jw22+UTa8iWqOA8sy9B9hY8HYT0jVNE5JOui7xEcepRZnbrjXXIEk1KDXhQ==</t>
  </si>
  <si>
    <t>PR-OTQ // Estimativa custos Importação/ Exportação - Aeronaves OMNI</t>
  </si>
  <si>
    <t>fe7dc4b0-a444-f111-88b4-000d3a254c63</t>
  </si>
  <si>
    <t>yvtQUnEQmmHMLjMUmzGC24m5JFVd5PhcpqAFkx3EfVcLz83p5rrWcZIL7xXAkPapQ4/tV6jQjZoj8N9C11oiJg==</t>
  </si>
  <si>
    <t>PR-LCR // Estimativa custos Importação/ Exportação - Aeronaves OMNI</t>
  </si>
  <si>
    <t>083b191d-a544-f111-88b4-000d3a254c63</t>
  </si>
  <si>
    <t>5fzd//XbBju9WKL0V9luQt9T4lFPzfQ1+TAYJjbPJI0x6FEmLeD50ACuATVeSx7oD+NfoZeQecuNBi92kF2jng==</t>
  </si>
  <si>
    <t>PR-OHZ // Estimativa custos Importação/ Exportação - Aeronaves OMNI</t>
  </si>
  <si>
    <t>50253b42-a644-f111-88b4-000d3a254c63</t>
  </si>
  <si>
    <t>nVEF1qUah/krA3kANXc62mpbCLus9g4I1shEOi1JQOiLdy8WYrmwiDoxWCn4q9JHYwaEdfSd2m9FQPALgQ7T9w==</t>
  </si>
  <si>
    <t>S92 - USA // Estimativa custos Importação/ Exportação - Aeronaves OMNI</t>
  </si>
  <si>
    <t>514452bf-b844-f111-88b4-000d3a254c63</t>
  </si>
  <si>
    <t>QfOt5aTy4rmpCxS4GMt7EIftwxb8EsTVb5lo/eZLqpPdioKGyUJo8qb0/Vn++GkbgVmqHTW0CQPYntSeCasI2w==</t>
  </si>
  <si>
    <t>PR-CHQ // Estimativa custos Importação/ Exportação - Aeronaves OMNI</t>
  </si>
  <si>
    <t>dd1eb061-4d3a-f111-88b4-000d3a254f60</t>
  </si>
  <si>
    <t>AK1+QG7HCbgqoEQPjeTdfDnITLTODVT1xR3N14hfg/lvlLR/vPoFcGbKFG+piy97iVNQ+T5moUi5wTz+gfNqgw==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</si>
  <si>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</si>
  <si>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</si>
  <si>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</si>
  <si>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</si>
  <si>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</si>
  <si>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</si>
  <si>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</si>
  <si>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</si>
  <si>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</si>
  <si>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79GrpBEb+GM7kh9OkR7VanvNA77FSTSWxAY/z79i/Vy1MyBz7aTE7WIv67MFsngoc77xFuSYxuekpT0MoD7jYA==</t>
  </si>
  <si>
    <t>OPTIMUS GLOBAL CONNECTIONS LTDA - Acc-09661615.</t>
  </si>
  <si>
    <t>*HOT* - OPTIMUS GLOBAL CONNECTIONS LTDA - BR - AirSea - Copper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</si>
  <si>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</si>
  <si>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</si>
  <si>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</si>
  <si>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</si>
  <si>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</si>
  <si>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</si>
  <si>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</si>
  <si>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</si>
  <si>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4W6scRr28Lu61mmO3BlILS0tyhaim4pOwBtvzTlSZOiq0paMDrNchsosvW7wYnTBkHvAf+xexR4p1oUAG48rMg==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</si>
  <si>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</si>
  <si>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</si>
  <si>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</si>
  <si>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</si>
  <si>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</si>
  <si>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</si>
  <si>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</si>
  <si>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WkPC24DJ06tDrUU825A1SYtxFiyGf2FNRvpC6NU/ksxitUmihKM9/PqbLJfAhSH20C9ScFeWNah2aQ0mKqMR4w==</t>
  </si>
  <si>
    <t>Momentive - FIS US x BR</t>
  </si>
  <si>
    <t>4d16be0a-d723-f111-8341-6045bd94ca6d</t>
  </si>
  <si>
    <t>gcBvqLsUQBhlK1kO56FDs9Qaju1rTyfPYEUogfqFCo6gH7lZNizPv+a3PDwwHW/IZorAyYmAkSAyr7PJrPUIzg==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</si>
  <si>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</si>
  <si>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</si>
  <si>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</si>
  <si>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</si>
  <si>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QtELF1CZF44fRGbNI5dySto8Zs/gAoYPUFcFWe/TTE7VqfEi7yZF7UDmewVLXcqcITKrEYIsVfJ3YOcbZ7MozA==</t>
  </si>
  <si>
    <t>b36d4956-9b26-f111-8341-6045bd94cf79</t>
  </si>
  <si>
    <t>pUK/LC7V/OmceLWmOX5Htq5eeWYDcbk3h1YXc65vArORU6WQTzQJ0d0VMZMCm0g1LEQM5uE9Q9kNAZg05wYNDQ==</t>
  </si>
  <si>
    <t>FIS // CN X BR // Q3 // REGULAR // P&amp;G</t>
  </si>
  <si>
    <t>d1dbfbdc-fe2e-f111-88b3-6045bd94cf79</t>
  </si>
  <si>
    <t>2O0MKJxJ2N+h3u58DiUXYwZ8+R3EBzRfsOQtOalNaak8rMYhq8h4m6awIHMs6Yv3xuxh3YTizn1arTK6rCvsbg==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</si>
  <si>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</si>
  <si>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</si>
  <si>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</si>
  <si>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bkd+oKD0Jt+F4h1uPT0e19EWfdQEE6K9T4NGiVau4kkThQPwr9jWTlkRVGcJuZwiQ+yfuouGYvd0T4nC9B655A==</t>
  </si>
  <si>
    <t>f452e00a-aa3a-f111-88b4-70a8a564b123</t>
  </si>
  <si>
    <t>gRULdeQWggobrX48aAzHYGoukn9AbddoscjMtdwrQt+CHL42jM93UAecqPba/dTTrxRToenUzxrmU3+ZhA4Ujg==</t>
  </si>
  <si>
    <t>FORESEA S.A. - Acc-07691352.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</si>
  <si>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</si>
  <si>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</si>
  <si>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</si>
  <si>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</si>
  <si>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</si>
  <si>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</si>
  <si>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21AvftmXuOHaqtTFFmMhcskIF810/4/lB2sA4oPgpKZBN9Skn8QwnK7m6w2kfmGyNdlvHO5N8UxffRLZpBF5Lg==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</si>
  <si>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</si>
  <si>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</si>
  <si>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</si>
  <si>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0b8c96e8-fa22-f111-8341-000d3aabb0c5</t>
  </si>
  <si>
    <t>VDrBmmACz03BZ3YcQjOkHOmxtwhTuOZgCUxBJSDzK/JmxZMBChjln9xreaID8LpPeuZWtV1Y+9snNf/Vp6eCcA==</t>
  </si>
  <si>
    <t>27c9b4eb-fa22-f111-8341-000d3a254953</t>
  </si>
  <si>
    <t>dj7CmHVSSdF0WYGH14pWKaTG3vTpysuUQpyjb+zzRsFuvCoFUvzTFyBFiDENrlsmF7VBuvncz5NB4vwlhtsTaw==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</si>
  <si>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</si>
  <si>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</si>
  <si>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</si>
  <si>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</si>
  <si>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</si>
  <si>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</si>
  <si>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</si>
  <si>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</si>
  <si>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7768a462-dd52-f111-bec7-000d3a254953</t>
  </si>
  <si>
    <t>K1Slof6lMGjt0L7+qIkPbGR8wOb1i6+ZlkWOntXMXMgttlvNGbD8fIr8s0jiBjda7TCu+5Ni9bSnMwUsh/n8bA==</t>
  </si>
  <si>
    <t>087e85de-df52-f111-bec7-6045bd94c515</t>
  </si>
  <si>
    <t>mjrxEIyc7ovVRS/fXPIGie2oD5T5lT3EnJzPy40Oczvmc++MisQRCxCBNo7z7+9FZpGfe2M1ofhjIl8kuv98tw==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</si>
  <si>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</si>
  <si>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</si>
  <si>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</si>
  <si>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</si>
  <si>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</si>
  <si>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</si>
  <si>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</si>
  <si>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</si>
  <si>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</si>
  <si>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</si>
  <si>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ea77326f-504d-f111-bec7-7c1e52730c2d</t>
  </si>
  <si>
    <t>Lmthb2gjAdlpnlNaWF5om5FDvTLvRmh63qRTC2faQGmhNBvhD5v06Y8/L/xfc7SrSCbQScOREeTVNV+YNGYuTA==</t>
  </si>
  <si>
    <t>FES FCL TROMBINI US Cloned</t>
  </si>
  <si>
    <t>0f6222b8-43ce-f011-bbd3-7ced8d13fde5</t>
  </si>
  <si>
    <t>wvwHDzXwC2UMpjPwPHtMcgUGX6moxuxypwYf6Fkmufw2By+A0SZPbRr31X8cz0S6N7d+NDqjJjCZkkNP9lZ8Mw==</t>
  </si>
  <si>
    <t xml:space="preserve">CARAMURU ALIMENTOS S/A - Main - BR6409656515 </t>
  </si>
  <si>
    <t>*COMM* CARAMURU ALIMENTOS S/A - BR - AirSea - FCL from Santos to Singapura Cloned</t>
  </si>
  <si>
    <t>b1c11212-aa53-f111-bec6-70a8a5a66289</t>
  </si>
  <si>
    <t>AwhwC7WWUEEnTS4QyFK7e1g8wrhPqn6dLhLD5HleN0B+C8DCXmZSNQ9YuShcZtaRDqmhtm2scGFpeVu1ubAjDA==</t>
  </si>
  <si>
    <t>Sertrading (BR) Ltda. M/A - BR - AirSea - FIS FCL - CN x BR || Ref 602088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</si>
  <si>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</si>
  <si>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</si>
  <si>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</si>
  <si>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</si>
  <si>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AJU8H723aeeohVpkxlrUca6PyOaFc55iE5ZVIUjGh60avmxBz6CGC3yx0MBsR5f1PoVOynztPcRZYG/1eCyrRg==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</si>
  <si>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</si>
  <si>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</si>
  <si>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</si>
  <si>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</si>
  <si>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</si>
  <si>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10l8dRZgZ0/4zIQIZdnn5xuGVSyiqFr4M3HTdsA58pbJ6dOpUdz9oEzOIjG1MqnzzBKnUyKtE8vTqZStAYSfUA==</t>
  </si>
  <si>
    <t>71009bfa-902c-f111-88b3-6045bd94c4ce</t>
  </si>
  <si>
    <t>hio5EXRBNoiANZI6cLd0HcOyC0+gso9zY9nPbkG2yeKSu8rxLLk+Op0Q5lPmiua4td21HSMtwspIQBG3fA6cvA==</t>
  </si>
  <si>
    <t>44a20bcd-c323-f111-8341-6045bd94c4ed</t>
  </si>
  <si>
    <t>iM+32J5woqo+9NNg8/7iwDdysUenqqjPnzKHGfYTLBTUMTre90RUwpsLS/xjrWbfW0/MNbx0TNEdKtRhUoZWZA==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</si>
  <si>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</si>
  <si>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</si>
  <si>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</si>
  <si>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k/vpzXL7TsczcsE01yHHE6rMQVSz7ec+eHBRR/A6wyfuy1A9CWt8+pzYeDW1AE+PWfMJ0FSEfArhd12+NNUn7Q==</t>
  </si>
  <si>
    <t>SOIMPEX S.A. - BR - AirSea - FIS: US X BR</t>
  </si>
  <si>
    <t>88078c2c-232e-f111-88b3-6045bd94cb22</t>
  </si>
  <si>
    <t>YbOwCBBlDcapPDjUU1uwk6t3LvcCpUEsmuSJv8vNlinfsm4blrMNplV9OExPuopBxQKFEEOo3mRugSwGTiWuqA==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</si>
  <si>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</si>
  <si>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</si>
  <si>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</si>
  <si>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</si>
  <si>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</si>
  <si>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</si>
  <si>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</si>
  <si>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</si>
  <si>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</si>
  <si>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</si>
  <si>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</si>
  <si>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</si>
  <si>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</si>
  <si>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</si>
  <si>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dgHZqAv5Cq/KHCuQA0kicYSa/R7G6gzVfXE7uoQGXP1YmeeB4OVaUHqBbmhZoIEBorufnvaBMARLU9lnwYJxKg==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</si>
  <si>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</si>
  <si>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</si>
  <si>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</si>
  <si>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M6661PrzRSJ1BY8j6cPShEv4ACA2VZubAIa6UbRoI2nHx4p56jbsaStkixP3SXZp+WWMmUFWfcZH7c7tQLeetw==</t>
  </si>
  <si>
    <t>Laboratorios B. Braun S/A M/A - BR - AirSea - FIS: CN X BR</t>
  </si>
  <si>
    <t>30a4db8e-5c4a-f111-bec6-000d3a254c63</t>
  </si>
  <si>
    <t>AcfWsUjH9YmSrcnXrjchZO8J/Q4JOiTqjG8/PmZhMqJtcGstkgYiuY27YUoBEmOlw5KEjtEdIjOlYpWiu95+Fw==</t>
  </si>
  <si>
    <t>Apolo Tubulars S/A. - BR - AirSea - FIS: CN X BR</t>
  </si>
  <si>
    <t>aca60cb4-bbe4-f011-8544-7c1e5282ebf7</t>
  </si>
  <si>
    <t>xiPYpSovZIKnmRFAjE3fxTX2lQ80TZhKUFAqc0PuBKvsHnDuY2WURc45wc4QM9KVMyYMgbs+Uk8fw5AvH4ZZLA==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</si>
  <si>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</si>
  <si>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</si>
  <si>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</si>
  <si>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OFWuvUC3VXF8YPrE7LdYMEOeIh74u/C5vNL73ivC1zwBXXc6OyJDKtLddEkaD938XLF+zAUQ7UfPm93WCE0t0w==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</si>
  <si>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</si>
  <si>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</si>
  <si>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</si>
  <si>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</si>
  <si>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zsachJtu4/wUu2VODzAxGyO8yamem61tM6WlI+JzqW44OurOWZe6Y+BfaVG+x0HeAb9vopYJiYrOdZQ2v5JYOg==</t>
  </si>
  <si>
    <t>LIEBHERR BRASIL LTDA(LBL) - BR - AirSea - SEA IMPORT FROM INDIA</t>
  </si>
  <si>
    <t>41a2f131-434e-f111-bec7-6045bd94cb22</t>
  </si>
  <si>
    <t>M/vp5Sl6Y5ZDDWrjQBPdQ7FCmFfvS8xedzMAxZSAxZJMAN4PrUSbT9t+xhMlcwaxsaAPERzC5qGhvmND6W1W3g==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</si>
  <si>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</si>
  <si>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</si>
  <si>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</si>
  <si>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</si>
  <si>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</si>
  <si>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</si>
  <si>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</si>
  <si>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</si>
  <si>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</si>
  <si>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</si>
  <si>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xv8xlK3+51nPEEUh4rmOo2ZGiqO34jJATuB3BQz+L2Dnqv+e4SogaDnR8Td3bIkDFK/Lha8T8797lWg+MeOevg==</t>
  </si>
  <si>
    <t>d8fdb8e7-c223-f111-8341-6045bd94c4ed</t>
  </si>
  <si>
    <t>zVZ3pf6lqKHq2J6SHKNxosPt0o+wMiMRg0hSOTOkinHeA8iOeYNYVShxvBY/rG6J5VaWrXvy4DfG1L1TtI9Gyw==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</si>
  <si>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</si>
  <si>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</si>
  <si>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</si>
  <si>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</si>
  <si>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</si>
  <si>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</si>
  <si>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</si>
  <si>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UrbeT8K+jqbFeW7Tl1fzNedDT5THG1g8i5S3jpmg3cSGE9o0JdabMGqmJIKuaTvzKimlL5CNvBL3AL+ZFfGK3A==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</si>
  <si>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</si>
  <si>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</si>
  <si>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</si>
  <si>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</si>
  <si>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</si>
  <si>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91983ed8-f82e-f111-88b3-6045bd94c6ba</t>
  </si>
  <si>
    <t>PXmBVqDxCbPKbRkmyMrr9AmykyFNNw9uLnBMf2GGC/20uL03MOrvcO9xch/72882rfO+9tlKhMzh8jVLfpcHmg==</t>
  </si>
  <si>
    <t>824ff696-a249-f111-bec6-6045bd94c73f</t>
  </si>
  <si>
    <t>x2LOJ5Grk+rqqhFMZpT6AaLAXIki/ya6trifvgxEHoV1/AzzXoi8xDLVHNg3Kwz2t693MqsY0g34VGkbqL0niQ==</t>
  </si>
  <si>
    <t>BRAM OFFSHORE TRANSPORTES MARITIMOS LTDA - BR - AirSea - FIS: GB X BR</t>
  </si>
  <si>
    <t>4adef5c8-1f2e-f111-88b3-6045bd94cb22</t>
  </si>
  <si>
    <t>LRW1JwB/lPX+W4YHfMyVZBY3pNrQ93oAq8VhGJiMGqdTic+8cTDreXqzspELwTWe6HHZkS8k4lvOUGRHT32grw==</t>
  </si>
  <si>
    <t>TOLEDO DO BRASIL IND DE BALANCAS LTDA - BR - AirSea - TOLEDO DO BRASIL - IMPORTAÇÃO AEREA EUA  X BRASIL</t>
  </si>
  <si>
    <t>109e1cf9-803a-f111-88b4-6045bd94cb22</t>
  </si>
  <si>
    <t>dTp7u2o3TeMnHSpOU16I3IGHQMmxDri5cpY8zwPep6BD/GiSMClzgIFrUj/1Qq/vJBPRHFhitYFNodSTmLbUIg==</t>
  </si>
  <si>
    <t>FUGRO BRASIL - SERVICOS SUBMARINOS E LEVANTAMENTOS LTDA - BR - AirSea - FIS: GB X BR</t>
  </si>
  <si>
    <t>bbc834be-f055-f111-bec7-6045bd94cd49</t>
  </si>
  <si>
    <t>tpsSVpsDgEpk/rEknkxv5LgL6Cyg65r8OCeWclQXNdvjYt9zAAf0u6BY8UPrhwe6NMA3YeBr0pxvNKZbRd3EAA==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</si>
  <si>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</si>
  <si>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</si>
  <si>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</si>
  <si>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</si>
  <si>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afVtoQ23/T8FHPuRU8CM1bUwuORaHsRHL0fV4RVDuCKmZfwg6fIZw1F1uVucM1trF+Qizz5aAtz30DPI6tO5iQ==</t>
  </si>
  <si>
    <t>b5a3ebbc-843e-f111-88b4-6045bd94cf79</t>
  </si>
  <si>
    <t>dksZLcL1zvCqLkqxxjvU+vgyxHXB65ykOowzQ1ujOpO1qTGvGujxYudgMm+m+8BmZA8qvT5DvrFGwGAmW76dsg==</t>
  </si>
  <si>
    <t>cbdbe08d-c73c-f111-88b3-7c1e5272da61</t>
  </si>
  <si>
    <t>GzkmsYkFDjh5QN7OcuuRjds2tj2TmGyy6vKBfKkD/4ePyh05SE92orZWmwTvY343fNl42eiveODn1Un7MBAKZQ==</t>
  </si>
  <si>
    <t>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</si>
  <si>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</si>
  <si>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</si>
  <si>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</si>
  <si>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</si>
  <si>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</si>
  <si>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elHlfEW+llIvWtvpbPv/oPnARzJkrc8A4Rl+y1mL2I8PCickW9Wh7+89hR0VgYw6mI0im4+IpUI4pLO68vIZdQ==</t>
  </si>
  <si>
    <t>65e76bec-fa22-f111-8341-6045bd94cb22</t>
  </si>
  <si>
    <t>A5Qff52C9CR2C7zzJrG8FdAyP6fpPMxckSlU5kB8MeICKbSE+EoSo4hVXOY2iGykQjRTWUIiSYrv0t1XRhtX/A==</t>
  </si>
  <si>
    <t>ca25398d-b6e4-f011-8544-7c1e5282ebf7</t>
  </si>
  <si>
    <t>87CJ5IYRN2edutfEhXJ2STHeNUQ8aDTJOnSV8oIZkZ9f9sBHYF/0nYEpD8L2z1vatO9whylF1yEFiMAN82RdGQ==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</si>
  <si>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</si>
  <si>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</si>
  <si>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</si>
  <si>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</si>
  <si>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</si>
  <si>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</si>
  <si>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</si>
  <si>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</si>
  <si>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0316e577-ce44-f111-88b4-000d3a2548e6</t>
  </si>
  <si>
    <t>FRo60+RA+cpVa0r/VY4M1xTNreHnGIqdk4JnAFq6E5ldcxrCoeAV2yOik7b222Avgw7MQzfz8a8gllKT/9/LhA==</t>
  </si>
  <si>
    <t>CARBETO DE SILICIO SIKA BRASIL LTDA - BR - AirSea - BID 2026 FES FCL BR TO IT</t>
  </si>
  <si>
    <t>23f80628-cf44-f111-88b4-000d3a2548e6</t>
  </si>
  <si>
    <t>n6qKl5Bbt7q6gYiFMhWeG0o6CtrwT3vzUWg1nDnOFDUFB5NSWgJmnsHQCzZCwIE+fyT4nS+v/hVXNWxBtLrfTA==</t>
  </si>
  <si>
    <t>CARBETO DE SILICIO SIKA BRASIL LTDA - BR - AirSea - BID 2026 FES FCL BR TO MX</t>
  </si>
  <si>
    <t>c1f856bc-d144-f111-88b4-000d3a2548e6</t>
  </si>
  <si>
    <t>bwbELZIPaCzkMPaemRAR2tt/oVz0XYp799RrwIP61h3SJ77LOO30jkPTKiJE2JAoORitQcKROvdoyPkD64+TFg==</t>
  </si>
  <si>
    <t>CARBETO DE SILICIO SIKA BRASIL LTDA - BR - AirSea - BID 2026 FES FCL BR TO ZA</t>
  </si>
  <si>
    <t>5af10450-bce4-f011-8544-7c1e5282ebf7</t>
  </si>
  <si>
    <t>Au1QbCahDONh+rNjvXDt8hvNCvteIZnO6iJfQEeqpqwyXZK8FowuFPZSO/FirBrfmYdxSgfVu+yhuIs6GLq9GA==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</si>
  <si>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</si>
  <si>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</si>
  <si>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</si>
  <si>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</si>
  <si>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</si>
  <si>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46a2f131-434e-f111-bec7-6045bd94cb22</t>
  </si>
  <si>
    <t>fCuojranfdO50xk+4jtwdnJubD3bANMybDSKZ4mAT2kFO3GydNnXnMp1IjfGOC6VQIywgt+9V32thT8fN9kFvw==</t>
  </si>
  <si>
    <t>58ea63ed-382d-f111-88b3-0022487edd57</t>
  </si>
  <si>
    <t>0P5G2jC2GWRpN1/rYjauxvz0spimWDYpi/g+VNP1TzSp7AbJ6JWW55oMlyBW87Y2EIMzdoD1Osmych+yaM1GCw==</t>
  </si>
  <si>
    <t>090fbf77-8ce2-f011-8544-002248881463</t>
  </si>
  <si>
    <t>Men2TXbaaGAa9DnHfpHcqzgWU4QK+ZyBvxcRQBF+EtfHO+kjCQnbFQZMuSxBBjGRgFv57wixb28xo+evt/lt9Q==</t>
  </si>
  <si>
    <t>d78a215f-8611-f111-8406-6045bd94c4ce</t>
  </si>
  <si>
    <t>L0OmcK/FLoyNEeTKH+k+okT2kj7NdeiXMItL0IeAOwVuRHYRDdkFbKeBcYe+DWLJN7uTs7Lyt54mZ1/9QrvLTw==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</si>
  <si>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</si>
  <si>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</si>
  <si>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</si>
  <si>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</si>
  <si>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</si>
  <si>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b594e396-ef10-f111-8406-000d3a254c63</t>
  </si>
  <si>
    <t>IfY5p0Bw9ndGfPmlOgSxzeX819KI8M34RJGKs1Ysv6KJxIL/DrO+1Agp2a1/ANZnGOUCMjBk5opfGl9aBfELJw==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</si>
  <si>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</si>
  <si>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</si>
  <si>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</si>
  <si>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</si>
  <si>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</si>
  <si>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</si>
  <si>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</si>
  <si>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</si>
  <si>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</si>
  <si>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4//VMByDXA9FRTW9CUJPynS4GZTc7ycmd7g/ZQlawmEKxjzqjO29CUz2P6XFRGie3UrFHVpB3pKrJ4OUG/iElQ==</t>
  </si>
  <si>
    <t>NTN ROLAMENTOS DO BRASIL - BR - AirSea - NTN - FCL Thailand x BR 120 - Teus 2026</t>
  </si>
  <si>
    <t>b0050751-f92e-f111-88b3-6045bd94c6ba</t>
  </si>
  <si>
    <t>tULtUupT5EMl/9gi0+CG7WCPZNnnc9aFEM5r1MIwLOWNucoH4VJXjOeRj/pniKxei4RWWIUgfiACD9iJCsmhbA==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</si>
  <si>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</si>
  <si>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</si>
  <si>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</si>
  <si>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4163f316-da52-f111-bec7-000d3a254953</t>
  </si>
  <si>
    <t>waZ9J6DvRl2Kpgcjah5Z4Pyu4+on3zRHWoLMRoouStsTqqoVTx5P+gUXILSyE9wnUIc4u2SdZgAg/F3gX36p1g==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</si>
  <si>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</si>
  <si>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</si>
  <si>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</si>
  <si>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</si>
  <si>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</si>
  <si>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</si>
  <si>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</si>
  <si>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</si>
  <si>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</si>
  <si>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9c512cec-0f0d-f111-8406-6045bd94c840</t>
  </si>
  <si>
    <t>j/eLsriRtoXR6UE7y9zVT0bSFot98GWywxGgbSiKh+tnKQNduTubVy3EbIQcP8DevYNvEWpy/xq7pKFx8BLrXQ==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</si>
  <si>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</si>
  <si>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</si>
  <si>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</si>
  <si>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</si>
  <si>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</si>
  <si>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</si>
  <si>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</si>
  <si>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</si>
  <si>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</si>
  <si>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</si>
  <si>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</si>
  <si>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</si>
  <si>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</si>
  <si>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</si>
  <si>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</si>
  <si>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</si>
  <si>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</si>
  <si>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</si>
  <si>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</si>
  <si>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TZzNf73uHBNT875kw2nRikj5m3340OP7wXrvi0Ng1PIPclERKXPR5CfqVYYjnMqFMDWmCMM4UY8BeOH9GZw2Bg==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</si>
  <si>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</si>
  <si>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</si>
  <si>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</si>
  <si>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</si>
  <si>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</si>
  <si>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</si>
  <si>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</si>
  <si>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</si>
  <si>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</si>
  <si>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</si>
  <si>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</si>
  <si>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</si>
  <si>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</si>
  <si>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</si>
  <si>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</si>
  <si>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</si>
  <si>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</si>
  <si>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</si>
  <si>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</si>
  <si>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</si>
  <si>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</si>
  <si>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</si>
  <si>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</si>
  <si>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bd97e5f6-ed4e-f111-bec7-6045bd94c4ce</t>
  </si>
  <si>
    <t>Bs0UTT/p8wwe02hucsJeYmJ9ELXDCETsjTPOVnt7ZzEqFC72ce55NhcJyGvRIrS9nnnm06J6At8adwjbmPAjUg==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</si>
  <si>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</si>
  <si>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</si>
  <si>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</si>
  <si>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</si>
  <si>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</si>
  <si>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</si>
  <si>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</si>
  <si>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</si>
  <si>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</si>
  <si>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pdCS9kb23IEafLWH90acqp6A1i+xJxWosZPR05zvPp7IixDb4qBysmcYNf3gHkYlDSFzuQECwGS8vzcKdt1ewg==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</si>
  <si>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</si>
  <si>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</si>
  <si>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</si>
  <si>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qwoC5U2pF+M6dWOKgVLhoU4DeMbC0BZ3mD01TyZPwvSjmbSRd7tsa6k0lIcOTfrpQEhYW2d6jeXjFnsskSpHxw==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</si>
  <si>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</si>
  <si>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</si>
  <si>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</si>
  <si>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</si>
  <si>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</si>
  <si>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</si>
  <si>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</si>
  <si>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</si>
  <si>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</si>
  <si>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</si>
  <si>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</si>
  <si>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1U838aXmld98bmNe/diibX8DADTpYxojb5w8KuaoWOKIee179mjwImOOdzHZC78y7wHc20eSdItQkKwAtB7yYQ==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</si>
  <si>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</si>
  <si>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</si>
  <si>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</si>
  <si>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</si>
  <si>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</si>
  <si>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</si>
  <si>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</si>
  <si>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</si>
  <si>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</si>
  <si>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1QFwhWUzx4YGxL4aqiyvCAb3iaqnBROjmWDEvLc0JsrsR8fFH5nSzzn4uE+zCJr7sLctLGNHH5qvrrILm62W9A==</t>
  </si>
  <si>
    <t>bb2e3a86-434e-f111-bec7-6045bd94cb22</t>
  </si>
  <si>
    <t>Jn4tNjLZ/PokB1bSbxjmlMBneLpmMbWu3VZTvfBlEAa1NotrZBb+iqaMr7mr7qt9p20dZn60aZ0LiUnyWl7sJw==</t>
  </si>
  <si>
    <t>80d9da2b-1e55-f111-bec7-6045bd94cb22</t>
  </si>
  <si>
    <t>2k7cRmBaDdJjQQ+VDAgU0C46I/3tK/xUqi1JjdX+z/ETqy9905cDrYTGExBDkOxThXy6XWeNhUEfgYPI6OHa8g==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</si>
  <si>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</si>
  <si>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</si>
  <si>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</si>
  <si>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</si>
  <si>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</si>
  <si>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</si>
  <si>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</si>
  <si>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</si>
  <si>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</si>
  <si>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741ea370-db26-f111-8341-7c1e525085a5</t>
  </si>
  <si>
    <t>EXC8m3oGm6wdwu7a1CsFZeNJHffktfzaQMqMr0kEGlOQs2QwfqkGXiIQLY1jz0MnJbRHpRpjEfu/Bn1BMQV4Ow==</t>
  </si>
  <si>
    <t>42443e45-b0c4-f011-bbd3-7c1e5261c80c</t>
  </si>
  <si>
    <t>Q5uCCkERG/76nJv7cG7p38dxR+aTPFMRsvDA7mP3OgvSMz3oeRaIGmQQgJ/hF00grnRHEG/jsW7qWJgliUfeXA==</t>
  </si>
  <si>
    <t>24c30be7-7949-f111-bec5-7ced8d8ed799</t>
  </si>
  <si>
    <t>6uwOzwap3kKRlc1rBvZvLI6de31SKdy/pPjR93H/LU+W5tXbh6IR9b+yc3BC5a2Ky/BRwPTh4OGODavlXz4g+g==</t>
  </si>
  <si>
    <t>IBEMA - RFQ SEA - BR x  CO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</si>
  <si>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</si>
  <si>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</si>
  <si>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</si>
  <si>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</si>
  <si>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</si>
  <si>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</si>
  <si>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uJ9mds1Vs5/bXI1czUgFRCx3syUZYdGWEpDDgkND7HTtqIL4aZrb2YKukbE6DZjAxmGdW++V0IZCG7xKqgcpeA==</t>
  </si>
  <si>
    <t>FORESEA S.A. - BR - AirSea - FIS: US X BR</t>
  </si>
  <si>
    <t>a2cac17a-0135-f111-88b4-6045bd94c515</t>
  </si>
  <si>
    <t>t6M6DuIW1XPmd+otzqm8Av95PB50lNwahCIvDzgGWwVYp5E5O1rVGdJlGnp4wJR4GjfcLixRZ58C4GLCyk6LbA==</t>
  </si>
  <si>
    <t xml:space="preserve">HURTH INFER IND DE MAQUINAS E FERRAMENTAS LTDA - Main - BR6407965637 </t>
  </si>
  <si>
    <t>HURTH INFER IND DE MAQUINAS E FERRAMENTAS LTDA - BR - AirSea - AIR EXPO</t>
  </si>
  <si>
    <t>ce093b88-4f2a-f111-88b3-6045bd94c515</t>
  </si>
  <si>
    <t>vEQQifF7f/N68D0iAuv2RpRZ18+tAlAtHUhwvP+TO8TTKr47b45Q4xOn2UbNYtlX5iuv3jFUoLlk4wAT5oKNGQ==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</si>
  <si>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</si>
  <si>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</si>
  <si>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</si>
  <si>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</si>
  <si>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</si>
  <si>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</si>
  <si>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</si>
  <si>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</si>
  <si>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</si>
  <si>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Vol+cXD7jDEBlRAvphuYSSYC9juON/qOJjT8Sjigjsmd1nH+l+6o4EihKKeqNfMNhrJF11MOrJSR9GvScqokyw==</t>
  </si>
  <si>
    <t>Valmont Industria e Comercio Ltda - BR - AirSea - FCL from China to Santos Cloned</t>
  </si>
  <si>
    <t>b6d991d4-da52-f111-bec7-000d3a254953</t>
  </si>
  <si>
    <t>2qMZeCpvoLIGLbIq9gPc8mVP8HpWdgpfEEQa5QluGqDogqknUat2gyqVcT3uz2sFJZpD+aKCpMc0CtEyQL/yJg==</t>
  </si>
  <si>
    <t>020fbf77-8ce2-f011-8544-002248881463</t>
  </si>
  <si>
    <t>ALnNxbp94OgBBiV9bqosH8kdNdUI0hZQbgBAOGhueE5YcVgJO+gdwOdm580zmiChZ5PPCL8vXe1X05536uJTrA==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</si>
  <si>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</si>
  <si>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</si>
  <si>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</si>
  <si>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</si>
  <si>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</si>
  <si>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</si>
  <si>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</si>
  <si>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</si>
  <si>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</si>
  <si>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</si>
  <si>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</si>
  <si>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GvYoQc//TAi9itYrcOsOV2ISyBpfB+avKB9SMZnxOjin7Jaz/sgOXBotQNcU1mXmWv4YgrsvJ+hoiIfiXxX9vg==</t>
  </si>
  <si>
    <t>**HOT** RFQ FIS FCL BOTICA MX 2026/2027</t>
  </si>
  <si>
    <t>d0bb5dbb-883a-f111-88b4-000d3a2548e6</t>
  </si>
  <si>
    <t>2t0Ufv73nPEhWkqbVWBel7ADtpobqy+s9PGAKYLPIKfzGh14Qt4YZStF9HuQgJ8GranV4lQWGCzzwt9G5IqsWw==</t>
  </si>
  <si>
    <t>59eebde6-d10d-f111-8406-6045bd94c80d</t>
  </si>
  <si>
    <t>3uXnf4NvxXbt21Hz7PLD6BKb+FYJ2rRpirvQkGZyseq4FiOH5EXAmGgvd11JpQp4sl6UeMB754kaWk3s/xpVAQ==</t>
  </si>
  <si>
    <t>***HOT*** ROCHE DIAG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</si>
  <si>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</si>
  <si>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</si>
  <si>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</si>
  <si>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</si>
  <si>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</si>
  <si>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</si>
  <si>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</si>
  <si>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</si>
  <si>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</si>
  <si>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</si>
  <si>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</si>
  <si>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</si>
  <si>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vK0nRRe0kz+HiG6l6GFs6xy1kLhminFmpLrJtOK0NunknrTRvKQ0HUkl6Fsi0sysEPrnaM3TswpTJ9xcP1Ufhg==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</si>
  <si>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</si>
  <si>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</si>
  <si>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</si>
  <si>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</si>
  <si>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</si>
  <si>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DxHp7zEhVRIIHA5Itz5OHVrWjFvjwJJZHq2gXYjy0C4MtvB5RfDe922Nq2FVNm0Pg/uBkOBro4WiF7BxoJKDOQ==</t>
  </si>
  <si>
    <t>8f0463c7-9432-f111-88b4-6045bd94c664</t>
  </si>
  <si>
    <t>oYpPaOG8y/ZYF7wIbFtnhRlrDLP9GTUE4jo3i04G4NgTHb2Hof864h+S8kuTk8sPPthfaezNH7B2vFl9tcZtfw==</t>
  </si>
  <si>
    <t>GERTEC BRASIL LTDA - BR - AirSea - " HOT " Air shipments from Hong Kong to Manaus</t>
  </si>
  <si>
    <t>16e8623f-3c55-f111-bec7-6045bd94c68f</t>
  </si>
  <si>
    <t>8BRgFhKnOS9C2Tj7kCPmTJERYBzQdPdTM4FfNzvl9rvRknoCxWBh4q6QQNjJNuDySmrn2Xq5t5rNi+2bgdWHrw==</t>
  </si>
  <si>
    <t>KEPLER WEBER INDUSTRIAL S/A - BR - AirSea - Expo-Sea-Tangier Med</t>
  </si>
  <si>
    <t>9db6f350-f82e-f111-88b3-6045bd94c6ba</t>
  </si>
  <si>
    <t>z/UP7n9RnD0CUyFNTFaLnjDzsrfPL2YbiwO6mUbUzucDZQ7imMAWmoCMhauoEVyuMeLv3GTs4f2DTFoSjBIJLQ==</t>
  </si>
  <si>
    <t>KARINA INDUSTRIA E COMERCIO DE PLASTICOS LTDA - BR - AirSea - KARINA PLASTICOS - IMPORTAÇÃO MARITIMA FCL E LCL</t>
  </si>
  <si>
    <t>0b2df2e1-1440-f111-88b4-6045bd94c73f</t>
  </si>
  <si>
    <t>tgs1ye8imlMbXO3PkKAlZLdwMQ4wKOTZsHP85qsJRzU1InoDijhpT4yx0OxkqqP89wBaWxzprnmIDr53lExgMg==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</si>
  <si>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</si>
  <si>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</si>
  <si>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</si>
  <si>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</si>
  <si>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</si>
  <si>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</si>
  <si>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</si>
  <si>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</si>
  <si>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wCqNNUWYljAL+MfAKJL5zustFVYdIkbG4pkIjKYfyJ6rSWyLwiGpVS+9awYEtY2yB6IPgJz8GhOzYzy6AHHFSQ==</t>
  </si>
  <si>
    <t>d41ae09e-324e-f111-bec7-6045bd94c32f</t>
  </si>
  <si>
    <t>JUC84m5dLGHVzfeIbjiSnjeBmbQBDKuZBOo2/gV7Uawpl3JLkfE+aKE3iKspQCc9QPXIqUfpamVYdiezqS4rDQ==</t>
  </si>
  <si>
    <t>e9b6a044-dcd3-f011-8544-7c1e5282ebf7</t>
  </si>
  <si>
    <t>yUnva1awWRYdgDm465XTRWfBkPt6zqEPa4JFXYbhVab5NfAIrsZH5HSTxdrVZ4uoUuWoZAVln9v+AshPRg48Bw==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</si>
  <si>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</si>
  <si>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</si>
  <si>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</si>
  <si>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</si>
  <si>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N/zDorRoHcnIazFoJ+wgHEdGlqxfWDW1fG1yTYz/Se7bAdK+EyXAP68Ikb32iuObeOlHGjSDMHLQyv2Y2llQfw==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</si>
  <si>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</si>
  <si>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</si>
  <si>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</si>
  <si>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</si>
  <si>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</si>
  <si>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10c34033-2a2a-f111-88b3-6045bd94c515</t>
  </si>
  <si>
    <t>Q8g7G6HXApF+JxfIOrfuA3oxnyb6H7Ozy6ByeQM0O7cT6oXgm3YBS59F/nk5Fw0ghw0PpPcuRqNL47jEoQHwtg==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</si>
  <si>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</si>
  <si>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</si>
  <si>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</si>
  <si>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O4EVgpjIcDfg1HZHvZznXYw6zaHcpZzucYz7DYpVtzaJNJ2yBPIyVsEHnn2qshegNvtcMh5goBbwSfYYVPtwbw==</t>
  </si>
  <si>
    <t>e137250e-8150-f111-bec7-6045bd94c708</t>
  </si>
  <si>
    <t>gq08I2YlUKwDjZQC1+Dr0gZT07EfTYhsDPISRVeNgelBgTO092S6Iw3Srf9RtdUATAKSJH2bVZc+8UPJ9LRiZg==</t>
  </si>
  <si>
    <t>158d7fe7-712d-f111-88b3-000d3a2544a1</t>
  </si>
  <si>
    <t>Z+moO+CNf5LX45BETsNz4FCHS2PUNZi12/ffFU2WgmU5w66EYxRmAwtG8b5E3h0AylUDXk+IeQSOPa1ImU4y6w==</t>
  </si>
  <si>
    <t>6e04dd66-6724-f111-8341-7c1e525085a5</t>
  </si>
  <si>
    <t>pUhwJMEa05RhSinjjmbrgUzlbcOXL/TKEnr/wwGTOXdBClcRTTWRuJ5BYE4k6mERrIGC1IAe5NhLwiXeHpmvZQ==</t>
  </si>
  <si>
    <t>adbe9d58-9bda-f011-8543-7ced8dc421de</t>
  </si>
  <si>
    <t>AHRT4Xlr1GOtgkjlW605iwuG5GrUXSD63j+cxRq8mEnMfYUpK/GjQXIf36MZBJBPVQYCAdSOJFFq0JF28GzaKQ==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</si>
  <si>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</si>
  <si>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</si>
  <si>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</si>
  <si>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</si>
  <si>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</si>
  <si>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457e9379-8054-f111-bec6-7ced8d90828a</t>
  </si>
  <si>
    <t>k8kjK39GKKu7KYuMotFJCMEm9YmTLY+viB5bXBEQq9Q1LoV6dIbgqqOKe6I4USNlylOkWkh+i+8QVogy7sp9Yw==</t>
  </si>
  <si>
    <t>NEXTRACKER BRASIL LTDA M/A - BR - AirSea - GRU Milkrun plus 4 hour Sev 2 support</t>
  </si>
  <si>
    <t>d375914c-8554-f111-bec6-7ced8d90828a</t>
  </si>
  <si>
    <t>CRfdNwnkvhh93zCFzETwjfHEeDoyQySC0sERI7+gVdUNTRw8Pue8pegLYlkGR0RdnhEdhlDXsx2E1MsKW5OtDA==</t>
  </si>
  <si>
    <t xml:space="preserve">A100 ROW SERVICOS DE DADOS BRASIL LTDA. M/A - Master - BR6412975316 </t>
  </si>
  <si>
    <t>A100 ROW SERVICOS DE DADOS BRASIL LTDA. M/A - BR - AirSea - GRU Milkrun plus 4 hour Sev 2 support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</si>
  <si>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</si>
  <si>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</si>
  <si>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</si>
  <si>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</si>
  <si>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</si>
  <si>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</si>
  <si>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yRjohDbsKLvX4VefhZ0W3SAoW2qR/9TLFyBRJiOfLfaphFNnDj1FVIqINiQHohidShuxlp9TEEuD2FVbEfkTjg==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</si>
  <si>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</si>
  <si>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</si>
  <si>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</si>
  <si>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</si>
  <si>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</si>
  <si>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ni6gaSGqk5dOotf/LOA06+jTIY9cGvNbTyRMzYLtw29q5KMhKSfCw+L904cFrRvsHaKEzFqYYIRllM/8ZgjtDQ==</t>
  </si>
  <si>
    <t xml:space="preserve">ACOME DO BRASIL LTDA - Main - BR6407112588 </t>
  </si>
  <si>
    <t>FIS FCL ACOME FR Cloned</t>
  </si>
  <si>
    <t>5d3850e5-3f2a-f111-88b3-6045bd94c4ce</t>
  </si>
  <si>
    <t>PK2aGLS9+BdDnXVnwfwNk2a7hPeoXSbaTFObGCuFmwQdr+1tEBBMYo2ngS0Nd/OIq3I5xtd+M5HH1J4oURhHZw==</t>
  </si>
  <si>
    <t>12b85c9a-c423-f111-8341-6045bd94c4ed</t>
  </si>
  <si>
    <t>3OIugA5Ay3CduXxyHVN01jqJpANhJE10EaJL1E3zlO1Kb0PJ7K7CzPJxLLJIgFE87DIDaRGLWsDprouUr/EZaw==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</si>
  <si>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</si>
  <si>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</si>
  <si>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</si>
  <si>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</si>
  <si>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</si>
  <si>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</si>
  <si>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</si>
  <si>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</si>
  <si>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TZLWOaxZIxzvwNqOn+Wzu+vUhv7yboHrJbtPeF2OiIMWUalUsmtgkAKauksqzaUUJnvdCdeiec171Bgs+6/3cg==</t>
  </si>
  <si>
    <t>FEA // BID - Exportação 2026 - OMNI</t>
  </si>
  <si>
    <t>2acbbb62-6750-f111-bec6-6045bd94c6ba</t>
  </si>
  <si>
    <t>hlSRjZu/rdsMCEVxK1OH/NnelS3fdqRW8PQigN26lZJDUyocxweBSOEP7LbyEM46tXN1q6iZ2YBk21cvKJvV7A==</t>
  </si>
  <si>
    <t>e8dcd28e-6750-f111-bec6-6045bd94c6ba</t>
  </si>
  <si>
    <t>oqT8h7mJndyeOTW1YtNgiRVSOw34gsaPueFrv0z/ygDQExbrb2JvsXTpQBmCzI8jQw0eDV+hrdS2Gn1YvXc8PQ==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</si>
  <si>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</si>
  <si>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</si>
  <si>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</si>
  <si>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c06cc1f5-e81b-f111-8341-6045bd94c99e</t>
  </si>
  <si>
    <t>4DO/c/0xuQGGHmi18VrI3V3YKyoA4h3bCTTtjd+Haa1Q5aNJYfWE4F0FkRQCB9JMJ2wIEhpWGADQFG0viEurqw==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</si>
  <si>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</si>
  <si>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</si>
  <si>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</si>
  <si>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</si>
  <si>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</si>
  <si>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</si>
  <si>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de423fac-f055-f111-bec7-6045bd94cd49</t>
  </si>
  <si>
    <t>qN5C5XbH77/QBzJ+v91tpQ56ZN45n073YCzHitsNZmnX628dzmYrRaDcWoWBO6ipf4GiREymGLhGXA4kBlBfGA==</t>
  </si>
  <si>
    <t>b4c834be-f055-f111-bec7-6045bd94cd49</t>
  </si>
  <si>
    <t>0Ky9aoOFgi8O+covmeeM1n3BfxceQzIIh0PjwFto2pRlnVm1edKfkqHlEMQlRMAKQIsYelK1veymJIS6jHvszw==</t>
  </si>
  <si>
    <t>fcc3780a-c126-f111-8341-6045bd94cf79</t>
  </si>
  <si>
    <t>IFQ5pjtmoWFqARmVhhRhLGfOTRelM3I00mp8k4xtrRrCJSF+GP8TccZ1Y+m2h+VIOoiL5I6V/A8Zll1V4vyUXg==</t>
  </si>
  <si>
    <t>UCB DA AMAZONIA S.A - BR - AirSea - Air shipments from Hong Kong to Manaus</t>
  </si>
  <si>
    <t>d776f584-c126-f111-8341-6045bd94cf79</t>
  </si>
  <si>
    <t>z+3qUfJe+c4makzL1DQylYvvKmjoAT2TwaBgacJh20PRLsT7K96Xi345/4g+K0RUYRw/RbVhCmXmDdQi0Rr2vg==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</si>
  <si>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</si>
  <si>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</si>
  <si>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</si>
  <si>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</si>
  <si>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25sWdDqA6pw97t5bsybjDwJB0Ixo4HFAqn642KAi2XgNSrEKNZUVyVGHr4fUvBclBO7cTpn0TpVGw4KYpMz2Qg==</t>
  </si>
  <si>
    <t xml:space="preserve">DENSO INDUSTRIAL DA AMAZONIA LTDA - Main - BR6410674045 </t>
  </si>
  <si>
    <t>DENSO INDUSTRIAL DA AMAZONIA LTDA - BR - AirSea - Air shipments from IN India to MAO</t>
  </si>
  <si>
    <t>9edf8986-fe4f-f111-bec7-7c1e52730c2d</t>
  </si>
  <si>
    <t>D7FOKZrfAzBsuAwYaNEiAQKol13ZuvgqgyEolRA/RomYhygvOEXTARtAZ1DbtyfHQxE279LPIBWOAKJV/YTtAw==</t>
  </si>
  <si>
    <t>FIA // RFQ // US X BR // Q4 // OMNI</t>
  </si>
  <si>
    <t>9773e16a-b939-f111-88b3-7c1e52746b88</t>
  </si>
  <si>
    <t>czGNLzKFubHuLZmGc3GIMjgJm/N3G1TIPqzWIBM6nJXAcQOvnKmjEqHR0SOc+ILqcS94pNtVJL5OAFxZZ+jAyA==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</si>
  <si>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</si>
  <si>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</si>
  <si>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</si>
  <si>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</si>
  <si>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</si>
  <si>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w1zN/tmdsX1q5kMqM0IcZof9F5lThL0FH6EajokM4LKoai3HNYark/Jt4O7lE7O2CGvUpUeJApVpTRAxkGN6cQ==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</si>
  <si>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</si>
  <si>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</si>
  <si>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</si>
  <si>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</si>
  <si>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</si>
  <si>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</si>
  <si>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</si>
  <si>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</si>
  <si>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</si>
  <si>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</si>
  <si>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</si>
  <si>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</si>
  <si>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</si>
  <si>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</si>
  <si>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</si>
  <si>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</si>
  <si>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</si>
  <si>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</si>
  <si>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</si>
  <si>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</si>
  <si>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</si>
  <si>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</si>
  <si>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gCSfWvciE2O1uryQVZ9EDAnL4c1oyh5lFGyfvtardYKCke8FT7PtPtRvZypCSGptF05Dk8hz7ILwPj9L4St0Bw==</t>
  </si>
  <si>
    <t>b160b13c-8533-f111-88b4-6045bd94c664</t>
  </si>
  <si>
    <t>TQDa41PBOb8kn2ibAKZ9Z43QOCvV9N+mglEXh4ls0SitMRwHRR+Og1QpRZ/dWjQRCzyTgwBjYzCblkABrQN29A==</t>
  </si>
  <si>
    <t>d71bec16-b6e4-f011-8544-7c1e5282ebf7</t>
  </si>
  <si>
    <t>YWxHUqBHrd4P3ijN26Gomh0KSd8yu/OiW918r1ZkoSU4uNycXR4pYHUGGji76j6mztV4N6wawaxyBV2iPTL0zA==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</si>
  <si>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</si>
  <si>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</si>
  <si>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</si>
  <si>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ZNxXN95sPXjZow47bwjSAEhxzAuXNmkAcN2GVFO1YBxDoYyb+Z15neSPBZedBEmIA5Jx53sTUyRGX6qwq/ikcw==</t>
  </si>
  <si>
    <t>696e7aed-702d-f111-88b3-000d3a25400f</t>
  </si>
  <si>
    <t>N9cEXTTSBoATgJh/3PxElzh37G7fs4KOhFOjQ2HHq2WbwSLxwxBYejsE1oyy6inEh3Lgv9TlP60JeF+abe9vTw==</t>
  </si>
  <si>
    <t>FOTUS ENERGIA SOLAR LTDA - Acc-04125993.</t>
  </si>
  <si>
    <t>FOTUS ENERGIA SOLAR LTDA - BR - AirSea - FIS - Solar panels</t>
  </si>
  <si>
    <t>9b9c3d47-883e-f111-88b4-000d3a2544a1</t>
  </si>
  <si>
    <t>XKrqcmKXNDxZHXuQiWu98xdyRCzzPjijXGLnXv3+Yqm1W6M8sPqkyIdw2+BtEYqstDOTIFjXRosi/2gni7bIUA==</t>
  </si>
  <si>
    <t>92af3995-ae53-f111-bec7-000d3a254544</t>
  </si>
  <si>
    <t>/k3ywuRWbEyOaxkIyZuV6PqLa3YxwQ36hy/0dkVQv+zMTjxqSkg0aPJIBCLRE20tTl5duggVJLgP4OUwatzGtg==</t>
  </si>
  <si>
    <t>7e5efc68-a848-f111-bec5-000d3aafe985</t>
  </si>
  <si>
    <t>26JTnhoeofGOmbTFJTb6vK+Omv4+77iSQ6SsoTotKjFJZwSV6piejv6cNLqTBshn1GaMK/7mp21Ay4fEiuBfxA==</t>
  </si>
  <si>
    <t>DENSO INDUSTRIAL DA AMAZONIA LTDA - BR - AirSea - Ocean shipments from India to Manaus MAO BR</t>
  </si>
  <si>
    <t>610f7b7c-3244-f111-88b4-0022488bb720</t>
  </si>
  <si>
    <t>rjygCiJzDbBJMQS72epBjMqX8r8ZNIa8RI+zmg5tFEKlA2dks0bJ6U6GLBdqbz48UEmJhUonVTqfa0PKA9o5HA==</t>
  </si>
  <si>
    <t>ARAUCO - impo sea CN x BR</t>
  </si>
  <si>
    <t>046149d4-502a-f111-88b3-6045bd94c515</t>
  </si>
  <si>
    <t>HyZM3r7HPbpmGMlTIfyld9OdSPfw41B3p8e69xdkNQJsvYbn9e+8logje+DgDFiCkcC5pgVG8u59c6bpKLLCOQ==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</si>
  <si>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</si>
  <si>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</si>
  <si>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</si>
  <si>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</si>
  <si>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</si>
  <si>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</si>
  <si>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</si>
  <si>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</si>
  <si>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</si>
  <si>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bb25c37d-0d14-f111-8406-6045bd94ca6d</t>
  </si>
  <si>
    <t>N/eKFP/frqUM0Qa/N02Ms2rpvCOnQPP8OSjMBnrJJypdmJycRF7D2INIiD+hiIL1XSLPXAICTdb+APUVFOfA1w==</t>
  </si>
  <si>
    <t>#COMM# AGRICOLA ARAUJO DO VALE LTDA - BR - AirSea - AGRICOLA ARAUJO DO VALE LTDA - BR - AirSea - MANGA</t>
  </si>
  <si>
    <t>d8dacf10-0e14-f111-8406-6045bd94ca6d</t>
  </si>
  <si>
    <t>iE1nwRzO153N4rRNQWz40Dkhit+K2wSWtDgfoBtGcMHVQks6ppb6toGNNOj61elofxsTkDcdcmZwOUoaegO8PA==</t>
  </si>
  <si>
    <t>#COMM# AGRICOLA ARAUJO DO VALE LTDA - BR - AirSea - AGRICOLA ARAUJO DO VALE LTDA - BR - AirSea - SEBASTIAO</t>
  </si>
  <si>
    <t>30f5d047-c126-f111-8341-6045bd94cf79</t>
  </si>
  <si>
    <t>mAyGo9+CTWaDsaLVbyp7vFhxPXctpkVbg3z3v+3Zx5gsVCNBYhIbaJa/uyTYyrz6B95VBUQhLjEDbm9+Rz1KVA==</t>
  </si>
  <si>
    <t>UCB DA AMAZONIA S.A - BR - AirSea - Air shipments from Vietnam to Manaus</t>
  </si>
  <si>
    <t>cf0fd8df-fb38-f111-88b4-7ced8d0c1a24</t>
  </si>
  <si>
    <t>WaYVmVM7+peqernzcgUn37DmkIwRLLAqEUZ0Zls18feUSDRKeJ3u61l2M6SqqE08+6huPfB5qbUJw7N2m0mJ5A==</t>
  </si>
  <si>
    <t>8ff9f4df-4742-f111-88b4-6045bd94c67e</t>
  </si>
  <si>
    <t>LVFIuNdcRUZpRfwSUX8JR+35YKXr3thksWio1rftkPJ9K2NMKTCTDL1a+7HX8vrYF8ommX1Uf/3B7bbRECYWaw==</t>
  </si>
  <si>
    <t xml:space="preserve">ADR BRASIL EIXOS LTDA - Main - BR6407062822 </t>
  </si>
  <si>
    <t>ADR BRASIL EIXOS LTDA - SEA IMP.</t>
  </si>
  <si>
    <t>3c5c4beb-c417-f111-8341-6045bd94c31f</t>
  </si>
  <si>
    <t>Fa5V+rF062ZEdPdcrdKarOC7iG/t5DsSPk8FvJ0neKrHf/Wc3h44f7husmiVpun67KG7sQfiYtwFxJLrP/DWSg==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</si>
  <si>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</si>
  <si>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</si>
  <si>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</si>
  <si>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</si>
  <si>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</si>
  <si>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</si>
  <si>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</si>
  <si>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</si>
  <si>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</si>
  <si>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</si>
  <si>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</si>
  <si>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</si>
  <si>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</si>
  <si>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6119bf64-2843-f111-88b4-000d3a254953</t>
  </si>
  <si>
    <t>f8ZN0yqtVPjJSW3UQYi4WgX1TcHfs4lHix8PYM1BQvVOnV1nn0RLgN0B7/+LluCtfG+/EdKa3rZ1FidjgPsKVA==</t>
  </si>
  <si>
    <t>*HOT* SOLFÁCIL - BR - AirSea - IMP FCL - 162 TEUS - BASE PORT x SUAPE/NVT/SSZ - EMBARQUE EM MAIO</t>
  </si>
  <si>
    <t>391cec16-b6e4-f011-8544-7c1e5282ebf7</t>
  </si>
  <si>
    <t>u6iVMeD8EaEUCf4hwvVe2H8TXwosC6ayght6GneSa/v6pl7MBW+8cezrnt1OLrzLRjwF+1zk+fnategFXzoX0Q==</t>
  </si>
  <si>
    <t>AMENDOBRAS IMPOR EXPO AMENDOIM S/A - BR - AirSea - FCL from Santos to Newark Cloned</t>
  </si>
  <si>
    <t>22df340c-b7e4-f011-8544-7c1e5282ebf7</t>
  </si>
  <si>
    <t>AfqZZVCj40adQOGK3wJewRxfIuB1tUrbswyDaznEngeqr3OQFms6vmxR16pJAa6gthGS3lngLBnc4BK3ctkUng==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</si>
  <si>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</si>
  <si>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</si>
  <si>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</si>
  <si>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601ffbd2-a249-f111-bec6-6045bd94c73f</t>
  </si>
  <si>
    <t>S/FOSC78xYlCCOdWVtd5k4zQAxIJnFKivXe376pR4HMI9uX0RgJ2Fvtr6/JA8QpuP5fcozjrtiNyuwfJc6S2Gw==</t>
  </si>
  <si>
    <t>BRAM OFFSHORE TRANSPORTES MARITIMOS LTDA - BR - AirSea - FIS: US X BR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</si>
  <si>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</si>
  <si>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</si>
  <si>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</si>
  <si>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</si>
  <si>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lzeOCUv27uf6H0VB0tOF4dgtBfxKVE955J7jqnfK14oBf1MxMWQs1tsE/hYumH2zRxBR3/ZVGPY0VVpbOLQzQQ==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</si>
  <si>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</si>
  <si>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</si>
  <si>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089a20dd-2b58-f111-bec7-6045bd94c68f</t>
  </si>
  <si>
    <t>T+9/8nZOLKowbE0rwMXqNMuGd3ibkG1ideqBooK1t+BmzRtmGh968Pd2iW00yjPaIUrScGmt8FVO25C+lp7cSQ==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</si>
  <si>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</si>
  <si>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</si>
  <si>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</si>
  <si>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</si>
  <si>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dHrdZJv31WSwh9Gmj4hbIZCaIQQEmd9IhDPa7HUq5ce11WFz29rHv7yAS3RQK4IvB/054kLy/k6PDyHzhz0eQA==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</si>
  <si>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</si>
  <si>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</si>
  <si>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</si>
  <si>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</si>
  <si>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</si>
  <si>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5iyYLPv5DPimMcoV/sFcTVlzypgh9sqqS5e2Q4d3Zbc72loLryeM3om8mgo4vck84dwdu/fH5gQBGQCPviKG6Q==</t>
  </si>
  <si>
    <t>CAL-COMP IND E COM DE ELETR E INFORMATICA LTDA - BR - AirSea - Ocean shipments from Hong Kong KH to MAO BR</t>
  </si>
  <si>
    <t>823cf622-823a-f111-88b4-000d3a25400f</t>
  </si>
  <si>
    <t>q/WHhBd3tMM2Zl/lvAfHe6Gsm3S0JTLwEVnawjKH5DzScCbbgJtlu+IcQ5jNYD3t6ord5PnkjyFnTHDVTMALDw==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</si>
  <si>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</si>
  <si>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</si>
  <si>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</si>
  <si>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17oi3mZR9EfWq4xXaeA6lRE7O1GrRHD/7K3pjWgsHvz0rFhDBTZfso86kRR5WrXRuvrGndQOGk23+LKF07LaaQ==</t>
  </si>
  <si>
    <t>FIA // CHARTER PROJECT // Q4 // P&amp;G</t>
  </si>
  <si>
    <t>e98998bd-7e4a-f111-bec6-000d3a254045</t>
  </si>
  <si>
    <t>oWaqn0b5juL5vXvDvIdiA6+X5xtF9+ElONX/FSY+S2IJ1y5yVvkflJ2N/1RTTVCqejvhJIQFJ6d+ze8HWsw44A==</t>
  </si>
  <si>
    <t>FIA // Projeto exportador Axium // Q3 FINAL</t>
  </si>
  <si>
    <t>ee858b54-804a-f111-bec6-000d3a254045</t>
  </si>
  <si>
    <t>30hEufse+lAsBLGn4E1Q2k5V518k/LeUsITaA4I6MELJSUnxG+FVP7aoxhVEk60u5ssMyh1NhVTqrlQuk0w/Ow==</t>
  </si>
  <si>
    <t>FIA // MX X BR // ProJeto exportador Aptar // Q4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</si>
  <si>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</si>
  <si>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</si>
  <si>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</si>
  <si>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</si>
  <si>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</si>
  <si>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</si>
  <si>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9acQrszRIk/JMKO3ei2ArDAyXYCAxAdyUbcLqVBf8p06yJQf60NbhhmTzEk235E+8K1xO0HnhHd0axAAXH9DtA==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</si>
  <si>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</si>
  <si>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</si>
  <si>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</si>
  <si>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</si>
  <si>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</si>
  <si>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</si>
  <si>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</si>
  <si>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</si>
  <si>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</si>
  <si>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</si>
  <si>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</si>
  <si>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</si>
  <si>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QstJLC9tXto5YD6aipaYLu1hbp+RgOBgcwrU9dyo7sJgF47azPKcxAZg/LokI15AgdlGckMmvadUfDeHnd8Ouw==</t>
  </si>
  <si>
    <t>PROCOMP AMAZONIA INDUSTRIA ELETRONICA LTDA M/A - BR - AirSea - HOT Ocean shipments from Manaus to Mexico MX</t>
  </si>
  <si>
    <t>dc521cbf-9419-f111-8341-6045bd94c31f</t>
  </si>
  <si>
    <t>JXD+J4ODknoLKaHRjvJ5CHsZK/5WemRhPaAPEM5aVMpQZu0YR8FlJrj9xkkyxvqxgxZfiF7XFq8Pb23+rZXhQw==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</si>
  <si>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</si>
  <si>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</si>
  <si>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</si>
  <si>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</si>
  <si>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</si>
  <si>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</si>
  <si>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</si>
  <si>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</si>
  <si>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</si>
  <si>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</si>
  <si>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</si>
  <si>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GdGCH0M0CW67pbnFwpPZr4KbL8H48mrEyrevcXgzRj7QCMvIJ1SPI1mDHXl9yvZNtOfT0fSHUv366Ezj39MGzQ==</t>
  </si>
  <si>
    <t>Altomar Equipamentos Brasil Ltda - BR - AirSea - FIS: CN X BR</t>
  </si>
  <si>
    <t>82bbe47d-7812-f111-8406-6045bd94c664</t>
  </si>
  <si>
    <t>0Hu7C/uKiPz1AIln2pSQBO6+umfn4eBB5K2bB1ess0647aP3TWJc/g5HAgN5uB1zZ1UU2OqPOCdCNfNrfFcC1A==</t>
  </si>
  <si>
    <t xml:space="preserve">Supermercados Db Ltda - Main - BR6409691210 </t>
  </si>
  <si>
    <t>Supermercados Db Ltda - BR - AirSea - Ocean shipments from China CN to MAO BR</t>
  </si>
  <si>
    <t>5962fd82-2614-f111-8406-6045bd94c664</t>
  </si>
  <si>
    <t>p6wfyAfZmyT0yZJkfqCUy+j8Lhm5KMiXcYQHNO+fXc495COzTEz73odMLhe7vuWh8nQUII7DIWSJWmuI8A+0Ag==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</si>
  <si>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</si>
  <si>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</si>
  <si>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</si>
  <si>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</si>
  <si>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QMiJpQ3xmQbs9AD8aEb59B5kRug18rKrVH5fxA0exe9n2dNxADWaloq2QHk/CVDBDu2q7A6tlcRZyIPdBH2mIw==</t>
  </si>
  <si>
    <t>KARINA INDUSTRIA E COMERCIO DE PLASTICOS LTDA - BR - AirSea - KARINA PLASTICOS - EXPORTAÇÃO MARITIMA AMERICA CENTRAL</t>
  </si>
  <si>
    <t>c02f6dce-a61c-f111-8341-6045bd94c73f</t>
  </si>
  <si>
    <t>bvcYJeCiVAMUfIL1F2KVUXW12IQ86aRsRAaKp6+XPua7Uqn4a3R3KQuZywswokRVFWqUSA2EXXP3H5Tetbieng==</t>
  </si>
  <si>
    <t>08b151fc-aa3e-f111-88b4-6045bd94c80d</t>
  </si>
  <si>
    <t>M6fAxaRlTNVkzhnOZmBiJceEBasjjmlGrlNG7yOL5lZNt2b8cUAJXq/xkOWC5uO6aQFfZJzv1J6ja+lf1grsyA==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</si>
  <si>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</si>
  <si>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</si>
  <si>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</si>
  <si>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</si>
  <si>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</si>
  <si>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</si>
  <si>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</si>
  <si>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</si>
  <si>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</si>
  <si>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</si>
  <si>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</si>
  <si>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ArwrYz+PpAY8puennKduPlRdJObP4627ljwejeFnrURiGcqXoJih0LxxpYp6mXT3RJhsYyDxAgXW+wGU1KR9bQ==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</si>
  <si>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</si>
  <si>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</si>
  <si>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</si>
  <si>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</si>
  <si>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</si>
  <si>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</si>
  <si>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</si>
  <si>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</si>
  <si>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2jrSUC3Tr103uK/E0gy1zuR115kJArDggFWN7DUcOARbxpZZYIF1WyV0lEpjutkJQghu1YEXvMmatZ6XYcoVKA==</t>
  </si>
  <si>
    <t>ELEVADORES ATLAS SCHINDLER LTDA M/A - BR - AirSea - *** HOT *** Mini BID CN x BR</t>
  </si>
  <si>
    <t>276a857a-414d-f111-bec7-6045bd94cab2</t>
  </si>
  <si>
    <t>vm0TCU2qQYPtNL+ZUUcMYLm/Mh3goYi6/J1ntKHtigfj/VMZPoLCvpqtqjc09aG1o0d/e1kOsMnYHiv5xr9V0g==</t>
  </si>
  <si>
    <t>***HOT***INGREDION BRASIL INGREDIENTES INDUSTRIAIS LTDA - BR - AirSea - Sea BR x CO</t>
  </si>
  <si>
    <t>aad6876f-ef4e-f111-bec7-6045bd94cab2</t>
  </si>
  <si>
    <t>9JUUnyepZle0RIhFKNuLASSa1Sy5OJ2HZ/02oT1yIZDf1g2BBkUtMaC+VJ5kXPPCBv7fW1K1Cn0m+payU/5uvQ==</t>
  </si>
  <si>
    <t>SPICE / ARCHROMA - DAD IMP</t>
  </si>
  <si>
    <t>6e1bc6b2-bf31-f111-88b4-6045bd94cb22</t>
  </si>
  <si>
    <t>NQxR5DIXLdLY/MqBsBARuopKSLlAaIxi1UOUVmp+iMii9lvFOEhZc+5GSaSPMi9KPJVz455MmPoIxfAzAAzsgQ==</t>
  </si>
  <si>
    <t>93b2ba00-f055-f111-bec7-6045bd94cd49</t>
  </si>
  <si>
    <t>AvCi1cGYxXrmhnQxuMLFMs/vc6BZRH40ix1q+/bn2An0D71DPXfdmsPsv6nDm6QqXMClMfnc3yjqDu/7glGdEA==</t>
  </si>
  <si>
    <t>056b3386-fe2e-f111-88b3-6045bd94cf79</t>
  </si>
  <si>
    <t>M/apUkRpGaao0bcpRYFAJtxxasjcE4UFUKxjFefxcVHT3hzL/V6pGConBeLVm3lKmhE91/HoBvOCu3/gZg4KXg==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</si>
  <si>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</si>
  <si>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</si>
  <si>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</si>
  <si>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iWlM9ZMAJB7hVXiXc8ySnvrgNz64BkUGRzDQWGGT1LMK8v8cW79CVIwXwXx4R9aaVAvbRq+OVy2iW6B8ocRMqQ==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</si>
  <si>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</si>
  <si>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</si>
  <si>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</si>
  <si>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</si>
  <si>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>Supermercados Db Ltda - BR - AirSea - Ocean shipments from India IN to MAO</t>
  </si>
  <si>
    <t>a437a10c-7316-f111-8341-7c1e525085a5</t>
  </si>
  <si>
    <t>BKTwzHKz5CtFCI/Q9Va9dv3DBylMY+4hMbmVum766lNcg/e4aCsBRP8DVTzG4OhAxPpmDphL5KVQcZgVP7eUcQ==</t>
  </si>
  <si>
    <t>KURZ DO BRASIL F MAQ.EQ.LTDA - BR - AirSea - SEA DE x BR *</t>
  </si>
  <si>
    <t>993dc563-7316-f111-8341-7c1e525085a5</t>
  </si>
  <si>
    <t>wQzkhd5ySwuXzciOviqfR2krJFJwbvy8qAYGNPHwKqHit1HmENe/DZqD9fnMdIp4pyge40oEqdBhulmEqnw7BQ==</t>
  </si>
  <si>
    <t>AQIA QUIMICA INOVATIVA LTDA - BR - AirSea - SEA CN X BR *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</si>
  <si>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</si>
  <si>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</si>
  <si>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</si>
  <si>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</si>
  <si>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</si>
  <si>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</si>
  <si>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</si>
  <si>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</si>
  <si>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</si>
  <si>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</si>
  <si>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37753024-c517-f111-8341-6045bd94c31f</t>
  </si>
  <si>
    <t>7oPLlgNkJpw6Iz483FZGUB4kYQYbdXHYrSpdcyImrVMW8wJ+Ro3V/2G/t5/ealesVYKRu8UOL0P2qoCb4GKEEw==</t>
  </si>
  <si>
    <t>c9dcdb16-d44f-f111-bec7-6045bd94cd49</t>
  </si>
  <si>
    <t>OP1uFV7p+XkL99Fx0+HgF72pa9GnCL+Io1e0oY8wQC+NQgxjT/ZX6wp0NcZzt4K8GRcDgZyyUg8fnWGLxS0WJA==</t>
  </si>
  <si>
    <t>e49ac787-cd44-f111-88b4-000d3a2548e6</t>
  </si>
  <si>
    <t>ijY+ioeI59ke0Z659JT8kCwwgyONMRCsej6jjLCQWR8u9Ukx6jtriDeYCUmDDJOT6f9ZIV9Rr66sXfvq5ohsng==</t>
  </si>
  <si>
    <t>CARBETO DE SILICIO SIKA BRASIL LTDA - BR - AirSea - BID 2026 FES FCL BR TO DE</t>
  </si>
  <si>
    <t>ff2e2ab2-43ce-f011-bbd3-7ced8d13fde5</t>
  </si>
  <si>
    <t>BJsKh1Q7vjq0CBAUBA9LMyDuK03ohGIqigM905wgcTp48xzKSPOPlQEx2c2ut7aqG4WZRIPqnlPrkHlTsVQPCA==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</si>
  <si>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</si>
  <si>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</si>
  <si>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</si>
  <si>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</si>
  <si>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</si>
  <si>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</si>
  <si>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aAP2Nh+b5YNYXkFdqZKYDo4BkPl3k/EggeCqc/NrhINZEQib4mf99Y7XR99lEU6HYUYQCArBjE8JBu1tOCCoPQ==</t>
  </si>
  <si>
    <t>*HOT* MEAT SNACK PARTNERS DO BRASIL LTDA - BR - AirSea - Sea Export</t>
  </si>
  <si>
    <t>ce0768a2-8344-f011-8779-6045bd9e6513</t>
  </si>
  <si>
    <t>gUnq056uWSjn6VJONGibrdxnZuolsf+gnvqNZoaYHH9bIWNOKFfAbTpQO5CkFOJaGXvDXuMk5j66RPhJQuObrA==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</si>
  <si>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</si>
  <si>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</si>
  <si>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</si>
  <si>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C7bMAkPl4+/Vkw0qAZ336hQpKG8Yu/Npc82NgDfaTsMxnbApO0bcdFpiVQD5HJw+QNcp/k+zt6yZNokqenio1A==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</si>
  <si>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</si>
  <si>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</si>
  <si>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</si>
  <si>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</si>
  <si>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</si>
  <si>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lyx91He5prttQNLmjGhuYi0BMMVSLR97Fei+jfJrUmElC+raZMvZpBK3t9kpD5DEqHI1k448Z7EW+4uoO5wmiA==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</si>
  <si>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</si>
  <si>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</si>
  <si>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</si>
  <si>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</si>
  <si>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</si>
  <si>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</si>
  <si>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</si>
  <si>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</si>
  <si>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</si>
  <si>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7b646774-c223-f111-8341-6045bd94c4ed</t>
  </si>
  <si>
    <t>mK9iz+DKVLiAGCfzhKrIOhpeeGgkM7rlCz18E2BaqhOUtzjLABxxKyzUKRK8cCWijB8zPl64YvvHZ8dZCAJ6zg==</t>
  </si>
  <si>
    <t>4cf368d0-8654-f111-bec6-70a8a5a66289</t>
  </si>
  <si>
    <t>1UWQMIcF4ibWN0rnA8YTSYeiDLF/1LJZkYyrgqIFNFX6nGLVRez0e5tp5O4z+SMeCEvec7N1WGXjj+2F2Eb55A==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</si>
  <si>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</si>
  <si>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</si>
  <si>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</si>
  <si>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</si>
  <si>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</si>
  <si>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Bx7BVEl/wvOVeQyaxK8/nlpI7h6BZcE5QgQHs6JBGXL9RZ1i4t3JaHIXFOOuokg2a77iIQX0/L2fV8FI/s2azg==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</si>
  <si>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</si>
  <si>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</si>
  <si>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</si>
  <si>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</si>
  <si>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</si>
  <si>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</si>
  <si>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</si>
  <si>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</si>
  <si>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</si>
  <si>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</si>
  <si>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</si>
  <si>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</si>
  <si>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4d4a1841-aaf0-f011-8406-6045bd94c67e</t>
  </si>
  <si>
    <t>iGCaD57N4IY01YFOxdWDdZnbhI/Od8hixmZgfMib22xMvbydlTc1+HSkIN3TScRhdOgTFCpjwM8Hp6r9+cpcwA==</t>
  </si>
  <si>
    <t xml:space="preserve">CONSORCIO DE ALUMINIO DO MARANHAO CONSORCIO ALUMAR - Main - BR6409907208 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</si>
  <si>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</si>
  <si>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</si>
  <si>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</si>
  <si>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2d16a211-db55-f111-bec6-70a8a5a66289</t>
  </si>
  <si>
    <t>ZB1bFFnj5kZerZN8cZ2BIkdOqR0fXBknQQp61ufvffv/DtH8m7HMd2RHxe+7iMGBtoZq/NAK9v4eIzWCSX9bow==</t>
  </si>
  <si>
    <t xml:space="preserve">VG IMPORTACAO LTDA - Main - BR6409657133 </t>
  </si>
  <si>
    <t>"HOT" VG IMPORTACAO LTDA - BR - AirSea - FCL ocean shipments from China CN to MAO BR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</si>
  <si>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</si>
  <si>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</si>
  <si>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</si>
  <si>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</si>
  <si>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</si>
  <si>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</si>
  <si>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</si>
  <si>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bFWE+NqXSFIyXi2xo4rovnnjjuDxQat9O+/s1sFGyM6IJcjVeIWxXOHLVeQyrw2fCt8UuNcI5gwn5UEiZgQFHg==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</si>
  <si>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</si>
  <si>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</si>
  <si>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</si>
  <si>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</si>
  <si>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YvPWZOP0ZmhPhcGTwEr4Py0JHR9n/p0vfINvySkxuGOzvrN2ywxOxbsJbLO6Wuqa2s9vXMYtMFKDIYwl3R1eHQ==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</si>
  <si>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</si>
  <si>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</si>
  <si>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</si>
  <si>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</si>
  <si>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HV8XRXfXEJ+aPcUClmpDfK4TsJ46nmmcG1UJ4W6PlJasyxzT4DArOwu9F6tUfiMU5X7rGbfHcIRFW/N16OT2UA==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</si>
  <si>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</si>
  <si>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</si>
  <si>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</si>
  <si>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</si>
  <si>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</si>
  <si>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</si>
  <si>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</si>
  <si>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zsOF9MPq6T/VVOhWK57BYgOp+xui9MOfvTKAIlm4hTvYAdLIBgTXsoEO7O0Lfxd4y6spHKyLhIpnpBEdStPlEg==</t>
  </si>
  <si>
    <t>AMAZONAS IMPORTADOS LTDA - Acc-04132934.</t>
  </si>
  <si>
    <t>AMAZONAS IMPORTADOS LTDA - BR - AirSea - FIS - Retail</t>
  </si>
  <si>
    <t>363d2e14-8f11-f111-8406-6045bd94c4ce</t>
  </si>
  <si>
    <t>3bB2PAkboHSn+3Cf6VHi6EvyAGftXVDp3ejn3piGRdIcZe/YYvKH1aBQAtFNt3q4NUr7YKXnqucCPah3yrkL0Q==</t>
  </si>
  <si>
    <t>24d04aa8-3438-f111-88b3-6045bd94c4ce</t>
  </si>
  <si>
    <t>1F2BzRP3zAC8e0mNOSN1JrhI4Kw6lgr7ks+mEXP4EBYzPMkqsbTIAaApTsGCWBS2u7O0daDS9doxO93lSDnXuQ==</t>
  </si>
  <si>
    <t>* HOT * FRESENIUS KABI BRASIL LTDA. - BR - AirSea - FIS - BE|NL&gt;BR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</si>
  <si>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</si>
  <si>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</si>
  <si>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</si>
  <si>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</si>
  <si>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</si>
  <si>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</si>
  <si>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</si>
  <si>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2f655861-c84e-f111-bec7-6045bd94cab2</t>
  </si>
  <si>
    <t>6ponlZ1qGewSvtmyRupGj3k8j2ZWmM6XWzxENI7tu/0FRJWsuHqJ1x27A6bbzcq/Up9GCC4LflFvB0dLsirYpA==</t>
  </si>
  <si>
    <t>d0f92cc4-f055-f111-bec7-6045bd94cd49</t>
  </si>
  <si>
    <t>yIza+Q9fxl9PyMKD/5yeh8WcRko8d0LRNyZ6eZz1YGk/kmDTjNpomPRIxfV/uuukIG+S48tPLeGFE7trfY+bQg==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</si>
  <si>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</si>
  <si>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</si>
  <si>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</si>
  <si>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</si>
  <si>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</si>
  <si>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</si>
  <si>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</si>
  <si>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</si>
  <si>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</si>
  <si>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91e4b1f5-15fd-f011-8406-6045bd94c9df</t>
  </si>
  <si>
    <t>xkl1gYOxaY7wZ6DFIoWSpsc9RgU6+RW8z5tCUciW4Vy0SBLO2cAxUOzdCrDoSRrlNaFAeS5AETPbvEI2zC7N9w==</t>
  </si>
  <si>
    <t>CJ SELECTA S.A - BR - AirSea - FCL from Santos to Bilbao Cloned Cloned</t>
  </si>
  <si>
    <t>ef3c47a5-7a28-f111-8341-000d3a2548e6</t>
  </si>
  <si>
    <t>v2moOPwvgCBT3B9IzoBq8ux57OzDPW6l5D/WSa58t7ZrEUrwbAjjIRtsMMHwo79CDtQNgR8+VeJYpp44LMqAKA==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</si>
  <si>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</si>
  <si>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</si>
  <si>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</si>
  <si>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</si>
  <si>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3nmVq1TArRVf3XeSHomcc27uM/JmjXFA8OmLzkyXJvae71+HwycGVLGIKWm4gN26xY37UKcNxGD43ab1bWR9YA==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</si>
  <si>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</si>
  <si>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</si>
  <si>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</si>
  <si>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</si>
  <si>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</si>
  <si>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</si>
  <si>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cETVqxRRcXg3acElR6ifVPoI8xPp1NZcq605HMga4mI5NhHjISshGsyonOIkpK4D39NTPwOvAgyKH7l/AvutuQ==</t>
  </si>
  <si>
    <t>cd59fd2a-8153-f111-bec7-6045bd94ca6d</t>
  </si>
  <si>
    <t>vw5zLcArYJeRwTlNTM098vGCpwCHlYbd4lJd8MN7c8ZFTJhqR0AXsvqHQzaQAAOcwPacZFWUlFxm7wisPDBpLg==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</si>
  <si>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</si>
  <si>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</si>
  <si>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</si>
  <si>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</si>
  <si>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</si>
  <si>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</si>
  <si>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</si>
  <si>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</si>
  <si>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</si>
  <si>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2a6e60a5-9628-f111-8341-6045bd94c4ce</t>
  </si>
  <si>
    <t>u4qnXVZAtjNh26nLQ4tDghNQEs1hCDQZFC6m2JANRIwzuDMEyqpXWTc7gUxqLyazw83yC03D3EwDYwj8lQnA7Q==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</si>
  <si>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</si>
  <si>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</si>
  <si>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</si>
  <si>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</si>
  <si>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</si>
  <si>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</si>
  <si>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</si>
  <si>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</si>
  <si>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</si>
  <si>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</si>
  <si>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</si>
  <si>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</si>
  <si>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</si>
  <si>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ZZDY5O77eOOZxij/hml1eAAvomGXdIM2W+hAO1BBZo8HzsKkt4uSvpT43ffn0uLAjaV3DR+VGoKced1rbT4mtg==</t>
  </si>
  <si>
    <t>**HOT** // PROJECT FES FCL BR TO US - HOUSTON - VALLOUREC SOLUCOES TUBULARES DO BRASIL SA - BR - AirSea</t>
  </si>
  <si>
    <t>11ea09bf-de0c-f111-8406-6045bd94cb22</t>
  </si>
  <si>
    <t>j53KWpLq76etV05jB5DImrsvajltklrfCU7VyKI6wqB5jLryGoyTfq9WjTI/901DaoVeWbCcqJMayD0lBGgAOw==</t>
  </si>
  <si>
    <t>70009bfa-902c-f111-88b3-6045bd94c4ce</t>
  </si>
  <si>
    <t>VNp5KD6GYq7nqEvB+ZK4DQlP3AdbpaxxVk98k/q1qicFo9wV/rYcvVkl/nQLgQ4Hlb5CpCGTR1O+R0t7+JG9PQ==</t>
  </si>
  <si>
    <t>27a2f131-434e-f111-bec7-6045bd94cb22</t>
  </si>
  <si>
    <t>zWxOu5gGQ5kGu4UOJ5fuINb1O+bC8pBSpfnXGFPKRS1IiGBOUy68TAfp+IXj44TBsSUAJnYdInCXLoeUOAGgWw==</t>
  </si>
  <si>
    <t>fd075328-a249-f111-bec6-6045bd94c73f</t>
  </si>
  <si>
    <t>ptlyn7YP+7T+zqRsZqP+dNe2g/jPUCsWUHB3hIUOdf0agsaqiM1N4cqOsZ/XDAIm2Uy8a7mTIKeNHX4K7Bxg0A==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</si>
  <si>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</si>
  <si>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</si>
  <si>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</si>
  <si>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</si>
  <si>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f2dcc875-d244-f111-88b4-000d3a2548e6</t>
  </si>
  <si>
    <t>0wCpfTmlHRQC2ELa50wJh0+k554Q1X3vMxCGWLpbFX5hdEKLurBqogR03pfx5eeKGivdoPGyMiLkEojaVW2QrQ==</t>
  </si>
  <si>
    <t>CARBETO DE SILICIO SIKA BRASIL LTDA - BR - AirSea - BID 2026 FES FCL BR TO ES</t>
  </si>
  <si>
    <t>edcbd661-16fd-f011-8406-6045bd94c67e</t>
  </si>
  <si>
    <t>np4DVm3ZY3bZLj/rSykZNwCxPbJQKB1YSsIR84TapHXeR7b66DkpTt7XweOeYnIxfBCTRuji1ctQzCnB9Hq0Rw==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</si>
  <si>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</si>
  <si>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</si>
  <si>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</si>
  <si>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</si>
  <si>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</si>
  <si>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</si>
  <si>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NwtYfLUjeypIu/6DaNOt/Ab5mCUl3KJURrQbDHjVAYuIJgSZfziLKqCGnT+IQx235LIaiiPmezddD9kGJje6dg==</t>
  </si>
  <si>
    <t>Usiquimica do Brasil LTDA - Acc-09041101.</t>
  </si>
  <si>
    <t>Usiquimica do Brasil LTDA - BR - AirSea - SEA IMPO Cloned</t>
  </si>
  <si>
    <t>ce559fe1-e447-f111-bec6-70a8a564b123</t>
  </si>
  <si>
    <t>jX29vVykPhuxSYAEEt6ayOlXa9+UBrhRyISqczOdHMhH9wfBo2UtApKXTfSxNWszQG9kzTnY2R23D8k1POgswA==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</si>
  <si>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</si>
  <si>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</si>
  <si>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</si>
  <si>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86340798-be11-f111-8406-000d3a254999</t>
  </si>
  <si>
    <t>zQnc76tdz+iRc9/yxCF+pTwGGNctbvMkQiOL2x+MwIoHddNSMhLG59LO4EdiapUnb2oYnz1b/6CnRNfnYkvqEg==</t>
  </si>
  <si>
    <t>72bf05c5-8341-f111-88b4-000d3a254c63</t>
  </si>
  <si>
    <t>cJlJQqhoVBISgd9rgx1ZmdeNwmL1qj4tTITLVHBfZCnziXTC6JgWaZ7rYW/eU/mNX/r8x5Kv3XqIcGr9ZpfnUA==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</si>
  <si>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</si>
  <si>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</si>
  <si>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</si>
  <si>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</si>
  <si>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</si>
  <si>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</si>
  <si>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</si>
  <si>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</si>
  <si>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utXyq2OFcYmnKcCONWJuwsHqAkxASssQwfR9FVr05m1eBdgPXz95YLiemdJW78jN1hRGZH9KoVMNlgYO3E+dKA==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</si>
  <si>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</si>
  <si>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</si>
  <si>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</si>
  <si>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lBuBowLvwQKn7Kn6RKjemtZ7samJNbrp69ehxpaQGqnQy5VW2oIv0Nay+Omj7u9aYyhxBmGw/sx7IloICC8U9Q==</t>
  </si>
  <si>
    <t>CLADTEK DO BR INDUSTRIA E COM DE TUBOS E REVESTIMENTOS LTDA - BR - AirSea - FIS: US X BR</t>
  </si>
  <si>
    <t>4c8d6523-5055-f111-bec7-6045bd94c68f</t>
  </si>
  <si>
    <t>DQHL4bkj4TfxItkui9ZqNrm3DUlgVGdGrL9nB5vJRaS56jfrW9qCPdo67Ct8tMKRtRzH/VESccGf9ExPkCmaKA==</t>
  </si>
  <si>
    <t>METALURGICA HASSMANN SA - BR - AirSea - Expo - Air - Germany</t>
  </si>
  <si>
    <t>b96a5e19-6750-f111-bec6-6045bd94c6ba</t>
  </si>
  <si>
    <t>oKSGuehlp+Z/h60I9klwYy34l+yV6Oe0JeqRHvMWE/nW54iVXu+hy302j5basOTPTWNRoljagi/goKg78kTQag==</t>
  </si>
  <si>
    <t>154ae52b-6750-f111-bec6-6045bd94c6ba</t>
  </si>
  <si>
    <t>HkJlbcWbVCqcwTdrhqhIlQ8isr92X0Na9Y2IE69naoB0fAeAc5RtXf8PhW9l+f6dajePNizVGydt8iZU8C2+9A==</t>
  </si>
  <si>
    <t>138e29a7-6750-f111-bec6-6045bd94c6ba</t>
  </si>
  <si>
    <t>DU+SS2h8cl0ooqisA5o8MWYqFEfUnw53cHID/Up0iArtrSuvd4uUACJc5GDbLsBm2mkXAsGKaV9jgwsADQc+Fw==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</si>
  <si>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</si>
  <si>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</si>
  <si>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</si>
  <si>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</si>
  <si>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RLokHJDFntHkwecIKUHEcdBFqKIl2bBVbKs50X61R84sDIA6C5HcEysuSgiyPbZVdLvaf2K5WQKBesMSDruGwg==</t>
  </si>
  <si>
    <t>FES FCL GREAT PETS KR</t>
  </si>
  <si>
    <t>933fdb9e-4a3f-f111-88b4-6045bd94c8bc</t>
  </si>
  <si>
    <t>xZU1btICxWZtsFTMCt34I2Bs72EbGZICu5/KmM8vGLyqxZPnhRdb/Gc0Upt5nBcsV8+Rb7TLlJ9pKd0Q3JdFKg==</t>
  </si>
  <si>
    <t>6ae7dd85-fd13-f111-8406-6045bd94ca6d</t>
  </si>
  <si>
    <t>UbwlI/NyFcFtyz3BNxQgCnU/dj6nYgYG0VpXKGZU0Py6S5Mb9LZgNZ3WeuxFg5BGA0sPPhRYlCWtPuw85K6iUw==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</si>
  <si>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</si>
  <si>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</si>
  <si>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</si>
  <si>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4ph3mglo2LP2Eh0o3MghrsiE4q9lVDCQpuz2oje9CQz5fiMqncW0t+gLsfxTzoRAc9sq6EjHPlDCJb8sNdi/Ow==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</si>
  <si>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</si>
  <si>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</si>
  <si>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64205d89-6f54-f111-bec6-70a8a5a66289</t>
  </si>
  <si>
    <t>jwOI0IX//kFrbEjbkCjXAH3JHN/RSc+UbEdGWWh6ZXU814w5Qm7Mf4rJpwptUR4mjHx2ddI6GMPM1hPNatNpRA==</t>
  </si>
  <si>
    <t>Ahlstrom - FES FCL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</si>
  <si>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</si>
  <si>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</si>
  <si>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</si>
  <si>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63b526c8-514d-f111-bec7-7c1e52730c2d</t>
  </si>
  <si>
    <t>LQCFM3FMmWvSzjJuTEanMwkwcNTQ7CKDo/S1RkDx3ppCp5XbRKiCVGYxM6kfaMSXTAyHK/8/DafIq7pO9p718g==</t>
  </si>
  <si>
    <t>FIA BOTICA CN - SPOTS Cloned</t>
  </si>
  <si>
    <t>befdd933-ade4-f011-8544-7c1e5282ebf7</t>
  </si>
  <si>
    <t>AJoYDl92LTgyDori9d9wI5WjD+l8yPXCjVMuYhSJu8lhZULMrxiO7K+CrD5ASSRR7uCUpc8OJnfCFT0zQnEMFA==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</si>
  <si>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</si>
  <si>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</si>
  <si>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</si>
  <si>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1Nc8jovNUVVFn0nvxH9VgutsJwymSN4tUTuTXgQ1t5AGNiCAyQhTThD/uVTneRghaFW7ZHfQG9GDq8LwsXvL0A==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</si>
  <si>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</si>
  <si>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</si>
  <si>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</si>
  <si>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</si>
  <si>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</si>
  <si>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</si>
  <si>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JrbM5Evhrr9TQ9dazBYjOeWCwWUDTIVQ4uPoUVaRDPyMRuDbM5X0WE1QGxs6APXZFMVCCSe6dbRbK8dSIaF1JQ==</t>
  </si>
  <si>
    <t>Tenneco Sistemas Automotivos Ltda M/A - BR - AirSea - Official launch for Pegasus Holdings III, LLC (Federal Mogul, Tenneco) Air 2026.</t>
  </si>
  <si>
    <t>f34da624-654d-f111-bec6-000d3aae9b48</t>
  </si>
  <si>
    <t>d7LDWdYOT0qV+9s56OblHNQlI74RCqO/efskVm1N97785zva219gvMy2zHwFha76l9LW2Fo1tPJuS3LrX+Jk+g==</t>
  </si>
  <si>
    <t>* COMM * BR x MY - SLC AGRICOLA CENTRO OESTE S.A. M/A - BR - AirSea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</si>
  <si>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</si>
  <si>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</si>
  <si>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</si>
  <si>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</si>
  <si>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</si>
  <si>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</si>
  <si>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</si>
  <si>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</si>
  <si>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</si>
  <si>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</si>
  <si>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hU0B61VOkXn8KBY9zzZY2m6cULg2/1W5nB+3Ku2v6T0hw2OvV029D+XqL6Wtc896zgn0dc41ezm7Chq7of2QqQ==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</si>
  <si>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</si>
  <si>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</si>
  <si>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</si>
  <si>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</si>
  <si>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</si>
  <si>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0228cf1d-5854-f111-bec7-6045bd94c32f</t>
  </si>
  <si>
    <t>hWH6124mPl35M7klJqpVghY70aozr7QvQAtIdFCN0QW6yAknWsV6yq9tCHMSiKLzmcQQoCHs+6ZlrABRAasTRQ==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</si>
  <si>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</si>
  <si>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</si>
  <si>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</si>
  <si>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</si>
  <si>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</si>
  <si>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nLb2DYUK4YQQz0tbk4pJlAIaaBmixJTBzCWTvEVC42/Ba1Bo/utWfoSwqFy+6W3A08NzwNe5haO5cl+1WG6S9g==</t>
  </si>
  <si>
    <t>AUTOAMERICA LTDA - Acc-03283008.</t>
  </si>
  <si>
    <t>Autoamerica Impo FCL China x Brazil</t>
  </si>
  <si>
    <t>810087ba-292a-f111-88b3-6045bd94c515</t>
  </si>
  <si>
    <t>H2OcQ5YzXULZWCkgRxiiMCJq2Z0NjnX5kZ79WvgJ8PfUx/DuPYq5SfqHFpEvZkhZbI/FEliqKHmY7jb7ekK3dg==</t>
  </si>
  <si>
    <t>SUPERIOR ENERGY SERVICES SERVICOS DE PETROLEO DO BRASIL LTDA. - BR - AirSea - FIS: US X BR</t>
  </si>
  <si>
    <t>d4c4fbf5-6f54-f111-bec6-70a8a5a66289</t>
  </si>
  <si>
    <t>BNFJgDEhMwCWPg/4ai8fAIULsUsQ2jSGWXqxP4gWZWUHBJiyCkVthecfAPedKELowi9ntlQQgoXkZ7/vWyJdLg==</t>
  </si>
  <si>
    <t>Momentive - FIS CN x BR</t>
  </si>
  <si>
    <t>6f646774-c223-f111-8341-6045bd94c4ed</t>
  </si>
  <si>
    <t>SWvV6xejJx30GQ1Di1Ms6pSs1jNhLFrybYquhWD1QnfEo/6B0MHd+gvvSYCqgy/M4LdWtp00OKhjNkUi2r5ZZA==</t>
  </si>
  <si>
    <t>3b7560f7-713f-f111-88b4-6045bd94c840</t>
  </si>
  <si>
    <t>VwEFSy1AYRqvUBuO9vGPz+r8uGqV94Ft2djfOckAoywCIcCwjheHKREw24Y3zWtrWrN1ra6uznbOiLNVwS8T5w==</t>
  </si>
  <si>
    <t>fcee7bfd-1e55-f111-bec7-6045bd94ca6d</t>
  </si>
  <si>
    <t>Gr3ZkvKWaekTXyBxVL+0Q7ap+1zPom9Eh1q2sk5uWzUcpFttVgVxcu+TJXD84DY7aKCj1MuAz4yIADmHvJoenw==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</si>
  <si>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</si>
  <si>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</si>
  <si>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</si>
  <si>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079a20dd-2b58-f111-bec7-6045bd94c68f</t>
  </si>
  <si>
    <t>9zCZbF/wvGoegS9sSpurU3/y3WJwiZrG4Z9Of1s39BCOQCe4Nns4mIQrXh7jnpgSMnhEsTpD32csuo4Sy/PPvQ==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</si>
  <si>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</si>
  <si>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</si>
  <si>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</si>
  <si>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</si>
  <si>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</si>
  <si>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</si>
  <si>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</si>
  <si>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</si>
  <si>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</si>
  <si>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</si>
  <si>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</si>
  <si>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</si>
  <si>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j6Pcwun0BIfBFAmPC85sLFedpbjOqjAuDvGi65+QmTWygb9ylYJL69Rt2HwP4gnACC5YdE2JZwvwNJ8IcrFRyw==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</si>
  <si>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</si>
  <si>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</si>
  <si>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</si>
  <si>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</si>
  <si>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</si>
  <si>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</si>
  <si>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</si>
  <si>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BYWRcKhCcWdN1f04Q67xeLf7tT1sZhrF6I19ds8MXNbfw19gqQUYVAXZtGrfQ1MYrG0JoDUK9hZtkpEMewAF6A==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</si>
  <si>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</si>
  <si>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</si>
  <si>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</si>
  <si>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U9fexEqLk5f3iKaFtdH/HZsL0rA1o/W3LFS089rUAHkZiKNytWhULpCwDPLTN0LMnZhoZNDHhvjBavtH9yh+Ww==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</si>
  <si>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</si>
  <si>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</si>
  <si>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</si>
  <si>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</si>
  <si>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</si>
  <si>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</si>
  <si>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</si>
  <si>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</si>
  <si>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</si>
  <si>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</si>
  <si>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</si>
  <si>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</si>
  <si>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</si>
  <si>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</si>
  <si>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</si>
  <si>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</si>
  <si>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</si>
  <si>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</si>
  <si>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</si>
  <si>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c5c834be-f055-f111-bec7-6045bd94cd49</t>
  </si>
  <si>
    <t>4nTTOe39T27uWIjF2elxU8jXqTUTRJO7+u/amJCy53XPY9utN4tMiEJOlONNZxlAtNoZhDNpdHOcMfNPSkLzGA==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</si>
  <si>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</si>
  <si>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</si>
  <si>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</si>
  <si>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</si>
  <si>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</si>
  <si>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</si>
  <si>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</si>
  <si>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</si>
  <si>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</si>
  <si>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</si>
  <si>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</si>
  <si>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</si>
  <si>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e621c189-8424-f111-8341-6045bd94c9df</t>
  </si>
  <si>
    <t>JSeZ+Ig0kPhgLBmj+ljOicDUlwQulrKUlAaHrJvGCLVhPy59fwTutDLbt6Xz4DUBVncoWUGq3ZCPWOoX+BXEfQ==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</si>
  <si>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</si>
  <si>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</si>
  <si>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</si>
  <si>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</si>
  <si>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2fYyElaxbEFwYG4RT8JKJlwN//ThtoRPF+Zbf4My8fv2YvlephoQDFJlpGgO3OC/6yzxsfL+mFuYYTFgJCk/8Q==</t>
  </si>
  <si>
    <t xml:space="preserve">CENTRAL SOLAR NOVO ORIENTE M/A IV SA - Master - BR6410530240 </t>
  </si>
  <si>
    <t>CENTRAL SOLAR NOVO ORIENTE M/A IV SA - BR - AirSea - P01 20260331 - Solar module JINKO NOS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</si>
  <si>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</si>
  <si>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</si>
  <si>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</si>
  <si>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</si>
  <si>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f9Ux9xVtJZiaC+ilFh5hX44W6+ngdy6d315B/+8PGjHcEJuyOgSGYUoOSPBEOz1g1n7dPBtcj92ANKHCpnLegw==</t>
  </si>
  <si>
    <t>6e294339-9154-f111-bec6-70a8a5a66289</t>
  </si>
  <si>
    <t>DI5kuSM1gM+kPPpBF16jM2/ySEuWvWrFomYli0N5YSEtlHfEj/pwzkTvuWamI00GivbJ1gqlYYXbaGyJ3E4JAw==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</si>
  <si>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</si>
  <si>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</si>
  <si>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</si>
  <si>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</si>
  <si>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</si>
  <si>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</si>
  <si>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</si>
  <si>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</si>
  <si>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</si>
  <si>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</si>
  <si>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Yss7HEkoc/2BxeQVsYWe3/ld4elWvosUHDbUXcV5uF3Wfv/fvHQxCKuu+NShNEEjwuB9j2pvYFH5V1NumKjAEA==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</si>
  <si>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</si>
  <si>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</si>
  <si>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</si>
  <si>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</si>
  <si>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</si>
  <si>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</si>
  <si>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</si>
  <si>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</si>
  <si>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</si>
  <si>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</si>
  <si>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qBc4JDOj8MvQTqwFCPv1/wlz+nzfCqfsQFLwJkKOV28/O5sn6NmI/OtywOCagn3SfX5WwVRw5Yfgf1ZJiFybnw==</t>
  </si>
  <si>
    <t>cac9bc73-7d3e-f111-88b4-6045bd94c4ce</t>
  </si>
  <si>
    <t>p127drVQpPzeO0VJ6iGAKTeYGvTLTCe+2lTbuqKdrF2/IUZlMpXd6W32ht8tTDSGCGW+kUpmxuiarjworyaBDg==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</si>
  <si>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</si>
  <si>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</si>
  <si>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</si>
  <si>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ugCwqJFRV9Cqy+ObiacDFMlLOnDuctDFZMWIDEasx0PMMCbaOCZN++jqG1g94DOaXN8/PH0wvJOerF78Plz+wg==</t>
  </si>
  <si>
    <t>**P01**TIMAC AGRO IND E COM DE FERTILIZANTES LTDA - BR - AirSea - Ocean Import (FIS) BE x BR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</si>
  <si>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</si>
  <si>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</si>
  <si>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</si>
  <si>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557e170f-1d55-f111-bec7-6045bd94cb22</t>
  </si>
  <si>
    <t>h6R6cogI78A0BB8NPhnC/a8qKe1htUiS/PLcStbYxS9dKH/cGQZmPxqxTOrbY72/Kk1KCEspsjIabcmY28ESKA==</t>
  </si>
  <si>
    <t>ASSA ABLOY - Acc-08895646.</t>
  </si>
  <si>
    <t>ASSA ABLOY - BR - AirSea - AIR US *</t>
  </si>
  <si>
    <t>0385188b-7054-f111-bec6-70a8a5a66289</t>
  </si>
  <si>
    <t>Dbzt1p5Demr19GiOYaJbsdIMO4nrJwf7C2qC4IxUM/0Ixr3fZqK2bkiJalfnw9Nl/coIH0TM3rpNSYG9CDeCgw==</t>
  </si>
  <si>
    <t>BOLLHOFF - FIS FCL TW x BR Cloned</t>
  </si>
  <si>
    <t>e29000d2-544a-f111-bec5-70a8a5314768</t>
  </si>
  <si>
    <t>+uhXhrtCYymV7Re6FUjzPZAGs7NTtYfZ1cVVOAFpG2+BRRtwKWijtEruyinyc+7SHkPmoV7V/kqOaWGF2I27GQ==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</si>
  <si>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</si>
  <si>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</si>
  <si>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</si>
  <si>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</si>
  <si>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</si>
  <si>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</si>
  <si>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</si>
  <si>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</si>
  <si>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</si>
  <si>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</si>
  <si>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</si>
  <si>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</si>
  <si>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</si>
  <si>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</si>
  <si>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</si>
  <si>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a6NvUmsc7oreeqykvlOJypJ/AArk4m1GW1s6UBGDEIBIuYMprWF9326DGr8BGgSVeWH44aVvCIpEc1RTiah8Sw==</t>
  </si>
  <si>
    <t>60330646-461d-f111-8341-6045bd94c708</t>
  </si>
  <si>
    <t>+soQOWvxBD2OBmmwgn1pywChivRv2AcqGYEcqzF8J8JRYWkiIbhixLIIRSNN8cHvVmEAyP8aP9mHYUIzbA9b4A==</t>
  </si>
  <si>
    <t>41dbcaf0-68ab-f011-bbd2-6045bd8cfb20</t>
  </si>
  <si>
    <t>PO4s/bTRILuWTviqu4XS+TGrHELxpd1yQ5fJa0zYQpqrOMZDPYAgAGiahLtVVFvBAoYiX7MUJ639HUlwCNkB+g==</t>
  </si>
  <si>
    <t>02fa59c9-de52-f111-bec7-000d3a254953</t>
  </si>
  <si>
    <t>LyvVKwUXB1834eTiIuKyIpU9gBRLyXUnCDGgu3tHV0bTWp6KQp42KEoPw97WzHwVxHJaHSd+ZfRgt0yf4P7+Ew==</t>
  </si>
  <si>
    <t>069a20dd-2b58-f111-bec7-6045bd94c68f</t>
  </si>
  <si>
    <t>8s3muuaYEmHRUXr0sgwKR/KV2oyXQbFKAlzLn0BLeRj6Uc81N/ZZGVPRBHTzvQI1PRjVthgHljgZxGyQW7kgZw==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</si>
  <si>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</si>
  <si>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</si>
  <si>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</si>
  <si>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</si>
  <si>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</si>
  <si>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</si>
  <si>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36a2f131-434e-f111-bec7-6045bd94cb22</t>
  </si>
  <si>
    <t>iNqer3YF2D4Xv8sxSC9yLAsjyHr/IylnEIne+MZy2XFLj94j5ke7WNh2wwmVXyG315AZFMR8lrecitaplb0vHg==</t>
  </si>
  <si>
    <t>c758bdf9-8433-f111-88b4-6045bd94c664</t>
  </si>
  <si>
    <t>2VBfEY+d9jfjSVYukwjy506st1CGTTwNQ8Yi58ok/tIcy4qx3cHxGDgKmnHO++hSLDCEoonyjK1rPyD9wrWq+A==</t>
  </si>
  <si>
    <t>1888824d-a935-f111-88b4-7ced8d1066f2</t>
  </si>
  <si>
    <t>zoqEzsLCQtygnrs/hcuWOCqXptyd22mh/KLS0Z/ZGoN/TJsT4qsFt/0rYf/ItbYdg18P+p4kBmkI2sSv+ayLwA==</t>
  </si>
  <si>
    <t>017b72b5-1323-f111-8341-000d3a25400f</t>
  </si>
  <si>
    <t>dHDBXTJM9rZHE6pIZo/XGWpCSOdQjLXScnMCgRqm97K2B2A9X/vnOlsx+oq2Ks2qT4asSy67M4TYsFoomSzKhw==</t>
  </si>
  <si>
    <t>FIS // PROSPECT BIZ // ASIA X BR - FCL</t>
  </si>
  <si>
    <t>1f69d61b-0d40-f111-88b4-000d3a25400f</t>
  </si>
  <si>
    <t>9JhtjcTkvZsmM0apvJe9KbUyf2S4O6YbLB/Rki2SJdW0BH3mC32PtAmrjzupnxba18TMlBPYplUo/IablLdDUQ==</t>
  </si>
  <si>
    <t>FES FCL CALAMO US 2026/2027</t>
  </si>
  <si>
    <t>aad382a8-7f4a-f111-bec6-000d3a254045</t>
  </si>
  <si>
    <t>EwH53cVVpj9VnkeBoc5MFyha/dDBviBelFlKx6MpFGGGGDghGEnFjh7kZhy3MkeKzqSpncS8pmP97OmQbgGEMg==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</si>
  <si>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</si>
  <si>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</si>
  <si>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</si>
  <si>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</si>
  <si>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</si>
  <si>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</si>
  <si>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</si>
  <si>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</si>
  <si>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</si>
  <si>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</si>
  <si>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uWr3jDxzY1dmLLa9VUS4TNVV4T285boE+dt8yTL9t42JheXET6tYCKnRkmJPcQTeSAVCVSqb1TmgO56l+ppyJA==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</si>
  <si>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</si>
  <si>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</si>
  <si>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</si>
  <si>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</si>
  <si>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</si>
  <si>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</si>
  <si>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RgcRLrWvVrjz0P1R/dtGvi4cqxi8kg3Jb1w+ytIF3E0BMs37QNEyjRUC+X4Bqe0YgeLBUf+jYaNXjND++bMgVw==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</si>
  <si>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</si>
  <si>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</si>
  <si>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</si>
  <si>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</si>
  <si>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</si>
  <si>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IUCkMQfYZukFE6y4KdLA0CFqkq0PEgD1SnDE66ULcn5CtOc29ch0cZIgPlPDG3FcEDQC9tb0m/cX4ddzCVnv1g==</t>
  </si>
  <si>
    <t>DONALDSON - FIA US x BR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</si>
  <si>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</si>
  <si>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</si>
  <si>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</si>
  <si>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</si>
  <si>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</si>
  <si>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</si>
  <si>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</si>
  <si>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</si>
  <si>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</si>
  <si>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</si>
  <si>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</si>
  <si>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</si>
  <si>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</si>
  <si>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</si>
  <si>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</si>
  <si>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</si>
  <si>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</si>
  <si>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271adab8-3e49-f111-bec6-6045bd94c510</t>
  </si>
  <si>
    <t>f7DeYGtKamuXrq5w19pDeY7CD5wY2DsX0K1uJ6X7G6rJaxZ1dHPIWq9w30DpYSjBTKA9rcg/bHQDIpzKNb1yPA==</t>
  </si>
  <si>
    <t>FMM PERNAMBUCO COMPONENTES AUTOMOTIVOS LTDA M/A - BR - AirSea - RFQ - FIS - MX/BR - BCN- FCL</t>
  </si>
  <si>
    <t>eb2922c5-4e2a-f111-88b3-6045bd94c515</t>
  </si>
  <si>
    <t>nFjpbX1LXJK5oosz41jFMqlPM7XlevTL4gdHjLtWhRTo9PGtaXt8lLPhVHLdOhm6KEOjJ49KE/RLSyIppa9VxA==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</si>
  <si>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</si>
  <si>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</si>
  <si>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</si>
  <si>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TIBJEPKi7KmW9Zh52a9yZCsO+d0Ad3kgYFbyy2NWNQhgMN0bRn42F38iaiebgYGEuGiW8xwCkUcxbjebUq84tQ==</t>
  </si>
  <si>
    <t>GERTEC BRASIL LTDA - BR - AirSea - " HOT " Air shipments from China CN to MAO BR</t>
  </si>
  <si>
    <t>dff62e92-f422-f111-8341-6045bd94c67e</t>
  </si>
  <si>
    <t>GSJZCCDE6OrD8RliA2OBs8BLbZvBtte+HRGe13v5s6lTcz3DJ2oPZyEFpM9+vnM8iW7746iHLmuar/Hv0WW3ow==</t>
  </si>
  <si>
    <t>OX DA AMAZONIA INDUSTRIA DE BICICLETAS S/A - BR - AirSea - Ocean shipments from CN China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</si>
  <si>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</si>
  <si>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</si>
  <si>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</si>
  <si>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</si>
  <si>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</si>
  <si>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YU0Lx7nSaUfNA7MJ4JxkgQkxYZyDaS6k1KG1WfEbck36Y7VbfQZuePqzYwT14/6SdObre3T3E1UJ+Vfju7JNjw==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</si>
  <si>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</si>
  <si>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</si>
  <si>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</si>
  <si>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</si>
  <si>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</si>
  <si>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</si>
  <si>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</si>
  <si>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tSC6q6eQpLWN6wbwbBfcj41kLN8HA/JXzIFWqKvfwwxfO1OhB+vkAIETHGH+DzTtoBvqWmyGhdZQ2TOO5Uhuow==</t>
  </si>
  <si>
    <t>e03243be-e334-f111-88b4-6045bd94c6ba</t>
  </si>
  <si>
    <t>IHRohtpRq647xR169tpgNjzvBZL86mqlB6SoS1Rgq6VnoD/Nn+vcnV6wxlIRb9rw1UgH4XDmBzLFng9Icfncvw==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</si>
  <si>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</si>
  <si>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</si>
  <si>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</si>
  <si>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</si>
  <si>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</si>
  <si>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</si>
  <si>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</si>
  <si>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jGbo2x/GXsu4JZjidNRKyoLhMmmoDEkuzLmrxI+Kcah1BvOM3cl0IL1AttKHQIVF2jms3NzO7xtJPuLu4fbTZQ==</t>
  </si>
  <si>
    <t>SOLUS DO BRASIL LTDA - Acc-04043164.</t>
  </si>
  <si>
    <t>SOLUS INDUSTRIA QUIMICA LTDA - BR - AirSea - FIS FCL - CHINA</t>
  </si>
  <si>
    <t>643f3d38-570f-f111-8406-6045bd94c80d</t>
  </si>
  <si>
    <t>Wsm9F1dL9ZDc7B/VYIUc1IdBuhCpiJHRWV4Ok7PiPqJuVUkaPvDK5VnwJmqplwZ07tsnaNq9bN8qWR3ZyBU4jQ==</t>
  </si>
  <si>
    <t>AUTOAMERICA IMP EXP IND E COM ATACADISTA DE PROD  AUTOMOTIVOS E PNEUMATICOS LTDA - Acc-09234128.</t>
  </si>
  <si>
    <t>FIS FCL AUTOAMERICA CN</t>
  </si>
  <si>
    <t>f2bffcdf-c84e-f111-bec7-6045bd94cab2</t>
  </si>
  <si>
    <t>q8NfR1j/Th8NZyPJovzjimaUD5VYvdtNCVw25M/0k0rU2jkwoTf2pWLnDDwxQoNUbZjiW/0BrR/KEIb5LTIr8Q==</t>
  </si>
  <si>
    <t>0326db7e-524d-f111-bec7-7c1e52730c2d</t>
  </si>
  <si>
    <t>AtqkItDKfkmx8o9FshihmlS60+6hAdOW78Ki898NQYOUn+p/lmGtGyZn7fEtw2IVrotpoig7bjxauVbza2BkQg==</t>
  </si>
  <si>
    <t>FIA PERKINS CN Cloned</t>
  </si>
  <si>
    <t>bfa19f17-b836-f111-88b4-6045bd94ca6d</t>
  </si>
  <si>
    <t>bJiY2Iki8WscYuNurT9sig55lAQKyK1Y0ycUGuPU0ignIxu2i1nQ7rmx+mmlQcQq3sfVET4tUbAzpQc/5ebzCA==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</si>
  <si>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</si>
  <si>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</si>
  <si>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</si>
  <si>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</si>
  <si>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</si>
  <si>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</si>
  <si>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</si>
  <si>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</si>
  <si>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JrRI7PURwXt1zEwr+Z4L2m3vxWpWcL664OvmXtPxuPukURs8xCgYLbPLnmUub9jKjLNspeHh3gO10g5MW3954w==</t>
  </si>
  <si>
    <t xml:space="preserve">TUPY S/A - Main - BR6405564401 </t>
  </si>
  <si>
    <t>TUPY S/A - BR - AirSea - TUPY S/A BID Desembaraço EXPORTAÇão 230 Dues/Month</t>
  </si>
  <si>
    <t>c382a354-9144-f111-88b3-7c1e52501a69</t>
  </si>
  <si>
    <t>uU4E220pnvCIJLmLxryB2iiN0xoHv2FgOqiq+pW+4ODBnbl/4PQUFRcSzcF7R5fIJvZfwLzXhuaM0Ly1vCiAkg==</t>
  </si>
  <si>
    <t xml:space="preserve">PREMIUM TABACOS DO BRASIL SA - Main - BR6407860573 </t>
  </si>
  <si>
    <t>**HOT** BR x TR - 160 TEUS</t>
  </si>
  <si>
    <t>2da82f02-bce4-f011-8544-7c1e5282ebf7</t>
  </si>
  <si>
    <t>99f0FAen3aC9AdCq3McEpFKZUsDhtligXvNhmWTfoTLms/IiTyzKrtr8zX7HKN/tvACMVHASujMIt05Ud+Qd/A==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</si>
  <si>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</si>
  <si>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</si>
  <si>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</si>
  <si>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2iPE0Sz4CKzQcQTpVw73qSsRfY8RXeVphU1dm1pYkmqoFHHPqi2TUzCU5oW5ooyur/tUtAJIwEpMuTmyG4h48A==</t>
  </si>
  <si>
    <t>CARBETO DE SILICIO SIKA BRASIL LTDA - BR - AirSea - BID 2026 FES FCL BR TO BE</t>
  </si>
  <si>
    <t>a52a2ab2-43ce-f011-bbd3-7ced8d13fde5</t>
  </si>
  <si>
    <t>tIxeAEn/bJIMpX5FAq476Q77S3hGJKsU1OPGgpEGvn6qrDYlNh7VmfyzTyR+Mu/fRkrGpa/j91YTwD63pQEgiA==</t>
  </si>
  <si>
    <t>Ccm Ind. e Com. de Produtos Descartaveis SA - BR - AirSea - FCL from Kobe to Santos Cloned</t>
  </si>
  <si>
    <t>a7cd5585-194e-f111-bec7-000d3a254c63</t>
  </si>
  <si>
    <t>3g+kKrJDG5ooWa94CenuD/BEy7InHYakGs2XimCWKQ3FqkX8oEls7nAzdJvnkpZlohumeJKGS/E/Bc5qLlOSSg==</t>
  </si>
  <si>
    <t>Notus Sistemas Termicos do Brasil Ltda - Acc-07408277.</t>
  </si>
  <si>
    <t>Notus Sistemas Termicos do Brasil Ltda - BR - AirSea - IMPO SEA Cloned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</si>
  <si>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</si>
  <si>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</si>
  <si>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</si>
  <si>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</si>
  <si>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0Fc0qBx66FM4rNvVJxxpAhkzSZFNcmsSUUvFlHrPrVukOLoBkm3YxcOXq+pdhgREostKjnpEdpQ1kW5e/4AKow==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</si>
  <si>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</si>
  <si>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</si>
  <si>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</si>
  <si>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</si>
  <si>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</si>
  <si>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</si>
  <si>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0c3188b3-6e48-f111-bec6-6045bd94c67e</t>
  </si>
  <si>
    <t>YHMRc5RWvnpX3XjDntITEHi4EZDnY5kn6ZSFrjTkqMuErVxTbaq8xDT2WQ1rgZpDVnVVkbLOP0ggZJNMJIa6xw==</t>
  </si>
  <si>
    <t>147ba1ea-cbf6-f011-8406-6045bd94c31f</t>
  </si>
  <si>
    <t>zOwbZdfkkXH6bBqyYkUeyXvYtZljlOEA/2ZJa0lWd0DAxj1O0rRRA2nl3NYBP6qfhIO3yjuqwjvwSyDhJgyriw==</t>
  </si>
  <si>
    <t>db969c88-1a4a-f111-bec6-000d3a254953</t>
  </si>
  <si>
    <t>n0oQFZ+jH/RXxiRipVDQERN1NpR+tiz+FMltuUNUxTPCFILeHUyr06STzAmt3bE1EQV/J5+Hy90s1u9PWDdKWQ==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</si>
  <si>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</si>
  <si>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</si>
  <si>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</si>
  <si>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</si>
  <si>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</si>
  <si>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</si>
  <si>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</si>
  <si>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</si>
  <si>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</si>
  <si>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9Ydbwwpqx74GylYV/C/lKydNaooJxXlnpVqN26xf7FPTzzlRHqWEcYvn3hv5smorXZ8l5bm+/MvfjaF/dF/7tQ==</t>
  </si>
  <si>
    <t>d9992818-0513-f111-8406-0022488695e2</t>
  </si>
  <si>
    <t>0YVJgJR/lMKyS7r01EoE2EoLhyFbqa7/Cq0vKWMMvim13DJied8LDMW0qeJlFTlf2hl0+BZlm531jaOGBs6Enw==</t>
  </si>
  <si>
    <t>acf4c364-920e-f111-8406-000d3aabb0c5</t>
  </si>
  <si>
    <t>SYrFPUvqrJ5bth+gurufNlJgPhK/5d9aRkQP1uIbRpkKry+iPOfakmO+4LignVyvSoeoM9wmNJhEoYNaEXs8gA==</t>
  </si>
  <si>
    <t>DAKOTA NORDESTE SA - BR - AirSea - Air Import (CN x BR) FIA</t>
  </si>
  <si>
    <t>2f27a747-fe55-f111-bec7-3833c5c4fc36</t>
  </si>
  <si>
    <t>clBF3Mq1erNLIgMkmxwtw3MVkMP0hbqiN6/ttn1nNUDgBTAOBq0/GQ5Tji509JxBawYnp3fwB3UTX0JSKerjFQ==</t>
  </si>
  <si>
    <t>***HOT*** ABB ELETRIFICAÇÃO SEA TIK TOK PROJECT - 120TEUS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</si>
  <si>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</si>
  <si>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</si>
  <si>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</si>
  <si>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</si>
  <si>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</si>
  <si>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Xna870fzMIZFFMKqD2YAcjuZGQLcBkdlWCDH+5LE2TVkgDv3NKBDvnh/Tj/R4RZx7b3xGQK30HTOfuViCzAdhw==</t>
  </si>
  <si>
    <t>*** HOT ***  Isogama- Exp FCL BR x EC Cloned</t>
  </si>
  <si>
    <t>a260559d-0340-f111-88b4-6045bd94c664</t>
  </si>
  <si>
    <t>1Ia2Wj8yusX5mI6gT5TlhX3kgHEDYBLkvUIGmJXVX6iy3/U9q+JB4OVKyc2WtNGRASRwoGhVZ8QyW8NqDTB/AA==</t>
  </si>
  <si>
    <t>***P01*** 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</si>
  <si>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</si>
  <si>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</si>
  <si>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</si>
  <si>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</si>
  <si>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</si>
  <si>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</si>
  <si>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</si>
  <si>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</si>
  <si>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</si>
  <si>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</si>
  <si>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</si>
  <si>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</si>
  <si>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</si>
  <si>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</si>
  <si>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E9+Usl6A6B6J2dUR/Z26INhmhCtJRcTnhWUT9xyUN53/ebpj1pc37DdbeFS1BelmmLJSun15ZdlStRUQqhjKLQ==</t>
  </si>
  <si>
    <t>CAMIL ALIMENTOS M/A - BR - AirSea - FCL from Santos to NY Cloned</t>
  </si>
  <si>
    <t>615eaff7-4619-f111-8341-6045bd94c1ab</t>
  </si>
  <si>
    <t>Pq+9K7R51UootS5+KlKHW/vJPzgl1Wb1ZwK9buVBKjVrXdmyyMJa3mQyB8QJlV8RVs/uVjmsc3MYWFJRhem/Jg==</t>
  </si>
  <si>
    <t>a0cc34fc-bbe4-f011-8544-7c1e5282ebf7</t>
  </si>
  <si>
    <t>wv4iUFlN+aKlOSgOZihEjkvKIwE89TwAoeEGOtg/TmlfWWiDWW5oDfGe6lviKUzFFcBtqNey97eHuZx9ZpUoJQ==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</si>
  <si>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</si>
  <si>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</si>
  <si>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</si>
  <si>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UR8hhN43fB9j13vFQqPj7xgzOyEY5dxewFTtprJ3zsMM71Vn39lpTT4oTiD1ytoQ21WHEQvxqzz9Dkxmxw6ISg==</t>
  </si>
  <si>
    <t xml:space="preserve">ROCKWELL AUTOMATION DO BRASIL LTDA M/A - Master - BR6409462861 </t>
  </si>
  <si>
    <t>Rockwell: Air Global RFQ 2026</t>
  </si>
  <si>
    <t>eb0d361b-d44f-f111-bec7-7ced8d0c1a24</t>
  </si>
  <si>
    <t>wAqnrJzlXOPAHv7/QfCmeFcoCwZ0umO4ZPlBuCIu8/yCbAEWtgceActV4ZMpQ3nOKinZ33OllWoGDk+qkfV1/Q==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</si>
  <si>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</si>
  <si>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</si>
  <si>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</si>
  <si>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</si>
  <si>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</si>
  <si>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</si>
  <si>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</si>
  <si>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</si>
  <si>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tnCwYRQktI+YH9tqZe7LEquPW5oLhMf9+2RlbD9QcGFSdtVYVrjHUhODgMDVGH8ZT3sCG68ii+OBdu2DzJ0qNw==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</si>
  <si>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</si>
  <si>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</si>
  <si>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</si>
  <si>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gX1UNwyBPJYrdxRT5OavUfJAxUkIhHBRPQ4jmpDSTAjMptudW5GXUJM8SVm1VfsGBw45Y5fHDJyLvrP8s4xYYw==</t>
  </si>
  <si>
    <t>ABBOTT LABORATORIOS DO BRASIL M/A LTDA - BR - AirSea - Ocean US x BR</t>
  </si>
  <si>
    <t>307fe0e9-d552-f111-bec7-6045bd94c32f</t>
  </si>
  <si>
    <t>ewCK7XrBzQ6LD9ucpig+gLqeUO46oWTa8r1L0O/pm/o9HDZCLV8XSospMuxQ6HfL4nWDBxka2FTXZVyRz7QsVA==</t>
  </si>
  <si>
    <t>ea41fd7f-514a-f111-bec6-000d3a2548e6</t>
  </si>
  <si>
    <t>NVfYMQ6qYJUaRPGdfdhC+15aoIRxBKdkn24SLkkkmOYspi9gJc0UA4ik4eTtuuB6HMMiOl+E/KsFelb80LOm2A==</t>
  </si>
  <si>
    <t xml:space="preserve">INDITEX BRASIL LTDA M/A - Master - BR6413043554 </t>
  </si>
  <si>
    <t>INDITEX BRASIL LTDA M/A - BR - AirSea - BID ZARA/  INDITEX - Proposal request for record N. 12861</t>
  </si>
  <si>
    <t>3e6d8b9d-da52-f111-bec7-000d3a254953</t>
  </si>
  <si>
    <t>/f7hteVTow8p1P/6prEISGOdbB3V/+rOhToda3wmVS595pGj2bpVTVVXkSNZVn31XTC5J2loyPdudJnIeDrhgA==</t>
  </si>
  <si>
    <t>0635d002-fb38-f111-88b3-70a8a5668223</t>
  </si>
  <si>
    <t>X66iVTJKObFP4gSq3wGRjHty/45Ek9ivi30BKY187cKHeV1zF3w/2ie9xrERnAC7bV8UDFWzyIi/Pae6UuuUJA==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</si>
  <si>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</si>
  <si>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</si>
  <si>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</si>
  <si>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</si>
  <si>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lH/YIy9lwOGtwCiSRl3WisnsXJSmqxp1K3l6RUAZZenF3Pt7276Rw3DOOmyq24dH9PYTW/q7X+yM1mbJrCxDCA==</t>
  </si>
  <si>
    <t xml:space="preserve">MINERACAO TABOCA SA M/A - Master - BR6413275645 </t>
  </si>
  <si>
    <t>***P1*** MINERACAO TABOCA SA M/A - BR - AirSea - * HOT8 Projeto China</t>
  </si>
  <si>
    <t>a256f296-8028-f111-8342-000d3a254607</t>
  </si>
  <si>
    <t>QgLKVOppmiF/LB1GApypDUIAJW5VKPTExKsvZqiDGz7yRVvhAce5J2Py2S9G//EdXhV2WwTApaBNb+kUg/C5Zg==</t>
  </si>
  <si>
    <t>VELOZ QUIMICA DERIV. DE PETR. E SOLV. LTDA - Acc-04126010.</t>
  </si>
  <si>
    <t>VELOZ QUIMICA DERIV. DE PETR. E SOLV. LTDA - BR - AirSea - FIS - inks</t>
  </si>
  <si>
    <t>771ba9d2-7142-f111-88b4-000d3a254bcd</t>
  </si>
  <si>
    <t>78bfbIzjT5iYecBbf2NRWPRPdaha8VwJPfZJ5mVqtmETiImY652vAt1dGIlD2MDEV+6ke17iB6iNCtF+ZFci9w==</t>
  </si>
  <si>
    <t xml:space="preserve">CINPAL COMPANHIA INDUSTRIAL DE PECAS PARA AUTOMOVEIS - Main - BR6409776606 </t>
  </si>
  <si>
    <t>CINPAL COMPANHIA INDUSTRIAL DE PECAS PARA AUTOMOVEIS - BR - AirSea - IMP RFP Nº 001-20026</t>
  </si>
  <si>
    <t>49b0500a-43fc-f011-8406-000d3aabb0c5</t>
  </si>
  <si>
    <t>XHXCon0c+aeeKqN6fMDO9EamzQHus+VizUSt2AOiOYZL15rCSFOazeFypkHklpyU2fe5hFQH/rUYzkivdaUM5g==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</si>
  <si>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</si>
  <si>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</si>
  <si>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</si>
  <si>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</si>
  <si>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</si>
  <si>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</si>
  <si>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wJdPkav1tnbhgDhO2RydP0m75GdvIalDgKZKvr8UHdtoATuYUGRnd2W3W8OsyWqy8hzLTmFcVtUU0qYA0r0+nw==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</si>
  <si>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</si>
  <si>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</si>
  <si>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</si>
  <si>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</si>
  <si>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</si>
  <si>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42fe9e29-bf52-f111-bec6-70a8a53497bf</t>
  </si>
  <si>
    <t>GRgoL8QqYt7LoTcDzNAYNhBqQbFprMN21Gdd9XX1RTUTCXA1CkCDHbmqchRUJiC6jTxoAtgPSSdw6JoXW1cUUQ==</t>
  </si>
  <si>
    <t>***P01*** CIA DE FERRO LIGAS DA BAHIA M/A FERBASA - BR - AirSea - FERBASA IMPORT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</si>
  <si>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</si>
  <si>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</si>
  <si>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</si>
  <si>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7ec6aff9-9424-f111-8341-000d3a254f00</t>
  </si>
  <si>
    <t>PHmC+uKtNc3YyVq85eZzGXqpJF4fHlbEihSSP69l7FhbVgCa9s7tu//R3xhN1v3HJqmIfQnIEpo115e2YZEafw==</t>
  </si>
  <si>
    <t>a8dab319-402a-f111-88b3-6045bd94c4ce</t>
  </si>
  <si>
    <t>s5/mUNVZQgS2aFgMoygjSRokupzsWjLbSenewtcD64OXBGSJoaWOCKH/xlrapbez7aBn3L+EztcrkBS6Y4nJIQ==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</si>
  <si>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</si>
  <si>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</si>
  <si>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</si>
  <si>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</si>
  <si>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</si>
  <si>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</si>
  <si>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</si>
  <si>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</si>
  <si>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</si>
  <si>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</si>
  <si>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</si>
  <si>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</si>
  <si>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</si>
  <si>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</si>
  <si>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</si>
  <si>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</si>
  <si>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</si>
  <si>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</si>
  <si>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d536affb-26fb-f011-8406-6045bd94c31f</t>
  </si>
  <si>
    <t>wY/aaZkcH3ZAzjrz0Fx1esguEliavpuIf4z0ukVu1/tVUs2nT7Wfh/4bg4d5YM2ltJ8NoNsxeI1giXBRccOkGg==</t>
  </si>
  <si>
    <t>Elinox Central de Aco Inoxidavel - Acc-09234301.</t>
  </si>
  <si>
    <t>Elinox Central de Aco Inoxidavel - BR - AirSea - FCL CN</t>
  </si>
  <si>
    <t>cde62435-5e2c-f111-88b3-6045bd94c50c</t>
  </si>
  <si>
    <t>yKEYQ572RTQJ89zLf4vZJyUZIW/XKRSLYL+5zXqGy45K+V35wrUzyE6OEtzBWYZbpH4QIteaafoCO7CVJTBxzA==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</si>
  <si>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</si>
  <si>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</si>
  <si>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</si>
  <si>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</si>
  <si>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</si>
  <si>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</si>
  <si>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</si>
  <si>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</si>
  <si>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</si>
  <si>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LabvYqbeFtvTWqt/zWPR+yvAltQgv34womoQn9iCuWlUNlrUd7pVfHbiPhLoyqKiYJHJEbz+3IJik/ydGUSSHQ==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</si>
  <si>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</si>
  <si>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</si>
  <si>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</si>
  <si>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ey30fw3KCHe7oJMPoQNVpXM1NvAGyYHdmbZ54mgwyJpBb9EUmtd9utu1xmN8wNlOzkA6E4v700+0a/Z+uD9rfw==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</si>
  <si>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</si>
  <si>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</si>
  <si>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</si>
  <si>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</si>
  <si>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</si>
  <si>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</si>
  <si>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</si>
  <si>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</si>
  <si>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</si>
  <si>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</si>
  <si>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</si>
  <si>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</si>
  <si>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</si>
  <si>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LPkzU+f+VsGMD6tB8s32HP/yngtfjfdT9VX8znodNKaLebPhohU0ZyTZCrHe8BH9cW/F/wDs+zmNj6qI7DtLXg==</t>
  </si>
  <si>
    <t xml:space="preserve">RAMAX GROUP - Acc-02603986. </t>
  </si>
  <si>
    <t>*COMM*RAMAX GROUP - BR - AirSea - FCL from Paranagua to Xingang Cloned</t>
  </si>
  <si>
    <t>bee4b1f5-15fd-f011-8406-6045bd94c9df</t>
  </si>
  <si>
    <t>zy6PRwycluqOLh7ozy7iiq9Z3VVgQI5zNjxoreimiMVJAkwiDH1a3/bm1nUVfRtJGW7Q8ioMMf6kqx/9M5JKkg==</t>
  </si>
  <si>
    <t>M CASSAB COMERCIO E INDUSTRIA M/A LTDA - BR - AirSea - FCL from Santos to Port Everglades Reefer Cloned Cloned</t>
  </si>
  <si>
    <t>930bd42d-e152-f111-bec7-6045bd94c515</t>
  </si>
  <si>
    <t>7tw5vYY31k5qHDWXwxQkh6JCeqrmvZ6zjLv9Zuwr+sGs8I0t4fctz7Mr69H7m/rInRNWfoPV9qy+CdaxZ/5GgQ==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</si>
  <si>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</si>
  <si>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</si>
  <si>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</si>
  <si>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2vhC7qDsD9FsOLRFr/7EQbT+JEsFdEadPIZX/RYyy3Pux1Or2js2lCy20Xoe7YtdLHjD59UMUBT2x9Ciz244wQ==</t>
  </si>
  <si>
    <t>7d600c27-5842-f111-88b4-6045bd94c73f</t>
  </si>
  <si>
    <t>2H9HgLWeRo1xAMB0FbQJljuj+DNojk/fFJ/Pug3rA3FRxUM0Ab/IV5Iu26GWhcGTvKsvj1SMN+i/kt7/uQU8TA==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</si>
  <si>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</si>
  <si>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</si>
  <si>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</si>
  <si>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</si>
  <si>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</si>
  <si>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</si>
  <si>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56298721-7b49-f111-bec6-000d3a2548e6</t>
  </si>
  <si>
    <t>BCmf29ANaeJE9kdIpchaZubNCU/BZrMC2ZGztdgasw7B9uRmwqBx8WGD64mhCyW9knGT/XcT0Sutm8m7H8n9Wg==</t>
  </si>
  <si>
    <t>d34e30c3-7d3e-f111-88b4-6045bd94c4ed</t>
  </si>
  <si>
    <t>+XVYa7mL+MYBhM/hWLdtqswwkohc4cD8NKc7mL2Iy1BW0o3nolPpgL4FY+4wnnk3k31DStoMo51BtLHfCg/yig==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</si>
  <si>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</si>
  <si>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</si>
  <si>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</si>
  <si>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</si>
  <si>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</si>
  <si>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At9aW5CRblMpKSoR9DPee1CueUfFdwLePW6ov/IXW76td8MAcluZsTu/8NfG48ZuY4F/jzr+YNVf9bgRo5xyiQ==</t>
  </si>
  <si>
    <t>63205d89-6f54-f111-bec6-70a8a5a66289</t>
  </si>
  <si>
    <t>ryWbOemz9XZP8mbtRij/eRE42e+TnekyhHPslIPB3ZPxT0BLazsnfcTN/bgz435wF6nP7+nHTrkwlAAfVbVBUg==</t>
  </si>
  <si>
    <t>6f82487c-1202-f111-8406-7c1e525085a5</t>
  </si>
  <si>
    <t>il0adcpGv7vO5ziTdZLBjhej3u4xDZpoDa7h4chxTSH7vrXbKmy1eksNvJtqW1CJTRGsrkdXtG1oFDHgFs6DJw==</t>
  </si>
  <si>
    <t>35a59e2b-5d0e-f111-8406-7c1e525f4f61</t>
  </si>
  <si>
    <t>MjnxvTJW8Ih+yEA4xC71l724prgxyzTsw5GUIxhlk3yzXhmPOE/6hGWE+CA4fEfDyA9fpqR6NJ+j70ZcsI5qoA==</t>
  </si>
  <si>
    <t>f64424a9-4626-f111-8341-7c1e525085a5</t>
  </si>
  <si>
    <t>ogQIlRVYtk1HRwavFLsU6YObUJ2K1y7Z/A/dh9xusTroSKRctxJqughD4DSijCSkY7xnYh+sGOIjhTkOOB13GA==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</si>
  <si>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</si>
  <si>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</si>
  <si>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</si>
  <si>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</si>
  <si>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</si>
  <si>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</si>
  <si>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Kz+QtfTNqiQSJQS4c9rn3qs5xnZ9HxHd0rLWgswMj3lnDPKYpk89Resr3rIPRiDGYfSCGL+dCDBbLuA85qlmdA==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</si>
  <si>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</si>
  <si>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</si>
  <si>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</si>
  <si>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</si>
  <si>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</si>
  <si>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</si>
  <si>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</si>
  <si>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</si>
  <si>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ENhwhpAdmQEysmNm9XpQIAFeB1M/4fooozi75aO0Bfj3yYfWFp3dPeU5gNfgPwQsSD1cf/z7iwG6LL6CsH/5IQ==</t>
  </si>
  <si>
    <t>7b331235-6e3a-f111-88b3-000d3a471767</t>
  </si>
  <si>
    <t>7/vm0qb2xYbXaTcmlTD9oFwt7/JZYXS0xYgrt83bSzG6/Si3LNakvz5s9VdVn8LjvH177kI1ThFTPU3ypChXfQ==</t>
  </si>
  <si>
    <t xml:space="preserve">EUCATEX S A INDUSTRIA E COMERCIO - Main - BR6409657107 </t>
  </si>
  <si>
    <t>*HOT* CARGA PROJETO from Alemanha to Santos (Brasil)</t>
  </si>
  <si>
    <t>a5b79bf1-3144-f111-88b4-0022488bb720</t>
  </si>
  <si>
    <t>JOIBQLc/AqUBxWiAr1VDVrf23IbBb+/QGVUEBQifMXkFDX6sNXnMnKCUOmIctfdibt7Pv/hzjlXbzbhmuiQ81g==</t>
  </si>
  <si>
    <t>IMPRESS DECOR  Impo sea CN x BR</t>
  </si>
  <si>
    <t>85e925ed-fa4d-f111-bec7-0022488bb720</t>
  </si>
  <si>
    <t>eyVSgD9TGZ0QvxpxrD+T5nDvpbxpKTHh6W3UnWPLZS0qKwL22NKUnpkx4vJfTTnp7xEuF1TP2J/V5vJ9o4d6xw==</t>
  </si>
  <si>
    <t>JOHN DEERE BRASIL LTDA M/A - BR - AirSea - ***P01*** FES - RORO - BR x HN - JD Construction Opportunity ( 33 machines )</t>
  </si>
  <si>
    <t>1a1e3f12-6354-f111-bec6-70a8a5a66289</t>
  </si>
  <si>
    <t>P66Z2sDvRHEDPzaCY8f8Bie+RMHMTxF91Ok6X6v0zDJyRsQmWyi8x4lZx23CVmhIt0/5EZ3fz4Pgfi6H6M9Rqw==</t>
  </si>
  <si>
    <t>789941b4-b5e4-f011-8544-7c1e5282ebf7</t>
  </si>
  <si>
    <t>UlowMn1SLL3FqGfTphCbFk15v2ZCZRoJjV9oJpdHLaoBF75fWVyIEUJlxnr3R8Vz6Djyf/srBrUclPFJzCJbKQ==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</si>
  <si>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</si>
  <si>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</si>
  <si>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</si>
  <si>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PlPY7HoYZB4EFVFh+xi0FtRnsgrCE8G+vYIArOKOoJKgYo9jVyws01ZHR17eVCySXPiK41aObff31OFe+aKxng==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</si>
  <si>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</si>
  <si>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</si>
  <si>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</si>
  <si>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</si>
  <si>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</si>
  <si>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</si>
  <si>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</si>
  <si>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taAvzq8ccssHEs7N4As1P0HM13cyeYhn2g2jYn2/pDVq4HHENnn8/DxaXy8cCtFidmw1EHiqnCh+tiKqDzk5VQ==</t>
  </si>
  <si>
    <t>SARFAM INDUSTRIA COMERCIO E IMPORTACAO LTDA - BR - AirSea - AIR FR *</t>
  </si>
  <si>
    <t>b64b6ba4-4937-f111-88b4-000d3a254544</t>
  </si>
  <si>
    <t>f5ryp3zDBzzMAAHeMHspV4Gy5e1+VxSHk+FJ7HGXnoOgNI+NO+NfIWL9a2v+8u+8ESmhNdYqFya+ltr50IhmBg==</t>
  </si>
  <si>
    <t>***P01*** DANICA SOLUCOES TERMOISOLANTES INTEGRADAS S. A - BR - AirSea - ** HOT ** Cabotagem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</si>
  <si>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</si>
  <si>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</si>
  <si>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</si>
  <si>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</si>
  <si>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</si>
  <si>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HWdl4miv0+gJM7ytuUI/Qfhd4f6eFcYyPLT8WGPx2NVKH3TWbL2HqNwXyPGthZdI/oXI9BPtvufdsAILaNQ/9A==</t>
  </si>
  <si>
    <t>Afton Chemical Indústria de Aditivos Ltda - BR - AirSea - FIS: BE X BR</t>
  </si>
  <si>
    <t>f940459f-7042-f111-88b4-000d3a254bcd</t>
  </si>
  <si>
    <t>0U6FVFF2aiiKJ13/qQMO22wkU5LVc/8c/nceXX3GPptyG2p1P6hK17LOasObuXi6kyXn9jn6q8R5gwDk0YdfDg==</t>
  </si>
  <si>
    <t>***HOT***CINPAL COMPANHIA INDUSTRIAL DE PECAS PARA AUTOMOVEIS - BR - AirSea - EXP RFP Nº 001-20026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</si>
  <si>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</si>
  <si>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</si>
  <si>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</si>
  <si>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</si>
  <si>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</si>
  <si>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muXyjvgxDDhmNr9NyHDEBBofjZIwvYOiDBmiNf5b6nxbfp9aBZOLKJL80CJy0Hcs60qfA1EkaEzzzqo0lHnnTw==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</si>
  <si>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</si>
  <si>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</si>
  <si>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</si>
  <si>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</si>
  <si>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</si>
  <si>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SY/6Lo0AvU8WhpE0A9CR2xFVO0CgSWHcMrV2Wl+BDteZoDlmtSVJ2YjFRGMnqcWwPYKg1AvlPvdV7xLQ8pZDtg==</t>
  </si>
  <si>
    <t xml:space="preserve">XEROX COM. &amp; IND.LTDA - Main - BR6405362944 </t>
  </si>
  <si>
    <t>XEROX - US X BR = AIR</t>
  </si>
  <si>
    <t>0b00522e-7453-f111-bec6-6045bd8db9e7</t>
  </si>
  <si>
    <t>TPf8lCUNdhUihUXQZ9SJMzudiG9DfFRR1efkKOGd0NtqjtAbtLJ8Kj3qxb1rbBZOxWlZA0EgiqI01iUaK188Ew==</t>
  </si>
  <si>
    <t>**HOT** FIS FCL GREAT PETS</t>
  </si>
  <si>
    <t>e6fcfa99-8c2c-f111-88b3-6045bd94c4ce</t>
  </si>
  <si>
    <t>W1bkAOumJPZJOeI8+8ts4++9ycZ1JWFrUpz6BueLN34xnlt70EzuSeZ2c3u4hPK8ucPxOrjHircnv+jKI6Meww==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</si>
  <si>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</si>
  <si>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</si>
  <si>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</si>
  <si>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C3cGInR/2KDueTiI11Ve/jPTJVBv7fFaTk8JMndYS9kji9AV0RLQOpWv0DiWiZHip71AT+RRV5rj/9z+lBqtQg==</t>
  </si>
  <si>
    <t xml:space="preserve">UPL DO BRASIL INDUSTRIA E COMERCIO - Main - BR6406593287 </t>
  </si>
  <si>
    <t>UPL DO BRASIL INDUSTRIA E COMERCIO - BR - AirSea - Sea Import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</si>
  <si>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</si>
  <si>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</si>
  <si>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</si>
  <si>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</si>
  <si>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</si>
  <si>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</si>
  <si>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</si>
  <si>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</si>
  <si>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</si>
  <si>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</si>
  <si>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/dV+4ffDz6C/oiZpjTgRzXS3UBP7QAFR8J49G6kI2rK+S4dohRVU02lSk1EfJxpJ9Cq/88Lq6cNoPqao0orgfQ==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</si>
  <si>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</si>
  <si>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</si>
  <si>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</si>
  <si>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</si>
  <si>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</si>
  <si>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I0mmo3hob21xoDH1/foMPL8MjC1ctD3EC2aE9a6x5SUIYFUIt9yo9TDNoxZVrw7cPxE5222ZAGiOtD6p0opmHA==</t>
  </si>
  <si>
    <t>b0ea630c-ac49-f111-bec6-6045bd94cd49</t>
  </si>
  <si>
    <t>1Lceni1v0H3lknZDqW8ofgYfZjItS05hda+duSvcFciZQfupc6DRegmvr5MaBXDVk8y2x9dvZ2aNfm/lAluKZA==</t>
  </si>
  <si>
    <t>DSM PRODUTOS NUTRICIONAIS M/A BRASIL SA - BR - AirSea - Desembaraço &amp; PO Management Cloned</t>
  </si>
  <si>
    <t>c8c834be-f055-f111-bec7-6045bd94cd49</t>
  </si>
  <si>
    <t>Qx8rJW1dKQRNDzGozK/5Uan6G58hOA73NJY82bwbeDtyDxlqt09TVq1MV0i2XGo8pctamO0bEy5YC/Xn6yviIw==</t>
  </si>
  <si>
    <t>69c000c3-843e-f111-88b4-6045bd94cf79</t>
  </si>
  <si>
    <t>RipZRRSzcTsYKpQZisCPhmR716WqHxPBxoL7iGMohVntWynO/snHi5DIuXi64JvlDRcLrvnNZte0d2ChcF/PGQ==</t>
  </si>
  <si>
    <t>46940ff9-feeb-f011-8544-7c1e52511788</t>
  </si>
  <si>
    <t>d64MFOB4H0xBla9vfltflHnX49wXJVOcvlWHMwxf9iGFtXRf42GzFT9Ur2f9FbWgT2EXrI+vKF1l42RTo4Rv8Q==</t>
  </si>
  <si>
    <t>FAURECIA AUTOMOTIVE INTERIORS BRAZIL LTDA - BR - AirSea - FIS - MX/BR- RFQ - BCN - Magna/Valeo Cloned</t>
  </si>
  <si>
    <t>a2aeefee-cf44-f111-88b4-000d3a2548e6</t>
  </si>
  <si>
    <t>JEv3q1+cMjGcsTzIdLCWLpf6qDv85mwZ258dSHS6kJ0nzMWjAjDnOk59AQa7ZyYFlMit4Sn4oC92D4mGVWRp8A==</t>
  </si>
  <si>
    <t>CARBETO DE SILICIO SIKA BRASIL LTDA - BR - AirSea - BID 2026 FES FCL BR TO NO</t>
  </si>
  <si>
    <t>0a2b0a4a-bce4-f011-8544-7c1e5282ebf7</t>
  </si>
  <si>
    <t>4W9kOCDHOutLyo9f/wfjsC1z/cwLpa8yhcbhZ0MDACFOfVxZxoXbdry2lvh2lfk1niExPtmVOweuRNvVob7/3w==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</si>
  <si>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</si>
  <si>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</si>
  <si>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</si>
  <si>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YJKFJ7yQEkb0J/ZiDaAejlT48F+k9xBLZsVk/BIaN8OOhXXMCsqIbu10NbPLQKlKqIJktHVJ9QMK4KSh37ysTw==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</si>
  <si>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</si>
  <si>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</si>
  <si>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</si>
  <si>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</si>
  <si>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5u21XqGoqTJ8BTCKWYtSs26bSsSUildqpTwzwPTUMgR2Vi2nANK6jo0xo3D3XWmplMuxKJ6/zna/1LcnAS/fzA==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</si>
  <si>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</si>
  <si>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</si>
  <si>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</si>
  <si>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</si>
  <si>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rrYyprG5GaC7KJMt71WJCFUxAkzElfkNSi19R07OlXiMm2dmxlkIBaECjVcOJcakohQfCkkVN9CfHAPK5cbEUw==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</si>
  <si>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</si>
  <si>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</si>
  <si>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</si>
  <si>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</si>
  <si>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</si>
  <si>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WTZUo2jfBtlzzHNwDgHIyvUa7oHOefldbFJdpjLx/tBEX3urNhA82aJZRvxWbvwYKg12sUZNxQ0dzjkQPpMNLg==</t>
  </si>
  <si>
    <t>d51bb993-304e-f111-bec7-6045bd94c32f</t>
  </si>
  <si>
    <t>ttlt+BMxKiiBTLycHfYrkVZwlmEMwEVgUORrs5hX3F5R0phsjZaMJQdyzWHqMXY8OkiwW5u1/StPfYfNVoQE9Q==</t>
  </si>
  <si>
    <t>366cec8f-3813-f111-8406-000d3a254bcd</t>
  </si>
  <si>
    <t>nl/HL3BOk8nDB1HuiOsloGnS1Hv6uSi86NWmybt/cVlnxCp+Tlf6Izul+T0DVAglt/xL+tz2bVBQC8J9dgx9tA==</t>
  </si>
  <si>
    <t xml:space="preserve">BRACELL BAHIA SPECIALTY CELLULOSE S A - Main - BR6406505307 </t>
  </si>
  <si>
    <t>##HOT## BRACELL BAHIA SPECIALTY CELLULOSE S A - BR - AirSea - BRACELL</t>
  </si>
  <si>
    <t>8c6ffa43-fd43-f111-88b4-6045bd94cd49</t>
  </si>
  <si>
    <t>w+uFpodecKuhtO8qoal52or6EGY6cFXn7jm5x+/wFV5weDQTCEex8Z9zidJdzCcfZrOqnUWR0J1XJp/GVKOsVw==</t>
  </si>
  <si>
    <t>DAF CAMINHOES BRASIL INDUSTRIA LTDA - BR - AirSea - FCL - Brasil cabines to Eindhoven - Project</t>
  </si>
  <si>
    <t>420008b6-de0c-f111-8406-6045bd94c80d</t>
  </si>
  <si>
    <t>DMYi9B9bzbynf3FYfISoqMaq8pTMjIRCBT4OXtxqJp8bTpYv20M2UYHeKlafMXriMp7upblOjQz4PKPRzC5Uxg==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</si>
  <si>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</si>
  <si>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</si>
  <si>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</si>
  <si>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</si>
  <si>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</si>
  <si>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CVN0NU3AXXSZGmaH4bhKX/apVetkhXE56SU/anX31eFPZVlSNUkOYMlj7+Adbt46htacjQy+bgCf/Tw7/dAhlw==</t>
  </si>
  <si>
    <t>*COMM*RAMAX GROUP - BR - AirSea - FCL from Paranagua to Shanghai Cloned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</si>
  <si>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</si>
  <si>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</si>
  <si>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</si>
  <si>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</si>
  <si>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</si>
  <si>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</si>
  <si>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</si>
  <si>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</si>
  <si>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</si>
  <si>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</si>
  <si>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</si>
  <si>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</si>
  <si>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</si>
  <si>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HUhxpLcX6TfmE1MeBgBmE+HeFCBdB3gcLO3RHR5PHNDsdtXMfOklILK7HdXqXQkHXYX8SRTsY3yCDl96w5U9iA==</t>
  </si>
  <si>
    <t>4273397a-b0f0-f011-8406-6045bd94c67e</t>
  </si>
  <si>
    <t>ZH3lA/FOrDKDsM5/4olhb3h2O+x/2GqIAiWmWF12A1Rlxv30L6IxAVs/daHazHy+r1L/espNXwPqSA405K82yg==</t>
  </si>
  <si>
    <t>[P/C] INTERNATIONAL COMMERCE RECIFE S.A - BR - AirSea - IMP SEA FCL - China x Brasil</t>
  </si>
  <si>
    <t>74d7f99c-5b3e-f111-88b4-000d3a2548e6</t>
  </si>
  <si>
    <t>/U5RRdg0vqVx7gfuEiAIFTKBhMwwnGK/J7OATqZZlpCQqHUBWl7xMmXAZe/mxitjRZ65qiejZuuHbu84bGsUWA==</t>
  </si>
  <si>
    <t>*P01* SEVEN COMERCIO INTERNACIONAL LTDA - BR - AirSea - IMPORTAÇÃO BARCO - TURQUIA X BRASIL</t>
  </si>
  <si>
    <t>f1857d67-0a40-f111-88b4-6045bd94c50c</t>
  </si>
  <si>
    <t>fk4O4Ayqxe/p4yOwh/uDrWHpT/KxI7QCIIvewjRGprdQRyX1GlTwfgFa8UyZm1S8Mwe+5sbCffhc0AXu5A2MZA==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</si>
  <si>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</si>
  <si>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</si>
  <si>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</si>
  <si>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</si>
  <si>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</si>
  <si>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IRwYW8et2xALkJxkCxe9DvWvLSnJ3YepNmrXpo8rkGzGosMAIAzPsCFhv0x3m8TdTP6jh4mMR2+0vFnlZADsWg==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</si>
  <si>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</si>
  <si>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</si>
  <si>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</si>
  <si>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</si>
  <si>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</si>
  <si>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</si>
  <si>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cd741112-6e4d-f111-bec7-6045bd94ca6d</t>
  </si>
  <si>
    <t>MX6nSl76GUiVwLWSDHqq7o4b9Im6DPUFTbP/GfikPnZmiXKYDgPlV2FTYqDijA/yR2tt0869wzpzR8Y1bjrV4w==</t>
  </si>
  <si>
    <t>f83af490-d444-f111-88b4-000d3a2548e6</t>
  </si>
  <si>
    <t>lZPpYLT37WiRDKizVgTnRXBQ0j8I3f8d2QckKPehPrVrwBJ5Pma6EIrw3QljHrQpBvtxmJFSZmsxLF6Kyr0wLQ==</t>
  </si>
  <si>
    <t>CARBETO DE SILICIO SIKA BRASIL LTDA - BR - AirSea - BID 2026 FES FCL BR TO USA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</si>
  <si>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</si>
  <si>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</si>
  <si>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</si>
  <si>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</si>
  <si>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</si>
  <si>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azoJ2yFrRFh7POjqH+AyPqh6aSotsZqDwshqBXEDPMdFZS9VB1b3StnoS9Ri1ehXKgw0KZ0zukkd86gY6w6Zpg==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</si>
  <si>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</si>
  <si>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</si>
  <si>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</si>
  <si>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IVXUI8+UaXPjfCrgwURW4n/q47ES5REsr/yqxx5y3k0rv656bnC1I3EEkjS2f7zuY5qLNv0mEQMM4XevP9XkLw==</t>
  </si>
  <si>
    <t>COLDMIX INDUSTRIA COMERCIO E REPRESENTACOES LTDA - BR - AirSea - FIA: US X BR_</t>
  </si>
  <si>
    <t>65c50017-e343-f111-88b4-6045bd94c664</t>
  </si>
  <si>
    <t>p/FykGvEyUgttSUZDEdl0evXuziiQ1NIO6cu2snor5AlPJP/7xY45/bounx6/Y/13/CzVpD9bWewDsJxgr05yA==</t>
  </si>
  <si>
    <t>Termomecanica Sao Paulo SA - BR - AirSea - SEA EXPORT - BR X US - MONTHLY</t>
  </si>
  <si>
    <t>ecad758e-4455-f111-bec7-6045bd94c68f</t>
  </si>
  <si>
    <t>JDIPn58gfjLwiqzWiaCapnfmesR/QeAXP/k/SY+VbCP6f0iJaM/NzcAwGOKM0QZ6qgP63JEPs/a+CnAjBooTnw==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</si>
  <si>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</si>
  <si>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</si>
  <si>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</si>
  <si>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</si>
  <si>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</si>
  <si>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</si>
  <si>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Rar5exXfLOyVYTjbrR/99/tLfmTsSjtBj1/h6N8nZpJecBQR2NOh8oQ6L11nWcv6QikrOT7kcr2lvkAmeeRjrw==</t>
  </si>
  <si>
    <t>PARKER HANNIFIN INDUSTRIA E COMERCIO LTDA - BR - AirSea - Air Freight from DE to SJK v2</t>
  </si>
  <si>
    <t>58c360cb-6f54-f111-bec6-70a8a5a66289</t>
  </si>
  <si>
    <t>Lc0NVOOAf+2NFTYTWvz4X1er7Bgc0mPiaD39XxcCzzuFS3uNtrN+phKfoCPkdb8Uf7jJT5OLw0d9wSJHatgt0A==</t>
  </si>
  <si>
    <t>Momentive  - FIA US x BR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</si>
  <si>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</si>
  <si>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</si>
  <si>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</si>
  <si>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</si>
  <si>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</si>
  <si>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</si>
  <si>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</si>
  <si>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</si>
  <si>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</si>
  <si>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</si>
  <si>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</si>
  <si>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0ISmBNJXgRWhDMR4PDbe8zOJA47DJnCHN2gsKu/1p+Ah5VJhrMmg2QxVvhYLpVn+tLnKtS/SyMhkAqwbzyVmXA==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</si>
  <si>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</si>
  <si>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</si>
  <si>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</si>
  <si>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622a2f86-c847-f111-bec6-000d3a254f00</t>
  </si>
  <si>
    <t>gwwtclsF7hPO8ledQz4KmL1dR9dT759eZV4kB/vMj3u78YV/461mt9fnPvxpj4jivuY4CFA2BM5UAcdK2Nu3Fg==</t>
  </si>
  <si>
    <t>***P01*** VOLKS: CN x BR = 558 VANS - 2026</t>
  </si>
  <si>
    <t>c429df9d-0856-f111-bec7-0022488bb720</t>
  </si>
  <si>
    <t>VIZpoFNmBwiqRJK3pjkiJIAbzc5omVq7T4JwMMCz5nIX+RxilyLlEVNzOLzhRZPbPyBk9rqzPZykxrNFmWnn4w==</t>
  </si>
  <si>
    <t xml:space="preserve">CIBER EQUIPAMENTOS RODOVIARIOS LTDA - Main - BR6406585765 </t>
  </si>
  <si>
    <t>CIBER EQUIPAMENTOS RODOVIARIOS LTDA - BR - AirSea - FES - RORO - BR x RI - Small Project</t>
  </si>
  <si>
    <t>RE</t>
  </si>
  <si>
    <t>d19ab163-c517-f111-8341-6045bd94c31f</t>
  </si>
  <si>
    <t>IZrz3BHyHNZdQtk9nmBMVRjSHolebbtUZhBW9o3mG8KBYPINQfEmboXk3OfPdcGDFXvbjw6ew78k6W37asyIhg==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</si>
  <si>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</si>
  <si>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</si>
  <si>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</si>
  <si>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</si>
  <si>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bf2f6dce-a61c-f111-8341-6045bd94c73f</t>
  </si>
  <si>
    <t>+Y50jx8LVFKYHcXGUVIYIX+iweYT07OCZG2B7CVhDVXjn9MAPbTvO7LtGsKAQ7nJ3CzPx2+YjmVDn/hMHUqbNg==</t>
  </si>
  <si>
    <t>2324f66e-db10-f111-8406-6045bd94c80d</t>
  </si>
  <si>
    <t>Lyu6mZFTCjgDaBcXs7PVPrG3PvcbC5ChNzWMkib9oMgEIHs7hzRv8LTz48nWu4J43MI9PuUCHJfw5qk2OTLC6Q==</t>
  </si>
  <si>
    <t xml:space="preserve">FGVTN BRASIL LTDA - Main - BR6409863727 </t>
  </si>
  <si>
    <t>FIS FCL FGVTN CN</t>
  </si>
  <si>
    <t>109dfccb-094f-f111-bec7-6045bd94c80d</t>
  </si>
  <si>
    <t>SASarrEHacJwXkvCEld1SgWKovYIfWGfc+h63J7veWLoUtchbX1uBfKwelaJlCuq9E6aM9+Ss33KIbHjhJztRg==</t>
  </si>
  <si>
    <t>COMPANHIA BRASILEIRA DE METALURGIA E MINERACAO - BR - AirSea - CHARTER SHANGHAI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</si>
  <si>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</si>
  <si>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</si>
  <si>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</si>
  <si>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06f024d0-f055-f111-bec7-6045bd94cd49</t>
  </si>
  <si>
    <t>bxLS72wL9dM/kSFyNlfBzgLX+prA/UtuKgvntigvB7OVxbKjKXdKpWFzJ+oGmtXZZ9/zoxx0bBxZZH5yeJulJw==</t>
  </si>
  <si>
    <t>046b3386-fe2e-f111-88b3-6045bd94cf79</t>
  </si>
  <si>
    <t>iQQZ7ha+GTE+jQ8IwhsrMKeF75o4SUkAJau51Et008O/xVII8YRpErsbOOSMQ+fOUVtk8zww/7IKxIpKXslm8w==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</si>
  <si>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</si>
  <si>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</si>
  <si>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</si>
  <si>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</si>
  <si>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</si>
  <si>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</si>
  <si>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</si>
  <si>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</si>
  <si>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</si>
  <si>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</si>
  <si>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jhDTB8kEpWKyHFcvmkJhJ0vwzZOPS8mRKH8qCpz+i3p4W3hIDOwdVqlQpqzmjlYKt0wdrLOlj7QG2NGXBSJjDA==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</si>
  <si>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</si>
  <si>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</si>
  <si>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</si>
  <si>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0VLFoTr42c2JOjGkwTKTdQnjokCynvE3TREMQ9Bd7rEqqJRQkZ8ar/rej6XAWfx+q/A4OfiaDWsT9q/bxTjA5w==</t>
  </si>
  <si>
    <t>CARBETO DE SILICIO SIKA BRASIL LTDA - BR - AirSea - BID 2026 FES FCL BR TO FR</t>
  </si>
  <si>
    <t>e337250e-8150-f111-bec7-6045bd94c708</t>
  </si>
  <si>
    <t>dDIrZwIaHAj9GxkILU+g5zdCTTgX8PhbodyzQtH5kEZDFPip7zxiWHNHVzVLoBkUQVDX3MDVluOwJSkbINZRFQ==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</si>
  <si>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</si>
  <si>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</si>
  <si>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</si>
  <si>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</si>
  <si>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</si>
  <si>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</si>
  <si>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</si>
  <si>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NUW9akgqe55Np06BlA4djRmEBHX6EdLdwmNCNHNbSWB0ENioJEq3J9SzRXah1+oYPLCh9xlK1SoVP9/DpGFUyA==</t>
  </si>
  <si>
    <t>*COMM*BARRA MANSA COMERCIO DE CARNES E DERIVADOS LIMITADA - BR - AirSea - FCL from Santos to Shanghai Cloned</t>
  </si>
  <si>
    <t>c548e953-8028-f111-8342-000d3a254607</t>
  </si>
  <si>
    <t>I5otcmneTnLHxu27bug8ZhSG5JGOCqn1MyUyjGzFE/DdJxrrLhjxYLD9SQw2T99cTX543x2f/zWpB8DfM5+fng==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</si>
  <si>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</si>
  <si>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</si>
  <si>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</si>
  <si>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</si>
  <si>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</si>
  <si>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</si>
  <si>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</si>
  <si>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</si>
  <si>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</si>
  <si>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</si>
  <si>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</si>
  <si>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</si>
  <si>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</si>
  <si>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</si>
  <si>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</si>
  <si>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</si>
  <si>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</si>
  <si>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</si>
  <si>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</si>
  <si>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ijI5YcccbRwH18uAslHtnPJr7DUinYVnhWYcMFPCp+0bYUJn0EB7EwiErZF4scIqoYJ6Wbrsh6CaOwQe2Y8cDA==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</si>
  <si>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</si>
  <si>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</si>
  <si>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</si>
  <si>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</si>
  <si>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</si>
  <si>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8lFmb/nfJgvGmlJofWWvKFhcQaru/6FK5reJfvf0NkmJKTXFJ3mzgvdf8zqNGXrliCYU6n4/bkQxj5c6RRJlmA==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</si>
  <si>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</si>
  <si>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</si>
  <si>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</si>
  <si>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</si>
  <si>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</si>
  <si>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</si>
  <si>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</si>
  <si>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JrSVGA7VUR6d/S7CtYmxtNCBH6DMXh4bof/QB+ceGrfKo7LfH1Hh104zh6JT0o493s5sJdQfUnHFeqnB12D20w==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</si>
  <si>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</si>
  <si>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</si>
  <si>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</si>
  <si>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</si>
  <si>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</si>
  <si>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5E0meHUJF79g54UaC7qADaMCxup+daVzvgrrHO24MNDSpaxqnrxipBE8KZl2oDVkpJvym919gON/UW91PruVSQ==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</si>
  <si>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</si>
  <si>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</si>
  <si>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</si>
  <si>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</si>
  <si>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9548edf8-b526-f111-8341-6045bd94c68f</t>
  </si>
  <si>
    <t>V0VULYi58osUuVycvtQNenUzOwMFBgrojpLhCpofOkqeALAxDH69UnQ5c/HKsBEi3zdIloB3TBePhVNXzjdIgQ==</t>
  </si>
  <si>
    <t>9cb6f350-f82e-f111-88b3-6045bd94c6ba</t>
  </si>
  <si>
    <t>KqmnMJ3GWUFyiSQFJT2nPtRYNO7HU808mH7IgJGB8Gw0JnNRH0RdMidfCsIFH12sm6B6sMtZShmLaQ1zkMAUrA==</t>
  </si>
  <si>
    <t>2054456e-8649-f111-bec6-6045bd94c73f</t>
  </si>
  <si>
    <t>tjsTj90BIc3/y6EpHi1i3iiGSHDrRqCo6aJWMK1RkM1QeNkMrZM6fMW++8+z/5KYCQV2UMTnunNfyQNFrdPyPg==</t>
  </si>
  <si>
    <t>KELVION INTERCAMBIADORES LTDA - BR ***HOT***P01*** - Solutions - Back to Back Project - SHA x BUE</t>
  </si>
  <si>
    <t>5b705ce0-aa53-f111-bec7-6045bd94c515</t>
  </si>
  <si>
    <t>311jIjN25FJKV4ggvrgJQ/KFCTrpEOgHyH7okuBfVgUG2hDOIVdpgLAHH3I9A9AQqP7BLQDUhMq2cTuOYiQ5AA==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</si>
  <si>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</si>
  <si>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</si>
  <si>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</si>
  <si>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</si>
  <si>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</si>
  <si>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k94TRzdLq6VwfVQmJ3ZfomC6jwv3xmn8EuDN8fLPd6QLv4hC2SIP2X/qHU9VHLgXgfIyVQCGaT34r4JTKysB6g==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</si>
  <si>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</si>
  <si>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</si>
  <si>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</si>
  <si>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</si>
  <si>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</si>
  <si>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</si>
  <si>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</si>
  <si>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</si>
  <si>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71a5f6e1-3413-f111-8406-000d3a254bcd</t>
  </si>
  <si>
    <t>67R/AsI8XeUyKIpBPPLXSYJE2RI4NV0Un8nSPYUOSeY4aMh4lSc6BssnqM7HnhSyTbOazbOTbUzsZ2R9VVo0mg==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</si>
  <si>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</si>
  <si>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</si>
  <si>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</si>
  <si>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</si>
  <si>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</si>
  <si>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</si>
  <si>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</si>
  <si>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</si>
  <si>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</si>
  <si>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6810f152-e310-f111-8406-6045bd94c1b7</t>
  </si>
  <si>
    <t>ftgmz07GeOLEfjzpwsxqx2yTkLzo6skmkuHrCMtNg82cU8UQFcNCqZ4/jv+hLVNBFkwzIVoSRrbFyd7NdIoU9g==</t>
  </si>
  <si>
    <t>824e627a-c223-f111-8341-6045bd94c4ed</t>
  </si>
  <si>
    <t>6XaKEJ8KJFTE9Jg7TB+a/pXtf1vl1t1DR7QfBRhhRqFjtnR7WbUxWeTz7VxuMzprkq94eQQcrrYCJijWXW6onA==</t>
  </si>
  <si>
    <t>CARIFLEX INDUSTRIA E COMERCIO DE PRODUTOS PETROQUIMICOS LTDA - BR - AirSea - Sea Import</t>
  </si>
  <si>
    <t>834e627a-c223-f111-8341-6045bd94c4ed</t>
  </si>
  <si>
    <t>de2ENPJzot2nBeKDVfsmoiZ/+bckUrzXm4z280ODYo2GUB10ggkHjILKVycnbH6xyV7cM4fOZFdpk8NF9zh1KQ==</t>
  </si>
  <si>
    <t>844e627a-c223-f111-8341-6045bd94c4ed</t>
  </si>
  <si>
    <t>RiZmC0oGYNqDOjmszKHAwRAbDcRx/Gdc2dsR6FMLHKTqvwhUYdCwEMzjbhfVeF6VzzBrYFug3O9d/GY9BY8iOQ==</t>
  </si>
  <si>
    <t>366006d3-c323-f111-8341-6045bd94c4ed</t>
  </si>
  <si>
    <t>ag6dRW+/nrrjG+novjGmm/rC9Ai8BravsC4LjoVHrgqebhQ796Y9AhqS+fMRhQc2gzfjTiUkFakUjsy4BhH70g==</t>
  </si>
  <si>
    <t>5b3cbccf-f92e-f111-88b3-6045bd94c6ba</t>
  </si>
  <si>
    <t>x9Xpby1cxxNGbJ8FpnySjvieh3rx/Jki0qfDGlDHdcgTSwL7Dk/XiRbXychIEPr+SZ4mMikG7hNMov6QrQynag==</t>
  </si>
  <si>
    <t>MODULAR LARDPOD USA X BR</t>
  </si>
  <si>
    <t>0957eee3-3217-f111-8341-6045bd94ca6d</t>
  </si>
  <si>
    <t>LPB5GZUWz2jPThVxkme1YryX29LY0uOjM8nH3XgGrBoN12RrS+JVqdbbZgNLpXeQZoagvp6NP5QM6n7XKV6gJg==</t>
  </si>
  <si>
    <t>ASSA ABLOY - BR - AirSea - FCL CN e HK *</t>
  </si>
  <si>
    <t>05f024d0-f055-f111-bec7-6045bd94cd49</t>
  </si>
  <si>
    <t>eX34XfM/P/0Rbn0WZsqIrtAOLv+e9DVrtSDNVgKsRvwLtO3D0CJCBsw6nG41MvlNgAbxGaweXz7VX2QhubTYwg==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</si>
  <si>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</si>
  <si>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</si>
  <si>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</si>
  <si>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</si>
  <si>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</si>
  <si>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</si>
  <si>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</si>
  <si>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</si>
  <si>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</si>
  <si>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sxCc1Xkhn9CPkCgS/r6qfo2xzZA08e0ZH4cEGecDK2aNnBORfGhJn+t8w29ugmCPcQpnpD/cCCMtdAlDDuDmaw==</t>
  </si>
  <si>
    <t xml:space="preserve">RED BULL DO BRASIL LTDA. - Master - BR6413229360 </t>
  </si>
  <si>
    <t>RED BULL DO BRASIL LTDA. - BR - AirSea - TERMINAL ITAJAI</t>
  </si>
  <si>
    <t>2eed04be-2c44-f111-88b4-000d3a2548e6</t>
  </si>
  <si>
    <t>qY94P1mZd0XuJpWIC4+qbqZ64nGWucVhczTmsdwPMPoAEf1yx97nj5+yHktXp5RucJ7+FI6W+kZJMVx3AuarJA==</t>
  </si>
  <si>
    <t xml:space="preserve">Aeroflex Industria de Aerosol Ltda - Main - BR6409717861 </t>
  </si>
  <si>
    <t>Aeroflex - Impo FCL China x Brazil</t>
  </si>
  <si>
    <t>b98f6281-bb52-f111-bec7-6045bd94c840</t>
  </si>
  <si>
    <t>J1TMJb1p7wRHpVNexnbja22lFTpC+0cW/W/JSB5AGtZPcvqdZVwD6Olpk7KoIl09WRzxMzaOUEINdgNS1EoFdA==</t>
  </si>
  <si>
    <t>36308e33-202e-f111-88b3-6045bd94cb22</t>
  </si>
  <si>
    <t>RnF22eFdESDjH4zkArx+FkxD9pT+i//DtN07AU56cfFBYS/grEm/ZT7UqSZU8ekB9B+778BxFHmJL9XXz0LLaQ==</t>
  </si>
  <si>
    <t>2a615840-7b06-f111-8406-000d3abef37e</t>
  </si>
  <si>
    <t>Zj1/8o/gXwvTSbzcazndWgpvwS0yECfq5HQi7GD5qxMxHx8A+1t1RyGAduz6EEu24La1GsNVrkj2av2/ElLfug==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</si>
  <si>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</si>
  <si>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</si>
  <si>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</si>
  <si>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</si>
  <si>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</si>
  <si>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</si>
  <si>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</si>
  <si>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Jmiuft9x/nMfiSPg+pNTu/t5mIBIwwcCRc4DzqQq4UASAdXCr+ynkGrCZJTRxYkxI6QD/r4SBq54YiXIBm4z1Q==</t>
  </si>
  <si>
    <t>c2062bb0-16fd-f011-8406-6045bd94c67e</t>
  </si>
  <si>
    <t>5gjAXUhpaIcodzxnKtE1ktUMMCFBrPKUyvbA0cPzG0q2BSrVGbBLfQ0dvYKbxGamEwu7urTFdJdjTg9dOs5s8g==</t>
  </si>
  <si>
    <t>*HOT COMM*EUCATEX S A INDUSTRIA E COMERCIO - BR - AirSea - FCL from Santos to US East Cost Ports Cloned Cloned</t>
  </si>
  <si>
    <t>f063ebe0-b3e4-f011-8544-7c1e5282ebf7</t>
  </si>
  <si>
    <t>zLRnWMggJZVVp49y3QHfBnZw1VFYQlfhJVqdwErGEg9JKKuBTT1R+uc7PzreQP3iwB5cNmLx/YtKHfijkG0dmQ==</t>
  </si>
  <si>
    <t>ZANCHETTA IND. DE ALIMENTOS LTDA - Acc-08934518.</t>
  </si>
  <si>
    <t>*COMM*ZANCHETTA IND. DE ALIMENTOS LTDA - BR - AirSea - FCL from Santos to Manilla Cloned</t>
  </si>
  <si>
    <t>a75ed027-c736-f111-88b4-6045bd94ca6d</t>
  </si>
  <si>
    <t>ZKCcA5bHPtH4MVrYkgfKZqnjhqktJXBdj9NdEjkVzBFYa9BcCy9XHsLqZy4U1ApTI/APMIrlrnCKvaSso2lRkA==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</si>
  <si>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</si>
  <si>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</si>
  <si>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</si>
  <si>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</si>
  <si>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</si>
  <si>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</si>
  <si>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</si>
  <si>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</si>
  <si>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</si>
  <si>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</si>
  <si>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</si>
  <si>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UWlLoQ+nQjvm6krhxAAt0iCF0P7d6LrAMvt+egWhRCyOwKi1EWcGzKLsJzYQHf518o4TM4vrfAWebE6QxKFplg==</t>
  </si>
  <si>
    <t>SAO SALVADOR ALIMENTOS S/A - BR - AirSea - FES: BR X CN_</t>
  </si>
  <si>
    <t>fb0144fe-b849-f111-bec6-000d3a254c63</t>
  </si>
  <si>
    <t>a2/cPqAr64gm1+qOuBL6GxJEhDk5J/v5i1vV7dHNpmM5NZJBrk/UcgQQYIBsG6waB5od/wvkf8sTxuMqwZzFyQ==</t>
  </si>
  <si>
    <t>***HOT OPP*** SOTREQ S/A: PROJETO GERADORES PECÉM | FIS: US X BR | 30 x FR + 90 x  FR/2anos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</si>
  <si>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</si>
  <si>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</si>
  <si>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</si>
  <si>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</si>
  <si>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yqeEjaQk+1qyi4P/GMpDgrtX6msku/B+dckY9FjRHHpTo4+C9+uQy63eqkz1wFXGaKUy5Fj3O1eKXnuPfcMm7g==</t>
  </si>
  <si>
    <t>MODULAR DATA CENTERS INDUSTRIA M/A COMERCIO E SERVICOS SA - BR - AirSea - MODULAR PROJETO MEXICO-TEPOZ DH 3</t>
  </si>
  <si>
    <t>bfdda532-8e2c-f111-88b3-6045bd94c4ce</t>
  </si>
  <si>
    <t>XFf7wbnjTlo1+HfCrDXNLCxX1mWB4r/J7sGSJNJVMhd/ippQ5cLKnxukLWpFfCJDUIQvE989fTUYS6Snt5G+kw==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</si>
  <si>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</si>
  <si>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</si>
  <si>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</si>
  <si>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</si>
  <si>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tbFK/18uSzrl0RL/1M8QD+UkcQrllq97uj/JbNUKctG6+9vwDCBKgbnwbTccAXJibHQBxKj/9NoLdfAUhBjJ2g==</t>
  </si>
  <si>
    <t>NOVARTIS BIOCIENCIAS S/A - BR - AirSea - RFQ BROKER 2026</t>
  </si>
  <si>
    <t>a8b6e2ff-f92e-f111-88b3-6045bd94c6ba</t>
  </si>
  <si>
    <t>V0yYQwxjRKVh8YoC48ucFnBYxyWhspSxyH4L7GdNNBl64Mk5XeAiRjlzoOPphZ58yFf3QU2uwnD5pqRf6cY23Q==</t>
  </si>
  <si>
    <t>MODULAR DATA CENTERS INDUSTRIA M/A COMERCIO E SERVICOS SA - BR - AirSea - MODULAR PROJETO MEXICO-TEPOZ DH 2</t>
  </si>
  <si>
    <t>d71d561b-3843-f111-88b4-6045bd94c840</t>
  </si>
  <si>
    <t>657yHv0CCE7db1J2q2B7rlwl8irroeYIUqxyeGNqJSLyPlHFKj58gQdXV/zVuvyQ9YDSnepFlVyeVGlaYP0uZA==</t>
  </si>
  <si>
    <t>*HOT* - ROYAL MAX DO BRASIL IND. E COM. LTDA - BR - AirSea - FTL exports</t>
  </si>
  <si>
    <t>51c62ffa-aa3e-f111-88b4-70a8a564b123</t>
  </si>
  <si>
    <t>NP52j3TdkeA5kemj2HrGwZXYjs3GabZUC4LVni+v9wsgV+MJjCTMdqi9uW80n3jjw/7INybALGe12GjXgqnZFA==</t>
  </si>
  <si>
    <t>34a59e2b-5d0e-f111-8406-7c1e525f4f61</t>
  </si>
  <si>
    <t>Qua1TnwA3Z1ENcb807i9TOSvskpKnkiCs5+vG+bQmS0NCcyHjRiMPNdxzxOgqd7x86zYHcqz0LnjJHu9AiB6AA==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</si>
  <si>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</si>
  <si>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</si>
  <si>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</si>
  <si>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</si>
  <si>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</si>
  <si>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0cd91e1c-b5e4-f011-8544-7c1e5282ebf7</t>
  </si>
  <si>
    <t>vagURx6LfOUkus2Pt6E+M0Lhu6ulpkyFwtlfvqca1uMrMr0pqZTAsTJz7gV4tFLD7IDPSTMjKwK6HK0KbjIrug==</t>
  </si>
  <si>
    <t>*COMM*FRIGOL - BR - AirSea - FCL from Santos to Xingang Cloned</t>
  </si>
  <si>
    <t>7ae86d76-1614-f111-8406-6045bd94ca6d</t>
  </si>
  <si>
    <t>Gjsh9EggNAYNQ/UC7UVbR4cQwtXdmag6mL+n/WUEjdSJX+XTbVjuYUQ4t5eon/3DrFfT5piby+MCKEB/Zg116w==</t>
  </si>
  <si>
    <t>#COMM# GRAND VALLE AGRICOLA IMPORTADORA E EXPORTADORA LTDA - BR - AirSea - GRAND VALLE AGRICOLA IMPORTADORA E EXPORTADORA LTDA - BR - AirSea - GRAND VALEE</t>
  </si>
  <si>
    <t>2681f1a9-d952-f111-bec7-000d3a254953</t>
  </si>
  <si>
    <t>R7B0sBxN1J07N+gezDuJ+H7rIkkeaLbOLqXTUUjL9mXmK0usR/7SgD1gZAypBEMUwpqGL7Obx6sdHI4l+tpC4Q==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</si>
  <si>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</si>
  <si>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</si>
  <si>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</si>
  <si>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</si>
  <si>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</si>
  <si>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</si>
  <si>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</si>
  <si>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</si>
  <si>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4E4wrzKQISIFBAxKeMyGWLWOb16a0XBzX6GnzjGHZzxF3x+dz3aexqIu31TURSIpVOZz6AbkKTSd1C7yWfkOaw==</t>
  </si>
  <si>
    <t>USINA SAO FRANCISCO S/A - BR - AirSea - FCl from Santos to Newark Cloned</t>
  </si>
  <si>
    <t>d0a1e288-3401-f111-8406-6045bd94c67e</t>
  </si>
  <si>
    <t>BYmohit8EkO88EsTLQw2sxRfdUfXNxsystot0qfWzPXBHOx3zfh1W65JQahi2Fam9SmtS/N3V0VjM814vtdUfA==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</si>
  <si>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</si>
  <si>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</si>
  <si>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</si>
  <si>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ce6944bf-7042-f111-88b4-000d3a254bcd</t>
  </si>
  <si>
    <t>LyIqaHMoA3KtU3m7uzVekavNNaQPOmS5+Q2vlJT5zuLVGlYatWas77Wv+meH1HYEcXrUSzX4f8UQFwzJpNTDew==</t>
  </si>
  <si>
    <t>b8fca018-f2f6-f011-8406-6045bd94c4ce</t>
  </si>
  <si>
    <t>X+NHHcrc581VFOLRq7jRFkasRDb6+8EGTS3W0v/q9BV3kMKVEhQavhl78LTy9/Y9HJ2sokYmHXZyNRPxGsRs8w==</t>
  </si>
  <si>
    <t>***HOT*** - FES - BBULK - BR x TM (Projeto Turcomenistão) - 50 Machines</t>
  </si>
  <si>
    <t>TM</t>
  </si>
  <si>
    <t>ffe4c5e7-dd31-f111-88b4-6045bd94c50c</t>
  </si>
  <si>
    <t>R72x2rungkzX1p4JCBCs16rX/trKG3TEpCst3cD0Rn8SRpDLzfEb2Rt0rzrMLJN4n8PZ17GmDiOowwUv3qMfLQ==</t>
  </si>
  <si>
    <t>LITE-ON MOBILE INDUSTRIA E COMERCIO DE PLASTICOS LTDA. - BR - AirSea - Road domestic distribution Manaus Brasil and Brasil to Manaus</t>
  </si>
  <si>
    <t>a8caf086-4043-f111-88b4-6045bd94c67e</t>
  </si>
  <si>
    <t>WxqyU4gWFmmLWZv2O+5Q14/eU7JlWkrpgyNbMGX1p4DVC2zdlo4lRxz7pX0fgtGtGr3oSjHNbcSb7EuP9PftqQ==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</si>
  <si>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</si>
  <si>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</si>
  <si>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</si>
  <si>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Jo4VqonVj3kC00FwxcHhQksBwKVbXMZKLT1ZkzmV6ibP9uw0jfOT7nP+c57/5FXxRxyz8iNMtkNyVtemakWqUg==</t>
  </si>
  <si>
    <t>ROYAL MAX DO BRASIL IND. E COM. LTDA - BR - AirSea - Waste [BD] Cloned</t>
  </si>
  <si>
    <t>e6b0faf4-934f-f111-bec7-6045bd94c67e</t>
  </si>
  <si>
    <t>t+uLmuitqR3piEMntrjTe6grel17myp8yiFSD9FvQeMWUtJm3uU3FQeiKbRW4wH9bH6LDoquVLToIugpu/DDFQ==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</si>
  <si>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</si>
  <si>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</si>
  <si>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</si>
  <si>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</si>
  <si>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</si>
  <si>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</si>
  <si>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SDGwGOnv3jWisf9IvLP6oz5LT9lPvN9BRUkMoRiE+EVGTWVlm58SXSa7qNjJYJ6JvzIVnxV2mLLRtBe0orLImA==</t>
  </si>
  <si>
    <t>88733554-803e-f111-88b4-6045bd94cf79</t>
  </si>
  <si>
    <t>RRu7hTEsWSmQSfhpAmlRkmOr7U8719b9O5A4xn57aKUGR/xZABmaVEV4NpjYhA9+rtcC4VCKniRbUey3YHI2iw==</t>
  </si>
  <si>
    <t>6fe06619-5b31-f111-88b4-70a8a564b123</t>
  </si>
  <si>
    <t>mmKzH2jqGPJ+Ru4JzXfiPnZObvD8e7QHDsb4xYJBY65/0G+V0+fXWiRBPPKvZ/xffqi1bR4WHtamazGk9ZDGoA==</t>
  </si>
  <si>
    <t>MODULAR DATA CENTERS INDUSTRIA M/A COMERCIO E SERVICOS SA - BR - AirSea - MODULAR - PROJETO CHILE - LARGE POD</t>
  </si>
  <si>
    <t>8fec15c6-0914-f111-8406-6045bd94ca6d</t>
  </si>
  <si>
    <t>xKO3Xz091y0wwnNdxWdPeePecKwtHG7XrkiXVCKWL5d7PT5cr+m9n5Kswd/jgcb7hcVL/JueFlHGrVLESqT6yQ==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</si>
  <si>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</si>
  <si>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</si>
  <si>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</si>
  <si>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MwHsu3zIyVYIA7XmLqBwCKfdwC8b3Rd6BS0cBUAyozIPiExGEySc4N6ES+8eLHab7psy7+8GcRVAR/Ygcap2rA==</t>
  </si>
  <si>
    <t>[P/C] AGRICOLA FAMOSA LTDA - BR - AirSea - EXP FCL - EMBARQUES REGULARES BR X RTM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</si>
  <si>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</si>
  <si>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</si>
  <si>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</si>
  <si>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</si>
  <si>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</si>
  <si>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</si>
  <si>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</si>
  <si>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</si>
  <si>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fkmptCfiO0phW+h4Q/gAyz3cnxiJdpkiYIWehNE9qyl73naaird27pjmHqC1gBVFSqqcAIzxUueSa3M52Yw63Q==</t>
  </si>
  <si>
    <t>4ca5697f-1255-f111-bec7-6045bd94ca6d</t>
  </si>
  <si>
    <t>OryIArzSP7Wzbi44Olb/qizuXsrc7Z8ZBfGcdNvE6qMiizgP6R8Zzc4X5dc1J2iHmdmDxqQFEj5WyMfwLYtjvg==</t>
  </si>
  <si>
    <t>RENAULT DO BRASIL S.A. - BR - AirSea - ** HOT** Brokerage RFQ 2026 impo and expo</t>
  </si>
  <si>
    <t>54f8f5c3-abf0-f011-8406-6045bd94cb22</t>
  </si>
  <si>
    <t>IJHTr2QpTEKC1SWtOjKqmvLaSvbBl6AMsXKHKBBRDbfr1SrfknaQ+eNzitOYCFSaCat7nEha4BfpfZR3QwiP/w==</t>
  </si>
  <si>
    <t>HITACHI ENERGY BRASIL LTDA. - BR - AirSea - Heavy Lift - 2 Transformers for the Cedar Substation by ocean (BR-US) | 20253889 v2</t>
  </si>
  <si>
    <t>aa402099-6a3a-f111-88b4-000d3a25400f</t>
  </si>
  <si>
    <t>YThcTXq1Y5vqcwjYuzIeqtLV3XEbgOmV5YpLwH1PqC+gWZuKNfzkQaJzojTQAD1q71n5H1YSOB4Aie76tXP2sQ==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</si>
  <si>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</si>
  <si>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</si>
  <si>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</si>
  <si>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</si>
  <si>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</si>
  <si>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f0eb201f-d913-f111-8406-6045bd94c73f</t>
  </si>
  <si>
    <t>pXzNVkh7qBvpeh+uotn20doY3ydJJvBWZMJYJlJUPai9lqGODs0FpGSOpLaD/C1D7mM32aqUiRqBcm16VXG5tQ==</t>
  </si>
  <si>
    <t>WEC Cabos Especiais Ltda. - Acc-05312604.</t>
  </si>
  <si>
    <t>WEC Cabos Especiais Ltda. - BR - AirSea - SEA IMPO</t>
  </si>
  <si>
    <t>a8e9e10c-3516-f111-8341-7ced8d5e701c</t>
  </si>
  <si>
    <t>EOs/2TCGGmeZQswwTfvBhA8QmKYyNub7i4YWXhYV7V+6OXgnMIwrmJ3/KbbusAu+Jq1pnPmOolQa29J4hXdcxQ==</t>
  </si>
  <si>
    <t>#COMM# GRAND VALLE AGRICOLA IMPORTADORA E EXPORTADORA LTDA - BR - AirSea - GRAND VALLE2</t>
  </si>
  <si>
    <t>1842b186-3616-f111-8341-7ced8d5e701c</t>
  </si>
  <si>
    <t>OBFU0roBMKI7DeUf+NUYDMw+2p05D+uHO1UroCFg9CP4Gix2ZIwKQIe/4gE3cmT+RAaf4/1uf3+Tp0pvS12AgA==</t>
  </si>
  <si>
    <t>#COMM# GRAND VALLE AGRICOLA IMPORTADORA E EXPORTADORA LTDA - BR - AirSea - GRAND VALLE3</t>
  </si>
  <si>
    <t>27ab50b8-c3ec-f011-8544-7c1e525e830b</t>
  </si>
  <si>
    <t>Tj43SKLAMnf50ZpOH/nzD0Iiwkd+cTFQtRp7kZ1/CU0i8c1u45ckifFC48hcBesaNM16Zs6bEU1KEIvGbiAADw==</t>
  </si>
  <si>
    <t xml:space="preserve">HUSQVARNA DO BR IND E COM DE PROD PARA FLORESTA E JARDIM LTDA - Main - BR6405552306 </t>
  </si>
  <si>
    <t>BID HUSQVARNA DO BR IND E COM - RODO NACIONAL - DISTRIB. 2026 2nd</t>
  </si>
  <si>
    <t>6ced7dc6-dc52-f111-bec7-000d3a254953</t>
  </si>
  <si>
    <t>zJuvuivTTFX6Et2LUh68soZ9ozSzWAFCKytGg6EIaaKecPcEnSfUscjWZ2u8aGi/FlbzI9SOZqrlCP0p5LXBPA==</t>
  </si>
  <si>
    <t>178178da-d313-f111-8406-6045bd94c73f</t>
  </si>
  <si>
    <t>wM/QdCBlQgxz6phgQ4wwtplyGdUwTxYyvBeAF71XKcoBIVGz21j5NwPuIEvpkLYUpbQ3ElKDPc3BMWAEicdsFg==</t>
  </si>
  <si>
    <t>059a20dd-2b58-f111-bec7-6045bd94c68f</t>
  </si>
  <si>
    <t>Qtd/dkawb8r6ibyVjhXqCaCXZ9Pnu0qls/2bYMaoJqwjjo+2qYQTAWRO9T4XnHw/jGKdiZw4TzuenZcN7c+IOQ==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</si>
  <si>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</si>
  <si>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</si>
  <si>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</si>
  <si>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</si>
  <si>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</si>
  <si>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ef5eab8d-dd52-f111-bec7-000d3a254953</t>
  </si>
  <si>
    <t>XudnHL7uC5Vw0QyeUxl4ra43vI1EFazRsVdjnPBhtGlO2oS+wdY1BEdOHCrACQ/dtVRDNRgvq3ZiGDqNr38hhg==</t>
  </si>
  <si>
    <t>69763c47-7054-f111-bec6-70a8a5a66289</t>
  </si>
  <si>
    <t>EFlJGdsnQRFW2YTeP+NorF0Rmut1OFEQINJllZXSqi0aQLcGqAcRpxkbfEEGLP9oj81XeNbC1bn4e81LdH6D9g==</t>
  </si>
  <si>
    <t>BOLLHOFF - FIS FCL CN x BR Cloned</t>
  </si>
  <si>
    <t>c15c3f32-6b19-f111-8341-7ced8d928a76</t>
  </si>
  <si>
    <t>t/5RKkXwlpMPkt6EQA2JBfqnNhZs/Hp3c0yH1LgB2gaOtwkATJsHzDsp3HbAUAW2KtbFmQiLhx3rhG+VlgcZog==</t>
  </si>
  <si>
    <t>70892900-3513-f111-8406-000d3a254bcd</t>
  </si>
  <si>
    <t>ahYFuoMQqOe4/x+OK5yu0H0zaaTKp2tVAvGD9IiIPM+3rCw2HnEXXi0auZga8hiSjeDUbnegloe/07LwLPTNCQ==</t>
  </si>
  <si>
    <t>##COMM##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</si>
  <si>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</si>
  <si>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</si>
  <si>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</si>
  <si>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</si>
  <si>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</si>
  <si>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</si>
  <si>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</si>
  <si>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</si>
  <si>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yb7pXZ0DUqqsjpKOJobiGdRqj/yf6u9JGBgD8YZarKrPGjHuERF8BCIbKtOALtPnb9sNQUV7SRjzJQuGBNJn1g==</t>
  </si>
  <si>
    <t>*COMM*EUCATEX S A INDUSTRIA E COMERCIO - BR - AirSea - FCL frm Santos to Cartagena Cloned</t>
  </si>
  <si>
    <t>261cf2eb-c6f6-f011-8406-6045bd94c31f</t>
  </si>
  <si>
    <t>gYrtMZDSSrl6Qn8bexjTbfFWdAlzIXsrF7+SlcxXsgkDDLEc3oG/lDMxBKCRmCPrBSnczzY+n26JguHLr5+A3Q==</t>
  </si>
  <si>
    <t>a38233c5-6a54-f111-bec7-000d3a25400f</t>
  </si>
  <si>
    <t>Uc3DuCGjLpj6Mja/ZL1jKJHXoZSSUwLgk2l88m3iQRpIxvkkm7r5hmFunfuQhOVlYRNHq2RAW073qwgG8ybRZg==</t>
  </si>
  <si>
    <t>2b00a67b-742d-f111-88b3-000d3a25400f</t>
  </si>
  <si>
    <t>lh6mgYBpG+j8mkndV+OA+gyposuK7HGmw4AT/lgVMk/0k42+P//KzoLlUNhd3A9p2K8P+/uYoX+3hq+xtsnqwg==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</si>
  <si>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</si>
  <si>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</si>
  <si>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</si>
  <si>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</si>
  <si>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</si>
  <si>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</si>
  <si>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</si>
  <si>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</si>
  <si>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</si>
  <si>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</si>
  <si>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</si>
  <si>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ncW1L9f7l1oAaoCh9jPdH8m+2VgjzPHfXZeiH3Djhw2Vlqe3+CFnkbBMNMYhcKqo4++AnN67PB6gZ83bHABFVg==</t>
  </si>
  <si>
    <t>570ad7cf-db0c-f111-8406-000d3a2548e6</t>
  </si>
  <si>
    <t>ehtuPHKuW92mTY39w3PMA7ravXwHspxPZ3Kn7Z8om4w5FtAS9lWrrcuJb3UDW2aDCWBOJhB46MPL9Z43imh/rw==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</si>
  <si>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</si>
  <si>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</si>
  <si>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</si>
  <si>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</si>
  <si>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</si>
  <si>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</si>
  <si>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</si>
  <si>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</si>
  <si>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</si>
  <si>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</si>
  <si>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</si>
  <si>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</si>
  <si>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</si>
  <si>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</si>
  <si>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</si>
  <si>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</si>
  <si>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</si>
  <si>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</si>
  <si>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</si>
  <si>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</si>
  <si>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</si>
  <si>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XTUBOrDJIhaE6j9wtyUf3PYflPALuegAo64uPdrz4OsO1JHNhrZNvlNYje4Chi7CwqHKnryPivzyW2KYv2Qq+Q==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</si>
  <si>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</si>
  <si>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</si>
  <si>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</si>
  <si>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</si>
  <si>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</si>
  <si>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</si>
  <si>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</si>
  <si>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</si>
  <si>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</si>
  <si>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</si>
  <si>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</si>
  <si>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</si>
  <si>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</si>
  <si>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</si>
  <si>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</si>
  <si>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</si>
  <si>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</si>
  <si>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</si>
  <si>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WpcxIAEJaQ8waiReynPTUjvg4QKGKHZbvap6mxiyQKUaih9sRDHDiV3lo8xlsv7DL0CdvQT9Fkcj9K/6wutIQQ==</t>
  </si>
  <si>
    <t>HUAWEI DO BRASIL M/A TELECOMUNICACOES LTDA - BR - AirSea - HUAWEI FIA CN-BR</t>
  </si>
  <si>
    <t>b0693c81-3144-f111-88b4-0022488bb720</t>
  </si>
  <si>
    <t>5fOi0pfNcuMB8/74wS/vzRYNjk6ak0t/A+rIN49Ewf6r8WVOV0OmV70c2fjs3xOSV29lxvWi/H0o1Hcs0c6Zvw==</t>
  </si>
  <si>
    <t>VALMET - Impo air CN x BR</t>
  </si>
  <si>
    <t>e9e61fb3-7853-f111-bec7-7ced8d0c1a24</t>
  </si>
  <si>
    <t>+vgubz+PSg2bM4FT4tKSkW+S+o1jUG4hSVJKsrin3K2ovJ9/ljIznbSk5JqLIbSri5hSDA61WqIl0DcL0XD5yw==</t>
  </si>
  <si>
    <t xml:space="preserve">EVAPCO BRASIL EQUIPAMENTOS INDUSTRIAIS LTDA - Main - BR6406217000 </t>
  </si>
  <si>
    <t>***P01*** EVAPCO BRASIL EQUIPAMENTOS INDUSTRIAIS LTDA - BR - AirSea - DSV OFFER 20262395 - IMPORT 44x45HC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</si>
  <si>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</si>
  <si>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</si>
  <si>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</si>
  <si>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</si>
  <si>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</si>
  <si>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</si>
  <si>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</si>
  <si>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</si>
  <si>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YqsnHwnnNI4zqpqHoJippko59WAjeLWaqaMrWUR9wkU9YlUUUN0HTfINl5FRLDLMGhMVS0f5nWFJP+dCgrRSWQ==</t>
  </si>
  <si>
    <t>*COMM*CITROSUCO S/A AGROINDUSTRIA - BR - AirSea - Evera ISOTANK 2025/2026 Cloned Cloned</t>
  </si>
  <si>
    <t>d29ab163-c517-f111-8341-6045bd94c31f</t>
  </si>
  <si>
    <t>jptZaASJIENcQIQcoDmJuk4qpFzx2THfQalNygWJRRNauY4ayJymJDybYHAKkBmrxj1SNgLZG8L+K3tNAlMnbQ==</t>
  </si>
  <si>
    <t>694f2d7f-9250-f111-bec7-6045bd94c80d</t>
  </si>
  <si>
    <t>KFLSUlvTUVYPi+EVIca5r5h7LVQcolgzrzbdW0f8NKapE0Jw6daB+/Gd/aQTfYD/p/81r36vebyKolzPBDD+Pw==</t>
  </si>
  <si>
    <t>**P01**TIMAC AGRO IND E COM DE FERTILIZANTES LTDA - BR - AirSea - Ocean Import (FIS) IL x BR</t>
  </si>
  <si>
    <t>45d1f1ea-7142-f111-88b4-000d3a254bcd</t>
  </si>
  <si>
    <t>tcjJhKnEO4rr1/Qchs8K5W6qfgVeO22Y2IBvEbVqhNbCzeSPW/hF2hHCS/+9mGAIw30e8rwmZq6JqXny1JWVvg==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</si>
  <si>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</si>
  <si>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</si>
  <si>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</si>
  <si>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</si>
  <si>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</si>
  <si>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zzI3GBqjeZsglNp55Avtyjb6uv3dCykc6M95NhKOQ4fAKo7VYUHDKuY8Dg1RafqWUx2jjlJcBj62BQlm7AwXzg==</t>
  </si>
  <si>
    <t>ccf92cc4-f055-f111-bec7-6045bd94cd49</t>
  </si>
  <si>
    <t>tMM1WFImZBin/iSmmyN0zHEjZRXOu6CGgv+Wa8n41nY9Cq8IvGz0WpNhn5Ya3lsSn6sRtOpyjSAiBvXHakevsw==</t>
  </si>
  <si>
    <t>e0b0e4aa-b4e4-f011-8544-7c1e5282ebf7</t>
  </si>
  <si>
    <t>pVTkwOBSPTPJ137oimexwLh8/iFHCWQnpMSwc6kDAsjpj/XMmh4mqGihIERdPLMaplXMsJmuIqDGlTJZ/BGtJQ==</t>
  </si>
  <si>
    <t xml:space="preserve">NATURAFRIG ALIMENTOS - Acc-02264902. </t>
  </si>
  <si>
    <t>NATURAFRIG ALIMENTOS - BR - AirSea - FCL from Santos to Shanghai Cloned</t>
  </si>
  <si>
    <t>83bba1cc-1455-f111-bec7-6045bd94ca6d</t>
  </si>
  <si>
    <t>zpqaeDsfpKEol+MQnpfc8HhIoeApX4YJy5e93Ub3HAYjXezG4z/WvQtQDBaKFQdV8HB8ImitHwrY2rfbdKEb8g==</t>
  </si>
  <si>
    <t>fd5f01fe-dc52-f111-bec7-000d3a254953</t>
  </si>
  <si>
    <t>yhJf8ZUwYtjd/lwrg+6J9EybpIT5RggeF+5NWA7hmGMrhCc+1lzbnmHu1oc8bzm+36Tmj61ky1uyVsStU4ZOFQ==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</si>
  <si>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</si>
  <si>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</si>
  <si>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</si>
  <si>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</si>
  <si>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</si>
  <si>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i+R6JfZqWcFo8nS3l7esBs78fFA1uJsHVNPqzScJyd55m9/jy6sObjpDc91u1NkNzIMU8qAW0fAmx4GNJ08Fjw==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</si>
  <si>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</si>
  <si>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</si>
  <si>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</si>
  <si>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</si>
  <si>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sPw9CKxDgwFV0M1qtMGuvhA4P0ROMHdJiCnAlutmXEhPqowWm859red8A+IC1E3A3qxwDLPEOcioCxic/PoYvA==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</si>
  <si>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</si>
  <si>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</si>
  <si>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</si>
  <si>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</si>
  <si>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</si>
  <si>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</si>
  <si>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</si>
  <si>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</si>
  <si>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</si>
  <si>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d46a7550-c647-f111-bec6-6045bd94c6ba</t>
  </si>
  <si>
    <t>rrJzPxQDRv3F8d6ghBRfbUh7D8nXCYeWGnjRubTo/KQmnupi6WGN/zkVpt/keGItHIS42JsHeNFv6OhUqCebVA==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</si>
  <si>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</si>
  <si>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</si>
  <si>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</si>
  <si>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</si>
  <si>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</si>
  <si>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</si>
  <si>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</si>
  <si>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</si>
  <si>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</si>
  <si>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</si>
  <si>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</si>
  <si>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</si>
  <si>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</si>
  <si>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</si>
  <si>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</si>
  <si>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</si>
  <si>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hIWfHySO3AsmN/VwId4C/ryDkX1So/Sd3/ips3g60E75PHxfa4W+0S6MUnEMHgUDxPIh/nFVXZFJfLoVLIDgxw==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</si>
  <si>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</si>
  <si>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</si>
  <si>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</si>
  <si>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</si>
  <si>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</si>
  <si>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HzdsHZ1hUZ2ORk1tPh5fnb7V/a+D/lXjcwj36zJsdy/bzFeRbX0wWkZult4+6Su2ug8AI4DhxgZw1UppbHRpUQ==</t>
  </si>
  <si>
    <t>***P01*** VOLKS: CN x BR = 1430 VANS - 2027</t>
  </si>
  <si>
    <t>25f0d314-2d4d-f111-bec7-6045bd94c32f</t>
  </si>
  <si>
    <t>iYx3b4RPX78jjPas7ITXz1lgDveurmaZRyKNdPEsn8OlBFjTKtoaHMGNPqiUGMpaoOHkeHfhB3O0Lp8hL6hi8Q==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</si>
  <si>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</si>
  <si>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</si>
  <si>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</si>
  <si>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ULiH13mRQgpDhDOJbstVXLWGYHzoaW9O+iWt8pWMpBdHyNajp652kefa318Ltv4KqxObZ6DMm+4/2Gxbe29zGA==</t>
  </si>
  <si>
    <t>Pneu Forte LTDA - Acc-04127043.</t>
  </si>
  <si>
    <t>Pneu Forte LTDA - BR - AirSea - FIS - Tires [CN.QDG&gt;&gt;BR.MAO]</t>
  </si>
  <si>
    <t>31ead325-c944-f111-88b4-6045bd94c9df</t>
  </si>
  <si>
    <t>/Nj8FZienCmgtIaK2H9KY1AzB+/rp2TOTttEcnKu/Cnmat2/FnnD3eSmVm2kgi+Yvp0u2nApLWt/HQC14KL3Sg==</t>
  </si>
  <si>
    <t>[CA] POLIMIX CONCRETO LTDA M/A - BR - AirSea - NEW FACTORY CONSTRUCTION - BARRA DOS COQUEIROS</t>
  </si>
  <si>
    <t>9e5868b0-b3e4-f011-8544-7c1e5282ebf7</t>
  </si>
  <si>
    <t>Gxn/7YMEdZu5PTEY3pI0mUsB6sfR9CdzZTR+cdWS6wf9V5/Tii4JcTX0yDZ4TH/FxFTRIyuYPXK5WREkp4mBKg==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</si>
  <si>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</si>
  <si>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</si>
  <si>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</si>
  <si>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</si>
  <si>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</si>
  <si>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</si>
  <si>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6kZGzdKspiQZMK+wgEfcYKxAU5p0huAuBAyiuDI7KsgtUUyaH4+bmqXtt5sp8JIjRmfTrOHfsAxExlnLYx+mgQ==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</si>
  <si>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</si>
  <si>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</si>
  <si>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</si>
  <si>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</si>
  <si>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</si>
  <si>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</si>
  <si>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</si>
  <si>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</si>
  <si>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R4UgMEf3ZxAMmkLJZejEZaNm3qzr1G3py7oIGYAxSIzhxO3Tgli+L5/Q8vjyDZR+C+21o5kTrDaFsIFm0RZFCw==</t>
  </si>
  <si>
    <t>CFMOTO DA AMAZ. IND. E COM. DE VEICULOS LTDA - Acc-09201118.</t>
  </si>
  <si>
    <t>CFMOTO DA AMAZ. IND. E COM. DE VEICULOS LTDA - BR - AirSea - Spare parts</t>
  </si>
  <si>
    <t>93537af7-022d-f111-88b3-0022487edd57</t>
  </si>
  <si>
    <t>0tm5kfng7Uc2GjWNJ4xUfJOTadOZgh23b9j67GFn780a/LBpc64UyudEAX8PoxqQjKCQFzpAibTXAbWNyrrkLg==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</si>
  <si>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</si>
  <si>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</si>
  <si>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</si>
  <si>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</si>
  <si>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6f38c633-8212-f111-8406-6045bd94c32f</t>
  </si>
  <si>
    <t>VZ+pNNKDrgRLzSZP1Hq7kYk9ILw0sDPeR016hyGtlGebbI4ECH4ReaRa3SI2jWObCmo8RM52ix5qIq39rYDY0A==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</si>
  <si>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</si>
  <si>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</si>
  <si>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</si>
  <si>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</si>
  <si>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2NRI4bHWwnvCF7hSec2vDWUQss4f/yxTy66M7whFfyGnxycvvSG5kFxGZ0PftRcMCNcLLN//meP7P0Vew3yuvg==</t>
  </si>
  <si>
    <t>Compalead - FIS FCL CN x BR</t>
  </si>
  <si>
    <t>876e3da9-f2c2-f011-bbd3-6045bd8cf863</t>
  </si>
  <si>
    <t>j9/80XPwo9f7fRu3fujRHly/MP/yRXZoHqpp1z1pP6r27ak9EVdEfinoThYbJPUPROOQy+QrbkmejnfdbLOLvA==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</si>
  <si>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</si>
  <si>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</si>
  <si>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</si>
  <si>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</si>
  <si>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</si>
  <si>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</si>
  <si>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</si>
  <si>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</si>
  <si>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</si>
  <si>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</si>
  <si>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</si>
  <si>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t1UOQ8EFhYEypUk6sL1xLZ29Q7ccElIap35adQlyQGk9qGjj/Z0OREFFyEn6y5tHFnWsSXQVjSZ9X1Y7aCF/0Q==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</si>
  <si>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</si>
  <si>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</si>
  <si>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</si>
  <si>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</si>
  <si>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5d9eLXeOPHApOp4wCCcuau/a6nRTjItHr+7cglFHKxkH5BMx1u91tq+yPzJBzUv3fLaFgZriv8l73hVr54UJdQ==</t>
  </si>
  <si>
    <t>**HOT** // PROJECT FES FCL BR TO CA - VALLOUREC SOLUCOES TUBULARES DO BRASIL SA - BR - AirSea</t>
  </si>
  <si>
    <t>f7938c15-4938-f111-88b3-6045bd94c1b7</t>
  </si>
  <si>
    <t>VEg5osfsQ3HLcWIR+btu0PGgGyhOIxb/tYxxivGcJfFSOy/NbGFEWABMnr1haHYU24sfdSMrD33KaHQzY9AqQA==</t>
  </si>
  <si>
    <t>*HOT* - MUNDO DOS FERROS DISTRIBUIDORA DE FERROS E ACO LTDA - BR - AirSea - Telhas</t>
  </si>
  <si>
    <t>a2b84acf-3416-f111-8341-7ced8d5e701c</t>
  </si>
  <si>
    <t>4SwITfes1g6LoF1viymhZ7R16W+a8KZmyR9DLpzismtpduCajQI5HRrEPDhk54a1OIPVQaNgFKnS4wSYGmtK0Q==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</si>
  <si>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</si>
  <si>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</si>
  <si>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</si>
  <si>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</si>
  <si>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</si>
  <si>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</si>
  <si>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Vf4QEgSO69qF+h0AenXBS4x2FcE9F0gjTTe25ttRjmJcMpGI6wIRMl4YZFBxwECMYXcS21bS+Vw5T23n+lavhA==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</si>
  <si>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</si>
  <si>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</si>
  <si>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</si>
  <si>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5/OrjxiR0Hz0TiYmPT245hBITIuUG93k2EqTeeoIFK5iFKeblM8668a3CDncr2TcOL95L9NnGAYhopjDPGW+hg==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</si>
  <si>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</si>
  <si>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</si>
  <si>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</si>
  <si>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</si>
  <si>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Dvk1YmANdB0gJUIo8+IHOkK2Y0YndLK+pJv9nyGjPKaE3ZjAjSa+P6Uosilzdc4YvWPX8dkx3RmkCkIc0id/6Q==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</si>
  <si>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</si>
  <si>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</si>
  <si>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</si>
  <si>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</si>
  <si>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</si>
  <si>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</si>
  <si>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47aaf6a7-5707-f111-8406-6045bd94c50c</t>
  </si>
  <si>
    <t>T4A299V3k0ZyjFSPZ5frZEBj32rLXkwlqIqpYUemBqkaAUw5dGs7+yPqSuMuaSKYcjYMgSriifIfUdtUr8IeFg==</t>
  </si>
  <si>
    <t>FOXCONN BRASIL INDUSTRIA M/A E COMERCIO LTDA - BR - AirSea - ***HOT*** Project FIS Foxconn 2026</t>
  </si>
  <si>
    <t>5b3c715b-d352-f111-bec7-6045bd94c32f</t>
  </si>
  <si>
    <t>5gLy48T0f6tZ3AlHVhpOEML5XvbUkGXBPAw5bIfbrbfBBF5V0HdlGMnahm3fLHVDiEpqFb59Xod+Tcvy93KapA==</t>
  </si>
  <si>
    <t>7679b89a-634d-f111-bec6-000d3aae9b48</t>
  </si>
  <si>
    <t>3mBe+OMIaB/s4TWuBTPTjIPLzmLQztw/wN02XFJJ0ZJkJ0SGUjjz8yUyZHpI20Mm+0hm+ZfrDMFkvcct2vIOJA==</t>
  </si>
  <si>
    <t>* COMM * BR x ID - SLC AGRICOLA CENTRO OESTE S.A. M/A</t>
  </si>
  <si>
    <t>cb463650-7416-f111-8341-6045bd94c6ba</t>
  </si>
  <si>
    <t>bxVVt+AT+dC6Lutg6gwYYPAyl6xgMnVV+DSb1jilt8rsQsy+Kl19+wN2n4R+E9YWRG7cXboUB7LAMgsvEdU6Fg==</t>
  </si>
  <si>
    <t>YAMAHA MOTOR DA AMAZONIA LTDA M/A - BR - AirSea - Ocean shipments from CN to MAO BR</t>
  </si>
  <si>
    <t>4c12501c-db13-f111-8406-000d3a254f60</t>
  </si>
  <si>
    <t>eTlH4IqMon9w3sbr8Vkfj/lVbqrY2w54/f0mVUwnmrlkXFv47JQPzwNd8d+gQx3zrjhKfNkfoZ0HGgBnzp+P/A==</t>
  </si>
  <si>
    <t xml:space="preserve">TEC TOY S.A - Main - BR6409656836 </t>
  </si>
  <si>
    <t>TEC TOY S.A - BR - AirSea - Air shipments from China to Manaus BR</t>
  </si>
  <si>
    <t>e957dd4c-cc24-f111-8341-6045bd94c515</t>
  </si>
  <si>
    <t>7WvTCdIzfoo+LmFcaqhoQ/OmtrE/05S2mZrjZty7ys0yoUT5MLznO+8ZeKdl2/e94K0+DnCJyuNO6T5M8+gXlw==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</si>
  <si>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</si>
  <si>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</si>
  <si>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</si>
  <si>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</si>
  <si>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</si>
  <si>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6z8M5E822KASTA3t7n1c++m5iupTMpPOENUG4ych/CoQDwhBSHmpaKCeBHHRjc7CbDX+bXbHBac04ljQjMd52g==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</si>
  <si>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</si>
  <si>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</si>
  <si>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</si>
  <si>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</si>
  <si>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61068153-de52-f111-bec7-000d3a254953</t>
  </si>
  <si>
    <t>hKgLo3VEUYIGDwHmFa+j5TyO4Cpmr82ENyz810d1kGTHeWTwTPJUBlJZOoFzj9QfvL+nLxjXyQK/d6Auz6g0Ng==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</si>
  <si>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</si>
  <si>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</si>
  <si>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</si>
  <si>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0484205b-8644-f011-8779-6045bd9e6513</t>
  </si>
  <si>
    <t>+AXQu/UnHVYpuwkH9JUsjN3et0xf+R28xbPF8XWek2qy+3VGYJE5xzLgi96RGiP1fqfbKaxHBaiPCD4IzYuluQ==</t>
  </si>
  <si>
    <t>HP BRASIL INDUSTRIA E COM DE EQUIP ELETRONICOS LTDA - BR - AirSea - HP FIS ASIA-BR</t>
  </si>
  <si>
    <t>675beeaa-d10d-f111-8406-6045bd94c80d</t>
  </si>
  <si>
    <t>t5OYcPw+utYQJw6/2+KGQiZKk5lClqXTGjndy2+Slk3++zYbl0AAQdCDSwBockkV9mGs4lDTKtYAL7Ekvg4p+w==</t>
  </si>
  <si>
    <t>e97a5a91-0e09-f111-8406-6045bd94c8bc</t>
  </si>
  <si>
    <t>L5QJG+k70JxJT5kSLKvvard6w3AG9fZc2DSpHBIMd45obPfcBXfi/6w+Rvrn/8RNBOI7sid1M6IulSEu+BR3fA==</t>
  </si>
  <si>
    <t>20722e09-fe42-f011-877a-000d3a233456</t>
  </si>
  <si>
    <t>sC2uqEcUCaaU+1vlgZBVGcMguYuAqsWsQE8z1GkBhYuXudyikI8cxWMfvxAdzL+FUCALwJkuvRl+b53CaL5FAg==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</si>
  <si>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</si>
  <si>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</si>
  <si>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</si>
  <si>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</si>
  <si>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</si>
  <si>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</si>
  <si>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</si>
  <si>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3O4PLk4ak6Bm0I5wp99JDavdiBqJyuGv6ty0rUXkNgwGGoWHQQrKN8qZvJdGdIVrQk84/7olr6Lojk2pTaHEvw==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</si>
  <si>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</si>
  <si>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</si>
  <si>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</si>
  <si>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</si>
  <si>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</si>
  <si>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</si>
  <si>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</si>
  <si>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</si>
  <si>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</si>
  <si>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</si>
  <si>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</si>
  <si>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</si>
  <si>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ijls2/sDrpXKIrshfoB+lfuTntV4zaNOaOSr76w0u0FTsU7QpDZXbISYGBWa9k0dVjFOq6aJgJy1LcuZxZlY6Q==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</si>
  <si>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</si>
  <si>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</si>
  <si>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</si>
  <si>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</si>
  <si>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</si>
  <si>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</si>
  <si>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</si>
  <si>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</si>
  <si>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</si>
  <si>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MkwC6sxjT0PfiR2QS0/V3YyAhoJXjPHu5CV3VXL9wHw/fdUe2f99r+AsUBIc6ZbomE1HXLdh48YCoDYgJ5VvBA==</t>
  </si>
  <si>
    <t>85b1ca02-8344-f011-8779-6045bd9e6513</t>
  </si>
  <si>
    <t>xwjDnuvdGbePWXJEujNFyx2qHNAEdzMl/Rf+svqHS325uKNqgd3C9nlTTKMnwh4fP/u6HSMkGHw0ixHwMEKokA==</t>
  </si>
  <si>
    <t>DELL COMPUTADORES DO BRASIL M/A LTDA - BR - AirSea - DELL FIA USxBR</t>
  </si>
  <si>
    <t>691071de-dc52-f111-bec7-000d3a254953</t>
  </si>
  <si>
    <t>ATKv6Qj1xjeipk+0dYmchwyr8zlvjZRI1JmWRwlmkNr19+Ov8JvUm0/FZSm6yjbCh8d1cpQapSEKegRgTe1PPg==</t>
  </si>
  <si>
    <t>303f5a8b-e7d9-f011-8544-7ced8d59bc1b</t>
  </si>
  <si>
    <t>m9T17J+Z/iIbDQAJjt7/RlUQ0OuL1NNvhbndFnxKPqoSwxoRQNv4kac8xNE1P3rcnNkFfUwum5rtSke7Hl3jfA==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</si>
  <si>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</si>
  <si>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</si>
  <si>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</si>
  <si>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</si>
  <si>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</si>
  <si>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</si>
  <si>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DJ0FZtbSpph/uTWXtPUQxq4Hmube5MYknl+7ou7bAT9EedEVIaNORzjcy6VF48hT5IT+jGj6Y2mg+4bbvzmhRw==</t>
  </si>
  <si>
    <t>3f9698e2-dd52-f111-bec7-000d3a254953</t>
  </si>
  <si>
    <t>nPyumFcOtMPSw9kqApjYtWuNCg+fgtpHY25uQ3oiIqwQy+ziX8EdAVLl28/CpNE8Qxsflnead4hDlI2LecK4yQ==</t>
  </si>
  <si>
    <t>1972a9e8-624a-f111-bec6-6045bd94c50c</t>
  </si>
  <si>
    <t>C4t/pgIEGECTmsY0E8bKGIgawNlGCdxiCdttHDvgoxuFD/gLksWo6XDM3pUm444oPFlScmWJ4JQoV4gklON4IQ==</t>
  </si>
  <si>
    <t>MR DO BRASIL IND MECANICA LTDA - BR - AirSea - AIR IMPORT - IN X BR</t>
  </si>
  <si>
    <t>dsv_market:CX8LpcblKyHJFnC4PYRMkP6q6+S+k8IOUOl40utOcmKsrCGXPbFM51h79+TEtCeEnbfu6+OdforvPobNJGniGQ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</si>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</sst>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438" totalsRowShown="0">
  <autoFilter ref="A1:AF5438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E3A202D8-B90D-43D4-ABB4-F7D12BC35161}" name="HOT (FÓRMULA)" dataDxfId="3">
      <calculatedColumnFormula>ISNUMBER( SEARCH("HOT",H2))</calculatedColumnFormula>
    </tableColumn>
    <tableColumn id="30" xr3:uid="{8A7C8B97-6D68-42FC-822B-CC0E2C745BB7}" name="COMMODITIE" dataDxfId="2">
      <calculatedColumnFormula>ISNUMBER( SEARCH("COMM",H2))</calculatedColumnFormula>
    </tableColumn>
    <tableColumn id="31" xr3:uid="{4530C7AC-24AB-4828-B701-7BEE83C63842}" name="REEFER" dataDxfId="1">
      <calculatedColumnFormula>ISNUMBER( SEARCH("REEFER",H2))</calculatedColumnFormula>
    </tableColumn>
    <tableColumn id="32" xr3:uid="{8B800B08-C8B7-44D6-9A32-44B90D5D829E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438"/>
  <sheetViews>
    <sheetView tabSelected="1" topLeftCell="V1" workbookViewId="0">
      <selection activeCell="AC1" sqref="AC1:AF2"/>
    </sheetView>
  </sheetViews>
  <sheetFormatPr defaultRowHeight="14.4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15973</v>
      </c>
      <c r="AD1" t="s">
        <v>15974</v>
      </c>
      <c r="AE1" t="s">
        <v>15975</v>
      </c>
      <c r="AF1" t="s">
        <v>15976</v>
      </c>
    </row>
    <row r="2" spans="1:32">
      <c r="A2" t="s">
        <v>28</v>
      </c>
      <c r="B2" s="1" t="s">
        <v>29</v>
      </c>
      <c r="C2" s="2">
        <v>46160.711504629602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46171</v>
      </c>
      <c r="AA4" s="1" t="s">
        <v>58</v>
      </c>
      <c r="AB4" s="1" t="s">
        <v>59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60</v>
      </c>
      <c r="B5" s="1" t="s">
        <v>61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62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46171</v>
      </c>
      <c r="AA5" s="1" t="s">
        <v>58</v>
      </c>
      <c r="AB5" s="1" t="s">
        <v>59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63</v>
      </c>
      <c r="B6" s="1" t="s">
        <v>64</v>
      </c>
      <c r="C6" s="2">
        <v>46161.714675925898</v>
      </c>
      <c r="D6" s="1" t="s">
        <v>30</v>
      </c>
      <c r="E6" s="1" t="s">
        <v>65</v>
      </c>
      <c r="F6" s="1" t="s">
        <v>66</v>
      </c>
      <c r="H6" s="1" t="s">
        <v>67</v>
      </c>
      <c r="I6" s="1" t="s">
        <v>34</v>
      </c>
      <c r="J6" s="1" t="s">
        <v>68</v>
      </c>
      <c r="K6" s="1" t="s">
        <v>35</v>
      </c>
      <c r="L6" t="s">
        <v>66</v>
      </c>
      <c r="O6" s="1" t="s">
        <v>30</v>
      </c>
      <c r="P6" s="4">
        <v>20</v>
      </c>
      <c r="Q6" s="5">
        <v>2</v>
      </c>
      <c r="T6" s="1" t="s">
        <v>37</v>
      </c>
      <c r="U6" s="4">
        <v>25.74</v>
      </c>
      <c r="V6" s="5">
        <v>1</v>
      </c>
      <c r="W6" s="5">
        <v>48</v>
      </c>
      <c r="Y6" s="1" t="s">
        <v>69</v>
      </c>
      <c r="Z6" s="3">
        <v>46225</v>
      </c>
      <c r="AA6" s="1" t="s">
        <v>70</v>
      </c>
      <c r="AB6" s="1" t="s">
        <v>71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72</v>
      </c>
      <c r="B7" s="1" t="s">
        <v>73</v>
      </c>
      <c r="C7" s="2">
        <v>46149.106712963003</v>
      </c>
      <c r="D7" s="1" t="s">
        <v>30</v>
      </c>
      <c r="E7" s="1" t="s">
        <v>74</v>
      </c>
      <c r="F7" s="1" t="s">
        <v>75</v>
      </c>
      <c r="H7" s="1" t="s">
        <v>76</v>
      </c>
      <c r="I7" s="1" t="s">
        <v>55</v>
      </c>
      <c r="J7" s="1" t="s">
        <v>77</v>
      </c>
      <c r="K7" s="1" t="s">
        <v>35</v>
      </c>
      <c r="L7" t="s">
        <v>75</v>
      </c>
      <c r="M7" s="1" t="s">
        <v>57</v>
      </c>
      <c r="O7" s="1" t="s">
        <v>30</v>
      </c>
      <c r="P7" s="4">
        <v>25</v>
      </c>
      <c r="Q7" s="5">
        <v>15</v>
      </c>
      <c r="S7" s="5">
        <v>700</v>
      </c>
      <c r="T7" s="1" t="s">
        <v>37</v>
      </c>
      <c r="U7" s="4">
        <v>32.44</v>
      </c>
      <c r="Y7" s="1" t="s">
        <v>78</v>
      </c>
      <c r="Z7" s="3">
        <v>46220</v>
      </c>
      <c r="AA7" s="1" t="s">
        <v>48</v>
      </c>
      <c r="AB7" s="1" t="s">
        <v>49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79</v>
      </c>
      <c r="B8" s="1" t="s">
        <v>80</v>
      </c>
      <c r="C8" s="2">
        <v>46113.107175925899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81</v>
      </c>
      <c r="K8" s="1" t="s">
        <v>35</v>
      </c>
      <c r="L8" t="s">
        <v>53</v>
      </c>
      <c r="M8" s="1" t="s">
        <v>57</v>
      </c>
      <c r="O8" s="1" t="s">
        <v>30</v>
      </c>
      <c r="P8" s="4">
        <v>50</v>
      </c>
      <c r="Q8" s="5">
        <v>1</v>
      </c>
      <c r="S8" s="5">
        <v>3</v>
      </c>
      <c r="T8" s="1" t="s">
        <v>37</v>
      </c>
      <c r="U8" s="4">
        <v>60.36</v>
      </c>
      <c r="Y8" s="1" t="s">
        <v>47</v>
      </c>
      <c r="Z8" s="3">
        <v>46171</v>
      </c>
      <c r="AA8" s="1" t="s">
        <v>58</v>
      </c>
      <c r="AB8" s="1" t="s">
        <v>59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82</v>
      </c>
      <c r="B9" s="1" t="s">
        <v>83</v>
      </c>
      <c r="C9" s="2">
        <v>46113.107094907398</v>
      </c>
      <c r="D9" s="1" t="s">
        <v>30</v>
      </c>
      <c r="E9" s="1" t="s">
        <v>52</v>
      </c>
      <c r="F9" s="1" t="s">
        <v>53</v>
      </c>
      <c r="H9" s="1" t="s">
        <v>54</v>
      </c>
      <c r="I9" s="1" t="s">
        <v>55</v>
      </c>
      <c r="J9" s="1" t="s">
        <v>68</v>
      </c>
      <c r="K9" s="1" t="s">
        <v>35</v>
      </c>
      <c r="L9" t="s">
        <v>53</v>
      </c>
      <c r="M9" s="1" t="s">
        <v>57</v>
      </c>
      <c r="O9" s="1" t="s">
        <v>30</v>
      </c>
      <c r="P9" s="4">
        <v>82</v>
      </c>
      <c r="Q9" s="5">
        <v>5</v>
      </c>
      <c r="S9" s="5">
        <v>5</v>
      </c>
      <c r="T9" s="1" t="s">
        <v>37</v>
      </c>
      <c r="U9" s="4">
        <v>98.99</v>
      </c>
      <c r="Y9" s="1" t="s">
        <v>47</v>
      </c>
      <c r="Z9" s="3">
        <v>46171</v>
      </c>
      <c r="AA9" s="1" t="s">
        <v>58</v>
      </c>
      <c r="AB9" s="1" t="s">
        <v>59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84</v>
      </c>
      <c r="B10" s="1" t="s">
        <v>85</v>
      </c>
      <c r="C10" s="2">
        <v>46071.651574074102</v>
      </c>
      <c r="D10" s="1" t="s">
        <v>30</v>
      </c>
      <c r="E10" s="1" t="s">
        <v>86</v>
      </c>
      <c r="F10" s="1" t="s">
        <v>87</v>
      </c>
      <c r="H10" s="1" t="s">
        <v>88</v>
      </c>
      <c r="I10" s="1" t="s">
        <v>55</v>
      </c>
      <c r="J10" s="1" t="s">
        <v>35</v>
      </c>
      <c r="K10" s="1" t="s">
        <v>89</v>
      </c>
      <c r="L10" t="s">
        <v>90</v>
      </c>
      <c r="M10" s="1" t="s">
        <v>91</v>
      </c>
      <c r="O10" s="1" t="s">
        <v>30</v>
      </c>
      <c r="P10" s="4">
        <v>98.99</v>
      </c>
      <c r="Q10" s="5">
        <v>3</v>
      </c>
      <c r="S10" s="5">
        <v>10</v>
      </c>
      <c r="T10" s="1" t="s">
        <v>37</v>
      </c>
      <c r="U10" s="4">
        <v>119.71</v>
      </c>
      <c r="Z10" s="3">
        <v>46203</v>
      </c>
      <c r="AA10" s="1" t="s">
        <v>58</v>
      </c>
      <c r="AB10" s="1" t="s">
        <v>59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92</v>
      </c>
      <c r="B11" s="1" t="s">
        <v>93</v>
      </c>
      <c r="C11" s="2">
        <v>46077.572361111103</v>
      </c>
      <c r="D11" s="1" t="s">
        <v>30</v>
      </c>
      <c r="E11" s="1" t="s">
        <v>94</v>
      </c>
      <c r="F11" s="1" t="s">
        <v>95</v>
      </c>
      <c r="H11" s="1" t="s">
        <v>96</v>
      </c>
      <c r="I11" s="1" t="s">
        <v>34</v>
      </c>
      <c r="J11" s="1" t="s">
        <v>97</v>
      </c>
      <c r="K11" s="1" t="s">
        <v>35</v>
      </c>
      <c r="L11" t="s">
        <v>95</v>
      </c>
      <c r="M11" s="1" t="s">
        <v>57</v>
      </c>
      <c r="O11" s="1" t="s">
        <v>30</v>
      </c>
      <c r="P11" s="4">
        <v>110</v>
      </c>
      <c r="Q11" s="5">
        <v>5</v>
      </c>
      <c r="T11" s="1" t="s">
        <v>37</v>
      </c>
      <c r="U11" s="4">
        <v>134.58000000000001</v>
      </c>
      <c r="V11" s="5">
        <v>5</v>
      </c>
      <c r="W11" s="5">
        <v>0</v>
      </c>
      <c r="Y11" s="1" t="s">
        <v>98</v>
      </c>
      <c r="Z11" s="3">
        <v>46172</v>
      </c>
      <c r="AA11" s="1" t="s">
        <v>48</v>
      </c>
      <c r="AB11" s="1" t="s">
        <v>49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99</v>
      </c>
      <c r="B12" s="1" t="s">
        <v>100</v>
      </c>
      <c r="C12" s="2">
        <v>46113.108182870397</v>
      </c>
      <c r="D12" s="1" t="s">
        <v>30</v>
      </c>
      <c r="E12" s="1" t="s">
        <v>101</v>
      </c>
      <c r="F12" s="1" t="s">
        <v>53</v>
      </c>
      <c r="H12" s="1" t="s">
        <v>102</v>
      </c>
      <c r="I12" s="1" t="s">
        <v>55</v>
      </c>
      <c r="J12" s="1" t="s">
        <v>103</v>
      </c>
      <c r="K12" s="1" t="s">
        <v>35</v>
      </c>
      <c r="L12" t="s">
        <v>53</v>
      </c>
      <c r="M12" s="1" t="s">
        <v>57</v>
      </c>
      <c r="O12" s="1" t="s">
        <v>30</v>
      </c>
      <c r="P12" s="4">
        <v>132</v>
      </c>
      <c r="Q12" s="5">
        <v>1</v>
      </c>
      <c r="S12" s="5">
        <v>8</v>
      </c>
      <c r="T12" s="1" t="s">
        <v>37</v>
      </c>
      <c r="U12" s="4">
        <v>164.33</v>
      </c>
      <c r="Y12" s="1" t="s">
        <v>47</v>
      </c>
      <c r="Z12" s="3">
        <v>46265</v>
      </c>
      <c r="AA12" s="1" t="s">
        <v>39</v>
      </c>
      <c r="AB12" s="1" t="s">
        <v>40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104</v>
      </c>
      <c r="B13" s="1" t="s">
        <v>105</v>
      </c>
      <c r="C13" s="2">
        <v>46111.568541666697</v>
      </c>
      <c r="D13" s="1" t="s">
        <v>30</v>
      </c>
      <c r="E13" s="1" t="s">
        <v>106</v>
      </c>
      <c r="F13" s="1" t="s">
        <v>107</v>
      </c>
      <c r="H13" s="1" t="s">
        <v>108</v>
      </c>
      <c r="I13" s="1" t="s">
        <v>34</v>
      </c>
      <c r="J13" s="1" t="s">
        <v>109</v>
      </c>
      <c r="K13" s="1" t="s">
        <v>35</v>
      </c>
      <c r="L13" t="s">
        <v>107</v>
      </c>
      <c r="O13" s="1" t="s">
        <v>30</v>
      </c>
      <c r="P13" s="4">
        <v>174.64</v>
      </c>
      <c r="Q13" s="5">
        <v>24</v>
      </c>
      <c r="T13" s="1" t="s">
        <v>37</v>
      </c>
      <c r="U13" s="4">
        <v>215.65</v>
      </c>
      <c r="V13" s="5">
        <v>0</v>
      </c>
      <c r="W13" s="5">
        <v>114</v>
      </c>
      <c r="Y13" s="1" t="s">
        <v>47</v>
      </c>
      <c r="Z13" s="3">
        <v>46170</v>
      </c>
      <c r="AA13" s="1" t="s">
        <v>58</v>
      </c>
      <c r="AB13" s="1" t="s">
        <v>59</v>
      </c>
      <c r="AC13" t="b">
        <f t="shared" si="0"/>
        <v>1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110</v>
      </c>
      <c r="B14" s="1" t="s">
        <v>111</v>
      </c>
      <c r="C14" s="2">
        <v>46132.769907407397</v>
      </c>
      <c r="D14" s="1" t="s">
        <v>30</v>
      </c>
      <c r="E14" s="1" t="s">
        <v>112</v>
      </c>
      <c r="F14" s="1" t="s">
        <v>113</v>
      </c>
      <c r="H14" s="1" t="s">
        <v>114</v>
      </c>
      <c r="I14" s="1" t="s">
        <v>115</v>
      </c>
      <c r="J14" s="1" t="s">
        <v>35</v>
      </c>
      <c r="K14" s="1" t="s">
        <v>46</v>
      </c>
      <c r="L14" t="s">
        <v>113</v>
      </c>
      <c r="M14" s="1" t="s">
        <v>91</v>
      </c>
      <c r="O14" s="1" t="s">
        <v>30</v>
      </c>
      <c r="P14" s="4">
        <v>200</v>
      </c>
      <c r="Q14" s="5">
        <v>4</v>
      </c>
      <c r="T14" s="1" t="s">
        <v>37</v>
      </c>
      <c r="U14" s="4">
        <v>254.9</v>
      </c>
      <c r="Y14" s="1" t="s">
        <v>69</v>
      </c>
      <c r="Z14" s="3">
        <v>46167</v>
      </c>
      <c r="AA14" s="1" t="s">
        <v>39</v>
      </c>
      <c r="AB14" s="1" t="s">
        <v>40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116</v>
      </c>
      <c r="B15" s="1" t="s">
        <v>117</v>
      </c>
      <c r="C15" s="2">
        <v>46094.735694444404</v>
      </c>
      <c r="D15" s="1" t="s">
        <v>30</v>
      </c>
      <c r="E15" s="1" t="s">
        <v>118</v>
      </c>
      <c r="F15" s="1" t="s">
        <v>53</v>
      </c>
      <c r="H15" s="1" t="s">
        <v>119</v>
      </c>
      <c r="I15" s="1" t="s">
        <v>34</v>
      </c>
      <c r="J15" s="1" t="s">
        <v>35</v>
      </c>
      <c r="K15" s="1" t="s">
        <v>120</v>
      </c>
      <c r="L15" t="s">
        <v>53</v>
      </c>
      <c r="M15" s="1" t="s">
        <v>57</v>
      </c>
      <c r="O15" s="1" t="s">
        <v>30</v>
      </c>
      <c r="P15" s="4">
        <v>234</v>
      </c>
      <c r="Q15" s="5">
        <v>1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121</v>
      </c>
      <c r="B16" s="1" t="s">
        <v>122</v>
      </c>
      <c r="C16" s="2">
        <v>46094.736296296302</v>
      </c>
      <c r="D16" s="1" t="s">
        <v>30</v>
      </c>
      <c r="E16" s="1" t="s">
        <v>118</v>
      </c>
      <c r="F16" s="1" t="s">
        <v>53</v>
      </c>
      <c r="H16" s="1" t="s">
        <v>119</v>
      </c>
      <c r="I16" s="1" t="s">
        <v>34</v>
      </c>
      <c r="J16" s="1" t="s">
        <v>35</v>
      </c>
      <c r="K16" s="1" t="s">
        <v>123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124</v>
      </c>
      <c r="B17" s="1" t="s">
        <v>125</v>
      </c>
      <c r="C17" s="2">
        <v>46094.736736111103</v>
      </c>
      <c r="D17" s="1" t="s">
        <v>30</v>
      </c>
      <c r="E17" s="1" t="s">
        <v>118</v>
      </c>
      <c r="F17" s="1" t="s">
        <v>53</v>
      </c>
      <c r="H17" s="1" t="s">
        <v>119</v>
      </c>
      <c r="I17" s="1" t="s">
        <v>34</v>
      </c>
      <c r="J17" s="1" t="s">
        <v>35</v>
      </c>
      <c r="K17" s="1" t="s">
        <v>126</v>
      </c>
      <c r="L17" t="s">
        <v>53</v>
      </c>
      <c r="M17" s="1" t="s">
        <v>57</v>
      </c>
      <c r="O17" s="1" t="s">
        <v>30</v>
      </c>
      <c r="P17" s="4">
        <v>234</v>
      </c>
      <c r="Q17" s="5">
        <v>2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127</v>
      </c>
      <c r="B18" s="1" t="s">
        <v>128</v>
      </c>
      <c r="C18" s="2">
        <v>46094.737129629597</v>
      </c>
      <c r="D18" s="1" t="s">
        <v>30</v>
      </c>
      <c r="E18" s="1" t="s">
        <v>118</v>
      </c>
      <c r="F18" s="1" t="s">
        <v>53</v>
      </c>
      <c r="H18" s="1" t="s">
        <v>119</v>
      </c>
      <c r="I18" s="1" t="s">
        <v>34</v>
      </c>
      <c r="J18" s="1" t="s">
        <v>35</v>
      </c>
      <c r="K18" s="1" t="s">
        <v>129</v>
      </c>
      <c r="L18" t="s">
        <v>53</v>
      </c>
      <c r="M18" s="1" t="s">
        <v>57</v>
      </c>
      <c r="O18" s="1" t="s">
        <v>30</v>
      </c>
      <c r="P18" s="4">
        <v>234</v>
      </c>
      <c r="Q18" s="5">
        <v>1</v>
      </c>
      <c r="T18" s="1" t="s">
        <v>37</v>
      </c>
      <c r="U18" s="4">
        <v>291.26</v>
      </c>
      <c r="V18" s="5">
        <v>1</v>
      </c>
      <c r="W18" s="5">
        <v>0</v>
      </c>
      <c r="Y18" s="1" t="s">
        <v>47</v>
      </c>
      <c r="Z18" s="3">
        <v>46356</v>
      </c>
      <c r="AA18" s="1" t="s">
        <v>48</v>
      </c>
      <c r="AB18" s="1" t="s">
        <v>49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130</v>
      </c>
      <c r="B19" s="1" t="s">
        <v>131</v>
      </c>
      <c r="C19" s="2">
        <v>46113.097905092603</v>
      </c>
      <c r="D19" s="1" t="s">
        <v>30</v>
      </c>
      <c r="E19" s="1" t="s">
        <v>132</v>
      </c>
      <c r="F19" s="1" t="s">
        <v>53</v>
      </c>
      <c r="H19" s="1" t="s">
        <v>133</v>
      </c>
      <c r="I19" s="1" t="s">
        <v>55</v>
      </c>
      <c r="J19" s="1" t="s">
        <v>62</v>
      </c>
      <c r="K19" s="1" t="s">
        <v>35</v>
      </c>
      <c r="L19" t="s">
        <v>53</v>
      </c>
      <c r="M19" s="1" t="s">
        <v>57</v>
      </c>
      <c r="O19" s="1" t="s">
        <v>30</v>
      </c>
      <c r="P19" s="4">
        <v>262</v>
      </c>
      <c r="Q19" s="5">
        <v>2</v>
      </c>
      <c r="S19" s="5">
        <v>16</v>
      </c>
      <c r="T19" s="1" t="s">
        <v>37</v>
      </c>
      <c r="U19" s="4">
        <v>326.16000000000003</v>
      </c>
      <c r="Y19" s="1" t="s">
        <v>47</v>
      </c>
      <c r="Z19" s="3">
        <v>46173</v>
      </c>
      <c r="AA19" s="1" t="s">
        <v>39</v>
      </c>
      <c r="AB19" s="1" t="s">
        <v>40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134</v>
      </c>
      <c r="B20" s="1" t="s">
        <v>135</v>
      </c>
      <c r="C20" s="2">
        <v>46160.676701388897</v>
      </c>
      <c r="D20" s="1" t="s">
        <v>30</v>
      </c>
      <c r="E20" s="1" t="s">
        <v>136</v>
      </c>
      <c r="F20" s="1" t="s">
        <v>137</v>
      </c>
      <c r="H20" s="1" t="s">
        <v>138</v>
      </c>
      <c r="I20" s="1" t="s">
        <v>34</v>
      </c>
      <c r="J20" s="1" t="s">
        <v>139</v>
      </c>
      <c r="K20" s="1" t="s">
        <v>35</v>
      </c>
      <c r="L20" t="s">
        <v>137</v>
      </c>
      <c r="O20" s="1" t="s">
        <v>30</v>
      </c>
      <c r="P20" s="4">
        <v>270</v>
      </c>
      <c r="Q20" s="5">
        <v>6</v>
      </c>
      <c r="T20" s="1" t="s">
        <v>37</v>
      </c>
      <c r="U20" s="4">
        <v>343.74</v>
      </c>
      <c r="V20" s="5">
        <v>0</v>
      </c>
      <c r="W20" s="5">
        <v>9</v>
      </c>
      <c r="Y20" s="1" t="s">
        <v>69</v>
      </c>
      <c r="Z20" s="3">
        <v>46203</v>
      </c>
      <c r="AA20" s="1" t="s">
        <v>48</v>
      </c>
      <c r="AB20" s="1" t="s">
        <v>49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140</v>
      </c>
      <c r="B21" s="1" t="s">
        <v>141</v>
      </c>
      <c r="C21" s="2">
        <v>46081.0479976852</v>
      </c>
      <c r="D21" s="1" t="s">
        <v>30</v>
      </c>
      <c r="E21" s="1" t="s">
        <v>142</v>
      </c>
      <c r="F21" s="1" t="s">
        <v>53</v>
      </c>
      <c r="H21" s="1" t="s">
        <v>143</v>
      </c>
      <c r="I21" s="1" t="s">
        <v>55</v>
      </c>
      <c r="J21" s="1" t="s">
        <v>103</v>
      </c>
      <c r="K21" s="1" t="s">
        <v>35</v>
      </c>
      <c r="L21" t="s">
        <v>53</v>
      </c>
      <c r="M21" s="1" t="s">
        <v>91</v>
      </c>
      <c r="O21" s="1" t="s">
        <v>30</v>
      </c>
      <c r="P21" s="4">
        <v>347</v>
      </c>
      <c r="Q21" s="5">
        <v>3</v>
      </c>
      <c r="S21" s="5">
        <v>112</v>
      </c>
      <c r="T21" s="1" t="s">
        <v>37</v>
      </c>
      <c r="U21" s="4">
        <v>416.85</v>
      </c>
      <c r="Y21" s="1" t="s">
        <v>47</v>
      </c>
      <c r="Z21" s="3">
        <v>46171</v>
      </c>
      <c r="AA21" s="1" t="s">
        <v>39</v>
      </c>
      <c r="AB21" s="1" t="s">
        <v>40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144</v>
      </c>
      <c r="B22" s="1" t="s">
        <v>145</v>
      </c>
      <c r="C22" s="2">
        <v>46132.769895833299</v>
      </c>
      <c r="D22" s="1" t="s">
        <v>30</v>
      </c>
      <c r="E22" s="1" t="s">
        <v>112</v>
      </c>
      <c r="F22" s="1" t="s">
        <v>113</v>
      </c>
      <c r="H22" s="1" t="s">
        <v>114</v>
      </c>
      <c r="I22" s="1" t="s">
        <v>55</v>
      </c>
      <c r="J22" s="1" t="s">
        <v>35</v>
      </c>
      <c r="K22" s="1" t="s">
        <v>77</v>
      </c>
      <c r="L22" t="s">
        <v>113</v>
      </c>
      <c r="M22" s="1" t="s">
        <v>91</v>
      </c>
      <c r="O22" s="1" t="s">
        <v>30</v>
      </c>
      <c r="P22" s="4">
        <v>400</v>
      </c>
      <c r="Q22" s="5">
        <v>8</v>
      </c>
      <c r="S22" s="5">
        <v>8</v>
      </c>
      <c r="T22" s="1" t="s">
        <v>37</v>
      </c>
      <c r="U22" s="4">
        <v>509.8</v>
      </c>
      <c r="Y22" s="1" t="s">
        <v>69</v>
      </c>
      <c r="Z22" s="3">
        <v>46167</v>
      </c>
      <c r="AA22" s="1" t="s">
        <v>39</v>
      </c>
      <c r="AB22" s="1" t="s">
        <v>40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146</v>
      </c>
      <c r="B23" s="1" t="s">
        <v>147</v>
      </c>
      <c r="C23" s="2">
        <v>46132.769907407397</v>
      </c>
      <c r="D23" s="1" t="s">
        <v>30</v>
      </c>
      <c r="E23" s="1" t="s">
        <v>112</v>
      </c>
      <c r="F23" s="1" t="s">
        <v>113</v>
      </c>
      <c r="H23" s="1" t="s">
        <v>114</v>
      </c>
      <c r="I23" s="1" t="s">
        <v>115</v>
      </c>
      <c r="J23" s="1" t="s">
        <v>35</v>
      </c>
      <c r="K23" s="1" t="s">
        <v>103</v>
      </c>
      <c r="L23" t="s">
        <v>113</v>
      </c>
      <c r="M23" s="1" t="s">
        <v>91</v>
      </c>
      <c r="O23" s="1" t="s">
        <v>30</v>
      </c>
      <c r="P23" s="4">
        <v>400</v>
      </c>
      <c r="Q23" s="5">
        <v>5</v>
      </c>
      <c r="T23" s="1" t="s">
        <v>37</v>
      </c>
      <c r="U23" s="4">
        <v>509.8</v>
      </c>
      <c r="Y23" s="1" t="s">
        <v>69</v>
      </c>
      <c r="Z23" s="3">
        <v>46167</v>
      </c>
      <c r="AA23" s="1" t="s">
        <v>39</v>
      </c>
      <c r="AB23" s="1" t="s">
        <v>40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148</v>
      </c>
      <c r="B24" s="1" t="s">
        <v>149</v>
      </c>
      <c r="C24" s="2">
        <v>46132.769907407397</v>
      </c>
      <c r="D24" s="1" t="s">
        <v>30</v>
      </c>
      <c r="E24" s="1" t="s">
        <v>112</v>
      </c>
      <c r="F24" s="1" t="s">
        <v>113</v>
      </c>
      <c r="H24" s="1" t="s">
        <v>114</v>
      </c>
      <c r="I24" s="1" t="s">
        <v>115</v>
      </c>
      <c r="J24" s="1" t="s">
        <v>35</v>
      </c>
      <c r="K24" s="1" t="s">
        <v>150</v>
      </c>
      <c r="L24" t="s">
        <v>113</v>
      </c>
      <c r="M24" s="1" t="s">
        <v>91</v>
      </c>
      <c r="O24" s="1" t="s">
        <v>30</v>
      </c>
      <c r="P24" s="4">
        <v>400</v>
      </c>
      <c r="Q24" s="5">
        <v>6</v>
      </c>
      <c r="T24" s="1" t="s">
        <v>37</v>
      </c>
      <c r="U24" s="4">
        <v>509.8</v>
      </c>
      <c r="Y24" s="1" t="s">
        <v>69</v>
      </c>
      <c r="Z24" s="3">
        <v>46167</v>
      </c>
      <c r="AA24" s="1" t="s">
        <v>39</v>
      </c>
      <c r="AB24" s="1" t="s">
        <v>40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151</v>
      </c>
      <c r="B25" s="1" t="s">
        <v>152</v>
      </c>
      <c r="C25" s="2">
        <v>46121.575601851902</v>
      </c>
      <c r="D25" s="1" t="s">
        <v>30</v>
      </c>
      <c r="E25" s="1" t="s">
        <v>153</v>
      </c>
      <c r="F25" s="1" t="s">
        <v>154</v>
      </c>
      <c r="H25" s="1" t="s">
        <v>155</v>
      </c>
      <c r="I25" s="1" t="s">
        <v>55</v>
      </c>
      <c r="J25" s="1" t="s">
        <v>35</v>
      </c>
      <c r="K25" s="1" t="s">
        <v>156</v>
      </c>
      <c r="L25" t="s">
        <v>154</v>
      </c>
      <c r="O25" s="1" t="s">
        <v>30</v>
      </c>
      <c r="P25" s="4">
        <v>450</v>
      </c>
      <c r="Q25" s="5">
        <v>1</v>
      </c>
      <c r="S25" s="5">
        <v>45</v>
      </c>
      <c r="T25" s="1" t="s">
        <v>37</v>
      </c>
      <c r="U25" s="4">
        <v>564.12</v>
      </c>
      <c r="Y25" s="1" t="s">
        <v>98</v>
      </c>
      <c r="Z25" s="3">
        <v>46213</v>
      </c>
      <c r="AA25" s="1" t="s">
        <v>58</v>
      </c>
      <c r="AB25" s="1" t="s">
        <v>59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157</v>
      </c>
      <c r="B26" s="1" t="s">
        <v>158</v>
      </c>
      <c r="C26" s="2">
        <v>46094.7187037037</v>
      </c>
      <c r="D26" s="1" t="s">
        <v>30</v>
      </c>
      <c r="E26" s="1" t="s">
        <v>118</v>
      </c>
      <c r="F26" s="1" t="s">
        <v>53</v>
      </c>
      <c r="H26" s="1" t="s">
        <v>119</v>
      </c>
      <c r="I26" s="1" t="s">
        <v>34</v>
      </c>
      <c r="J26" s="1" t="s">
        <v>35</v>
      </c>
      <c r="K26" s="1" t="s">
        <v>159</v>
      </c>
      <c r="L26" t="s">
        <v>53</v>
      </c>
      <c r="M26" s="1" t="s">
        <v>57</v>
      </c>
      <c r="O26" s="1" t="s">
        <v>30</v>
      </c>
      <c r="P26" s="4">
        <v>468</v>
      </c>
      <c r="Q26" s="5">
        <v>1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160</v>
      </c>
      <c r="B27" s="1" t="s">
        <v>161</v>
      </c>
      <c r="C27" s="2">
        <v>46094.719432870399</v>
      </c>
      <c r="D27" s="1" t="s">
        <v>30</v>
      </c>
      <c r="E27" s="1" t="s">
        <v>118</v>
      </c>
      <c r="F27" s="1" t="s">
        <v>53</v>
      </c>
      <c r="H27" s="1" t="s">
        <v>119</v>
      </c>
      <c r="I27" s="1" t="s">
        <v>34</v>
      </c>
      <c r="J27" s="1" t="s">
        <v>35</v>
      </c>
      <c r="K27" s="1" t="s">
        <v>162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163</v>
      </c>
      <c r="B28" s="1" t="s">
        <v>164</v>
      </c>
      <c r="C28" s="2">
        <v>46094.720243055599</v>
      </c>
      <c r="D28" s="1" t="s">
        <v>30</v>
      </c>
      <c r="E28" s="1" t="s">
        <v>118</v>
      </c>
      <c r="F28" s="1" t="s">
        <v>53</v>
      </c>
      <c r="H28" s="1" t="s">
        <v>119</v>
      </c>
      <c r="I28" s="1" t="s">
        <v>34</v>
      </c>
      <c r="J28" s="1" t="s">
        <v>35</v>
      </c>
      <c r="K28" s="1" t="s">
        <v>165</v>
      </c>
      <c r="L28" t="s">
        <v>53</v>
      </c>
      <c r="M28" s="1" t="s">
        <v>57</v>
      </c>
      <c r="O28" s="1" t="s">
        <v>30</v>
      </c>
      <c r="P28" s="4">
        <v>468</v>
      </c>
      <c r="Q28" s="5">
        <v>2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166</v>
      </c>
      <c r="B29" s="1" t="s">
        <v>167</v>
      </c>
      <c r="C29" s="2">
        <v>46094.720717592601</v>
      </c>
      <c r="D29" s="1" t="s">
        <v>30</v>
      </c>
      <c r="E29" s="1" t="s">
        <v>118</v>
      </c>
      <c r="F29" s="1" t="s">
        <v>53</v>
      </c>
      <c r="H29" s="1" t="s">
        <v>119</v>
      </c>
      <c r="I29" s="1" t="s">
        <v>34</v>
      </c>
      <c r="J29" s="1" t="s">
        <v>35</v>
      </c>
      <c r="K29" s="1" t="s">
        <v>168</v>
      </c>
      <c r="L29" t="s">
        <v>53</v>
      </c>
      <c r="M29" s="1" t="s">
        <v>57</v>
      </c>
      <c r="O29" s="1" t="s">
        <v>30</v>
      </c>
      <c r="P29" s="4">
        <v>468</v>
      </c>
      <c r="Q29" s="5">
        <v>2</v>
      </c>
      <c r="T29" s="1" t="s">
        <v>37</v>
      </c>
      <c r="U29" s="4">
        <v>582.52</v>
      </c>
      <c r="V29" s="5">
        <v>2</v>
      </c>
      <c r="W29" s="5">
        <v>0</v>
      </c>
      <c r="Y29" s="1" t="s">
        <v>47</v>
      </c>
      <c r="Z29" s="3">
        <v>46356</v>
      </c>
      <c r="AA29" s="1" t="s">
        <v>48</v>
      </c>
      <c r="AB29" s="1" t="s">
        <v>49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169</v>
      </c>
      <c r="B30" s="1" t="s">
        <v>170</v>
      </c>
      <c r="C30" s="2">
        <v>46094.785127314797</v>
      </c>
      <c r="D30" s="1" t="s">
        <v>30</v>
      </c>
      <c r="E30" s="1" t="s">
        <v>118</v>
      </c>
      <c r="F30" s="1" t="s">
        <v>53</v>
      </c>
      <c r="H30" s="1" t="s">
        <v>119</v>
      </c>
      <c r="I30" s="1" t="s">
        <v>34</v>
      </c>
      <c r="J30" s="1" t="s">
        <v>171</v>
      </c>
      <c r="K30" s="1" t="s">
        <v>35</v>
      </c>
      <c r="L30" t="s">
        <v>53</v>
      </c>
      <c r="M30" s="1" t="s">
        <v>91</v>
      </c>
      <c r="O30" s="1" t="s">
        <v>30</v>
      </c>
      <c r="P30" s="4">
        <v>468</v>
      </c>
      <c r="Q30" s="5">
        <v>1</v>
      </c>
      <c r="T30" s="1" t="s">
        <v>37</v>
      </c>
      <c r="U30" s="4">
        <v>582.52</v>
      </c>
      <c r="V30" s="5">
        <v>2</v>
      </c>
      <c r="W30" s="5">
        <v>0</v>
      </c>
      <c r="Y30" s="1" t="s">
        <v>47</v>
      </c>
      <c r="Z30" s="3">
        <v>46356</v>
      </c>
      <c r="AA30" s="1" t="s">
        <v>48</v>
      </c>
      <c r="AB30" s="1" t="s">
        <v>49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172</v>
      </c>
      <c r="B31" s="1" t="s">
        <v>173</v>
      </c>
      <c r="C31" s="2">
        <v>46155.729722222197</v>
      </c>
      <c r="D31" s="1" t="s">
        <v>30</v>
      </c>
      <c r="E31" s="1" t="s">
        <v>174</v>
      </c>
      <c r="F31" s="1" t="s">
        <v>175</v>
      </c>
      <c r="H31" s="1" t="s">
        <v>176</v>
      </c>
      <c r="I31" s="1" t="s">
        <v>55</v>
      </c>
      <c r="J31" s="1" t="s">
        <v>177</v>
      </c>
      <c r="K31" s="1" t="s">
        <v>35</v>
      </c>
      <c r="L31" t="s">
        <v>175</v>
      </c>
      <c r="M31" s="1" t="s">
        <v>57</v>
      </c>
      <c r="O31" s="1" t="s">
        <v>30</v>
      </c>
      <c r="P31" s="4">
        <v>500</v>
      </c>
      <c r="Q31" s="5">
        <v>1</v>
      </c>
      <c r="S31" s="5">
        <v>160</v>
      </c>
      <c r="T31" s="1" t="s">
        <v>37</v>
      </c>
      <c r="U31" s="4">
        <v>616.04999999999995</v>
      </c>
      <c r="Y31" s="1" t="s">
        <v>78</v>
      </c>
      <c r="Z31" s="3">
        <v>46203</v>
      </c>
      <c r="AA31" s="1" t="s">
        <v>58</v>
      </c>
      <c r="AB31" s="1" t="s">
        <v>59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178</v>
      </c>
      <c r="B32" s="1" t="s">
        <v>179</v>
      </c>
      <c r="C32" s="2">
        <v>46161.578414351898</v>
      </c>
      <c r="D32" s="1" t="s">
        <v>30</v>
      </c>
      <c r="E32" s="1" t="s">
        <v>65</v>
      </c>
      <c r="F32" s="1" t="s">
        <v>66</v>
      </c>
      <c r="H32" s="1" t="s">
        <v>180</v>
      </c>
      <c r="I32" s="1" t="s">
        <v>55</v>
      </c>
      <c r="J32" s="1" t="s">
        <v>181</v>
      </c>
      <c r="K32" s="1" t="s">
        <v>35</v>
      </c>
      <c r="L32" t="s">
        <v>66</v>
      </c>
      <c r="O32" s="1" t="s">
        <v>30</v>
      </c>
      <c r="P32" s="4">
        <v>500</v>
      </c>
      <c r="Q32" s="5">
        <v>7</v>
      </c>
      <c r="S32" s="5">
        <v>250</v>
      </c>
      <c r="T32" s="1" t="s">
        <v>37</v>
      </c>
      <c r="U32" s="4">
        <v>638.79999999999995</v>
      </c>
      <c r="Y32" s="1" t="s">
        <v>69</v>
      </c>
      <c r="Z32" s="3">
        <v>46224</v>
      </c>
      <c r="AA32" s="1" t="s">
        <v>70</v>
      </c>
      <c r="AB32" s="1" t="s">
        <v>71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182</v>
      </c>
      <c r="B33" s="1" t="s">
        <v>183</v>
      </c>
      <c r="C33" s="2">
        <v>46161.576539351903</v>
      </c>
      <c r="D33" s="1" t="s">
        <v>30</v>
      </c>
      <c r="E33" s="1" t="s">
        <v>65</v>
      </c>
      <c r="F33" s="1" t="s">
        <v>66</v>
      </c>
      <c r="H33" s="1" t="s">
        <v>184</v>
      </c>
      <c r="I33" s="1" t="s">
        <v>55</v>
      </c>
      <c r="J33" s="1" t="s">
        <v>181</v>
      </c>
      <c r="K33" s="1" t="s">
        <v>35</v>
      </c>
      <c r="L33" t="s">
        <v>66</v>
      </c>
      <c r="O33" s="1" t="s">
        <v>30</v>
      </c>
      <c r="P33" s="4">
        <v>500</v>
      </c>
      <c r="Q33" s="5">
        <v>2</v>
      </c>
      <c r="S33" s="5">
        <v>170</v>
      </c>
      <c r="T33" s="1" t="s">
        <v>37</v>
      </c>
      <c r="U33" s="4">
        <v>648.79999999999995</v>
      </c>
      <c r="Y33" s="1" t="s">
        <v>69</v>
      </c>
      <c r="Z33" s="3">
        <v>46241</v>
      </c>
      <c r="AA33" s="1" t="s">
        <v>70</v>
      </c>
      <c r="AB33" s="1" t="s">
        <v>71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185</v>
      </c>
      <c r="B34" s="1" t="s">
        <v>186</v>
      </c>
      <c r="C34" s="2">
        <v>46132.769895833299</v>
      </c>
      <c r="D34" s="1" t="s">
        <v>30</v>
      </c>
      <c r="E34" s="1" t="s">
        <v>112</v>
      </c>
      <c r="F34" s="1" t="s">
        <v>113</v>
      </c>
      <c r="H34" s="1" t="s">
        <v>114</v>
      </c>
      <c r="I34" s="1" t="s">
        <v>55</v>
      </c>
      <c r="J34" s="1" t="s">
        <v>35</v>
      </c>
      <c r="K34" s="1" t="s">
        <v>187</v>
      </c>
      <c r="L34" t="s">
        <v>113</v>
      </c>
      <c r="M34" s="1" t="s">
        <v>91</v>
      </c>
      <c r="O34" s="1" t="s">
        <v>30</v>
      </c>
      <c r="P34" s="4">
        <v>600</v>
      </c>
      <c r="Q34" s="5">
        <v>8</v>
      </c>
      <c r="S34" s="5">
        <v>9</v>
      </c>
      <c r="T34" s="1" t="s">
        <v>37</v>
      </c>
      <c r="U34" s="4">
        <v>764.7</v>
      </c>
      <c r="Y34" s="1" t="s">
        <v>69</v>
      </c>
      <c r="Z34" s="3">
        <v>46167</v>
      </c>
      <c r="AA34" s="1" t="s">
        <v>39</v>
      </c>
      <c r="AB34" s="1" t="s">
        <v>40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188</v>
      </c>
      <c r="B35" s="1" t="s">
        <v>189</v>
      </c>
      <c r="C35" s="2">
        <v>46113.099467592598</v>
      </c>
      <c r="D35" s="1" t="s">
        <v>30</v>
      </c>
      <c r="E35" s="1" t="s">
        <v>132</v>
      </c>
      <c r="F35" s="1" t="s">
        <v>53</v>
      </c>
      <c r="H35" s="1" t="s">
        <v>190</v>
      </c>
      <c r="I35" s="1" t="s">
        <v>34</v>
      </c>
      <c r="J35" s="1" t="s">
        <v>35</v>
      </c>
      <c r="K35" s="1" t="s">
        <v>191</v>
      </c>
      <c r="L35" t="s">
        <v>53</v>
      </c>
      <c r="M35" s="1" t="s">
        <v>57</v>
      </c>
      <c r="O35" s="1" t="s">
        <v>30</v>
      </c>
      <c r="P35" s="4">
        <v>614</v>
      </c>
      <c r="Q35" s="5">
        <v>1</v>
      </c>
      <c r="T35" s="1" t="s">
        <v>37</v>
      </c>
      <c r="U35" s="4">
        <v>764.37</v>
      </c>
      <c r="V35" s="5">
        <v>0</v>
      </c>
      <c r="W35" s="5">
        <v>1</v>
      </c>
      <c r="Y35" s="1" t="s">
        <v>47</v>
      </c>
      <c r="Z35" s="3">
        <v>46173</v>
      </c>
      <c r="AA35" s="1" t="s">
        <v>39</v>
      </c>
      <c r="AB35" s="1" t="s">
        <v>40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192</v>
      </c>
      <c r="B36" s="1" t="s">
        <v>193</v>
      </c>
      <c r="C36" s="2">
        <v>46164.809467592597</v>
      </c>
      <c r="D36" s="1" t="s">
        <v>30</v>
      </c>
      <c r="E36" s="1" t="s">
        <v>194</v>
      </c>
      <c r="F36" s="1" t="s">
        <v>154</v>
      </c>
      <c r="H36" s="1" t="s">
        <v>195</v>
      </c>
      <c r="I36" s="1" t="s">
        <v>55</v>
      </c>
      <c r="J36" s="1" t="s">
        <v>35</v>
      </c>
      <c r="K36" s="1" t="s">
        <v>46</v>
      </c>
      <c r="L36" t="s">
        <v>154</v>
      </c>
      <c r="O36" s="1" t="s">
        <v>30</v>
      </c>
      <c r="P36" s="4">
        <v>650</v>
      </c>
      <c r="Q36" s="5">
        <v>1</v>
      </c>
      <c r="S36" s="5">
        <v>206</v>
      </c>
      <c r="T36" s="1" t="s">
        <v>37</v>
      </c>
      <c r="U36" s="4">
        <v>835.96</v>
      </c>
      <c r="Y36" s="1" t="s">
        <v>98</v>
      </c>
      <c r="Z36" s="3">
        <v>46171</v>
      </c>
      <c r="AA36" s="1" t="s">
        <v>58</v>
      </c>
      <c r="AB36" s="1" t="s">
        <v>59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196</v>
      </c>
      <c r="B37" s="1" t="s">
        <v>197</v>
      </c>
      <c r="C37" s="2">
        <v>46081.048032407401</v>
      </c>
      <c r="D37" s="1" t="s">
        <v>30</v>
      </c>
      <c r="E37" s="1" t="s">
        <v>142</v>
      </c>
      <c r="F37" s="1" t="s">
        <v>53</v>
      </c>
      <c r="H37" s="1" t="s">
        <v>143</v>
      </c>
      <c r="I37" s="1" t="s">
        <v>55</v>
      </c>
      <c r="J37" s="1" t="s">
        <v>35</v>
      </c>
      <c r="K37" s="1" t="s">
        <v>181</v>
      </c>
      <c r="L37" t="s">
        <v>53</v>
      </c>
      <c r="M37" s="1" t="s">
        <v>57</v>
      </c>
      <c r="O37" s="1" t="s">
        <v>30</v>
      </c>
      <c r="P37" s="4">
        <v>682</v>
      </c>
      <c r="Q37" s="5">
        <v>1</v>
      </c>
      <c r="S37" s="5">
        <v>41</v>
      </c>
      <c r="T37" s="1" t="s">
        <v>37</v>
      </c>
      <c r="U37" s="4">
        <v>819.29</v>
      </c>
      <c r="Y37" s="1" t="s">
        <v>47</v>
      </c>
      <c r="Z37" s="3">
        <v>46171</v>
      </c>
      <c r="AA37" s="1" t="s">
        <v>39</v>
      </c>
      <c r="AB37" s="1" t="s">
        <v>40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198</v>
      </c>
      <c r="B38" s="1" t="s">
        <v>199</v>
      </c>
      <c r="C38" s="2">
        <v>46094.784444444398</v>
      </c>
      <c r="D38" s="1" t="s">
        <v>30</v>
      </c>
      <c r="E38" s="1" t="s">
        <v>118</v>
      </c>
      <c r="F38" s="1" t="s">
        <v>53</v>
      </c>
      <c r="H38" s="1" t="s">
        <v>119</v>
      </c>
      <c r="I38" s="1" t="s">
        <v>34</v>
      </c>
      <c r="J38" s="1" t="s">
        <v>200</v>
      </c>
      <c r="K38" s="1" t="s">
        <v>35</v>
      </c>
      <c r="L38" t="s">
        <v>53</v>
      </c>
      <c r="M38" s="1" t="s">
        <v>91</v>
      </c>
      <c r="O38" s="1" t="s">
        <v>30</v>
      </c>
      <c r="P38" s="4">
        <v>702</v>
      </c>
      <c r="Q38" s="5">
        <v>2</v>
      </c>
      <c r="T38" s="1" t="s">
        <v>37</v>
      </c>
      <c r="U38" s="4">
        <v>873.78</v>
      </c>
      <c r="V38" s="5">
        <v>3</v>
      </c>
      <c r="W38" s="5">
        <v>0</v>
      </c>
      <c r="Y38" s="1" t="s">
        <v>47</v>
      </c>
      <c r="Z38" s="3">
        <v>46356</v>
      </c>
      <c r="AA38" s="1" t="s">
        <v>48</v>
      </c>
      <c r="AB38" s="1" t="s">
        <v>49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201</v>
      </c>
      <c r="B39" s="1" t="s">
        <v>202</v>
      </c>
      <c r="C39" s="2">
        <v>46161.574398148201</v>
      </c>
      <c r="D39" s="1" t="s">
        <v>30</v>
      </c>
      <c r="E39" s="1" t="s">
        <v>65</v>
      </c>
      <c r="F39" s="1" t="s">
        <v>66</v>
      </c>
      <c r="H39" s="1" t="s">
        <v>203</v>
      </c>
      <c r="I39" s="1" t="s">
        <v>55</v>
      </c>
      <c r="J39" s="1" t="s">
        <v>56</v>
      </c>
      <c r="K39" s="1" t="s">
        <v>35</v>
      </c>
      <c r="L39" t="s">
        <v>66</v>
      </c>
      <c r="O39" s="1" t="s">
        <v>30</v>
      </c>
      <c r="P39" s="4">
        <v>800</v>
      </c>
      <c r="Q39" s="5">
        <v>1</v>
      </c>
      <c r="S39" s="5">
        <v>1053</v>
      </c>
      <c r="T39" s="1" t="s">
        <v>37</v>
      </c>
      <c r="U39" s="4">
        <v>1042.48</v>
      </c>
      <c r="Y39" s="1" t="s">
        <v>69</v>
      </c>
      <c r="Z39" s="3">
        <v>46252</v>
      </c>
      <c r="AA39" s="1" t="s">
        <v>70</v>
      </c>
      <c r="AB39" s="1" t="s">
        <v>71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204</v>
      </c>
      <c r="B40" s="1" t="s">
        <v>205</v>
      </c>
      <c r="C40" s="2">
        <v>46113.097812499997</v>
      </c>
      <c r="D40" s="1" t="s">
        <v>30</v>
      </c>
      <c r="E40" s="1" t="s">
        <v>132</v>
      </c>
      <c r="F40" s="1" t="s">
        <v>53</v>
      </c>
      <c r="H40" s="1" t="s">
        <v>133</v>
      </c>
      <c r="I40" s="1" t="s">
        <v>55</v>
      </c>
      <c r="J40" s="1" t="s">
        <v>35</v>
      </c>
      <c r="K40" s="1" t="s">
        <v>206</v>
      </c>
      <c r="L40" t="s">
        <v>53</v>
      </c>
      <c r="M40" s="1" t="s">
        <v>57</v>
      </c>
      <c r="O40" s="1" t="s">
        <v>30</v>
      </c>
      <c r="P40" s="4">
        <v>903</v>
      </c>
      <c r="Q40" s="5">
        <v>1</v>
      </c>
      <c r="S40" s="5">
        <v>55</v>
      </c>
      <c r="T40" s="1" t="s">
        <v>37</v>
      </c>
      <c r="U40" s="4">
        <v>1124.1400000000001</v>
      </c>
      <c r="Y40" s="1" t="s">
        <v>47</v>
      </c>
      <c r="Z40" s="3">
        <v>46173</v>
      </c>
      <c r="AA40" s="1" t="s">
        <v>39</v>
      </c>
      <c r="AB40" s="1" t="s">
        <v>40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207</v>
      </c>
      <c r="B41" s="1" t="s">
        <v>208</v>
      </c>
      <c r="C41" s="2">
        <v>46147.618333333303</v>
      </c>
      <c r="D41" s="1" t="s">
        <v>30</v>
      </c>
      <c r="E41" s="1" t="s">
        <v>209</v>
      </c>
      <c r="F41" s="1" t="s">
        <v>87</v>
      </c>
      <c r="H41" s="1" t="s">
        <v>210</v>
      </c>
      <c r="I41" s="1" t="s">
        <v>55</v>
      </c>
      <c r="J41" s="1" t="s">
        <v>181</v>
      </c>
      <c r="K41" s="1" t="s">
        <v>35</v>
      </c>
      <c r="L41" t="s">
        <v>211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39</v>
      </c>
      <c r="AB41" s="1" t="s">
        <v>40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212</v>
      </c>
      <c r="B42" s="1" t="s">
        <v>213</v>
      </c>
      <c r="C42" s="2">
        <v>46147.618344907401</v>
      </c>
      <c r="D42" s="1" t="s">
        <v>30</v>
      </c>
      <c r="E42" s="1" t="s">
        <v>209</v>
      </c>
      <c r="F42" s="1" t="s">
        <v>87</v>
      </c>
      <c r="H42" s="1" t="s">
        <v>210</v>
      </c>
      <c r="I42" s="1" t="s">
        <v>55</v>
      </c>
      <c r="J42" s="1" t="s">
        <v>214</v>
      </c>
      <c r="K42" s="1" t="s">
        <v>35</v>
      </c>
      <c r="L42" t="s">
        <v>211</v>
      </c>
      <c r="M42" s="1" t="s">
        <v>57</v>
      </c>
      <c r="O42" s="1" t="s">
        <v>30</v>
      </c>
      <c r="P42" s="4">
        <v>1000</v>
      </c>
      <c r="Q42" s="5">
        <v>10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39</v>
      </c>
      <c r="AB42" s="1" t="s">
        <v>40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215</v>
      </c>
      <c r="B43" s="1" t="s">
        <v>216</v>
      </c>
      <c r="C43" s="2">
        <v>46087.772245370397</v>
      </c>
      <c r="D43" s="1" t="s">
        <v>30</v>
      </c>
      <c r="E43" s="1" t="s">
        <v>217</v>
      </c>
      <c r="F43" s="1" t="s">
        <v>218</v>
      </c>
      <c r="H43" s="1" t="s">
        <v>219</v>
      </c>
      <c r="I43" s="1" t="s">
        <v>55</v>
      </c>
      <c r="J43" s="1" t="s">
        <v>177</v>
      </c>
      <c r="K43" s="1" t="s">
        <v>35</v>
      </c>
      <c r="L43" t="s">
        <v>218</v>
      </c>
      <c r="M43" s="1" t="s">
        <v>91</v>
      </c>
      <c r="O43" s="1" t="s">
        <v>30</v>
      </c>
      <c r="P43" s="4">
        <v>1000</v>
      </c>
      <c r="Q43" s="5">
        <v>1</v>
      </c>
      <c r="S43" s="5">
        <v>28</v>
      </c>
      <c r="T43" s="1" t="s">
        <v>37</v>
      </c>
      <c r="U43" s="4">
        <v>1221.9000000000001</v>
      </c>
      <c r="Y43" s="1" t="s">
        <v>47</v>
      </c>
      <c r="Z43" s="3">
        <v>46183</v>
      </c>
      <c r="AA43" s="1" t="s">
        <v>58</v>
      </c>
      <c r="AB43" s="1" t="s">
        <v>59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220</v>
      </c>
      <c r="B44" s="1" t="s">
        <v>221</v>
      </c>
      <c r="C44" s="2">
        <v>46147.618344907401</v>
      </c>
      <c r="D44" s="1" t="s">
        <v>30</v>
      </c>
      <c r="E44" s="1" t="s">
        <v>209</v>
      </c>
      <c r="F44" s="1" t="s">
        <v>87</v>
      </c>
      <c r="H44" s="1" t="s">
        <v>210</v>
      </c>
      <c r="I44" s="1" t="s">
        <v>55</v>
      </c>
      <c r="J44" s="1" t="s">
        <v>222</v>
      </c>
      <c r="K44" s="1" t="s">
        <v>35</v>
      </c>
      <c r="L44" t="s">
        <v>211</v>
      </c>
      <c r="M44" s="1" t="s">
        <v>57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37</v>
      </c>
      <c r="U44" s="4">
        <v>1254.5</v>
      </c>
      <c r="V44" s="5">
        <v>0</v>
      </c>
      <c r="W44" s="5">
        <v>0</v>
      </c>
      <c r="Z44" s="3">
        <v>46291</v>
      </c>
      <c r="AA44" s="1" t="s">
        <v>39</v>
      </c>
      <c r="AB44" s="1" t="s">
        <v>40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223</v>
      </c>
      <c r="B45" s="1" t="s">
        <v>224</v>
      </c>
      <c r="C45" s="2">
        <v>46147.618344907401</v>
      </c>
      <c r="D45" s="1" t="s">
        <v>30</v>
      </c>
      <c r="E45" s="1" t="s">
        <v>209</v>
      </c>
      <c r="F45" s="1" t="s">
        <v>87</v>
      </c>
      <c r="H45" s="1" t="s">
        <v>210</v>
      </c>
      <c r="I45" s="1" t="s">
        <v>55</v>
      </c>
      <c r="J45" s="1" t="s">
        <v>225</v>
      </c>
      <c r="K45" s="1" t="s">
        <v>35</v>
      </c>
      <c r="L45" t="s">
        <v>211</v>
      </c>
      <c r="M45" s="1" t="s">
        <v>57</v>
      </c>
      <c r="O45" s="1" t="s">
        <v>30</v>
      </c>
      <c r="P45" s="4">
        <v>1000</v>
      </c>
      <c r="Q45" s="5">
        <v>10</v>
      </c>
      <c r="S45" s="5">
        <v>100</v>
      </c>
      <c r="T45" s="1" t="s">
        <v>37</v>
      </c>
      <c r="U45" s="4">
        <v>1254.5</v>
      </c>
      <c r="V45" s="5">
        <v>0</v>
      </c>
      <c r="W45" s="5">
        <v>0</v>
      </c>
      <c r="Z45" s="3">
        <v>46291</v>
      </c>
      <c r="AA45" s="1" t="s">
        <v>39</v>
      </c>
      <c r="AB45" s="1" t="s">
        <v>40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226</v>
      </c>
      <c r="B46" s="1" t="s">
        <v>227</v>
      </c>
      <c r="C46" s="2">
        <v>46147.618344907401</v>
      </c>
      <c r="D46" s="1" t="s">
        <v>30</v>
      </c>
      <c r="E46" s="1" t="s">
        <v>209</v>
      </c>
      <c r="F46" s="1" t="s">
        <v>87</v>
      </c>
      <c r="H46" s="1" t="s">
        <v>210</v>
      </c>
      <c r="I46" s="1" t="s">
        <v>55</v>
      </c>
      <c r="J46" s="1" t="s">
        <v>97</v>
      </c>
      <c r="K46" s="1" t="s">
        <v>35</v>
      </c>
      <c r="L46" t="s">
        <v>211</v>
      </c>
      <c r="M46" s="1" t="s">
        <v>57</v>
      </c>
      <c r="O46" s="1" t="s">
        <v>30</v>
      </c>
      <c r="P46" s="4">
        <v>1000</v>
      </c>
      <c r="Q46" s="5">
        <v>5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39</v>
      </c>
      <c r="AB46" s="1" t="s">
        <v>40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228</v>
      </c>
      <c r="B47" s="1" t="s">
        <v>229</v>
      </c>
      <c r="C47" s="2">
        <v>46147.6183564815</v>
      </c>
      <c r="D47" s="1" t="s">
        <v>30</v>
      </c>
      <c r="E47" s="1" t="s">
        <v>209</v>
      </c>
      <c r="F47" s="1" t="s">
        <v>87</v>
      </c>
      <c r="H47" s="1" t="s">
        <v>210</v>
      </c>
      <c r="I47" s="1" t="s">
        <v>55</v>
      </c>
      <c r="J47" s="1" t="s">
        <v>230</v>
      </c>
      <c r="K47" s="1" t="s">
        <v>35</v>
      </c>
      <c r="L47" t="s">
        <v>211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39</v>
      </c>
      <c r="AB47" s="1" t="s">
        <v>40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231</v>
      </c>
      <c r="B48" s="1" t="s">
        <v>232</v>
      </c>
      <c r="C48" s="2">
        <v>46147.6183564815</v>
      </c>
      <c r="D48" s="1" t="s">
        <v>30</v>
      </c>
      <c r="E48" s="1" t="s">
        <v>209</v>
      </c>
      <c r="F48" s="1" t="s">
        <v>87</v>
      </c>
      <c r="H48" s="1" t="s">
        <v>210</v>
      </c>
      <c r="I48" s="1" t="s">
        <v>55</v>
      </c>
      <c r="J48" s="1" t="s">
        <v>165</v>
      </c>
      <c r="K48" s="1" t="s">
        <v>35</v>
      </c>
      <c r="L48" t="s">
        <v>211</v>
      </c>
      <c r="M48" s="1" t="s">
        <v>57</v>
      </c>
      <c r="O48" s="1" t="s">
        <v>30</v>
      </c>
      <c r="P48" s="4">
        <v>1000</v>
      </c>
      <c r="Q48" s="5">
        <v>5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39</v>
      </c>
      <c r="AB48" s="1" t="s">
        <v>40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233</v>
      </c>
      <c r="B49" s="1" t="s">
        <v>234</v>
      </c>
      <c r="C49" s="2">
        <v>46147.6183564815</v>
      </c>
      <c r="D49" s="1" t="s">
        <v>30</v>
      </c>
      <c r="E49" s="1" t="s">
        <v>209</v>
      </c>
      <c r="F49" s="1" t="s">
        <v>87</v>
      </c>
      <c r="H49" s="1" t="s">
        <v>210</v>
      </c>
      <c r="I49" s="1" t="s">
        <v>55</v>
      </c>
      <c r="J49" s="1" t="s">
        <v>35</v>
      </c>
      <c r="K49" s="1" t="s">
        <v>235</v>
      </c>
      <c r="L49" t="s">
        <v>211</v>
      </c>
      <c r="O49" s="1" t="s">
        <v>30</v>
      </c>
      <c r="P49" s="4">
        <v>1000</v>
      </c>
      <c r="Q49" s="5">
        <v>10</v>
      </c>
      <c r="S49" s="5">
        <v>100</v>
      </c>
      <c r="T49" s="1" t="s">
        <v>37</v>
      </c>
      <c r="U49" s="4">
        <v>1254.5</v>
      </c>
      <c r="Z49" s="3">
        <v>46291</v>
      </c>
      <c r="AA49" s="1" t="s">
        <v>39</v>
      </c>
      <c r="AB49" s="1" t="s">
        <v>40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236</v>
      </c>
      <c r="B50" s="1" t="s">
        <v>237</v>
      </c>
      <c r="C50" s="2">
        <v>46147.6183564815</v>
      </c>
      <c r="D50" s="1" t="s">
        <v>30</v>
      </c>
      <c r="E50" s="1" t="s">
        <v>209</v>
      </c>
      <c r="F50" s="1" t="s">
        <v>87</v>
      </c>
      <c r="H50" s="1" t="s">
        <v>210</v>
      </c>
      <c r="I50" s="1" t="s">
        <v>55</v>
      </c>
      <c r="J50" s="1" t="s">
        <v>35</v>
      </c>
      <c r="K50" s="1" t="s">
        <v>181</v>
      </c>
      <c r="L50" t="s">
        <v>211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Z50" s="3">
        <v>46291</v>
      </c>
      <c r="AA50" s="1" t="s">
        <v>39</v>
      </c>
      <c r="AB50" s="1" t="s">
        <v>40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238</v>
      </c>
      <c r="B51" s="1" t="s">
        <v>239</v>
      </c>
      <c r="C51" s="2">
        <v>46147.618368055599</v>
      </c>
      <c r="D51" s="1" t="s">
        <v>30</v>
      </c>
      <c r="E51" s="1" t="s">
        <v>209</v>
      </c>
      <c r="F51" s="1" t="s">
        <v>87</v>
      </c>
      <c r="H51" s="1" t="s">
        <v>210</v>
      </c>
      <c r="I51" s="1" t="s">
        <v>55</v>
      </c>
      <c r="J51" s="1" t="s">
        <v>35</v>
      </c>
      <c r="K51" s="1" t="s">
        <v>56</v>
      </c>
      <c r="L51" t="s">
        <v>211</v>
      </c>
      <c r="O51" s="1" t="s">
        <v>30</v>
      </c>
      <c r="P51" s="4">
        <v>1000</v>
      </c>
      <c r="Q51" s="5">
        <v>5</v>
      </c>
      <c r="S51" s="5">
        <v>100</v>
      </c>
      <c r="T51" s="1" t="s">
        <v>37</v>
      </c>
      <c r="U51" s="4">
        <v>1254.5</v>
      </c>
      <c r="Z51" s="3">
        <v>46291</v>
      </c>
      <c r="AA51" s="1" t="s">
        <v>39</v>
      </c>
      <c r="AB51" s="1" t="s">
        <v>40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240</v>
      </c>
      <c r="B52" s="1" t="s">
        <v>241</v>
      </c>
      <c r="C52" s="2">
        <v>46147.618368055599</v>
      </c>
      <c r="D52" s="1" t="s">
        <v>30</v>
      </c>
      <c r="E52" s="1" t="s">
        <v>209</v>
      </c>
      <c r="F52" s="1" t="s">
        <v>87</v>
      </c>
      <c r="H52" s="1" t="s">
        <v>210</v>
      </c>
      <c r="I52" s="1" t="s">
        <v>55</v>
      </c>
      <c r="J52" s="1" t="s">
        <v>242</v>
      </c>
      <c r="K52" s="1" t="s">
        <v>35</v>
      </c>
      <c r="L52" t="s">
        <v>211</v>
      </c>
      <c r="M52" s="1" t="s">
        <v>57</v>
      </c>
      <c r="O52" s="1" t="s">
        <v>30</v>
      </c>
      <c r="P52" s="4">
        <v>1000</v>
      </c>
      <c r="Q52" s="5">
        <v>10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39</v>
      </c>
      <c r="AB52" s="1" t="s">
        <v>40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243</v>
      </c>
      <c r="B53" s="1" t="s">
        <v>244</v>
      </c>
      <c r="C53" s="2">
        <v>46147.618368055599</v>
      </c>
      <c r="D53" s="1" t="s">
        <v>30</v>
      </c>
      <c r="E53" s="1" t="s">
        <v>209</v>
      </c>
      <c r="F53" s="1" t="s">
        <v>87</v>
      </c>
      <c r="H53" s="1" t="s">
        <v>210</v>
      </c>
      <c r="I53" s="1" t="s">
        <v>55</v>
      </c>
      <c r="J53" s="1" t="s">
        <v>245</v>
      </c>
      <c r="K53" s="1" t="s">
        <v>35</v>
      </c>
      <c r="L53" t="s">
        <v>211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39</v>
      </c>
      <c r="AB53" s="1" t="s">
        <v>40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246</v>
      </c>
      <c r="B54" s="1" t="s">
        <v>247</v>
      </c>
      <c r="C54" s="2">
        <v>46147.618368055599</v>
      </c>
      <c r="D54" s="1" t="s">
        <v>30</v>
      </c>
      <c r="E54" s="1" t="s">
        <v>209</v>
      </c>
      <c r="F54" s="1" t="s">
        <v>87</v>
      </c>
      <c r="H54" s="1" t="s">
        <v>210</v>
      </c>
      <c r="I54" s="1" t="s">
        <v>55</v>
      </c>
      <c r="J54" s="1" t="s">
        <v>248</v>
      </c>
      <c r="K54" s="1" t="s">
        <v>35</v>
      </c>
      <c r="L54" t="s">
        <v>211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39</v>
      </c>
      <c r="AB54" s="1" t="s">
        <v>40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249</v>
      </c>
      <c r="B55" s="1" t="s">
        <v>250</v>
      </c>
      <c r="C55" s="2">
        <v>46162.536111111098</v>
      </c>
      <c r="D55" s="1" t="s">
        <v>30</v>
      </c>
      <c r="E55" s="1" t="s">
        <v>251</v>
      </c>
      <c r="F55" s="1" t="s">
        <v>44</v>
      </c>
      <c r="H55" s="1" t="s">
        <v>252</v>
      </c>
      <c r="I55" s="1" t="s">
        <v>34</v>
      </c>
      <c r="J55" s="1" t="s">
        <v>109</v>
      </c>
      <c r="K55" s="1" t="s">
        <v>35</v>
      </c>
      <c r="L55" t="s">
        <v>44</v>
      </c>
      <c r="O55" s="1" t="s">
        <v>30</v>
      </c>
      <c r="P55" s="4">
        <v>1000</v>
      </c>
      <c r="Q55" s="5">
        <v>1</v>
      </c>
      <c r="T55" s="1" t="s">
        <v>37</v>
      </c>
      <c r="U55" s="4">
        <v>1251.2</v>
      </c>
      <c r="V55" s="5">
        <v>1</v>
      </c>
      <c r="W55" s="5">
        <v>10</v>
      </c>
      <c r="Y55" s="1" t="s">
        <v>47</v>
      </c>
      <c r="Z55" s="3">
        <v>46192</v>
      </c>
      <c r="AA55" s="1" t="s">
        <v>48</v>
      </c>
      <c r="AB55" s="1" t="s">
        <v>49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253</v>
      </c>
      <c r="B56" s="1" t="s">
        <v>254</v>
      </c>
      <c r="C56" s="2">
        <v>46147.618379629603</v>
      </c>
      <c r="D56" s="1" t="s">
        <v>30</v>
      </c>
      <c r="E56" s="1" t="s">
        <v>209</v>
      </c>
      <c r="F56" s="1" t="s">
        <v>87</v>
      </c>
      <c r="H56" s="1" t="s">
        <v>210</v>
      </c>
      <c r="I56" s="1" t="s">
        <v>55</v>
      </c>
      <c r="J56" s="1" t="s">
        <v>255</v>
      </c>
      <c r="K56" s="1" t="s">
        <v>35</v>
      </c>
      <c r="L56" t="s">
        <v>211</v>
      </c>
      <c r="M56" s="1" t="s">
        <v>57</v>
      </c>
      <c r="O56" s="1" t="s">
        <v>30</v>
      </c>
      <c r="P56" s="4">
        <v>1000</v>
      </c>
      <c r="Q56" s="5">
        <v>5</v>
      </c>
      <c r="S56" s="5">
        <v>100</v>
      </c>
      <c r="T56" s="1" t="s">
        <v>37</v>
      </c>
      <c r="U56" s="4">
        <v>1254.5</v>
      </c>
      <c r="V56" s="5">
        <v>0</v>
      </c>
      <c r="W56" s="5">
        <v>0</v>
      </c>
      <c r="Z56" s="3">
        <v>46291</v>
      </c>
      <c r="AA56" s="1" t="s">
        <v>39</v>
      </c>
      <c r="AB56" s="1" t="s">
        <v>40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256</v>
      </c>
      <c r="B57" s="1" t="s">
        <v>257</v>
      </c>
      <c r="C57" s="2">
        <v>46147.618379629603</v>
      </c>
      <c r="D57" s="1" t="s">
        <v>30</v>
      </c>
      <c r="E57" s="1" t="s">
        <v>209</v>
      </c>
      <c r="F57" s="1" t="s">
        <v>87</v>
      </c>
      <c r="H57" s="1" t="s">
        <v>210</v>
      </c>
      <c r="I57" s="1" t="s">
        <v>55</v>
      </c>
      <c r="J57" s="1" t="s">
        <v>109</v>
      </c>
      <c r="K57" s="1" t="s">
        <v>35</v>
      </c>
      <c r="L57" t="s">
        <v>211</v>
      </c>
      <c r="M57" s="1" t="s">
        <v>57</v>
      </c>
      <c r="O57" s="1" t="s">
        <v>30</v>
      </c>
      <c r="P57" s="4">
        <v>1000</v>
      </c>
      <c r="Q57" s="5">
        <v>10</v>
      </c>
      <c r="S57" s="5">
        <v>100</v>
      </c>
      <c r="T57" s="1" t="s">
        <v>37</v>
      </c>
      <c r="U57" s="4">
        <v>1254.5</v>
      </c>
      <c r="V57" s="5">
        <v>0</v>
      </c>
      <c r="W57" s="5">
        <v>0</v>
      </c>
      <c r="Z57" s="3">
        <v>46291</v>
      </c>
      <c r="AA57" s="1" t="s">
        <v>39</v>
      </c>
      <c r="AB57" s="1" t="s">
        <v>40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258</v>
      </c>
      <c r="B58" s="1" t="s">
        <v>259</v>
      </c>
      <c r="C58" s="2">
        <v>46147.618379629603</v>
      </c>
      <c r="D58" s="1" t="s">
        <v>30</v>
      </c>
      <c r="E58" s="1" t="s">
        <v>209</v>
      </c>
      <c r="F58" s="1" t="s">
        <v>87</v>
      </c>
      <c r="H58" s="1" t="s">
        <v>210</v>
      </c>
      <c r="I58" s="1" t="s">
        <v>55</v>
      </c>
      <c r="J58" s="1" t="s">
        <v>62</v>
      </c>
      <c r="K58" s="1" t="s">
        <v>35</v>
      </c>
      <c r="L58" t="s">
        <v>211</v>
      </c>
      <c r="M58" s="1" t="s">
        <v>57</v>
      </c>
      <c r="O58" s="1" t="s">
        <v>30</v>
      </c>
      <c r="P58" s="4">
        <v>1000</v>
      </c>
      <c r="Q58" s="5">
        <v>5</v>
      </c>
      <c r="S58" s="5">
        <v>100</v>
      </c>
      <c r="T58" s="1" t="s">
        <v>37</v>
      </c>
      <c r="U58" s="4">
        <v>1254.5</v>
      </c>
      <c r="V58" s="5">
        <v>0</v>
      </c>
      <c r="W58" s="5">
        <v>0</v>
      </c>
      <c r="Z58" s="3">
        <v>46291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260</v>
      </c>
      <c r="B59" s="1" t="s">
        <v>261</v>
      </c>
      <c r="C59" s="2">
        <v>46147.618391203701</v>
      </c>
      <c r="D59" s="1" t="s">
        <v>30</v>
      </c>
      <c r="E59" s="1" t="s">
        <v>209</v>
      </c>
      <c r="F59" s="1" t="s">
        <v>87</v>
      </c>
      <c r="H59" s="1" t="s">
        <v>210</v>
      </c>
      <c r="I59" s="1" t="s">
        <v>55</v>
      </c>
      <c r="J59" s="1" t="s">
        <v>262</v>
      </c>
      <c r="K59" s="1" t="s">
        <v>35</v>
      </c>
      <c r="L59" t="s">
        <v>211</v>
      </c>
      <c r="M59" s="1" t="s">
        <v>57</v>
      </c>
      <c r="O59" s="1" t="s">
        <v>30</v>
      </c>
      <c r="P59" s="4">
        <v>1000</v>
      </c>
      <c r="Q59" s="5">
        <v>5</v>
      </c>
      <c r="S59" s="5">
        <v>100</v>
      </c>
      <c r="T59" s="1" t="s">
        <v>37</v>
      </c>
      <c r="U59" s="4">
        <v>1254.5</v>
      </c>
      <c r="V59" s="5">
        <v>0</v>
      </c>
      <c r="W59" s="5">
        <v>0</v>
      </c>
      <c r="Z59" s="3">
        <v>46291</v>
      </c>
      <c r="AA59" s="1" t="s">
        <v>39</v>
      </c>
      <c r="AB59" s="1" t="s">
        <v>40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263</v>
      </c>
      <c r="B60" s="1" t="s">
        <v>264</v>
      </c>
      <c r="C60" s="2">
        <v>46147.618391203701</v>
      </c>
      <c r="D60" s="1" t="s">
        <v>30</v>
      </c>
      <c r="E60" s="1" t="s">
        <v>209</v>
      </c>
      <c r="F60" s="1" t="s">
        <v>87</v>
      </c>
      <c r="H60" s="1" t="s">
        <v>210</v>
      </c>
      <c r="I60" s="1" t="s">
        <v>55</v>
      </c>
      <c r="J60" s="1" t="s">
        <v>265</v>
      </c>
      <c r="K60" s="1" t="s">
        <v>35</v>
      </c>
      <c r="L60" t="s">
        <v>211</v>
      </c>
      <c r="M60" s="1" t="s">
        <v>57</v>
      </c>
      <c r="O60" s="1" t="s">
        <v>30</v>
      </c>
      <c r="P60" s="4">
        <v>1000</v>
      </c>
      <c r="Q60" s="5">
        <v>10</v>
      </c>
      <c r="S60" s="5">
        <v>100</v>
      </c>
      <c r="T60" s="1" t="s">
        <v>37</v>
      </c>
      <c r="U60" s="4">
        <v>1254.5</v>
      </c>
      <c r="V60" s="5">
        <v>0</v>
      </c>
      <c r="W60" s="5">
        <v>0</v>
      </c>
      <c r="Z60" s="3">
        <v>46291</v>
      </c>
      <c r="AA60" s="1" t="s">
        <v>39</v>
      </c>
      <c r="AB60" s="1" t="s">
        <v>40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266</v>
      </c>
      <c r="B61" s="1" t="s">
        <v>267</v>
      </c>
      <c r="C61" s="2">
        <v>46164.810578703698</v>
      </c>
      <c r="D61" s="1" t="s">
        <v>30</v>
      </c>
      <c r="E61" s="1" t="s">
        <v>194</v>
      </c>
      <c r="F61" s="1" t="s">
        <v>154</v>
      </c>
      <c r="H61" s="1" t="s">
        <v>268</v>
      </c>
      <c r="I61" s="1" t="s">
        <v>55</v>
      </c>
      <c r="J61" s="1" t="s">
        <v>35</v>
      </c>
      <c r="K61" s="1" t="s">
        <v>46</v>
      </c>
      <c r="L61" t="s">
        <v>154</v>
      </c>
      <c r="O61" s="1" t="s">
        <v>30</v>
      </c>
      <c r="P61" s="4">
        <v>1150</v>
      </c>
      <c r="Q61" s="5">
        <v>1</v>
      </c>
      <c r="S61" s="5">
        <v>386</v>
      </c>
      <c r="T61" s="1" t="s">
        <v>37</v>
      </c>
      <c r="U61" s="4">
        <v>1479.01</v>
      </c>
      <c r="Y61" s="1" t="s">
        <v>98</v>
      </c>
      <c r="Z61" s="3">
        <v>46171</v>
      </c>
      <c r="AA61" s="1" t="s">
        <v>58</v>
      </c>
      <c r="AB61" s="1" t="s">
        <v>59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269</v>
      </c>
      <c r="B62" s="1" t="s">
        <v>270</v>
      </c>
      <c r="C62" s="2">
        <v>46113.107141203698</v>
      </c>
      <c r="D62" s="1" t="s">
        <v>30</v>
      </c>
      <c r="E62" s="1" t="s">
        <v>52</v>
      </c>
      <c r="F62" s="1" t="s">
        <v>53</v>
      </c>
      <c r="H62" s="1" t="s">
        <v>54</v>
      </c>
      <c r="I62" s="1" t="s">
        <v>55</v>
      </c>
      <c r="J62" s="1" t="s">
        <v>97</v>
      </c>
      <c r="K62" s="1" t="s">
        <v>35</v>
      </c>
      <c r="L62" t="s">
        <v>53</v>
      </c>
      <c r="M62" s="1" t="s">
        <v>57</v>
      </c>
      <c r="O62" s="1" t="s">
        <v>30</v>
      </c>
      <c r="P62" s="4">
        <v>1150</v>
      </c>
      <c r="Q62" s="5">
        <v>7</v>
      </c>
      <c r="S62" s="5">
        <v>70</v>
      </c>
      <c r="T62" s="1" t="s">
        <v>37</v>
      </c>
      <c r="U62" s="4">
        <v>1388.28</v>
      </c>
      <c r="Y62" s="1" t="s">
        <v>47</v>
      </c>
      <c r="Z62" s="3">
        <v>46171</v>
      </c>
      <c r="AA62" s="1" t="s">
        <v>58</v>
      </c>
      <c r="AB62" s="1" t="s">
        <v>59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271</v>
      </c>
      <c r="B63" s="1" t="s">
        <v>272</v>
      </c>
      <c r="C63" s="2">
        <v>46147.700555555602</v>
      </c>
      <c r="D63" s="1" t="s">
        <v>30</v>
      </c>
      <c r="E63" s="1" t="s">
        <v>65</v>
      </c>
      <c r="F63" s="1" t="s">
        <v>66</v>
      </c>
      <c r="H63" s="1" t="s">
        <v>273</v>
      </c>
      <c r="I63" s="1" t="s">
        <v>55</v>
      </c>
      <c r="J63" s="1" t="s">
        <v>162</v>
      </c>
      <c r="K63" s="1" t="s">
        <v>35</v>
      </c>
      <c r="L63" t="s">
        <v>66</v>
      </c>
      <c r="O63" s="1" t="s">
        <v>30</v>
      </c>
      <c r="P63" s="4">
        <v>1200</v>
      </c>
      <c r="Q63" s="5">
        <v>8</v>
      </c>
      <c r="S63" s="5">
        <v>50</v>
      </c>
      <c r="T63" s="1" t="s">
        <v>37</v>
      </c>
      <c r="U63" s="4">
        <v>1544.88</v>
      </c>
      <c r="Y63" s="1" t="s">
        <v>69</v>
      </c>
      <c r="Z63" s="3">
        <v>46225</v>
      </c>
      <c r="AA63" s="1" t="s">
        <v>58</v>
      </c>
      <c r="AB63" s="1" t="s">
        <v>59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274</v>
      </c>
      <c r="B64" s="1" t="s">
        <v>275</v>
      </c>
      <c r="C64" s="2">
        <v>46113.097824074102</v>
      </c>
      <c r="D64" s="1" t="s">
        <v>30</v>
      </c>
      <c r="E64" s="1" t="s">
        <v>132</v>
      </c>
      <c r="F64" s="1" t="s">
        <v>53</v>
      </c>
      <c r="H64" s="1" t="s">
        <v>133</v>
      </c>
      <c r="I64" s="1" t="s">
        <v>55</v>
      </c>
      <c r="J64" s="1" t="s">
        <v>200</v>
      </c>
      <c r="K64" s="1" t="s">
        <v>35</v>
      </c>
      <c r="L64" t="s">
        <v>53</v>
      </c>
      <c r="M64" s="1" t="s">
        <v>57</v>
      </c>
      <c r="O64" s="1" t="s">
        <v>30</v>
      </c>
      <c r="P64" s="4">
        <v>1215</v>
      </c>
      <c r="Q64" s="5">
        <v>1</v>
      </c>
      <c r="S64" s="5">
        <v>74</v>
      </c>
      <c r="T64" s="1" t="s">
        <v>37</v>
      </c>
      <c r="U64" s="4">
        <v>1512.55</v>
      </c>
      <c r="Y64" s="1" t="s">
        <v>47</v>
      </c>
      <c r="Z64" s="3">
        <v>46173</v>
      </c>
      <c r="AA64" s="1" t="s">
        <v>39</v>
      </c>
      <c r="AB64" s="1" t="s">
        <v>40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276</v>
      </c>
      <c r="B65" s="1" t="s">
        <v>277</v>
      </c>
      <c r="C65" s="2">
        <v>46120.564050925903</v>
      </c>
      <c r="D65" s="1" t="s">
        <v>30</v>
      </c>
      <c r="E65" s="1" t="s">
        <v>278</v>
      </c>
      <c r="F65" s="1" t="s">
        <v>279</v>
      </c>
      <c r="H65" s="1" t="s">
        <v>280</v>
      </c>
      <c r="I65" s="1" t="s">
        <v>55</v>
      </c>
      <c r="J65" s="1" t="s">
        <v>35</v>
      </c>
      <c r="K65" s="1" t="s">
        <v>235</v>
      </c>
      <c r="L65" t="s">
        <v>279</v>
      </c>
      <c r="M65" s="1" t="s">
        <v>91</v>
      </c>
      <c r="O65" s="1" t="s">
        <v>30</v>
      </c>
      <c r="P65" s="4">
        <v>1350</v>
      </c>
      <c r="Q65" s="5">
        <v>3</v>
      </c>
      <c r="S65" s="5">
        <v>100</v>
      </c>
      <c r="T65" s="1" t="s">
        <v>37</v>
      </c>
      <c r="U65" s="4">
        <v>1676.43</v>
      </c>
      <c r="Y65" s="1" t="s">
        <v>281</v>
      </c>
      <c r="Z65" s="3">
        <v>46172</v>
      </c>
      <c r="AA65" s="1" t="s">
        <v>58</v>
      </c>
      <c r="AB65" s="1" t="s">
        <v>59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282</v>
      </c>
      <c r="B66" s="1" t="s">
        <v>283</v>
      </c>
      <c r="C66" s="2">
        <v>46113.097881944399</v>
      </c>
      <c r="D66" s="1" t="s">
        <v>30</v>
      </c>
      <c r="E66" s="1" t="s">
        <v>132</v>
      </c>
      <c r="F66" s="1" t="s">
        <v>53</v>
      </c>
      <c r="H66" s="1" t="s">
        <v>133</v>
      </c>
      <c r="I66" s="1" t="s">
        <v>55</v>
      </c>
      <c r="J66" s="1" t="s">
        <v>139</v>
      </c>
      <c r="K66" s="1" t="s">
        <v>35</v>
      </c>
      <c r="L66" t="s">
        <v>53</v>
      </c>
      <c r="M66" s="1" t="s">
        <v>57</v>
      </c>
      <c r="O66" s="1" t="s">
        <v>30</v>
      </c>
      <c r="P66" s="4">
        <v>1380</v>
      </c>
      <c r="Q66" s="5">
        <v>1</v>
      </c>
      <c r="S66" s="5">
        <v>84</v>
      </c>
      <c r="T66" s="1" t="s">
        <v>37</v>
      </c>
      <c r="U66" s="4">
        <v>1717.96</v>
      </c>
      <c r="Y66" s="1" t="s">
        <v>47</v>
      </c>
      <c r="Z66" s="3">
        <v>46173</v>
      </c>
      <c r="AA66" s="1" t="s">
        <v>39</v>
      </c>
      <c r="AB66" s="1" t="s">
        <v>40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284</v>
      </c>
      <c r="B67" s="1" t="s">
        <v>285</v>
      </c>
      <c r="C67" s="2">
        <v>46113.1082523148</v>
      </c>
      <c r="D67" s="1" t="s">
        <v>30</v>
      </c>
      <c r="E67" s="1" t="s">
        <v>101</v>
      </c>
      <c r="F67" s="1" t="s">
        <v>53</v>
      </c>
      <c r="H67" s="1" t="s">
        <v>102</v>
      </c>
      <c r="I67" s="1" t="s">
        <v>55</v>
      </c>
      <c r="J67" s="1" t="s">
        <v>162</v>
      </c>
      <c r="K67" s="1" t="s">
        <v>35</v>
      </c>
      <c r="L67" t="s">
        <v>53</v>
      </c>
      <c r="M67" s="1" t="s">
        <v>57</v>
      </c>
      <c r="O67" s="1" t="s">
        <v>30</v>
      </c>
      <c r="P67" s="4">
        <v>1380</v>
      </c>
      <c r="Q67" s="5">
        <v>3</v>
      </c>
      <c r="S67" s="5">
        <v>84</v>
      </c>
      <c r="T67" s="1" t="s">
        <v>37</v>
      </c>
      <c r="U67" s="4">
        <v>1717.96</v>
      </c>
      <c r="Y67" s="1" t="s">
        <v>47</v>
      </c>
      <c r="Z67" s="3">
        <v>46265</v>
      </c>
      <c r="AA67" s="1" t="s">
        <v>39</v>
      </c>
      <c r="AB67" s="1" t="s">
        <v>40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286</v>
      </c>
      <c r="B68" s="1" t="s">
        <v>287</v>
      </c>
      <c r="C68" s="2">
        <v>46094.716736111099</v>
      </c>
      <c r="D68" s="1" t="s">
        <v>30</v>
      </c>
      <c r="E68" s="1" t="s">
        <v>118</v>
      </c>
      <c r="F68" s="1" t="s">
        <v>53</v>
      </c>
      <c r="H68" s="1" t="s">
        <v>119</v>
      </c>
      <c r="I68" s="1" t="s">
        <v>34</v>
      </c>
      <c r="J68" s="1" t="s">
        <v>35</v>
      </c>
      <c r="K68" s="1" t="s">
        <v>81</v>
      </c>
      <c r="L68" t="s">
        <v>53</v>
      </c>
      <c r="M68" s="1" t="s">
        <v>57</v>
      </c>
      <c r="O68" s="1" t="s">
        <v>30</v>
      </c>
      <c r="P68" s="4">
        <v>1404</v>
      </c>
      <c r="Q68" s="5">
        <v>5</v>
      </c>
      <c r="T68" s="1" t="s">
        <v>37</v>
      </c>
      <c r="U68" s="4">
        <v>1747.56</v>
      </c>
      <c r="V68" s="5">
        <v>6</v>
      </c>
      <c r="W68" s="5">
        <v>0</v>
      </c>
      <c r="Y68" s="1" t="s">
        <v>47</v>
      </c>
      <c r="Z68" s="3">
        <v>46356</v>
      </c>
      <c r="AA68" s="1" t="s">
        <v>48</v>
      </c>
      <c r="AB68" s="1" t="s">
        <v>49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288</v>
      </c>
      <c r="B69" s="1" t="s">
        <v>289</v>
      </c>
      <c r="C69" s="2">
        <v>46094.718275462998</v>
      </c>
      <c r="D69" s="1" t="s">
        <v>30</v>
      </c>
      <c r="E69" s="1" t="s">
        <v>118</v>
      </c>
      <c r="F69" s="1" t="s">
        <v>53</v>
      </c>
      <c r="H69" s="1" t="s">
        <v>119</v>
      </c>
      <c r="I69" s="1" t="s">
        <v>34</v>
      </c>
      <c r="J69" s="1" t="s">
        <v>35</v>
      </c>
      <c r="K69" s="1" t="s">
        <v>290</v>
      </c>
      <c r="L69" t="s">
        <v>53</v>
      </c>
      <c r="M69" s="1" t="s">
        <v>57</v>
      </c>
      <c r="O69" s="1" t="s">
        <v>30</v>
      </c>
      <c r="P69" s="4">
        <v>1404</v>
      </c>
      <c r="Q69" s="5">
        <v>3</v>
      </c>
      <c r="T69" s="1" t="s">
        <v>37</v>
      </c>
      <c r="U69" s="4">
        <v>1747.56</v>
      </c>
      <c r="V69" s="5">
        <v>6</v>
      </c>
      <c r="W69" s="5">
        <v>0</v>
      </c>
      <c r="Y69" s="1" t="s">
        <v>47</v>
      </c>
      <c r="Z69" s="3">
        <v>46356</v>
      </c>
      <c r="AA69" s="1" t="s">
        <v>48</v>
      </c>
      <c r="AB69" s="1" t="s">
        <v>49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291</v>
      </c>
      <c r="B70" s="1" t="s">
        <v>292</v>
      </c>
      <c r="C70" s="2">
        <v>46143.531689814801</v>
      </c>
      <c r="D70" s="1" t="s">
        <v>30</v>
      </c>
      <c r="E70" s="1" t="s">
        <v>293</v>
      </c>
      <c r="F70" s="1" t="s">
        <v>75</v>
      </c>
      <c r="H70" s="1" t="s">
        <v>294</v>
      </c>
      <c r="I70" s="1" t="s">
        <v>34</v>
      </c>
      <c r="J70" s="1" t="s">
        <v>77</v>
      </c>
      <c r="K70" s="1" t="s">
        <v>35</v>
      </c>
      <c r="L70" t="s">
        <v>75</v>
      </c>
      <c r="M70" s="1" t="s">
        <v>57</v>
      </c>
      <c r="O70" s="1" t="s">
        <v>30</v>
      </c>
      <c r="P70" s="4">
        <v>1498</v>
      </c>
      <c r="Q70" s="5">
        <v>28</v>
      </c>
      <c r="T70" s="1" t="s">
        <v>37</v>
      </c>
      <c r="U70" s="4">
        <v>1849.73</v>
      </c>
      <c r="V70" s="5">
        <v>20</v>
      </c>
      <c r="W70" s="5">
        <v>30</v>
      </c>
      <c r="Y70" s="1" t="s">
        <v>78</v>
      </c>
      <c r="Z70" s="3">
        <v>46192</v>
      </c>
      <c r="AA70" s="1" t="s">
        <v>48</v>
      </c>
      <c r="AB70" s="1" t="s">
        <v>49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295</v>
      </c>
      <c r="B71" s="1" t="s">
        <v>296</v>
      </c>
      <c r="C71" s="2">
        <v>46153.772974537002</v>
      </c>
      <c r="D71" s="1" t="s">
        <v>30</v>
      </c>
      <c r="E71" s="1" t="s">
        <v>297</v>
      </c>
      <c r="F71" s="1" t="s">
        <v>298</v>
      </c>
      <c r="H71" s="1" t="s">
        <v>299</v>
      </c>
      <c r="I71" s="1" t="s">
        <v>55</v>
      </c>
      <c r="J71" s="1" t="s">
        <v>181</v>
      </c>
      <c r="K71" s="1" t="s">
        <v>35</v>
      </c>
      <c r="L71" t="s">
        <v>298</v>
      </c>
      <c r="M71" s="1" t="s">
        <v>57</v>
      </c>
      <c r="O71" s="1" t="s">
        <v>30</v>
      </c>
      <c r="P71" s="4">
        <v>1500</v>
      </c>
      <c r="Q71" s="5">
        <v>3</v>
      </c>
      <c r="S71" s="5">
        <v>100</v>
      </c>
      <c r="T71" s="1" t="s">
        <v>37</v>
      </c>
      <c r="U71" s="4">
        <v>1944.15</v>
      </c>
      <c r="Y71" s="1" t="s">
        <v>47</v>
      </c>
      <c r="Z71" s="3">
        <v>46245</v>
      </c>
      <c r="AA71" s="1" t="s">
        <v>58</v>
      </c>
      <c r="AB71" s="1" t="s">
        <v>59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300</v>
      </c>
      <c r="B72" s="1" t="s">
        <v>301</v>
      </c>
      <c r="C72" s="2">
        <v>46160.675995370402</v>
      </c>
      <c r="D72" s="1" t="s">
        <v>30</v>
      </c>
      <c r="E72" s="1" t="s">
        <v>136</v>
      </c>
      <c r="F72" s="1" t="s">
        <v>137</v>
      </c>
      <c r="H72" s="1" t="s">
        <v>138</v>
      </c>
      <c r="I72" s="1" t="s">
        <v>34</v>
      </c>
      <c r="J72" s="1" t="s">
        <v>162</v>
      </c>
      <c r="K72" s="1" t="s">
        <v>35</v>
      </c>
      <c r="L72" t="s">
        <v>137</v>
      </c>
      <c r="O72" s="1" t="s">
        <v>30</v>
      </c>
      <c r="P72" s="4">
        <v>1500</v>
      </c>
      <c r="Q72" s="5">
        <v>10</v>
      </c>
      <c r="T72" s="1" t="s">
        <v>37</v>
      </c>
      <c r="U72" s="4">
        <v>1909.65</v>
      </c>
      <c r="V72" s="5">
        <v>0</v>
      </c>
      <c r="W72" s="5">
        <v>10</v>
      </c>
      <c r="Y72" s="1" t="s">
        <v>69</v>
      </c>
      <c r="Z72" s="3">
        <v>46203</v>
      </c>
      <c r="AA72" s="1" t="s">
        <v>48</v>
      </c>
      <c r="AB72" s="1" t="s">
        <v>49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302</v>
      </c>
      <c r="B73" s="1" t="s">
        <v>303</v>
      </c>
      <c r="C73" s="2">
        <v>46093.497604166703</v>
      </c>
      <c r="D73" s="1" t="s">
        <v>30</v>
      </c>
      <c r="E73" s="1" t="s">
        <v>304</v>
      </c>
      <c r="F73" s="1" t="s">
        <v>218</v>
      </c>
      <c r="H73" s="1" t="s">
        <v>305</v>
      </c>
      <c r="I73" s="1" t="s">
        <v>55</v>
      </c>
      <c r="J73" s="1" t="s">
        <v>68</v>
      </c>
      <c r="K73" s="1" t="s">
        <v>35</v>
      </c>
      <c r="L73" t="s">
        <v>218</v>
      </c>
      <c r="M73" s="1" t="s">
        <v>57</v>
      </c>
      <c r="O73" s="1" t="s">
        <v>30</v>
      </c>
      <c r="P73" s="4">
        <v>1500</v>
      </c>
      <c r="Q73" s="5">
        <v>1</v>
      </c>
      <c r="S73" s="5">
        <v>20</v>
      </c>
      <c r="T73" s="1" t="s">
        <v>37</v>
      </c>
      <c r="U73" s="4">
        <v>1869.15</v>
      </c>
      <c r="Y73" s="1" t="s">
        <v>47</v>
      </c>
      <c r="Z73" s="3">
        <v>46188</v>
      </c>
      <c r="AA73" s="1" t="s">
        <v>39</v>
      </c>
      <c r="AB73" s="1" t="s">
        <v>40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306</v>
      </c>
      <c r="B74" s="1" t="s">
        <v>307</v>
      </c>
      <c r="C74" s="2">
        <v>46119.754976851902</v>
      </c>
      <c r="D74" s="1" t="s">
        <v>30</v>
      </c>
      <c r="E74" s="1" t="s">
        <v>153</v>
      </c>
      <c r="F74" s="1" t="s">
        <v>154</v>
      </c>
      <c r="H74" s="1" t="s">
        <v>308</v>
      </c>
      <c r="I74" s="1" t="s">
        <v>55</v>
      </c>
      <c r="J74" s="1" t="s">
        <v>35</v>
      </c>
      <c r="K74" s="1" t="s">
        <v>46</v>
      </c>
      <c r="L74" t="s">
        <v>154</v>
      </c>
      <c r="O74" s="1" t="s">
        <v>30</v>
      </c>
      <c r="P74" s="4">
        <v>1550</v>
      </c>
      <c r="Q74" s="5">
        <v>1</v>
      </c>
      <c r="S74" s="5">
        <v>42</v>
      </c>
      <c r="T74" s="1" t="s">
        <v>37</v>
      </c>
      <c r="U74" s="4">
        <v>1949.75</v>
      </c>
      <c r="Y74" s="1" t="s">
        <v>98</v>
      </c>
      <c r="Z74" s="3">
        <v>46213</v>
      </c>
      <c r="AA74" s="1" t="s">
        <v>58</v>
      </c>
      <c r="AB74" s="1" t="s">
        <v>59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309</v>
      </c>
      <c r="B75" s="1" t="s">
        <v>310</v>
      </c>
      <c r="C75" s="2">
        <v>46079.612812500003</v>
      </c>
      <c r="D75" s="1" t="s">
        <v>30</v>
      </c>
      <c r="E75" s="1" t="s">
        <v>153</v>
      </c>
      <c r="F75" s="1" t="s">
        <v>154</v>
      </c>
      <c r="H75" s="1" t="s">
        <v>311</v>
      </c>
      <c r="I75" s="1" t="s">
        <v>55</v>
      </c>
      <c r="J75" s="1" t="s">
        <v>35</v>
      </c>
      <c r="K75" s="1" t="s">
        <v>312</v>
      </c>
      <c r="L75" t="s">
        <v>154</v>
      </c>
      <c r="O75" s="1" t="s">
        <v>30</v>
      </c>
      <c r="P75" s="4">
        <v>1600</v>
      </c>
      <c r="Q75" s="5">
        <v>1</v>
      </c>
      <c r="S75" s="5">
        <v>13</v>
      </c>
      <c r="T75" s="1" t="s">
        <v>37</v>
      </c>
      <c r="U75" s="4">
        <v>1979.2</v>
      </c>
      <c r="Y75" s="1" t="s">
        <v>98</v>
      </c>
      <c r="Z75" s="3">
        <v>46191</v>
      </c>
      <c r="AA75" s="1" t="s">
        <v>58</v>
      </c>
      <c r="AB75" s="1" t="s">
        <v>59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313</v>
      </c>
      <c r="B76" s="1" t="s">
        <v>314</v>
      </c>
      <c r="C76" s="2">
        <v>46113.097858796304</v>
      </c>
      <c r="D76" s="1" t="s">
        <v>30</v>
      </c>
      <c r="E76" s="1" t="s">
        <v>132</v>
      </c>
      <c r="F76" s="1" t="s">
        <v>53</v>
      </c>
      <c r="H76" s="1" t="s">
        <v>133</v>
      </c>
      <c r="I76" s="1" t="s">
        <v>55</v>
      </c>
      <c r="J76" s="1" t="s">
        <v>126</v>
      </c>
      <c r="K76" s="1" t="s">
        <v>35</v>
      </c>
      <c r="L76" t="s">
        <v>53</v>
      </c>
      <c r="M76" s="1" t="s">
        <v>57</v>
      </c>
      <c r="O76" s="1" t="s">
        <v>30</v>
      </c>
      <c r="P76" s="4">
        <v>1643</v>
      </c>
      <c r="Q76" s="5">
        <v>3</v>
      </c>
      <c r="S76" s="5">
        <v>100</v>
      </c>
      <c r="T76" s="1" t="s">
        <v>37</v>
      </c>
      <c r="U76" s="4">
        <v>2045.37</v>
      </c>
      <c r="Y76" s="1" t="s">
        <v>47</v>
      </c>
      <c r="Z76" s="3">
        <v>46173</v>
      </c>
      <c r="AA76" s="1" t="s">
        <v>39</v>
      </c>
      <c r="AB76" s="1" t="s">
        <v>40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315</v>
      </c>
      <c r="B77" s="1" t="s">
        <v>316</v>
      </c>
      <c r="C77" s="2">
        <v>46155.831712963001</v>
      </c>
      <c r="D77" s="1" t="s">
        <v>30</v>
      </c>
      <c r="E77" s="1" t="s">
        <v>153</v>
      </c>
      <c r="F77" s="1" t="s">
        <v>154</v>
      </c>
      <c r="H77" s="1" t="s">
        <v>317</v>
      </c>
      <c r="I77" s="1" t="s">
        <v>55</v>
      </c>
      <c r="J77" s="1" t="s">
        <v>35</v>
      </c>
      <c r="K77" s="1" t="s">
        <v>46</v>
      </c>
      <c r="L77" t="s">
        <v>154</v>
      </c>
      <c r="O77" s="1" t="s">
        <v>30</v>
      </c>
      <c r="P77" s="4">
        <v>1650</v>
      </c>
      <c r="Q77" s="5">
        <v>1</v>
      </c>
      <c r="S77" s="5">
        <v>36</v>
      </c>
      <c r="T77" s="1" t="s">
        <v>37</v>
      </c>
      <c r="U77" s="4">
        <v>2150.12</v>
      </c>
      <c r="Y77" s="1" t="s">
        <v>98</v>
      </c>
      <c r="Z77" s="3">
        <v>46248</v>
      </c>
      <c r="AA77" s="1" t="s">
        <v>58</v>
      </c>
      <c r="AB77" s="1" t="s">
        <v>59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318</v>
      </c>
      <c r="B78" s="1" t="s">
        <v>319</v>
      </c>
      <c r="C78" s="2">
        <v>46071.651574074102</v>
      </c>
      <c r="D78" s="1" t="s">
        <v>30</v>
      </c>
      <c r="E78" s="1" t="s">
        <v>86</v>
      </c>
      <c r="F78" s="1" t="s">
        <v>87</v>
      </c>
      <c r="H78" s="1" t="s">
        <v>88</v>
      </c>
      <c r="I78" s="1" t="s">
        <v>55</v>
      </c>
      <c r="J78" s="1" t="s">
        <v>35</v>
      </c>
      <c r="K78" s="1" t="s">
        <v>320</v>
      </c>
      <c r="L78" t="s">
        <v>90</v>
      </c>
      <c r="M78" s="1" t="s">
        <v>91</v>
      </c>
      <c r="O78" s="1" t="s">
        <v>30</v>
      </c>
      <c r="P78" s="4">
        <v>1687.11</v>
      </c>
      <c r="Q78" s="5">
        <v>3</v>
      </c>
      <c r="S78" s="5">
        <v>118</v>
      </c>
      <c r="T78" s="1" t="s">
        <v>37</v>
      </c>
      <c r="U78" s="4">
        <v>2040.22</v>
      </c>
      <c r="Z78" s="3">
        <v>46203</v>
      </c>
      <c r="AA78" s="1" t="s">
        <v>58</v>
      </c>
      <c r="AB78" s="1" t="s">
        <v>59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321</v>
      </c>
      <c r="B79" s="1" t="s">
        <v>322</v>
      </c>
      <c r="C79" s="2">
        <v>46081.0481828704</v>
      </c>
      <c r="D79" s="1" t="s">
        <v>30</v>
      </c>
      <c r="E79" s="1" t="s">
        <v>142</v>
      </c>
      <c r="F79" s="1" t="s">
        <v>53</v>
      </c>
      <c r="H79" s="1" t="s">
        <v>143</v>
      </c>
      <c r="I79" s="1" t="s">
        <v>55</v>
      </c>
      <c r="J79" s="1" t="s">
        <v>62</v>
      </c>
      <c r="K79" s="1" t="s">
        <v>35</v>
      </c>
      <c r="L79" t="s">
        <v>53</v>
      </c>
      <c r="M79" s="1" t="s">
        <v>91</v>
      </c>
      <c r="O79" s="1" t="s">
        <v>30</v>
      </c>
      <c r="P79" s="4">
        <v>1692</v>
      </c>
      <c r="Q79" s="5">
        <v>1</v>
      </c>
      <c r="S79" s="5">
        <v>103</v>
      </c>
      <c r="T79" s="1" t="s">
        <v>37</v>
      </c>
      <c r="U79" s="4">
        <v>2041.4</v>
      </c>
      <c r="Y79" s="1" t="s">
        <v>47</v>
      </c>
      <c r="Z79" s="3">
        <v>46171</v>
      </c>
      <c r="AA79" s="1" t="s">
        <v>39</v>
      </c>
      <c r="AB79" s="1" t="s">
        <v>40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323</v>
      </c>
      <c r="B80" s="1" t="s">
        <v>324</v>
      </c>
      <c r="C80" s="2">
        <v>46150.822789351798</v>
      </c>
      <c r="D80" s="1" t="s">
        <v>30</v>
      </c>
      <c r="E80" s="1" t="s">
        <v>153</v>
      </c>
      <c r="F80" s="1" t="s">
        <v>154</v>
      </c>
      <c r="H80" s="1" t="s">
        <v>325</v>
      </c>
      <c r="I80" s="1" t="s">
        <v>55</v>
      </c>
      <c r="J80" s="1" t="s">
        <v>35</v>
      </c>
      <c r="K80" s="1" t="s">
        <v>187</v>
      </c>
      <c r="L80" t="s">
        <v>154</v>
      </c>
      <c r="O80" s="1" t="s">
        <v>30</v>
      </c>
      <c r="P80" s="4">
        <v>1800</v>
      </c>
      <c r="Q80" s="5">
        <v>1</v>
      </c>
      <c r="S80" s="5">
        <v>25</v>
      </c>
      <c r="T80" s="1" t="s">
        <v>37</v>
      </c>
      <c r="U80" s="4">
        <v>2327.58</v>
      </c>
      <c r="Y80" s="1" t="s">
        <v>98</v>
      </c>
      <c r="Z80" s="3">
        <v>46241</v>
      </c>
      <c r="AA80" s="1" t="s">
        <v>58</v>
      </c>
      <c r="AB80" s="1" t="s">
        <v>59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326</v>
      </c>
      <c r="B81" s="1" t="s">
        <v>327</v>
      </c>
      <c r="C81" s="2">
        <v>46094.715937499997</v>
      </c>
      <c r="D81" s="1" t="s">
        <v>30</v>
      </c>
      <c r="E81" s="1" t="s">
        <v>118</v>
      </c>
      <c r="F81" s="1" t="s">
        <v>53</v>
      </c>
      <c r="H81" s="1" t="s">
        <v>119</v>
      </c>
      <c r="I81" s="1" t="s">
        <v>34</v>
      </c>
      <c r="J81" s="1" t="s">
        <v>35</v>
      </c>
      <c r="K81" s="1" t="s">
        <v>328</v>
      </c>
      <c r="L81" t="s">
        <v>53</v>
      </c>
      <c r="M81" s="1" t="s">
        <v>57</v>
      </c>
      <c r="O81" s="1" t="s">
        <v>30</v>
      </c>
      <c r="P81" s="4">
        <v>1872</v>
      </c>
      <c r="Q81" s="5">
        <v>8</v>
      </c>
      <c r="T81" s="1" t="s">
        <v>37</v>
      </c>
      <c r="U81" s="4">
        <v>2330.08</v>
      </c>
      <c r="V81" s="5">
        <v>8</v>
      </c>
      <c r="W81" s="5">
        <v>0</v>
      </c>
      <c r="Y81" s="1" t="s">
        <v>47</v>
      </c>
      <c r="Z81" s="3">
        <v>46356</v>
      </c>
      <c r="AA81" s="1" t="s">
        <v>48</v>
      </c>
      <c r="AB81" s="1" t="s">
        <v>49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329</v>
      </c>
      <c r="B82" s="1" t="s">
        <v>330</v>
      </c>
      <c r="C82" s="2">
        <v>46142.816157407397</v>
      </c>
      <c r="D82" s="1" t="s">
        <v>30</v>
      </c>
      <c r="E82" s="1" t="s">
        <v>331</v>
      </c>
      <c r="F82" s="1" t="s">
        <v>154</v>
      </c>
      <c r="H82" s="1" t="s">
        <v>332</v>
      </c>
      <c r="I82" s="1" t="s">
        <v>34</v>
      </c>
      <c r="J82" s="1" t="s">
        <v>109</v>
      </c>
      <c r="K82" s="1" t="s">
        <v>35</v>
      </c>
      <c r="L82" t="s">
        <v>154</v>
      </c>
      <c r="O82" s="1" t="s">
        <v>30</v>
      </c>
      <c r="P82" s="4">
        <v>1900</v>
      </c>
      <c r="Q82" s="5">
        <v>1</v>
      </c>
      <c r="T82" s="1" t="s">
        <v>37</v>
      </c>
      <c r="U82" s="4">
        <v>2434.4699999999998</v>
      </c>
      <c r="V82" s="5">
        <v>0</v>
      </c>
      <c r="W82" s="5">
        <v>11</v>
      </c>
      <c r="Y82" s="1" t="s">
        <v>98</v>
      </c>
      <c r="Z82" s="3">
        <v>46234</v>
      </c>
      <c r="AA82" s="1" t="s">
        <v>58</v>
      </c>
      <c r="AB82" s="1" t="s">
        <v>59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333</v>
      </c>
      <c r="B83" s="1" t="s">
        <v>334</v>
      </c>
      <c r="C83" s="2">
        <v>46128.753495370402</v>
      </c>
      <c r="D83" s="1" t="s">
        <v>30</v>
      </c>
      <c r="E83" s="1" t="s">
        <v>153</v>
      </c>
      <c r="F83" s="1" t="s">
        <v>154</v>
      </c>
      <c r="H83" s="1" t="s">
        <v>335</v>
      </c>
      <c r="I83" s="1" t="s">
        <v>55</v>
      </c>
      <c r="J83" s="1" t="s">
        <v>35</v>
      </c>
      <c r="K83" s="1" t="s">
        <v>187</v>
      </c>
      <c r="L83" t="s">
        <v>154</v>
      </c>
      <c r="O83" s="1" t="s">
        <v>30</v>
      </c>
      <c r="P83" s="4">
        <v>1900</v>
      </c>
      <c r="Q83" s="5">
        <v>1</v>
      </c>
      <c r="S83" s="5">
        <v>1</v>
      </c>
      <c r="T83" s="1" t="s">
        <v>37</v>
      </c>
      <c r="U83" s="4">
        <v>2413.19</v>
      </c>
      <c r="Y83" s="1" t="s">
        <v>98</v>
      </c>
      <c r="Z83" s="3">
        <v>46220</v>
      </c>
      <c r="AA83" s="1" t="s">
        <v>58</v>
      </c>
      <c r="AB83" s="1" t="s">
        <v>59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336</v>
      </c>
      <c r="B84" s="1" t="s">
        <v>337</v>
      </c>
      <c r="C84" s="2">
        <v>46162.537546296298</v>
      </c>
      <c r="D84" s="1" t="s">
        <v>30</v>
      </c>
      <c r="E84" s="1" t="s">
        <v>338</v>
      </c>
      <c r="F84" s="1" t="s">
        <v>44</v>
      </c>
      <c r="H84" s="1" t="s">
        <v>339</v>
      </c>
      <c r="I84" s="1" t="s">
        <v>34</v>
      </c>
      <c r="J84" s="1" t="s">
        <v>340</v>
      </c>
      <c r="K84" s="1" t="s">
        <v>35</v>
      </c>
      <c r="L84" t="s">
        <v>44</v>
      </c>
      <c r="O84" s="1" t="s">
        <v>30</v>
      </c>
      <c r="P84" s="4">
        <v>2000</v>
      </c>
      <c r="Q84" s="5">
        <v>1</v>
      </c>
      <c r="T84" s="1" t="s">
        <v>37</v>
      </c>
      <c r="U84" s="4">
        <v>2549.4</v>
      </c>
      <c r="V84" s="5">
        <v>1</v>
      </c>
      <c r="W84" s="5">
        <v>0</v>
      </c>
      <c r="Y84" s="1" t="s">
        <v>47</v>
      </c>
      <c r="Z84" s="3">
        <v>46198</v>
      </c>
      <c r="AA84" s="1" t="s">
        <v>48</v>
      </c>
      <c r="AB84" s="1" t="s">
        <v>49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341</v>
      </c>
      <c r="B85" s="1" t="s">
        <v>342</v>
      </c>
      <c r="C85" s="2">
        <v>46150.729189814803</v>
      </c>
      <c r="D85" s="1" t="s">
        <v>30</v>
      </c>
      <c r="E85" s="1" t="s">
        <v>343</v>
      </c>
      <c r="F85" s="1" t="s">
        <v>344</v>
      </c>
      <c r="H85" s="1" t="s">
        <v>345</v>
      </c>
      <c r="I85" s="1" t="s">
        <v>55</v>
      </c>
      <c r="J85" s="1" t="s">
        <v>97</v>
      </c>
      <c r="K85" s="1" t="s">
        <v>35</v>
      </c>
      <c r="L85" t="s">
        <v>344</v>
      </c>
      <c r="M85" s="1" t="s">
        <v>57</v>
      </c>
      <c r="O85" s="1" t="s">
        <v>30</v>
      </c>
      <c r="P85" s="4">
        <v>2000</v>
      </c>
      <c r="Q85" s="5">
        <v>2</v>
      </c>
      <c r="S85" s="5">
        <v>300</v>
      </c>
      <c r="T85" s="1" t="s">
        <v>37</v>
      </c>
      <c r="U85" s="4">
        <v>2507.1999999999998</v>
      </c>
      <c r="Y85" s="1" t="s">
        <v>281</v>
      </c>
      <c r="Z85" s="3">
        <v>46171</v>
      </c>
      <c r="AA85" s="1" t="s">
        <v>58</v>
      </c>
      <c r="AB85" s="1" t="s">
        <v>59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346</v>
      </c>
      <c r="B86" s="1" t="s">
        <v>347</v>
      </c>
      <c r="C86" s="2">
        <v>46155.5467824074</v>
      </c>
      <c r="D86" s="1" t="s">
        <v>30</v>
      </c>
      <c r="E86" s="1" t="s">
        <v>348</v>
      </c>
      <c r="F86" s="1" t="s">
        <v>175</v>
      </c>
      <c r="H86" s="1" t="s">
        <v>349</v>
      </c>
      <c r="I86" s="1" t="s">
        <v>34</v>
      </c>
      <c r="J86" s="1" t="s">
        <v>262</v>
      </c>
      <c r="K86" s="1" t="s">
        <v>35</v>
      </c>
      <c r="L86" t="s">
        <v>175</v>
      </c>
      <c r="M86" s="1" t="s">
        <v>57</v>
      </c>
      <c r="O86" s="1" t="s">
        <v>30</v>
      </c>
      <c r="P86" s="4">
        <v>2000</v>
      </c>
      <c r="Q86" s="5">
        <v>1</v>
      </c>
      <c r="T86" s="1" t="s">
        <v>37</v>
      </c>
      <c r="U86" s="4">
        <v>2596.4</v>
      </c>
      <c r="V86" s="5">
        <v>0</v>
      </c>
      <c r="W86" s="5">
        <v>1</v>
      </c>
      <c r="Y86" s="1" t="s">
        <v>78</v>
      </c>
      <c r="Z86" s="3">
        <v>46233</v>
      </c>
      <c r="AA86" s="1" t="s">
        <v>58</v>
      </c>
      <c r="AB86" s="1" t="s">
        <v>59</v>
      </c>
      <c r="AC86" t="b">
        <f t="shared" si="4"/>
        <v>1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350</v>
      </c>
      <c r="B87" s="1" t="s">
        <v>351</v>
      </c>
      <c r="C87" s="2">
        <v>46155.546759259298</v>
      </c>
      <c r="D87" s="1" t="s">
        <v>30</v>
      </c>
      <c r="E87" s="1" t="s">
        <v>348</v>
      </c>
      <c r="F87" s="1" t="s">
        <v>175</v>
      </c>
      <c r="H87" s="1" t="s">
        <v>349</v>
      </c>
      <c r="I87" s="1" t="s">
        <v>34</v>
      </c>
      <c r="J87" s="1" t="s">
        <v>126</v>
      </c>
      <c r="K87" s="1" t="s">
        <v>35</v>
      </c>
      <c r="L87" t="s">
        <v>175</v>
      </c>
      <c r="M87" s="1" t="s">
        <v>57</v>
      </c>
      <c r="O87" s="1" t="s">
        <v>30</v>
      </c>
      <c r="P87" s="4">
        <v>2000</v>
      </c>
      <c r="Q87" s="5">
        <v>1</v>
      </c>
      <c r="T87" s="1" t="s">
        <v>37</v>
      </c>
      <c r="U87" s="4">
        <v>2596.4</v>
      </c>
      <c r="V87" s="5">
        <v>0</v>
      </c>
      <c r="W87" s="5">
        <v>1</v>
      </c>
      <c r="Y87" s="1" t="s">
        <v>78</v>
      </c>
      <c r="Z87" s="3">
        <v>46233</v>
      </c>
      <c r="AA87" s="1" t="s">
        <v>58</v>
      </c>
      <c r="AB87" s="1" t="s">
        <v>59</v>
      </c>
      <c r="AC87" t="b">
        <f t="shared" si="4"/>
        <v>1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352</v>
      </c>
      <c r="B88" s="1" t="s">
        <v>353</v>
      </c>
      <c r="C88" s="2">
        <v>46132.835833333302</v>
      </c>
      <c r="D88" s="1" t="s">
        <v>30</v>
      </c>
      <c r="E88" s="1" t="s">
        <v>354</v>
      </c>
      <c r="F88" s="1" t="s">
        <v>154</v>
      </c>
      <c r="H88" s="1" t="s">
        <v>355</v>
      </c>
      <c r="I88" s="1" t="s">
        <v>356</v>
      </c>
      <c r="J88" s="1" t="s">
        <v>35</v>
      </c>
      <c r="K88" s="1" t="s">
        <v>35</v>
      </c>
      <c r="L88" t="s">
        <v>154</v>
      </c>
      <c r="O88" s="1" t="s">
        <v>30</v>
      </c>
      <c r="P88" s="4">
        <v>2000</v>
      </c>
      <c r="Q88" s="5">
        <v>1</v>
      </c>
      <c r="T88" s="1" t="s">
        <v>37</v>
      </c>
      <c r="U88" s="4">
        <v>2549</v>
      </c>
      <c r="Y88" s="1" t="s">
        <v>98</v>
      </c>
      <c r="Z88" s="3">
        <v>46227</v>
      </c>
      <c r="AA88" s="1" t="s">
        <v>58</v>
      </c>
      <c r="AB88" s="1" t="s">
        <v>59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357</v>
      </c>
      <c r="B89" s="1" t="s">
        <v>358</v>
      </c>
      <c r="C89" s="2">
        <v>46164.829317129603</v>
      </c>
      <c r="D89" s="1" t="s">
        <v>30</v>
      </c>
      <c r="E89" s="1" t="s">
        <v>359</v>
      </c>
      <c r="F89" s="1" t="s">
        <v>344</v>
      </c>
      <c r="H89" s="1" t="s">
        <v>360</v>
      </c>
      <c r="I89" s="1" t="s">
        <v>34</v>
      </c>
      <c r="J89" s="1" t="s">
        <v>139</v>
      </c>
      <c r="K89" s="1" t="s">
        <v>35</v>
      </c>
      <c r="L89" t="s">
        <v>344</v>
      </c>
      <c r="M89" s="1" t="s">
        <v>91</v>
      </c>
      <c r="O89" s="1" t="s">
        <v>30</v>
      </c>
      <c r="P89" s="4">
        <v>2000</v>
      </c>
      <c r="Q89" s="5">
        <v>3</v>
      </c>
      <c r="T89" s="1" t="s">
        <v>37</v>
      </c>
      <c r="U89" s="4">
        <v>2555.1999999999998</v>
      </c>
      <c r="V89" s="5">
        <v>0</v>
      </c>
      <c r="W89" s="5">
        <v>3</v>
      </c>
      <c r="Y89" s="1" t="s">
        <v>281</v>
      </c>
      <c r="Z89" s="3">
        <v>46178</v>
      </c>
      <c r="AA89" s="1" t="s">
        <v>58</v>
      </c>
      <c r="AB89" s="1" t="s">
        <v>59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361</v>
      </c>
      <c r="B90" s="1" t="s">
        <v>362</v>
      </c>
      <c r="C90" s="2">
        <v>46134.834259259304</v>
      </c>
      <c r="D90" s="1" t="s">
        <v>30</v>
      </c>
      <c r="E90" s="1" t="s">
        <v>363</v>
      </c>
      <c r="F90" s="1" t="s">
        <v>364</v>
      </c>
      <c r="H90" s="1" t="s">
        <v>365</v>
      </c>
      <c r="I90" s="1" t="s">
        <v>34</v>
      </c>
      <c r="J90" s="1" t="s">
        <v>35</v>
      </c>
      <c r="K90" s="1" t="s">
        <v>35</v>
      </c>
      <c r="L90" t="s">
        <v>364</v>
      </c>
      <c r="O90" s="1" t="s">
        <v>30</v>
      </c>
      <c r="P90" s="4">
        <v>2000</v>
      </c>
      <c r="Q90" s="5">
        <v>2</v>
      </c>
      <c r="T90" s="1" t="s">
        <v>37</v>
      </c>
      <c r="U90" s="4">
        <v>2562.8000000000002</v>
      </c>
      <c r="V90" s="5">
        <v>0</v>
      </c>
      <c r="W90" s="5">
        <v>10</v>
      </c>
      <c r="Y90" s="1" t="s">
        <v>69</v>
      </c>
      <c r="Z90" s="3">
        <v>46234</v>
      </c>
      <c r="AA90" s="1" t="s">
        <v>39</v>
      </c>
      <c r="AB90" s="1" t="s">
        <v>40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366</v>
      </c>
      <c r="B91" s="1" t="s">
        <v>367</v>
      </c>
      <c r="C91" s="2">
        <v>46071.6514930556</v>
      </c>
      <c r="D91" s="1" t="s">
        <v>30</v>
      </c>
      <c r="E91" s="1" t="s">
        <v>86</v>
      </c>
      <c r="F91" s="1" t="s">
        <v>87</v>
      </c>
      <c r="H91" s="1" t="s">
        <v>88</v>
      </c>
      <c r="I91" s="1" t="s">
        <v>55</v>
      </c>
      <c r="J91" s="1" t="s">
        <v>35</v>
      </c>
      <c r="K91" s="1" t="s">
        <v>368</v>
      </c>
      <c r="L91" t="s">
        <v>90</v>
      </c>
      <c r="M91" s="1" t="s">
        <v>91</v>
      </c>
      <c r="O91" s="1" t="s">
        <v>30</v>
      </c>
      <c r="P91" s="4">
        <v>2039.78</v>
      </c>
      <c r="Q91" s="5">
        <v>8</v>
      </c>
      <c r="S91" s="5">
        <v>209</v>
      </c>
      <c r="T91" s="1" t="s">
        <v>37</v>
      </c>
      <c r="U91" s="4">
        <v>2466.71</v>
      </c>
      <c r="Z91" s="3">
        <v>46203</v>
      </c>
      <c r="AA91" s="1" t="s">
        <v>58</v>
      </c>
      <c r="AB91" s="1" t="s">
        <v>59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369</v>
      </c>
      <c r="B92" s="1" t="s">
        <v>370</v>
      </c>
      <c r="C92" s="2">
        <v>46149.783217592601</v>
      </c>
      <c r="D92" s="1" t="s">
        <v>30</v>
      </c>
      <c r="E92" s="1" t="s">
        <v>371</v>
      </c>
      <c r="F92" s="1" t="s">
        <v>372</v>
      </c>
      <c r="H92" s="1" t="s">
        <v>373</v>
      </c>
      <c r="I92" s="1" t="s">
        <v>55</v>
      </c>
      <c r="J92" s="1" t="s">
        <v>77</v>
      </c>
      <c r="K92" s="1" t="s">
        <v>35</v>
      </c>
      <c r="L92" t="s">
        <v>372</v>
      </c>
      <c r="O92" s="1" t="s">
        <v>30</v>
      </c>
      <c r="P92" s="4">
        <v>2100</v>
      </c>
      <c r="Q92" s="5">
        <v>1</v>
      </c>
      <c r="S92" s="5">
        <v>165</v>
      </c>
      <c r="T92" s="1" t="s">
        <v>37</v>
      </c>
      <c r="U92" s="4">
        <v>2724.96</v>
      </c>
      <c r="Y92" s="1" t="s">
        <v>374</v>
      </c>
      <c r="Z92" s="3">
        <v>46191</v>
      </c>
      <c r="AA92" s="1" t="s">
        <v>48</v>
      </c>
      <c r="AB92" s="1" t="s">
        <v>49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375</v>
      </c>
      <c r="B93" s="1" t="s">
        <v>376</v>
      </c>
      <c r="C93" s="2">
        <v>46149.912812499999</v>
      </c>
      <c r="D93" s="1" t="s">
        <v>30</v>
      </c>
      <c r="E93" s="1" t="s">
        <v>377</v>
      </c>
      <c r="F93" s="1" t="s">
        <v>75</v>
      </c>
      <c r="H93" s="1" t="s">
        <v>378</v>
      </c>
      <c r="I93" s="1" t="s">
        <v>34</v>
      </c>
      <c r="J93" s="1" t="s">
        <v>68</v>
      </c>
      <c r="K93" s="1" t="s">
        <v>35</v>
      </c>
      <c r="L93" t="s">
        <v>75</v>
      </c>
      <c r="M93" s="1" t="s">
        <v>57</v>
      </c>
      <c r="O93" s="1" t="s">
        <v>30</v>
      </c>
      <c r="P93" s="4">
        <v>2100</v>
      </c>
      <c r="Q93" s="5">
        <v>2</v>
      </c>
      <c r="T93" s="1" t="s">
        <v>37</v>
      </c>
      <c r="U93" s="4">
        <v>2641.59</v>
      </c>
      <c r="V93" s="5">
        <v>0</v>
      </c>
      <c r="W93" s="5">
        <v>10</v>
      </c>
      <c r="Y93" s="1" t="s">
        <v>78</v>
      </c>
      <c r="Z93" s="3">
        <v>46206</v>
      </c>
      <c r="AA93" s="1" t="s">
        <v>48</v>
      </c>
      <c r="AB93" s="1" t="s">
        <v>49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379</v>
      </c>
      <c r="B94" s="1" t="s">
        <v>380</v>
      </c>
      <c r="C94" s="2">
        <v>46161.716932870397</v>
      </c>
      <c r="D94" s="1" t="s">
        <v>30</v>
      </c>
      <c r="E94" s="1" t="s">
        <v>65</v>
      </c>
      <c r="F94" s="1" t="s">
        <v>66</v>
      </c>
      <c r="H94" s="1" t="s">
        <v>381</v>
      </c>
      <c r="I94" s="1" t="s">
        <v>55</v>
      </c>
      <c r="J94" s="1" t="s">
        <v>35</v>
      </c>
      <c r="K94" s="1" t="s">
        <v>77</v>
      </c>
      <c r="L94" t="s">
        <v>66</v>
      </c>
      <c r="O94" s="1" t="s">
        <v>30</v>
      </c>
      <c r="P94" s="4">
        <v>2260</v>
      </c>
      <c r="Q94" s="5">
        <v>6</v>
      </c>
      <c r="S94" s="5">
        <v>1075</v>
      </c>
      <c r="T94" s="1" t="s">
        <v>37</v>
      </c>
      <c r="U94" s="4">
        <v>2887.38</v>
      </c>
      <c r="Y94" s="1" t="s">
        <v>69</v>
      </c>
      <c r="Z94" s="3">
        <v>46225</v>
      </c>
      <c r="AA94" s="1" t="s">
        <v>70</v>
      </c>
      <c r="AB94" s="1" t="s">
        <v>71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382</v>
      </c>
      <c r="B95" s="1" t="s">
        <v>383</v>
      </c>
      <c r="C95" s="2">
        <v>46094.714791666702</v>
      </c>
      <c r="D95" s="1" t="s">
        <v>30</v>
      </c>
      <c r="E95" s="1" t="s">
        <v>118</v>
      </c>
      <c r="F95" s="1" t="s">
        <v>53</v>
      </c>
      <c r="H95" s="1" t="s">
        <v>119</v>
      </c>
      <c r="I95" s="1" t="s">
        <v>34</v>
      </c>
      <c r="J95" s="1" t="s">
        <v>35</v>
      </c>
      <c r="K95" s="1" t="s">
        <v>384</v>
      </c>
      <c r="L95" t="s">
        <v>53</v>
      </c>
      <c r="M95" s="1" t="s">
        <v>57</v>
      </c>
      <c r="O95" s="1" t="s">
        <v>30</v>
      </c>
      <c r="P95" s="4">
        <v>2340</v>
      </c>
      <c r="Q95" s="5">
        <v>3</v>
      </c>
      <c r="T95" s="1" t="s">
        <v>37</v>
      </c>
      <c r="U95" s="4">
        <v>2912.6</v>
      </c>
      <c r="V95" s="5">
        <v>10</v>
      </c>
      <c r="W95" s="5">
        <v>0</v>
      </c>
      <c r="Y95" s="1" t="s">
        <v>47</v>
      </c>
      <c r="Z95" s="3">
        <v>46356</v>
      </c>
      <c r="AA95" s="1" t="s">
        <v>48</v>
      </c>
      <c r="AB95" s="1" t="s">
        <v>49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385</v>
      </c>
      <c r="B96" s="1" t="s">
        <v>386</v>
      </c>
      <c r="C96" s="2">
        <v>46135.724849537</v>
      </c>
      <c r="D96" s="1" t="s">
        <v>30</v>
      </c>
      <c r="E96" s="1" t="s">
        <v>387</v>
      </c>
      <c r="F96" s="1" t="s">
        <v>154</v>
      </c>
      <c r="H96" s="1" t="s">
        <v>388</v>
      </c>
      <c r="I96" s="1" t="s">
        <v>34</v>
      </c>
      <c r="J96" s="1" t="s">
        <v>35</v>
      </c>
      <c r="K96" s="1" t="s">
        <v>162</v>
      </c>
      <c r="L96" t="s">
        <v>154</v>
      </c>
      <c r="O96" s="1" t="s">
        <v>30</v>
      </c>
      <c r="P96" s="4">
        <v>2400</v>
      </c>
      <c r="Q96" s="5">
        <v>1</v>
      </c>
      <c r="T96" s="1" t="s">
        <v>37</v>
      </c>
      <c r="U96" s="4">
        <v>3089.28</v>
      </c>
      <c r="V96" s="5">
        <v>0</v>
      </c>
      <c r="W96" s="5">
        <v>8</v>
      </c>
      <c r="Y96" s="1" t="s">
        <v>98</v>
      </c>
      <c r="Z96" s="3">
        <v>46227</v>
      </c>
      <c r="AA96" s="1" t="s">
        <v>39</v>
      </c>
      <c r="AB96" s="1" t="s">
        <v>40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389</v>
      </c>
      <c r="B97" s="1" t="s">
        <v>390</v>
      </c>
      <c r="C97" s="2">
        <v>46145.859456018501</v>
      </c>
      <c r="D97" s="1" t="s">
        <v>30</v>
      </c>
      <c r="E97" s="1" t="s">
        <v>391</v>
      </c>
      <c r="F97" s="1" t="s">
        <v>392</v>
      </c>
      <c r="H97" s="1" t="s">
        <v>393</v>
      </c>
      <c r="I97" s="1" t="s">
        <v>394</v>
      </c>
      <c r="J97" s="1" t="s">
        <v>395</v>
      </c>
      <c r="K97" s="1" t="s">
        <v>35</v>
      </c>
      <c r="L97" t="s">
        <v>392</v>
      </c>
      <c r="M97" s="1" t="s">
        <v>57</v>
      </c>
      <c r="O97" s="1" t="s">
        <v>30</v>
      </c>
      <c r="P97" s="4">
        <v>2400</v>
      </c>
      <c r="Q97" s="5">
        <v>2</v>
      </c>
      <c r="T97" s="1" t="s">
        <v>37</v>
      </c>
      <c r="U97" s="4">
        <v>3058.8</v>
      </c>
      <c r="Y97" s="1" t="s">
        <v>47</v>
      </c>
      <c r="Z97" s="3">
        <v>46223</v>
      </c>
      <c r="AA97" s="1" t="s">
        <v>39</v>
      </c>
      <c r="AB97" s="1" t="s">
        <v>40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396</v>
      </c>
      <c r="B98" s="1" t="s">
        <v>397</v>
      </c>
      <c r="C98" s="2">
        <v>46080.504178240699</v>
      </c>
      <c r="D98" s="1" t="s">
        <v>30</v>
      </c>
      <c r="E98" s="1" t="s">
        <v>153</v>
      </c>
      <c r="F98" s="1" t="s">
        <v>154</v>
      </c>
      <c r="H98" s="1" t="s">
        <v>398</v>
      </c>
      <c r="I98" s="1" t="s">
        <v>55</v>
      </c>
      <c r="J98" s="1" t="s">
        <v>35</v>
      </c>
      <c r="K98" s="1" t="s">
        <v>399</v>
      </c>
      <c r="L98" t="s">
        <v>154</v>
      </c>
      <c r="O98" s="1" t="s">
        <v>30</v>
      </c>
      <c r="P98" s="4">
        <v>2410</v>
      </c>
      <c r="Q98" s="5">
        <v>1</v>
      </c>
      <c r="S98" s="5">
        <v>104</v>
      </c>
      <c r="T98" s="1" t="s">
        <v>37</v>
      </c>
      <c r="U98" s="4">
        <v>2973.7</v>
      </c>
      <c r="Y98" s="1" t="s">
        <v>98</v>
      </c>
      <c r="Z98" s="3">
        <v>46191</v>
      </c>
      <c r="AA98" s="1" t="s">
        <v>58</v>
      </c>
      <c r="AB98" s="1" t="s">
        <v>59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400</v>
      </c>
      <c r="B99" s="1" t="s">
        <v>401</v>
      </c>
      <c r="C99" s="2">
        <v>46081.048078703701</v>
      </c>
      <c r="D99" s="1" t="s">
        <v>30</v>
      </c>
      <c r="E99" s="1" t="s">
        <v>142</v>
      </c>
      <c r="F99" s="1" t="s">
        <v>53</v>
      </c>
      <c r="H99" s="1" t="s">
        <v>143</v>
      </c>
      <c r="I99" s="1" t="s">
        <v>55</v>
      </c>
      <c r="J99" s="1" t="s">
        <v>35</v>
      </c>
      <c r="K99" s="1" t="s">
        <v>56</v>
      </c>
      <c r="L99" t="s">
        <v>53</v>
      </c>
      <c r="M99" s="1" t="s">
        <v>57</v>
      </c>
      <c r="O99" s="1" t="s">
        <v>30</v>
      </c>
      <c r="P99" s="4">
        <v>2432</v>
      </c>
      <c r="Q99" s="5">
        <v>1</v>
      </c>
      <c r="S99" s="5">
        <v>149</v>
      </c>
      <c r="T99" s="1" t="s">
        <v>37</v>
      </c>
      <c r="U99" s="4">
        <v>2921.56</v>
      </c>
      <c r="Y99" s="1" t="s">
        <v>47</v>
      </c>
      <c r="Z99" s="3">
        <v>46171</v>
      </c>
      <c r="AA99" s="1" t="s">
        <v>39</v>
      </c>
      <c r="AB99" s="1" t="s">
        <v>40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402</v>
      </c>
      <c r="B100" s="1" t="s">
        <v>403</v>
      </c>
      <c r="C100" s="2">
        <v>46113.099479166704</v>
      </c>
      <c r="D100" s="1" t="s">
        <v>30</v>
      </c>
      <c r="E100" s="1" t="s">
        <v>132</v>
      </c>
      <c r="F100" s="1" t="s">
        <v>53</v>
      </c>
      <c r="H100" s="1" t="s">
        <v>190</v>
      </c>
      <c r="I100" s="1" t="s">
        <v>34</v>
      </c>
      <c r="J100" s="1" t="s">
        <v>35</v>
      </c>
      <c r="K100" s="1" t="s">
        <v>312</v>
      </c>
      <c r="L100" t="s">
        <v>53</v>
      </c>
      <c r="M100" s="1" t="s">
        <v>57</v>
      </c>
      <c r="O100" s="1" t="s">
        <v>30</v>
      </c>
      <c r="P100" s="4">
        <v>2459</v>
      </c>
      <c r="Q100" s="5">
        <v>1</v>
      </c>
      <c r="T100" s="1" t="s">
        <v>37</v>
      </c>
      <c r="U100" s="4">
        <v>3061.21</v>
      </c>
      <c r="V100" s="5">
        <v>0</v>
      </c>
      <c r="W100" s="5">
        <v>4</v>
      </c>
      <c r="Y100" s="1" t="s">
        <v>47</v>
      </c>
      <c r="Z100" s="3">
        <v>46173</v>
      </c>
      <c r="AA100" s="1" t="s">
        <v>39</v>
      </c>
      <c r="AB100" s="1" t="s">
        <v>40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404</v>
      </c>
      <c r="B101" s="1" t="s">
        <v>405</v>
      </c>
      <c r="C101" s="2">
        <v>46113.108263888898</v>
      </c>
      <c r="D101" s="1" t="s">
        <v>30</v>
      </c>
      <c r="E101" s="1" t="s">
        <v>101</v>
      </c>
      <c r="F101" s="1" t="s">
        <v>53</v>
      </c>
      <c r="H101" s="1" t="s">
        <v>102</v>
      </c>
      <c r="I101" s="1" t="s">
        <v>55</v>
      </c>
      <c r="J101" s="1" t="s">
        <v>242</v>
      </c>
      <c r="K101" s="1" t="s">
        <v>35</v>
      </c>
      <c r="L101" t="s">
        <v>53</v>
      </c>
      <c r="M101" s="1" t="s">
        <v>57</v>
      </c>
      <c r="O101" s="1" t="s">
        <v>30</v>
      </c>
      <c r="P101" s="4">
        <v>2464</v>
      </c>
      <c r="Q101" s="5">
        <v>5</v>
      </c>
      <c r="S101" s="5">
        <v>150</v>
      </c>
      <c r="T101" s="1" t="s">
        <v>37</v>
      </c>
      <c r="U101" s="4">
        <v>3067.43</v>
      </c>
      <c r="Y101" s="1" t="s">
        <v>47</v>
      </c>
      <c r="Z101" s="3">
        <v>46265</v>
      </c>
      <c r="AA101" s="1" t="s">
        <v>39</v>
      </c>
      <c r="AB101" s="1" t="s">
        <v>40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406</v>
      </c>
      <c r="B102" s="1" t="s">
        <v>407</v>
      </c>
      <c r="C102" s="2">
        <v>46113.099502314799</v>
      </c>
      <c r="D102" s="1" t="s">
        <v>30</v>
      </c>
      <c r="E102" s="1" t="s">
        <v>132</v>
      </c>
      <c r="F102" s="1" t="s">
        <v>53</v>
      </c>
      <c r="H102" s="1" t="s">
        <v>190</v>
      </c>
      <c r="I102" s="1" t="s">
        <v>34</v>
      </c>
      <c r="J102" s="1" t="s">
        <v>35</v>
      </c>
      <c r="K102" s="1" t="s">
        <v>77</v>
      </c>
      <c r="L102" t="s">
        <v>53</v>
      </c>
      <c r="M102" s="1" t="s">
        <v>57</v>
      </c>
      <c r="O102" s="1" t="s">
        <v>30</v>
      </c>
      <c r="P102" s="4">
        <v>2500</v>
      </c>
      <c r="Q102" s="5">
        <v>1</v>
      </c>
      <c r="T102" s="1" t="s">
        <v>37</v>
      </c>
      <c r="U102" s="4">
        <v>3112.25</v>
      </c>
      <c r="V102" s="5">
        <v>0</v>
      </c>
      <c r="W102" s="5">
        <v>4</v>
      </c>
      <c r="Y102" s="1" t="s">
        <v>47</v>
      </c>
      <c r="Z102" s="3">
        <v>46173</v>
      </c>
      <c r="AA102" s="1" t="s">
        <v>39</v>
      </c>
      <c r="AB102" s="1" t="s">
        <v>40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408</v>
      </c>
      <c r="B103" s="1" t="s">
        <v>409</v>
      </c>
      <c r="C103" s="2">
        <v>46149.854236111103</v>
      </c>
      <c r="D103" s="1" t="s">
        <v>30</v>
      </c>
      <c r="E103" s="1" t="s">
        <v>410</v>
      </c>
      <c r="F103" s="1" t="s">
        <v>411</v>
      </c>
      <c r="H103" s="1" t="s">
        <v>412</v>
      </c>
      <c r="I103" s="1" t="s">
        <v>55</v>
      </c>
      <c r="J103" s="1" t="s">
        <v>265</v>
      </c>
      <c r="K103" s="1" t="s">
        <v>35</v>
      </c>
      <c r="L103" t="s">
        <v>211</v>
      </c>
      <c r="O103" s="1" t="s">
        <v>30</v>
      </c>
      <c r="P103" s="4">
        <v>2500</v>
      </c>
      <c r="Q103" s="5">
        <v>3</v>
      </c>
      <c r="S103" s="5">
        <v>1000</v>
      </c>
      <c r="T103" s="1" t="s">
        <v>37</v>
      </c>
      <c r="U103" s="4">
        <v>3244</v>
      </c>
      <c r="Y103" s="1" t="s">
        <v>47</v>
      </c>
      <c r="Z103" s="3">
        <v>46227</v>
      </c>
      <c r="AA103" s="1" t="s">
        <v>39</v>
      </c>
      <c r="AB103" s="1" t="s">
        <v>40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413</v>
      </c>
      <c r="B104" s="1" t="s">
        <v>414</v>
      </c>
      <c r="C104" s="2">
        <v>46149.854236111103</v>
      </c>
      <c r="D104" s="1" t="s">
        <v>30</v>
      </c>
      <c r="E104" s="1" t="s">
        <v>410</v>
      </c>
      <c r="F104" s="1" t="s">
        <v>411</v>
      </c>
      <c r="H104" s="1" t="s">
        <v>412</v>
      </c>
      <c r="I104" s="1" t="s">
        <v>55</v>
      </c>
      <c r="J104" s="1" t="s">
        <v>214</v>
      </c>
      <c r="K104" s="1" t="s">
        <v>35</v>
      </c>
      <c r="L104" t="s">
        <v>211</v>
      </c>
      <c r="O104" s="1" t="s">
        <v>30</v>
      </c>
      <c r="P104" s="4">
        <v>2500</v>
      </c>
      <c r="Q104" s="5">
        <v>3</v>
      </c>
      <c r="S104" s="5">
        <v>1000</v>
      </c>
      <c r="T104" s="1" t="s">
        <v>37</v>
      </c>
      <c r="U104" s="4">
        <v>3244</v>
      </c>
      <c r="Y104" s="1" t="s">
        <v>47</v>
      </c>
      <c r="Z104" s="3">
        <v>46227</v>
      </c>
      <c r="AA104" s="1" t="s">
        <v>39</v>
      </c>
      <c r="AB104" s="1" t="s">
        <v>40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415</v>
      </c>
      <c r="B105" s="1" t="s">
        <v>416</v>
      </c>
      <c r="C105" s="2">
        <v>46149.8542592593</v>
      </c>
      <c r="D105" s="1" t="s">
        <v>30</v>
      </c>
      <c r="E105" s="1" t="s">
        <v>410</v>
      </c>
      <c r="F105" s="1" t="s">
        <v>411</v>
      </c>
      <c r="H105" s="1" t="s">
        <v>412</v>
      </c>
      <c r="I105" s="1" t="s">
        <v>55</v>
      </c>
      <c r="J105" s="1" t="s">
        <v>245</v>
      </c>
      <c r="K105" s="1" t="s">
        <v>35</v>
      </c>
      <c r="L105" t="s">
        <v>211</v>
      </c>
      <c r="O105" s="1" t="s">
        <v>30</v>
      </c>
      <c r="P105" s="4">
        <v>2500</v>
      </c>
      <c r="Q105" s="5">
        <v>4</v>
      </c>
      <c r="S105" s="5">
        <v>1000</v>
      </c>
      <c r="T105" s="1" t="s">
        <v>37</v>
      </c>
      <c r="U105" s="4">
        <v>3244</v>
      </c>
      <c r="Y105" s="1" t="s">
        <v>47</v>
      </c>
      <c r="Z105" s="3">
        <v>46227</v>
      </c>
      <c r="AA105" s="1" t="s">
        <v>39</v>
      </c>
      <c r="AB105" s="1" t="s">
        <v>40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417</v>
      </c>
      <c r="B106" s="1" t="s">
        <v>418</v>
      </c>
      <c r="C106" s="2">
        <v>46141.731354166703</v>
      </c>
      <c r="D106" s="1" t="s">
        <v>30</v>
      </c>
      <c r="E106" s="1" t="s">
        <v>153</v>
      </c>
      <c r="F106" s="1" t="s">
        <v>154</v>
      </c>
      <c r="H106" s="1" t="s">
        <v>419</v>
      </c>
      <c r="I106" s="1" t="s">
        <v>55</v>
      </c>
      <c r="J106" s="1" t="s">
        <v>35</v>
      </c>
      <c r="K106" s="1" t="s">
        <v>420</v>
      </c>
      <c r="L106" t="s">
        <v>154</v>
      </c>
      <c r="O106" s="1" t="s">
        <v>30</v>
      </c>
      <c r="P106" s="4">
        <v>2500</v>
      </c>
      <c r="Q106" s="5">
        <v>1</v>
      </c>
      <c r="S106" s="5">
        <v>48</v>
      </c>
      <c r="T106" s="1" t="s">
        <v>37</v>
      </c>
      <c r="U106" s="4">
        <v>3203.5</v>
      </c>
      <c r="Y106" s="1" t="s">
        <v>98</v>
      </c>
      <c r="Z106" s="3">
        <v>46234</v>
      </c>
      <c r="AA106" s="1" t="s">
        <v>58</v>
      </c>
      <c r="AB106" s="1" t="s">
        <v>59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421</v>
      </c>
      <c r="B107" s="1" t="s">
        <v>422</v>
      </c>
      <c r="C107" s="2">
        <v>46156.488414351901</v>
      </c>
      <c r="D107" s="1" t="s">
        <v>30</v>
      </c>
      <c r="E107" s="1" t="s">
        <v>423</v>
      </c>
      <c r="F107" s="1" t="s">
        <v>279</v>
      </c>
      <c r="H107" s="1" t="s">
        <v>424</v>
      </c>
      <c r="I107" s="1" t="s">
        <v>55</v>
      </c>
      <c r="J107" s="1" t="s">
        <v>214</v>
      </c>
      <c r="K107" s="1" t="s">
        <v>35</v>
      </c>
      <c r="L107" t="s">
        <v>279</v>
      </c>
      <c r="M107" s="1" t="s">
        <v>57</v>
      </c>
      <c r="O107" s="1" t="s">
        <v>30</v>
      </c>
      <c r="P107" s="4">
        <v>2500</v>
      </c>
      <c r="Q107" s="5">
        <v>1</v>
      </c>
      <c r="S107" s="5">
        <v>54</v>
      </c>
      <c r="T107" s="1" t="s">
        <v>37</v>
      </c>
      <c r="U107" s="4">
        <v>3257.75</v>
      </c>
      <c r="Y107" s="1" t="s">
        <v>281</v>
      </c>
      <c r="Z107" s="3">
        <v>46178</v>
      </c>
      <c r="AA107" s="1" t="s">
        <v>58</v>
      </c>
      <c r="AB107" s="1" t="s">
        <v>59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425</v>
      </c>
      <c r="B108" s="1" t="s">
        <v>426</v>
      </c>
      <c r="C108" s="2">
        <v>46142.8683564815</v>
      </c>
      <c r="D108" s="1" t="s">
        <v>30</v>
      </c>
      <c r="E108" s="1" t="s">
        <v>427</v>
      </c>
      <c r="F108" s="1" t="s">
        <v>87</v>
      </c>
      <c r="H108" s="1" t="s">
        <v>428</v>
      </c>
      <c r="I108" s="1" t="s">
        <v>34</v>
      </c>
      <c r="J108" s="1" t="s">
        <v>35</v>
      </c>
      <c r="K108" s="1" t="s">
        <v>384</v>
      </c>
      <c r="L108" t="s">
        <v>429</v>
      </c>
      <c r="M108" s="1" t="s">
        <v>91</v>
      </c>
      <c r="O108" s="1" t="s">
        <v>30</v>
      </c>
      <c r="P108" s="4">
        <v>2500</v>
      </c>
      <c r="Q108" s="5">
        <v>1</v>
      </c>
      <c r="T108" s="1" t="s">
        <v>37</v>
      </c>
      <c r="U108" s="4">
        <v>3104.75</v>
      </c>
      <c r="V108" s="5">
        <v>1</v>
      </c>
      <c r="W108" s="5">
        <v>0</v>
      </c>
      <c r="Z108" s="3">
        <v>46172</v>
      </c>
      <c r="AA108" s="1" t="s">
        <v>58</v>
      </c>
      <c r="AB108" s="1" t="s">
        <v>59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430</v>
      </c>
      <c r="B109" s="1" t="s">
        <v>431</v>
      </c>
      <c r="C109" s="2">
        <v>46155.830462963</v>
      </c>
      <c r="D109" s="1" t="s">
        <v>30</v>
      </c>
      <c r="E109" s="1" t="s">
        <v>153</v>
      </c>
      <c r="F109" s="1" t="s">
        <v>154</v>
      </c>
      <c r="H109" s="1" t="s">
        <v>432</v>
      </c>
      <c r="I109" s="1" t="s">
        <v>55</v>
      </c>
      <c r="J109" s="1" t="s">
        <v>35</v>
      </c>
      <c r="K109" s="1" t="s">
        <v>312</v>
      </c>
      <c r="L109" t="s">
        <v>154</v>
      </c>
      <c r="O109" s="1" t="s">
        <v>30</v>
      </c>
      <c r="P109" s="4">
        <v>2500</v>
      </c>
      <c r="Q109" s="5">
        <v>1</v>
      </c>
      <c r="S109" s="5">
        <v>75</v>
      </c>
      <c r="T109" s="1" t="s">
        <v>37</v>
      </c>
      <c r="U109" s="4">
        <v>3257.75</v>
      </c>
      <c r="Y109" s="1" t="s">
        <v>98</v>
      </c>
      <c r="Z109" s="3">
        <v>46248</v>
      </c>
      <c r="AA109" s="1" t="s">
        <v>58</v>
      </c>
      <c r="AB109" s="1" t="s">
        <v>59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433</v>
      </c>
      <c r="B110" s="1" t="s">
        <v>434</v>
      </c>
      <c r="C110" s="2">
        <v>46162.545787037001</v>
      </c>
      <c r="D110" s="1" t="s">
        <v>30</v>
      </c>
      <c r="E110" s="1" t="s">
        <v>435</v>
      </c>
      <c r="F110" s="1" t="s">
        <v>436</v>
      </c>
      <c r="H110" s="1" t="s">
        <v>437</v>
      </c>
      <c r="I110" s="1" t="s">
        <v>34</v>
      </c>
      <c r="J110" s="1" t="s">
        <v>126</v>
      </c>
      <c r="K110" s="1" t="s">
        <v>35</v>
      </c>
      <c r="L110" t="s">
        <v>436</v>
      </c>
      <c r="M110" s="1" t="s">
        <v>57</v>
      </c>
      <c r="O110" s="1" t="s">
        <v>30</v>
      </c>
      <c r="P110" s="4">
        <v>2504</v>
      </c>
      <c r="Q110" s="5">
        <v>1</v>
      </c>
      <c r="T110" s="1" t="s">
        <v>37</v>
      </c>
      <c r="U110" s="4">
        <v>3262.96</v>
      </c>
      <c r="V110" s="5">
        <v>0</v>
      </c>
      <c r="W110" s="5">
        <v>1</v>
      </c>
      <c r="Y110" s="1" t="s">
        <v>281</v>
      </c>
      <c r="Z110" s="3">
        <v>46171</v>
      </c>
      <c r="AA110" s="1" t="s">
        <v>58</v>
      </c>
      <c r="AB110" s="1" t="s">
        <v>59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438</v>
      </c>
      <c r="B111" s="1" t="s">
        <v>439</v>
      </c>
      <c r="C111" s="2">
        <v>46094.714340277802</v>
      </c>
      <c r="D111" s="1" t="s">
        <v>30</v>
      </c>
      <c r="E111" s="1" t="s">
        <v>118</v>
      </c>
      <c r="F111" s="1" t="s">
        <v>53</v>
      </c>
      <c r="H111" s="1" t="s">
        <v>119</v>
      </c>
      <c r="I111" s="1" t="s">
        <v>34</v>
      </c>
      <c r="J111" s="1" t="s">
        <v>35</v>
      </c>
      <c r="K111" s="1" t="s">
        <v>230</v>
      </c>
      <c r="L111" t="s">
        <v>53</v>
      </c>
      <c r="M111" s="1" t="s">
        <v>57</v>
      </c>
      <c r="O111" s="1" t="s">
        <v>30</v>
      </c>
      <c r="P111" s="4">
        <v>2574</v>
      </c>
      <c r="Q111" s="5">
        <v>8</v>
      </c>
      <c r="T111" s="1" t="s">
        <v>37</v>
      </c>
      <c r="U111" s="4">
        <v>3203.86</v>
      </c>
      <c r="V111" s="5">
        <v>11</v>
      </c>
      <c r="W111" s="5">
        <v>0</v>
      </c>
      <c r="Y111" s="1" t="s">
        <v>47</v>
      </c>
      <c r="Z111" s="3">
        <v>46356</v>
      </c>
      <c r="AA111" s="1" t="s">
        <v>48</v>
      </c>
      <c r="AB111" s="1" t="s">
        <v>49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440</v>
      </c>
      <c r="B112" s="1" t="s">
        <v>441</v>
      </c>
      <c r="C112" s="2">
        <v>46094.783425925903</v>
      </c>
      <c r="D112" s="1" t="s">
        <v>30</v>
      </c>
      <c r="E112" s="1" t="s">
        <v>118</v>
      </c>
      <c r="F112" s="1" t="s">
        <v>53</v>
      </c>
      <c r="H112" s="1" t="s">
        <v>119</v>
      </c>
      <c r="I112" s="1" t="s">
        <v>34</v>
      </c>
      <c r="J112" s="1" t="s">
        <v>162</v>
      </c>
      <c r="K112" s="1" t="s">
        <v>35</v>
      </c>
      <c r="L112" t="s">
        <v>53</v>
      </c>
      <c r="M112" s="1" t="s">
        <v>91</v>
      </c>
      <c r="O112" s="1" t="s">
        <v>30</v>
      </c>
      <c r="P112" s="4">
        <v>2574</v>
      </c>
      <c r="Q112" s="5">
        <v>10</v>
      </c>
      <c r="T112" s="1" t="s">
        <v>37</v>
      </c>
      <c r="U112" s="4">
        <v>3203.86</v>
      </c>
      <c r="V112" s="5">
        <v>11</v>
      </c>
      <c r="W112" s="5">
        <v>0</v>
      </c>
      <c r="Y112" s="1" t="s">
        <v>47</v>
      </c>
      <c r="Z112" s="3">
        <v>46356</v>
      </c>
      <c r="AA112" s="1" t="s">
        <v>48</v>
      </c>
      <c r="AB112" s="1" t="s">
        <v>49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442</v>
      </c>
      <c r="B113" s="1" t="s">
        <v>443</v>
      </c>
      <c r="C113" s="2">
        <v>46132.843495370398</v>
      </c>
      <c r="D113" s="1" t="s">
        <v>30</v>
      </c>
      <c r="E113" s="1" t="s">
        <v>444</v>
      </c>
      <c r="F113" s="1" t="s">
        <v>154</v>
      </c>
      <c r="H113" s="1" t="s">
        <v>445</v>
      </c>
      <c r="I113" s="1" t="s">
        <v>55</v>
      </c>
      <c r="J113" s="1" t="s">
        <v>262</v>
      </c>
      <c r="K113" s="1" t="s">
        <v>35</v>
      </c>
      <c r="L113" t="s">
        <v>154</v>
      </c>
      <c r="O113" s="1" t="s">
        <v>30</v>
      </c>
      <c r="P113" s="4">
        <v>2600</v>
      </c>
      <c r="Q113" s="5">
        <v>1</v>
      </c>
      <c r="S113" s="5">
        <v>1</v>
      </c>
      <c r="T113" s="1" t="s">
        <v>37</v>
      </c>
      <c r="U113" s="4">
        <v>3313.7</v>
      </c>
      <c r="Y113" s="1" t="s">
        <v>98</v>
      </c>
      <c r="Z113" s="3">
        <v>46227</v>
      </c>
      <c r="AA113" s="1" t="s">
        <v>58</v>
      </c>
      <c r="AB113" s="1" t="s">
        <v>59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446</v>
      </c>
      <c r="B114" s="1" t="s">
        <v>447</v>
      </c>
      <c r="C114" s="2">
        <v>46161.575300925899</v>
      </c>
      <c r="D114" s="1" t="s">
        <v>30</v>
      </c>
      <c r="E114" s="1" t="s">
        <v>448</v>
      </c>
      <c r="F114" s="1" t="s">
        <v>66</v>
      </c>
      <c r="H114" s="1" t="s">
        <v>449</v>
      </c>
      <c r="I114" s="1" t="s">
        <v>55</v>
      </c>
      <c r="J114" s="1" t="s">
        <v>191</v>
      </c>
      <c r="K114" s="1" t="s">
        <v>35</v>
      </c>
      <c r="L114" t="s">
        <v>66</v>
      </c>
      <c r="O114" s="1" t="s">
        <v>30</v>
      </c>
      <c r="P114" s="4">
        <v>2700</v>
      </c>
      <c r="Q114" s="5">
        <v>1</v>
      </c>
      <c r="S114" s="5">
        <v>340</v>
      </c>
      <c r="T114" s="1" t="s">
        <v>37</v>
      </c>
      <c r="U114" s="4">
        <v>3503.52</v>
      </c>
      <c r="Y114" s="1" t="s">
        <v>69</v>
      </c>
      <c r="Z114" s="3">
        <v>46245</v>
      </c>
      <c r="AA114" s="1" t="s">
        <v>70</v>
      </c>
      <c r="AB114" s="1" t="s">
        <v>71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450</v>
      </c>
      <c r="B115" s="1" t="s">
        <v>451</v>
      </c>
      <c r="C115" s="2">
        <v>46080.530358796299</v>
      </c>
      <c r="D115" s="1" t="s">
        <v>30</v>
      </c>
      <c r="E115" s="1" t="s">
        <v>153</v>
      </c>
      <c r="F115" s="1" t="s">
        <v>154</v>
      </c>
      <c r="H115" s="1" t="s">
        <v>452</v>
      </c>
      <c r="I115" s="1" t="s">
        <v>55</v>
      </c>
      <c r="J115" s="1" t="s">
        <v>35</v>
      </c>
      <c r="K115" s="1" t="s">
        <v>46</v>
      </c>
      <c r="L115" t="s">
        <v>154</v>
      </c>
      <c r="O115" s="1" t="s">
        <v>30</v>
      </c>
      <c r="P115" s="4">
        <v>2700</v>
      </c>
      <c r="Q115" s="5">
        <v>1</v>
      </c>
      <c r="S115" s="5">
        <v>78</v>
      </c>
      <c r="T115" s="1" t="s">
        <v>37</v>
      </c>
      <c r="U115" s="4">
        <v>3331.53</v>
      </c>
      <c r="Y115" s="1" t="s">
        <v>98</v>
      </c>
      <c r="Z115" s="3">
        <v>46191</v>
      </c>
      <c r="AA115" s="1" t="s">
        <v>58</v>
      </c>
      <c r="AB115" s="1" t="s">
        <v>59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453</v>
      </c>
      <c r="B116" s="1" t="s">
        <v>454</v>
      </c>
      <c r="C116" s="2">
        <v>46134.8308217593</v>
      </c>
      <c r="D116" s="1" t="s">
        <v>30</v>
      </c>
      <c r="E116" s="1" t="s">
        <v>153</v>
      </c>
      <c r="F116" s="1" t="s">
        <v>154</v>
      </c>
      <c r="H116" s="1" t="s">
        <v>455</v>
      </c>
      <c r="I116" s="1" t="s">
        <v>55</v>
      </c>
      <c r="J116" s="1" t="s">
        <v>35</v>
      </c>
      <c r="K116" s="1" t="s">
        <v>150</v>
      </c>
      <c r="L116" t="s">
        <v>154</v>
      </c>
      <c r="O116" s="1" t="s">
        <v>30</v>
      </c>
      <c r="P116" s="4">
        <v>2800</v>
      </c>
      <c r="Q116" s="5">
        <v>1</v>
      </c>
      <c r="S116" s="5">
        <v>73</v>
      </c>
      <c r="T116" s="1" t="s">
        <v>37</v>
      </c>
      <c r="U116" s="4">
        <v>3587.92</v>
      </c>
      <c r="Y116" s="1" t="s">
        <v>98</v>
      </c>
      <c r="Z116" s="3">
        <v>46227</v>
      </c>
      <c r="AA116" s="1" t="s">
        <v>58</v>
      </c>
      <c r="AB116" s="1" t="s">
        <v>59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456</v>
      </c>
      <c r="B117" s="1" t="s">
        <v>457</v>
      </c>
      <c r="C117" s="2">
        <v>46141.630914351903</v>
      </c>
      <c r="D117" s="1" t="s">
        <v>30</v>
      </c>
      <c r="E117" s="1" t="s">
        <v>153</v>
      </c>
      <c r="F117" s="1" t="s">
        <v>154</v>
      </c>
      <c r="H117" s="1" t="s">
        <v>458</v>
      </c>
      <c r="I117" s="1" t="s">
        <v>55</v>
      </c>
      <c r="J117" s="1" t="s">
        <v>35</v>
      </c>
      <c r="K117" s="1" t="s">
        <v>459</v>
      </c>
      <c r="L117" t="s">
        <v>154</v>
      </c>
      <c r="O117" s="1" t="s">
        <v>30</v>
      </c>
      <c r="P117" s="4">
        <v>2800</v>
      </c>
      <c r="Q117" s="5">
        <v>1</v>
      </c>
      <c r="S117" s="5">
        <v>81</v>
      </c>
      <c r="T117" s="1" t="s">
        <v>37</v>
      </c>
      <c r="U117" s="4">
        <v>3577.28</v>
      </c>
      <c r="Y117" s="1" t="s">
        <v>98</v>
      </c>
      <c r="Z117" s="3">
        <v>46234</v>
      </c>
      <c r="AA117" s="1" t="s">
        <v>58</v>
      </c>
      <c r="AB117" s="1" t="s">
        <v>59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460</v>
      </c>
      <c r="B118" s="1" t="s">
        <v>461</v>
      </c>
      <c r="C118" s="2">
        <v>46142.868437500001</v>
      </c>
      <c r="D118" s="1" t="s">
        <v>30</v>
      </c>
      <c r="E118" s="1" t="s">
        <v>427</v>
      </c>
      <c r="F118" s="1" t="s">
        <v>87</v>
      </c>
      <c r="H118" s="1" t="s">
        <v>428</v>
      </c>
      <c r="I118" s="1" t="s">
        <v>34</v>
      </c>
      <c r="J118" s="1" t="s">
        <v>35</v>
      </c>
      <c r="K118" s="1" t="s">
        <v>81</v>
      </c>
      <c r="L118" t="s">
        <v>429</v>
      </c>
      <c r="M118" s="1" t="s">
        <v>91</v>
      </c>
      <c r="O118" s="1" t="s">
        <v>30</v>
      </c>
      <c r="P118" s="4">
        <v>2805</v>
      </c>
      <c r="Q118" s="5">
        <v>10</v>
      </c>
      <c r="T118" s="1" t="s">
        <v>37</v>
      </c>
      <c r="U118" s="4">
        <v>3483.53</v>
      </c>
      <c r="V118" s="5">
        <v>10</v>
      </c>
      <c r="W118" s="5">
        <v>0</v>
      </c>
      <c r="Z118" s="3">
        <v>46172</v>
      </c>
      <c r="AA118" s="1" t="s">
        <v>58</v>
      </c>
      <c r="AB118" s="1" t="s">
        <v>59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462</v>
      </c>
      <c r="B119" s="1" t="s">
        <v>463</v>
      </c>
      <c r="C119" s="2">
        <v>46094.712812500002</v>
      </c>
      <c r="D119" s="1" t="s">
        <v>30</v>
      </c>
      <c r="E119" s="1" t="s">
        <v>118</v>
      </c>
      <c r="F119" s="1" t="s">
        <v>53</v>
      </c>
      <c r="H119" s="1" t="s">
        <v>119</v>
      </c>
      <c r="I119" s="1" t="s">
        <v>34</v>
      </c>
      <c r="J119" s="1" t="s">
        <v>35</v>
      </c>
      <c r="K119" s="1" t="s">
        <v>89</v>
      </c>
      <c r="L119" t="s">
        <v>53</v>
      </c>
      <c r="M119" s="1" t="s">
        <v>57</v>
      </c>
      <c r="O119" s="1" t="s">
        <v>30</v>
      </c>
      <c r="P119" s="4">
        <v>2808</v>
      </c>
      <c r="Q119" s="5">
        <v>3</v>
      </c>
      <c r="T119" s="1" t="s">
        <v>37</v>
      </c>
      <c r="U119" s="4">
        <v>3495.12</v>
      </c>
      <c r="V119" s="5">
        <v>12</v>
      </c>
      <c r="W119" s="5">
        <v>0</v>
      </c>
      <c r="Y119" s="1" t="s">
        <v>47</v>
      </c>
      <c r="Z119" s="3">
        <v>46356</v>
      </c>
      <c r="AA119" s="1" t="s">
        <v>48</v>
      </c>
      <c r="AB119" s="1" t="s">
        <v>49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464</v>
      </c>
      <c r="B120" s="1" t="s">
        <v>465</v>
      </c>
      <c r="C120" s="2">
        <v>46145.859456018501</v>
      </c>
      <c r="D120" s="1" t="s">
        <v>30</v>
      </c>
      <c r="E120" s="1" t="s">
        <v>391</v>
      </c>
      <c r="F120" s="1" t="s">
        <v>392</v>
      </c>
      <c r="H120" s="1" t="s">
        <v>393</v>
      </c>
      <c r="I120" s="1" t="s">
        <v>55</v>
      </c>
      <c r="J120" s="1" t="s">
        <v>214</v>
      </c>
      <c r="K120" s="1" t="s">
        <v>35</v>
      </c>
      <c r="L120" t="s">
        <v>392</v>
      </c>
      <c r="M120" s="1" t="s">
        <v>57</v>
      </c>
      <c r="O120" s="1" t="s">
        <v>30</v>
      </c>
      <c r="P120" s="4">
        <v>2865</v>
      </c>
      <c r="Q120" s="5">
        <v>2</v>
      </c>
      <c r="S120" s="5">
        <v>200</v>
      </c>
      <c r="T120" s="1" t="s">
        <v>37</v>
      </c>
      <c r="U120" s="4">
        <v>3651.44</v>
      </c>
      <c r="Y120" s="1" t="s">
        <v>47</v>
      </c>
      <c r="Z120" s="3">
        <v>46223</v>
      </c>
      <c r="AA120" s="1" t="s">
        <v>39</v>
      </c>
      <c r="AB120" s="1" t="s">
        <v>40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466</v>
      </c>
      <c r="B121" s="1" t="s">
        <v>467</v>
      </c>
      <c r="C121" s="2">
        <v>46127.5793402778</v>
      </c>
      <c r="D121" s="1" t="s">
        <v>30</v>
      </c>
      <c r="E121" s="1" t="s">
        <v>153</v>
      </c>
      <c r="F121" s="1" t="s">
        <v>154</v>
      </c>
      <c r="H121" s="1" t="s">
        <v>468</v>
      </c>
      <c r="I121" s="1" t="s">
        <v>55</v>
      </c>
      <c r="J121" s="1" t="s">
        <v>35</v>
      </c>
      <c r="K121" s="1" t="s">
        <v>187</v>
      </c>
      <c r="L121" t="s">
        <v>154</v>
      </c>
      <c r="O121" s="1" t="s">
        <v>30</v>
      </c>
      <c r="P121" s="4">
        <v>2900</v>
      </c>
      <c r="Q121" s="5">
        <v>1</v>
      </c>
      <c r="S121" s="5">
        <v>32</v>
      </c>
      <c r="T121" s="1" t="s">
        <v>37</v>
      </c>
      <c r="U121" s="4">
        <v>3689.38</v>
      </c>
      <c r="Y121" s="1" t="s">
        <v>98</v>
      </c>
      <c r="Z121" s="3">
        <v>46220</v>
      </c>
      <c r="AA121" s="1" t="s">
        <v>58</v>
      </c>
      <c r="AB121" s="1" t="s">
        <v>59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469</v>
      </c>
      <c r="B122" s="1" t="s">
        <v>470</v>
      </c>
      <c r="C122" s="2">
        <v>46149.854224536997</v>
      </c>
      <c r="D122" s="1" t="s">
        <v>30</v>
      </c>
      <c r="E122" s="1" t="s">
        <v>410</v>
      </c>
      <c r="F122" s="1" t="s">
        <v>411</v>
      </c>
      <c r="H122" s="1" t="s">
        <v>412</v>
      </c>
      <c r="I122" s="1" t="s">
        <v>55</v>
      </c>
      <c r="J122" s="1" t="s">
        <v>165</v>
      </c>
      <c r="K122" s="1" t="s">
        <v>35</v>
      </c>
      <c r="L122" t="s">
        <v>211</v>
      </c>
      <c r="O122" s="1" t="s">
        <v>30</v>
      </c>
      <c r="P122" s="4">
        <v>3000</v>
      </c>
      <c r="Q122" s="5">
        <v>3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39</v>
      </c>
      <c r="AB122" s="1" t="s">
        <v>40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471</v>
      </c>
      <c r="B123" s="1" t="s">
        <v>472</v>
      </c>
      <c r="C123" s="2">
        <v>46149.854247685202</v>
      </c>
      <c r="D123" s="1" t="s">
        <v>30</v>
      </c>
      <c r="E123" s="1" t="s">
        <v>410</v>
      </c>
      <c r="F123" s="1" t="s">
        <v>411</v>
      </c>
      <c r="H123" s="1" t="s">
        <v>412</v>
      </c>
      <c r="I123" s="1" t="s">
        <v>55</v>
      </c>
      <c r="J123" s="1" t="s">
        <v>242</v>
      </c>
      <c r="K123" s="1" t="s">
        <v>35</v>
      </c>
      <c r="L123" t="s">
        <v>211</v>
      </c>
      <c r="O123" s="1" t="s">
        <v>30</v>
      </c>
      <c r="P123" s="4">
        <v>3000</v>
      </c>
      <c r="Q123" s="5">
        <v>4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39</v>
      </c>
      <c r="AB123" s="1" t="s">
        <v>40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473</v>
      </c>
      <c r="B124" s="1" t="s">
        <v>474</v>
      </c>
      <c r="C124" s="2">
        <v>46149.854247685202</v>
      </c>
      <c r="D124" s="1" t="s">
        <v>30</v>
      </c>
      <c r="E124" s="1" t="s">
        <v>410</v>
      </c>
      <c r="F124" s="1" t="s">
        <v>411</v>
      </c>
      <c r="H124" s="1" t="s">
        <v>412</v>
      </c>
      <c r="I124" s="1" t="s">
        <v>55</v>
      </c>
      <c r="J124" s="1" t="s">
        <v>97</v>
      </c>
      <c r="K124" s="1" t="s">
        <v>35</v>
      </c>
      <c r="L124" t="s">
        <v>211</v>
      </c>
      <c r="O124" s="1" t="s">
        <v>30</v>
      </c>
      <c r="P124" s="4">
        <v>3000</v>
      </c>
      <c r="Q124" s="5">
        <v>5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39</v>
      </c>
      <c r="AB124" s="1" t="s">
        <v>40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475</v>
      </c>
      <c r="B125" s="1" t="s">
        <v>476</v>
      </c>
      <c r="C125" s="2">
        <v>46149.854247685202</v>
      </c>
      <c r="D125" s="1" t="s">
        <v>30</v>
      </c>
      <c r="E125" s="1" t="s">
        <v>410</v>
      </c>
      <c r="F125" s="1" t="s">
        <v>411</v>
      </c>
      <c r="H125" s="1" t="s">
        <v>412</v>
      </c>
      <c r="I125" s="1" t="s">
        <v>55</v>
      </c>
      <c r="J125" s="1" t="s">
        <v>477</v>
      </c>
      <c r="K125" s="1" t="s">
        <v>35</v>
      </c>
      <c r="L125" t="s">
        <v>211</v>
      </c>
      <c r="O125" s="1" t="s">
        <v>30</v>
      </c>
      <c r="P125" s="4">
        <v>3000</v>
      </c>
      <c r="Q125" s="5">
        <v>4</v>
      </c>
      <c r="S125" s="5">
        <v>1000</v>
      </c>
      <c r="T125" s="1" t="s">
        <v>37</v>
      </c>
      <c r="U125" s="4">
        <v>3892.8</v>
      </c>
      <c r="Y125" s="1" t="s">
        <v>47</v>
      </c>
      <c r="Z125" s="3">
        <v>46227</v>
      </c>
      <c r="AA125" s="1" t="s">
        <v>39</v>
      </c>
      <c r="AB125" s="1" t="s">
        <v>40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478</v>
      </c>
      <c r="B126" s="1" t="s">
        <v>479</v>
      </c>
      <c r="C126" s="2">
        <v>46149.8542592593</v>
      </c>
      <c r="D126" s="1" t="s">
        <v>30</v>
      </c>
      <c r="E126" s="1" t="s">
        <v>410</v>
      </c>
      <c r="F126" s="1" t="s">
        <v>411</v>
      </c>
      <c r="H126" s="1" t="s">
        <v>412</v>
      </c>
      <c r="I126" s="1" t="s">
        <v>55</v>
      </c>
      <c r="J126" s="1" t="s">
        <v>225</v>
      </c>
      <c r="K126" s="1" t="s">
        <v>35</v>
      </c>
      <c r="L126" t="s">
        <v>211</v>
      </c>
      <c r="O126" s="1" t="s">
        <v>30</v>
      </c>
      <c r="P126" s="4">
        <v>3000</v>
      </c>
      <c r="Q126" s="5">
        <v>2</v>
      </c>
      <c r="S126" s="5">
        <v>1000</v>
      </c>
      <c r="T126" s="1" t="s">
        <v>37</v>
      </c>
      <c r="U126" s="4">
        <v>3892.8</v>
      </c>
      <c r="Y126" s="1" t="s">
        <v>47</v>
      </c>
      <c r="Z126" s="3">
        <v>46227</v>
      </c>
      <c r="AA126" s="1" t="s">
        <v>39</v>
      </c>
      <c r="AB126" s="1" t="s">
        <v>40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480</v>
      </c>
      <c r="B127" s="1" t="s">
        <v>481</v>
      </c>
      <c r="C127" s="2">
        <v>46134.768344907403</v>
      </c>
      <c r="D127" s="1" t="s">
        <v>30</v>
      </c>
      <c r="E127" s="1" t="s">
        <v>482</v>
      </c>
      <c r="F127" s="1" t="s">
        <v>154</v>
      </c>
      <c r="H127" s="1" t="s">
        <v>483</v>
      </c>
      <c r="I127" s="1" t="s">
        <v>55</v>
      </c>
      <c r="J127" s="1" t="s">
        <v>181</v>
      </c>
      <c r="K127" s="1" t="s">
        <v>35</v>
      </c>
      <c r="L127" t="s">
        <v>154</v>
      </c>
      <c r="O127" s="1" t="s">
        <v>30</v>
      </c>
      <c r="P127" s="4">
        <v>3000</v>
      </c>
      <c r="Q127" s="5">
        <v>1</v>
      </c>
      <c r="S127" s="5">
        <v>6</v>
      </c>
      <c r="T127" s="1" t="s">
        <v>37</v>
      </c>
      <c r="U127" s="4">
        <v>3844.2</v>
      </c>
      <c r="Y127" s="1" t="s">
        <v>98</v>
      </c>
      <c r="Z127" s="3">
        <v>46227</v>
      </c>
      <c r="AA127" s="1" t="s">
        <v>58</v>
      </c>
      <c r="AB127" s="1" t="s">
        <v>59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484</v>
      </c>
      <c r="B128" s="1" t="s">
        <v>485</v>
      </c>
      <c r="C128" s="2">
        <v>46159.940520833297</v>
      </c>
      <c r="D128" s="1" t="s">
        <v>30</v>
      </c>
      <c r="E128" s="1" t="s">
        <v>486</v>
      </c>
      <c r="F128" s="1" t="s">
        <v>298</v>
      </c>
      <c r="H128" s="1" t="s">
        <v>487</v>
      </c>
      <c r="I128" s="1" t="s">
        <v>55</v>
      </c>
      <c r="J128" s="1" t="s">
        <v>109</v>
      </c>
      <c r="K128" s="1" t="s">
        <v>35</v>
      </c>
      <c r="L128" t="s">
        <v>298</v>
      </c>
      <c r="M128" s="1" t="s">
        <v>57</v>
      </c>
      <c r="O128" s="1" t="s">
        <v>30</v>
      </c>
      <c r="P128" s="4">
        <v>3000</v>
      </c>
      <c r="Q128" s="5">
        <v>1</v>
      </c>
      <c r="S128" s="5">
        <v>30</v>
      </c>
      <c r="T128" s="1" t="s">
        <v>37</v>
      </c>
      <c r="U128" s="4">
        <v>3909.3</v>
      </c>
      <c r="Y128" s="1" t="s">
        <v>47</v>
      </c>
      <c r="Z128" s="3">
        <v>46246</v>
      </c>
      <c r="AA128" s="1" t="s">
        <v>39</v>
      </c>
      <c r="AB128" s="1" t="s">
        <v>40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488</v>
      </c>
      <c r="B129" s="1" t="s">
        <v>489</v>
      </c>
      <c r="C129" s="2">
        <v>46153.765162037002</v>
      </c>
      <c r="D129" s="1" t="s">
        <v>30</v>
      </c>
      <c r="E129" s="1" t="s">
        <v>490</v>
      </c>
      <c r="F129" s="1" t="s">
        <v>491</v>
      </c>
      <c r="H129" s="1" t="s">
        <v>492</v>
      </c>
      <c r="I129" s="1" t="s">
        <v>34</v>
      </c>
      <c r="J129" s="1" t="s">
        <v>109</v>
      </c>
      <c r="K129" s="1" t="s">
        <v>35</v>
      </c>
      <c r="L129" t="s">
        <v>491</v>
      </c>
      <c r="O129" s="1" t="s">
        <v>30</v>
      </c>
      <c r="P129" s="4">
        <v>3000</v>
      </c>
      <c r="Q129" s="5">
        <v>1</v>
      </c>
      <c r="T129" s="1" t="s">
        <v>37</v>
      </c>
      <c r="U129" s="4">
        <v>3862.2</v>
      </c>
      <c r="V129" s="5">
        <v>0</v>
      </c>
      <c r="W129" s="5">
        <v>7</v>
      </c>
      <c r="Y129" s="1" t="s">
        <v>493</v>
      </c>
      <c r="Z129" s="3">
        <v>46171</v>
      </c>
      <c r="AA129" s="1" t="s">
        <v>39</v>
      </c>
      <c r="AB129" s="1" t="s">
        <v>40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494</v>
      </c>
      <c r="B130" s="1" t="s">
        <v>495</v>
      </c>
      <c r="C130" s="2">
        <v>46086.811909722201</v>
      </c>
      <c r="D130" s="1" t="s">
        <v>30</v>
      </c>
      <c r="E130" s="1" t="s">
        <v>496</v>
      </c>
      <c r="F130" s="1" t="s">
        <v>218</v>
      </c>
      <c r="H130" s="1" t="s">
        <v>497</v>
      </c>
      <c r="I130" s="1" t="s">
        <v>34</v>
      </c>
      <c r="J130" s="1" t="s">
        <v>97</v>
      </c>
      <c r="K130" s="1" t="s">
        <v>35</v>
      </c>
      <c r="L130" t="s">
        <v>218</v>
      </c>
      <c r="M130" s="1" t="s">
        <v>57</v>
      </c>
      <c r="O130" s="1" t="s">
        <v>30</v>
      </c>
      <c r="P130" s="4">
        <v>3000</v>
      </c>
      <c r="Q130" s="5">
        <v>3</v>
      </c>
      <c r="T130" s="1" t="s">
        <v>37</v>
      </c>
      <c r="U130" s="4">
        <v>3678</v>
      </c>
      <c r="V130" s="5">
        <v>0</v>
      </c>
      <c r="W130" s="5">
        <v>9</v>
      </c>
      <c r="Y130" s="1" t="s">
        <v>47</v>
      </c>
      <c r="Z130" s="3">
        <v>46178</v>
      </c>
      <c r="AA130" s="1" t="s">
        <v>48</v>
      </c>
      <c r="AB130" s="1" t="s">
        <v>49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498</v>
      </c>
      <c r="B131" s="1" t="s">
        <v>499</v>
      </c>
      <c r="C131" s="2">
        <v>46120.759062500001</v>
      </c>
      <c r="D131" s="1" t="s">
        <v>30</v>
      </c>
      <c r="E131" s="1" t="s">
        <v>500</v>
      </c>
      <c r="F131" s="1" t="s">
        <v>154</v>
      </c>
      <c r="H131" s="1" t="s">
        <v>501</v>
      </c>
      <c r="I131" s="1" t="s">
        <v>34</v>
      </c>
      <c r="J131" s="1" t="s">
        <v>109</v>
      </c>
      <c r="K131" s="1" t="s">
        <v>35</v>
      </c>
      <c r="L131" t="s">
        <v>154</v>
      </c>
      <c r="O131" s="1" t="s">
        <v>30</v>
      </c>
      <c r="P131" s="4">
        <v>3000</v>
      </c>
      <c r="Q131" s="5">
        <v>1</v>
      </c>
      <c r="T131" s="1" t="s">
        <v>37</v>
      </c>
      <c r="U131" s="4">
        <v>3760.8</v>
      </c>
      <c r="V131" s="5">
        <v>0</v>
      </c>
      <c r="W131" s="5">
        <v>9</v>
      </c>
      <c r="Y131" s="1" t="s">
        <v>98</v>
      </c>
      <c r="Z131" s="3">
        <v>46213</v>
      </c>
      <c r="AA131" s="1" t="s">
        <v>58</v>
      </c>
      <c r="AB131" s="1" t="s">
        <v>59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502</v>
      </c>
      <c r="B132" s="1" t="s">
        <v>503</v>
      </c>
      <c r="C132" s="2">
        <v>46094.711967592601</v>
      </c>
      <c r="D132" s="1" t="s">
        <v>30</v>
      </c>
      <c r="E132" s="1" t="s">
        <v>118</v>
      </c>
      <c r="F132" s="1" t="s">
        <v>53</v>
      </c>
      <c r="H132" s="1" t="s">
        <v>119</v>
      </c>
      <c r="I132" s="1" t="s">
        <v>34</v>
      </c>
      <c r="J132" s="1" t="s">
        <v>35</v>
      </c>
      <c r="K132" s="1" t="s">
        <v>245</v>
      </c>
      <c r="L132" t="s">
        <v>53</v>
      </c>
      <c r="M132" s="1" t="s">
        <v>57</v>
      </c>
      <c r="O132" s="1" t="s">
        <v>30</v>
      </c>
      <c r="P132" s="4">
        <v>3042</v>
      </c>
      <c r="Q132" s="5">
        <v>13</v>
      </c>
      <c r="T132" s="1" t="s">
        <v>37</v>
      </c>
      <c r="U132" s="4">
        <v>3806.15</v>
      </c>
      <c r="V132" s="5">
        <v>13</v>
      </c>
      <c r="W132" s="5">
        <v>0</v>
      </c>
      <c r="Y132" s="1" t="s">
        <v>47</v>
      </c>
      <c r="Z132" s="3">
        <v>46356</v>
      </c>
      <c r="AA132" s="1" t="s">
        <v>48</v>
      </c>
      <c r="AB132" s="1" t="s">
        <v>49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504</v>
      </c>
      <c r="B133" s="1" t="s">
        <v>505</v>
      </c>
      <c r="C133" s="2">
        <v>46094.7132291667</v>
      </c>
      <c r="D133" s="1" t="s">
        <v>30</v>
      </c>
      <c r="E133" s="1" t="s">
        <v>118</v>
      </c>
      <c r="F133" s="1" t="s">
        <v>53</v>
      </c>
      <c r="H133" s="1" t="s">
        <v>119</v>
      </c>
      <c r="I133" s="1" t="s">
        <v>34</v>
      </c>
      <c r="J133" s="1" t="s">
        <v>35</v>
      </c>
      <c r="K133" s="1" t="s">
        <v>506</v>
      </c>
      <c r="L133" t="s">
        <v>53</v>
      </c>
      <c r="M133" s="1" t="s">
        <v>57</v>
      </c>
      <c r="O133" s="1" t="s">
        <v>30</v>
      </c>
      <c r="P133" s="4">
        <v>3042</v>
      </c>
      <c r="Q133" s="5">
        <v>13</v>
      </c>
      <c r="T133" s="1" t="s">
        <v>37</v>
      </c>
      <c r="U133" s="4">
        <v>3786.38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507</v>
      </c>
      <c r="B134" s="1" t="s">
        <v>508</v>
      </c>
      <c r="C134" s="2">
        <v>46094.713819444398</v>
      </c>
      <c r="D134" s="1" t="s">
        <v>30</v>
      </c>
      <c r="E134" s="1" t="s">
        <v>118</v>
      </c>
      <c r="F134" s="1" t="s">
        <v>53</v>
      </c>
      <c r="H134" s="1" t="s">
        <v>119</v>
      </c>
      <c r="I134" s="1" t="s">
        <v>34</v>
      </c>
      <c r="J134" s="1" t="s">
        <v>35</v>
      </c>
      <c r="K134" s="1" t="s">
        <v>139</v>
      </c>
      <c r="L134" t="s">
        <v>53</v>
      </c>
      <c r="M134" s="1" t="s">
        <v>57</v>
      </c>
      <c r="O134" s="1" t="s">
        <v>30</v>
      </c>
      <c r="P134" s="4">
        <v>3042</v>
      </c>
      <c r="Q134" s="5">
        <v>10</v>
      </c>
      <c r="T134" s="1" t="s">
        <v>37</v>
      </c>
      <c r="U134" s="4">
        <v>3786.38</v>
      </c>
      <c r="V134" s="5">
        <v>13</v>
      </c>
      <c r="W134" s="5">
        <v>0</v>
      </c>
      <c r="Y134" s="1" t="s">
        <v>47</v>
      </c>
      <c r="Z134" s="3">
        <v>46356</v>
      </c>
      <c r="AA134" s="1" t="s">
        <v>48</v>
      </c>
      <c r="AB134" s="1" t="s">
        <v>49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509</v>
      </c>
      <c r="B135" s="1" t="s">
        <v>510</v>
      </c>
      <c r="C135" s="2">
        <v>46094.783877314803</v>
      </c>
      <c r="D135" s="1" t="s">
        <v>30</v>
      </c>
      <c r="E135" s="1" t="s">
        <v>118</v>
      </c>
      <c r="F135" s="1" t="s">
        <v>53</v>
      </c>
      <c r="H135" s="1" t="s">
        <v>119</v>
      </c>
      <c r="I135" s="1" t="s">
        <v>34</v>
      </c>
      <c r="J135" s="1" t="s">
        <v>242</v>
      </c>
      <c r="K135" s="1" t="s">
        <v>35</v>
      </c>
      <c r="L135" t="s">
        <v>53</v>
      </c>
      <c r="M135" s="1" t="s">
        <v>91</v>
      </c>
      <c r="O135" s="1" t="s">
        <v>30</v>
      </c>
      <c r="P135" s="4">
        <v>3042</v>
      </c>
      <c r="Q135" s="5">
        <v>8</v>
      </c>
      <c r="T135" s="1" t="s">
        <v>37</v>
      </c>
      <c r="U135" s="4">
        <v>3786.38</v>
      </c>
      <c r="V135" s="5">
        <v>13</v>
      </c>
      <c r="W135" s="5">
        <v>0</v>
      </c>
      <c r="Y135" s="1" t="s">
        <v>47</v>
      </c>
      <c r="Z135" s="3">
        <v>46356</v>
      </c>
      <c r="AA135" s="1" t="s">
        <v>48</v>
      </c>
      <c r="AB135" s="1" t="s">
        <v>49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511</v>
      </c>
      <c r="B136" s="1" t="s">
        <v>512</v>
      </c>
      <c r="C136" s="2">
        <v>46113.0994907407</v>
      </c>
      <c r="D136" s="1" t="s">
        <v>30</v>
      </c>
      <c r="E136" s="1" t="s">
        <v>132</v>
      </c>
      <c r="F136" s="1" t="s">
        <v>53</v>
      </c>
      <c r="H136" s="1" t="s">
        <v>190</v>
      </c>
      <c r="I136" s="1" t="s">
        <v>34</v>
      </c>
      <c r="J136" s="1" t="s">
        <v>35</v>
      </c>
      <c r="K136" s="1" t="s">
        <v>513</v>
      </c>
      <c r="L136" t="s">
        <v>53</v>
      </c>
      <c r="M136" s="1" t="s">
        <v>57</v>
      </c>
      <c r="O136" s="1" t="s">
        <v>30</v>
      </c>
      <c r="P136" s="4">
        <v>3074</v>
      </c>
      <c r="Q136" s="5">
        <v>1</v>
      </c>
      <c r="T136" s="1" t="s">
        <v>37</v>
      </c>
      <c r="U136" s="4">
        <v>3826.82</v>
      </c>
      <c r="V136" s="5">
        <v>0</v>
      </c>
      <c r="W136" s="5">
        <v>5</v>
      </c>
      <c r="Y136" s="1" t="s">
        <v>47</v>
      </c>
      <c r="Z136" s="3">
        <v>46173</v>
      </c>
      <c r="AA136" s="1" t="s">
        <v>39</v>
      </c>
      <c r="AB136" s="1" t="s">
        <v>40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514</v>
      </c>
      <c r="B137" s="1" t="s">
        <v>515</v>
      </c>
      <c r="C137" s="2">
        <v>46113.099467592598</v>
      </c>
      <c r="D137" s="1" t="s">
        <v>30</v>
      </c>
      <c r="E137" s="1" t="s">
        <v>132</v>
      </c>
      <c r="F137" s="1" t="s">
        <v>53</v>
      </c>
      <c r="H137" s="1" t="s">
        <v>190</v>
      </c>
      <c r="I137" s="1" t="s">
        <v>34</v>
      </c>
      <c r="J137" s="1" t="s">
        <v>35</v>
      </c>
      <c r="K137" s="1" t="s">
        <v>516</v>
      </c>
      <c r="L137" t="s">
        <v>53</v>
      </c>
      <c r="M137" s="1" t="s">
        <v>57</v>
      </c>
      <c r="O137" s="1" t="s">
        <v>30</v>
      </c>
      <c r="P137" s="4">
        <v>3074</v>
      </c>
      <c r="Q137" s="5">
        <v>1</v>
      </c>
      <c r="T137" s="1" t="s">
        <v>37</v>
      </c>
      <c r="U137" s="4">
        <v>3826.82</v>
      </c>
      <c r="V137" s="5">
        <v>0</v>
      </c>
      <c r="W137" s="5">
        <v>5</v>
      </c>
      <c r="Y137" s="1" t="s">
        <v>47</v>
      </c>
      <c r="Z137" s="3">
        <v>46173</v>
      </c>
      <c r="AA137" s="1" t="s">
        <v>39</v>
      </c>
      <c r="AB137" s="1" t="s">
        <v>40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517</v>
      </c>
      <c r="B138" s="1" t="s">
        <v>518</v>
      </c>
      <c r="C138" s="2">
        <v>46135.656736111101</v>
      </c>
      <c r="D138" s="1" t="s">
        <v>30</v>
      </c>
      <c r="E138" s="1" t="s">
        <v>519</v>
      </c>
      <c r="F138" s="1" t="s">
        <v>392</v>
      </c>
      <c r="H138" s="1" t="s">
        <v>520</v>
      </c>
      <c r="I138" s="1" t="s">
        <v>34</v>
      </c>
      <c r="J138" s="1" t="s">
        <v>109</v>
      </c>
      <c r="K138" s="1" t="s">
        <v>35</v>
      </c>
      <c r="L138" t="s">
        <v>392</v>
      </c>
      <c r="M138" s="1" t="s">
        <v>57</v>
      </c>
      <c r="O138" s="1" t="s">
        <v>30</v>
      </c>
      <c r="P138" s="4">
        <v>3097</v>
      </c>
      <c r="Q138" s="5">
        <v>5</v>
      </c>
      <c r="T138" s="1" t="s">
        <v>37</v>
      </c>
      <c r="U138" s="4">
        <v>3968.5</v>
      </c>
      <c r="V138" s="5">
        <v>5</v>
      </c>
      <c r="W138" s="5">
        <v>0</v>
      </c>
      <c r="Y138" s="1" t="s">
        <v>47</v>
      </c>
      <c r="Z138" s="3">
        <v>46254</v>
      </c>
      <c r="AA138" s="1" t="s">
        <v>48</v>
      </c>
      <c r="AB138" s="1" t="s">
        <v>49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521</v>
      </c>
      <c r="B139" s="1" t="s">
        <v>522</v>
      </c>
      <c r="C139" s="2">
        <v>46129.514780092599</v>
      </c>
      <c r="D139" s="1" t="s">
        <v>30</v>
      </c>
      <c r="E139" s="1" t="s">
        <v>101</v>
      </c>
      <c r="F139" s="1" t="s">
        <v>53</v>
      </c>
      <c r="H139" s="1" t="s">
        <v>523</v>
      </c>
      <c r="I139" s="1" t="s">
        <v>34</v>
      </c>
      <c r="J139" s="1" t="s">
        <v>97</v>
      </c>
      <c r="K139" s="1" t="s">
        <v>35</v>
      </c>
      <c r="L139" t="s">
        <v>53</v>
      </c>
      <c r="M139" s="1" t="s">
        <v>57</v>
      </c>
      <c r="O139" s="1" t="s">
        <v>30</v>
      </c>
      <c r="P139" s="4">
        <v>3110</v>
      </c>
      <c r="Q139" s="5">
        <v>1</v>
      </c>
      <c r="T139" s="1" t="s">
        <v>37</v>
      </c>
      <c r="U139" s="4">
        <v>3898.7</v>
      </c>
      <c r="V139" s="5">
        <v>0</v>
      </c>
      <c r="W139" s="5">
        <v>1</v>
      </c>
      <c r="Y139" s="1" t="s">
        <v>47</v>
      </c>
      <c r="Z139" s="3">
        <v>46173</v>
      </c>
      <c r="AA139" s="1" t="s">
        <v>39</v>
      </c>
      <c r="AB139" s="1" t="s">
        <v>40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524</v>
      </c>
      <c r="B140" s="1" t="s">
        <v>525</v>
      </c>
      <c r="C140" s="2">
        <v>46129.5148148148</v>
      </c>
      <c r="D140" s="1" t="s">
        <v>30</v>
      </c>
      <c r="E140" s="1" t="s">
        <v>101</v>
      </c>
      <c r="F140" s="1" t="s">
        <v>53</v>
      </c>
      <c r="H140" s="1" t="s">
        <v>523</v>
      </c>
      <c r="I140" s="1" t="s">
        <v>34</v>
      </c>
      <c r="J140" s="1" t="s">
        <v>526</v>
      </c>
      <c r="K140" s="1" t="s">
        <v>35</v>
      </c>
      <c r="L140" t="s">
        <v>53</v>
      </c>
      <c r="M140" s="1" t="s">
        <v>57</v>
      </c>
      <c r="O140" s="1" t="s">
        <v>30</v>
      </c>
      <c r="P140" s="4">
        <v>3110</v>
      </c>
      <c r="Q140" s="5">
        <v>1</v>
      </c>
      <c r="T140" s="1" t="s">
        <v>37</v>
      </c>
      <c r="U140" s="4">
        <v>3898.7</v>
      </c>
      <c r="V140" s="5">
        <v>0</v>
      </c>
      <c r="W140" s="5">
        <v>1</v>
      </c>
      <c r="Y140" s="1" t="s">
        <v>47</v>
      </c>
      <c r="Z140" s="3">
        <v>46173</v>
      </c>
      <c r="AA140" s="1" t="s">
        <v>39</v>
      </c>
      <c r="AB140" s="1" t="s">
        <v>40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527</v>
      </c>
      <c r="B141" s="1" t="s">
        <v>528</v>
      </c>
      <c r="C141" s="2">
        <v>46081.048171296301</v>
      </c>
      <c r="D141" s="1" t="s">
        <v>30</v>
      </c>
      <c r="E141" s="1" t="s">
        <v>142</v>
      </c>
      <c r="F141" s="1" t="s">
        <v>53</v>
      </c>
      <c r="H141" s="1" t="s">
        <v>143</v>
      </c>
      <c r="I141" s="1" t="s">
        <v>55</v>
      </c>
      <c r="J141" s="1" t="s">
        <v>214</v>
      </c>
      <c r="K141" s="1" t="s">
        <v>35</v>
      </c>
      <c r="L141" t="s">
        <v>53</v>
      </c>
      <c r="M141" s="1" t="s">
        <v>91</v>
      </c>
      <c r="O141" s="1" t="s">
        <v>30</v>
      </c>
      <c r="P141" s="4">
        <v>3159</v>
      </c>
      <c r="Q141" s="5">
        <v>1</v>
      </c>
      <c r="S141" s="5">
        <v>196</v>
      </c>
      <c r="T141" s="1" t="s">
        <v>37</v>
      </c>
      <c r="U141" s="4">
        <v>3811.33</v>
      </c>
      <c r="Y141" s="1" t="s">
        <v>47</v>
      </c>
      <c r="Z141" s="3">
        <v>46171</v>
      </c>
      <c r="AA141" s="1" t="s">
        <v>39</v>
      </c>
      <c r="AB141" s="1" t="s">
        <v>40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529</v>
      </c>
      <c r="B142" s="1" t="s">
        <v>530</v>
      </c>
      <c r="C142" s="2">
        <v>46162.544189814798</v>
      </c>
      <c r="D142" s="1" t="s">
        <v>30</v>
      </c>
      <c r="E142" s="1" t="s">
        <v>435</v>
      </c>
      <c r="F142" s="1" t="s">
        <v>436</v>
      </c>
      <c r="H142" s="1" t="s">
        <v>531</v>
      </c>
      <c r="I142" s="1" t="s">
        <v>55</v>
      </c>
      <c r="J142" s="1" t="s">
        <v>181</v>
      </c>
      <c r="K142" s="1" t="s">
        <v>35</v>
      </c>
      <c r="L142" t="s">
        <v>436</v>
      </c>
      <c r="O142" s="1" t="s">
        <v>30</v>
      </c>
      <c r="P142" s="4">
        <v>3173</v>
      </c>
      <c r="Q142" s="5">
        <v>1</v>
      </c>
      <c r="S142" s="5">
        <v>21</v>
      </c>
      <c r="T142" s="1" t="s">
        <v>37</v>
      </c>
      <c r="U142" s="4">
        <v>4134.74</v>
      </c>
      <c r="Y142" s="1" t="s">
        <v>281</v>
      </c>
      <c r="Z142" s="3">
        <v>46171</v>
      </c>
      <c r="AA142" s="1" t="s">
        <v>58</v>
      </c>
      <c r="AB142" s="1" t="s">
        <v>59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532</v>
      </c>
      <c r="B143" s="1" t="s">
        <v>533</v>
      </c>
      <c r="C143" s="2">
        <v>46135.644814814797</v>
      </c>
      <c r="D143" s="1" t="s">
        <v>30</v>
      </c>
      <c r="E143" s="1" t="s">
        <v>519</v>
      </c>
      <c r="F143" s="1" t="s">
        <v>392</v>
      </c>
      <c r="H143" s="1" t="s">
        <v>534</v>
      </c>
      <c r="I143" s="1" t="s">
        <v>55</v>
      </c>
      <c r="J143" s="1" t="s">
        <v>181</v>
      </c>
      <c r="K143" s="1" t="s">
        <v>35</v>
      </c>
      <c r="L143" t="s">
        <v>392</v>
      </c>
      <c r="M143" s="1" t="s">
        <v>57</v>
      </c>
      <c r="O143" s="1" t="s">
        <v>30</v>
      </c>
      <c r="P143" s="4">
        <v>3200</v>
      </c>
      <c r="Q143" s="5">
        <v>4</v>
      </c>
      <c r="S143" s="5">
        <v>200</v>
      </c>
      <c r="T143" s="1" t="s">
        <v>37</v>
      </c>
      <c r="U143" s="4">
        <v>4100.4799999999996</v>
      </c>
      <c r="Y143" s="1" t="s">
        <v>47</v>
      </c>
      <c r="Z143" s="3">
        <v>46249</v>
      </c>
      <c r="AA143" s="1" t="s">
        <v>48</v>
      </c>
      <c r="AB143" s="1" t="s">
        <v>49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535</v>
      </c>
      <c r="B144" s="1" t="s">
        <v>536</v>
      </c>
      <c r="C144" s="2">
        <v>46135.647499999999</v>
      </c>
      <c r="D144" s="1" t="s">
        <v>30</v>
      </c>
      <c r="E144" s="1" t="s">
        <v>519</v>
      </c>
      <c r="F144" s="1" t="s">
        <v>392</v>
      </c>
      <c r="H144" s="1" t="s">
        <v>537</v>
      </c>
      <c r="I144" s="1" t="s">
        <v>55</v>
      </c>
      <c r="J144" s="1" t="s">
        <v>235</v>
      </c>
      <c r="K144" s="1" t="s">
        <v>35</v>
      </c>
      <c r="L144" t="s">
        <v>392</v>
      </c>
      <c r="M144" s="1" t="s">
        <v>57</v>
      </c>
      <c r="O144" s="1" t="s">
        <v>30</v>
      </c>
      <c r="P144" s="4">
        <v>3200</v>
      </c>
      <c r="Q144" s="5">
        <v>4</v>
      </c>
      <c r="S144" s="5">
        <v>200</v>
      </c>
      <c r="T144" s="1" t="s">
        <v>37</v>
      </c>
      <c r="U144" s="4">
        <v>4100.4799999999996</v>
      </c>
      <c r="Y144" s="1" t="s">
        <v>47</v>
      </c>
      <c r="Z144" s="3">
        <v>46249</v>
      </c>
      <c r="AA144" s="1" t="s">
        <v>48</v>
      </c>
      <c r="AB144" s="1" t="s">
        <v>49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538</v>
      </c>
      <c r="B145" s="1" t="s">
        <v>539</v>
      </c>
      <c r="C145" s="2">
        <v>46135.651388888902</v>
      </c>
      <c r="D145" s="1" t="s">
        <v>30</v>
      </c>
      <c r="E145" s="1" t="s">
        <v>519</v>
      </c>
      <c r="F145" s="1" t="s">
        <v>392</v>
      </c>
      <c r="H145" s="1" t="s">
        <v>540</v>
      </c>
      <c r="I145" s="1" t="s">
        <v>55</v>
      </c>
      <c r="J145" s="1" t="s">
        <v>214</v>
      </c>
      <c r="K145" s="1" t="s">
        <v>35</v>
      </c>
      <c r="L145" t="s">
        <v>392</v>
      </c>
      <c r="M145" s="1" t="s">
        <v>57</v>
      </c>
      <c r="O145" s="1" t="s">
        <v>30</v>
      </c>
      <c r="P145" s="4">
        <v>3200</v>
      </c>
      <c r="Q145" s="5">
        <v>4</v>
      </c>
      <c r="S145" s="5">
        <v>200</v>
      </c>
      <c r="T145" s="1" t="s">
        <v>37</v>
      </c>
      <c r="U145" s="4">
        <v>4100.4799999999996</v>
      </c>
      <c r="Y145" s="1" t="s">
        <v>47</v>
      </c>
      <c r="Z145" s="3">
        <v>46249</v>
      </c>
      <c r="AA145" s="1" t="s">
        <v>48</v>
      </c>
      <c r="AB145" s="1" t="s">
        <v>49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541</v>
      </c>
      <c r="B146" s="1" t="s">
        <v>542</v>
      </c>
      <c r="C146" s="2">
        <v>46145.8594675926</v>
      </c>
      <c r="D146" s="1" t="s">
        <v>30</v>
      </c>
      <c r="E146" s="1" t="s">
        <v>391</v>
      </c>
      <c r="F146" s="1" t="s">
        <v>392</v>
      </c>
      <c r="H146" s="1" t="s">
        <v>393</v>
      </c>
      <c r="I146" s="1" t="s">
        <v>356</v>
      </c>
      <c r="J146" s="1" t="s">
        <v>35</v>
      </c>
      <c r="K146" s="1" t="s">
        <v>35</v>
      </c>
      <c r="L146" t="s">
        <v>392</v>
      </c>
      <c r="M146" s="1" t="s">
        <v>57</v>
      </c>
      <c r="O146" s="1" t="s">
        <v>30</v>
      </c>
      <c r="P146" s="4">
        <v>3200</v>
      </c>
      <c r="Q146" s="5">
        <v>2</v>
      </c>
      <c r="T146" s="1" t="s">
        <v>37</v>
      </c>
      <c r="U146" s="4">
        <v>4078.4</v>
      </c>
      <c r="Y146" s="1" t="s">
        <v>47</v>
      </c>
      <c r="Z146" s="3">
        <v>46223</v>
      </c>
      <c r="AA146" s="1" t="s">
        <v>39</v>
      </c>
      <c r="AB146" s="1" t="s">
        <v>40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543</v>
      </c>
      <c r="B147" s="1" t="s">
        <v>544</v>
      </c>
      <c r="C147" s="2">
        <v>46156.858715277798</v>
      </c>
      <c r="D147" s="1" t="s">
        <v>30</v>
      </c>
      <c r="E147" s="1" t="s">
        <v>545</v>
      </c>
      <c r="F147" s="1" t="s">
        <v>87</v>
      </c>
      <c r="H147" s="1" t="s">
        <v>546</v>
      </c>
      <c r="I147" s="1" t="s">
        <v>55</v>
      </c>
      <c r="J147" s="1" t="s">
        <v>255</v>
      </c>
      <c r="K147" s="1" t="s">
        <v>35</v>
      </c>
      <c r="L147" t="s">
        <v>90</v>
      </c>
      <c r="M147" s="1" t="s">
        <v>57</v>
      </c>
      <c r="O147" s="1" t="s">
        <v>30</v>
      </c>
      <c r="P147" s="4">
        <v>3220</v>
      </c>
      <c r="Q147" s="5">
        <v>5</v>
      </c>
      <c r="S147" s="5">
        <v>92</v>
      </c>
      <c r="T147" s="1" t="s">
        <v>37</v>
      </c>
      <c r="U147" s="4">
        <v>4195.9799999999996</v>
      </c>
      <c r="Z147" s="3">
        <v>46203</v>
      </c>
      <c r="AA147" s="1" t="s">
        <v>58</v>
      </c>
      <c r="AB147" s="1" t="s">
        <v>59</v>
      </c>
      <c r="AC147" t="b">
        <f t="shared" si="8"/>
        <v>1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547</v>
      </c>
      <c r="B148" s="1" t="s">
        <v>548</v>
      </c>
      <c r="C148" s="2">
        <v>46113.108275462997</v>
      </c>
      <c r="D148" s="1" t="s">
        <v>30</v>
      </c>
      <c r="E148" s="1" t="s">
        <v>101</v>
      </c>
      <c r="F148" s="1" t="s">
        <v>53</v>
      </c>
      <c r="H148" s="1" t="s">
        <v>102</v>
      </c>
      <c r="I148" s="1" t="s">
        <v>55</v>
      </c>
      <c r="J148" s="1" t="s">
        <v>549</v>
      </c>
      <c r="K148" s="1" t="s">
        <v>35</v>
      </c>
      <c r="L148" t="s">
        <v>53</v>
      </c>
      <c r="M148" s="1" t="s">
        <v>57</v>
      </c>
      <c r="O148" s="1" t="s">
        <v>30</v>
      </c>
      <c r="P148" s="4">
        <v>3286</v>
      </c>
      <c r="Q148" s="5">
        <v>1</v>
      </c>
      <c r="S148" s="5">
        <v>200</v>
      </c>
      <c r="T148" s="1" t="s">
        <v>37</v>
      </c>
      <c r="U148" s="4">
        <v>4090.74</v>
      </c>
      <c r="Y148" s="1" t="s">
        <v>47</v>
      </c>
      <c r="Z148" s="3">
        <v>46265</v>
      </c>
      <c r="AA148" s="1" t="s">
        <v>39</v>
      </c>
      <c r="AB148" s="1" t="s">
        <v>40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550</v>
      </c>
      <c r="B149" s="1" t="s">
        <v>551</v>
      </c>
      <c r="C149" s="2">
        <v>46080.5133333333</v>
      </c>
      <c r="D149" s="1" t="s">
        <v>30</v>
      </c>
      <c r="E149" s="1" t="s">
        <v>153</v>
      </c>
      <c r="F149" s="1" t="s">
        <v>154</v>
      </c>
      <c r="H149" s="1" t="s">
        <v>552</v>
      </c>
      <c r="I149" s="1" t="s">
        <v>55</v>
      </c>
      <c r="J149" s="1" t="s">
        <v>35</v>
      </c>
      <c r="K149" s="1" t="s">
        <v>553</v>
      </c>
      <c r="L149" t="s">
        <v>154</v>
      </c>
      <c r="O149" s="1" t="s">
        <v>30</v>
      </c>
      <c r="P149" s="4">
        <v>3300</v>
      </c>
      <c r="Q149" s="5">
        <v>1</v>
      </c>
      <c r="S149" s="5">
        <v>41</v>
      </c>
      <c r="T149" s="1" t="s">
        <v>37</v>
      </c>
      <c r="U149" s="4">
        <v>4071.87</v>
      </c>
      <c r="Y149" s="1" t="s">
        <v>98</v>
      </c>
      <c r="Z149" s="3">
        <v>46191</v>
      </c>
      <c r="AA149" s="1" t="s">
        <v>58</v>
      </c>
      <c r="AB149" s="1" t="s">
        <v>59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554</v>
      </c>
      <c r="B150" s="1" t="s">
        <v>555</v>
      </c>
      <c r="C150" s="2">
        <v>46080.7589814815</v>
      </c>
      <c r="D150" s="1" t="s">
        <v>30</v>
      </c>
      <c r="E150" s="1" t="s">
        <v>153</v>
      </c>
      <c r="F150" s="1" t="s">
        <v>154</v>
      </c>
      <c r="H150" s="1" t="s">
        <v>556</v>
      </c>
      <c r="I150" s="1" t="s">
        <v>55</v>
      </c>
      <c r="J150" s="1" t="s">
        <v>35</v>
      </c>
      <c r="K150" s="1" t="s">
        <v>214</v>
      </c>
      <c r="L150" t="s">
        <v>154</v>
      </c>
      <c r="O150" s="1" t="s">
        <v>30</v>
      </c>
      <c r="P150" s="4">
        <v>3300</v>
      </c>
      <c r="Q150" s="5">
        <v>1</v>
      </c>
      <c r="S150" s="5">
        <v>50</v>
      </c>
      <c r="T150" s="1" t="s">
        <v>37</v>
      </c>
      <c r="U150" s="4">
        <v>4057.35</v>
      </c>
      <c r="Y150" s="1" t="s">
        <v>98</v>
      </c>
      <c r="Z150" s="3">
        <v>46191</v>
      </c>
      <c r="AA150" s="1" t="s">
        <v>58</v>
      </c>
      <c r="AB150" s="1" t="s">
        <v>59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557</v>
      </c>
      <c r="B151" s="1" t="s">
        <v>558</v>
      </c>
      <c r="C151" s="2">
        <v>46146.826423611099</v>
      </c>
      <c r="D151" s="1" t="s">
        <v>30</v>
      </c>
      <c r="E151" s="1" t="s">
        <v>278</v>
      </c>
      <c r="F151" s="1" t="s">
        <v>279</v>
      </c>
      <c r="H151" s="1" t="s">
        <v>559</v>
      </c>
      <c r="I151" s="1" t="s">
        <v>55</v>
      </c>
      <c r="J151" s="1" t="s">
        <v>459</v>
      </c>
      <c r="K151" s="1" t="s">
        <v>35</v>
      </c>
      <c r="L151" t="s">
        <v>279</v>
      </c>
      <c r="M151" s="1" t="s">
        <v>57</v>
      </c>
      <c r="O151" s="1" t="s">
        <v>30</v>
      </c>
      <c r="P151" s="4">
        <v>3300</v>
      </c>
      <c r="Q151" s="5">
        <v>1</v>
      </c>
      <c r="S151" s="5">
        <v>71</v>
      </c>
      <c r="T151" s="1" t="s">
        <v>37</v>
      </c>
      <c r="U151" s="4">
        <v>4248.42</v>
      </c>
      <c r="Y151" s="1" t="s">
        <v>281</v>
      </c>
      <c r="Z151" s="3">
        <v>46171</v>
      </c>
      <c r="AA151" s="1" t="s">
        <v>58</v>
      </c>
      <c r="AB151" s="1" t="s">
        <v>59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560</v>
      </c>
      <c r="B152" s="1" t="s">
        <v>561</v>
      </c>
      <c r="C152" s="2">
        <v>46162.547789351898</v>
      </c>
      <c r="D152" s="1" t="s">
        <v>30</v>
      </c>
      <c r="E152" s="1" t="s">
        <v>435</v>
      </c>
      <c r="F152" s="1" t="s">
        <v>436</v>
      </c>
      <c r="H152" s="1" t="s">
        <v>562</v>
      </c>
      <c r="I152" s="1" t="s">
        <v>55</v>
      </c>
      <c r="J152" s="1" t="s">
        <v>126</v>
      </c>
      <c r="K152" s="1" t="s">
        <v>35</v>
      </c>
      <c r="L152" t="s">
        <v>436</v>
      </c>
      <c r="O152" s="1" t="s">
        <v>30</v>
      </c>
      <c r="P152" s="4">
        <v>3312</v>
      </c>
      <c r="Q152" s="5">
        <v>1</v>
      </c>
      <c r="S152" s="5">
        <v>3</v>
      </c>
      <c r="T152" s="1" t="s">
        <v>37</v>
      </c>
      <c r="U152" s="4">
        <v>4315.87</v>
      </c>
      <c r="Y152" s="1" t="s">
        <v>281</v>
      </c>
      <c r="Z152" s="3">
        <v>46172</v>
      </c>
      <c r="AA152" s="1" t="s">
        <v>58</v>
      </c>
      <c r="AB152" s="1" t="s">
        <v>59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563</v>
      </c>
      <c r="B153" s="1" t="s">
        <v>564</v>
      </c>
      <c r="C153" s="2">
        <v>46162.544710648202</v>
      </c>
      <c r="D153" s="1" t="s">
        <v>30</v>
      </c>
      <c r="E153" s="1" t="s">
        <v>435</v>
      </c>
      <c r="F153" s="1" t="s">
        <v>436</v>
      </c>
      <c r="H153" s="1" t="s">
        <v>565</v>
      </c>
      <c r="I153" s="1" t="s">
        <v>34</v>
      </c>
      <c r="J153" s="1" t="s">
        <v>566</v>
      </c>
      <c r="K153" s="1" t="s">
        <v>35</v>
      </c>
      <c r="L153" t="s">
        <v>436</v>
      </c>
      <c r="O153" s="1" t="s">
        <v>30</v>
      </c>
      <c r="P153" s="4">
        <v>3329</v>
      </c>
      <c r="Q153" s="5">
        <v>1</v>
      </c>
      <c r="T153" s="1" t="s">
        <v>37</v>
      </c>
      <c r="U153" s="4">
        <v>4338.0200000000004</v>
      </c>
      <c r="V153" s="5">
        <v>0</v>
      </c>
      <c r="W153" s="5">
        <v>2</v>
      </c>
      <c r="Y153" s="1" t="s">
        <v>281</v>
      </c>
      <c r="Z153" s="3">
        <v>46171</v>
      </c>
      <c r="AA153" s="1" t="s">
        <v>58</v>
      </c>
      <c r="AB153" s="1" t="s">
        <v>59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567</v>
      </c>
      <c r="B154" s="1" t="s">
        <v>568</v>
      </c>
      <c r="C154" s="2">
        <v>46113.108263888898</v>
      </c>
      <c r="D154" s="1" t="s">
        <v>30</v>
      </c>
      <c r="E154" s="1" t="s">
        <v>101</v>
      </c>
      <c r="F154" s="1" t="s">
        <v>53</v>
      </c>
      <c r="H154" s="1" t="s">
        <v>102</v>
      </c>
      <c r="I154" s="1" t="s">
        <v>55</v>
      </c>
      <c r="J154" s="1" t="s">
        <v>569</v>
      </c>
      <c r="K154" s="1" t="s">
        <v>35</v>
      </c>
      <c r="L154" t="s">
        <v>53</v>
      </c>
      <c r="M154" s="1" t="s">
        <v>57</v>
      </c>
      <c r="O154" s="1" t="s">
        <v>30</v>
      </c>
      <c r="P154" s="4">
        <v>3351</v>
      </c>
      <c r="Q154" s="5">
        <v>12</v>
      </c>
      <c r="S154" s="5">
        <v>204</v>
      </c>
      <c r="T154" s="1" t="s">
        <v>37</v>
      </c>
      <c r="U154" s="4">
        <v>4171.66</v>
      </c>
      <c r="Y154" s="1" t="s">
        <v>47</v>
      </c>
      <c r="Z154" s="3">
        <v>46265</v>
      </c>
      <c r="AA154" s="1" t="s">
        <v>39</v>
      </c>
      <c r="AB154" s="1" t="s">
        <v>40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570</v>
      </c>
      <c r="B155" s="1" t="s">
        <v>571</v>
      </c>
      <c r="C155" s="2">
        <v>46071.651585648098</v>
      </c>
      <c r="D155" s="1" t="s">
        <v>30</v>
      </c>
      <c r="E155" s="1" t="s">
        <v>86</v>
      </c>
      <c r="F155" s="1" t="s">
        <v>87</v>
      </c>
      <c r="H155" s="1" t="s">
        <v>88</v>
      </c>
      <c r="I155" s="1" t="s">
        <v>55</v>
      </c>
      <c r="J155" s="1" t="s">
        <v>35</v>
      </c>
      <c r="K155" s="1" t="s">
        <v>150</v>
      </c>
      <c r="L155" t="s">
        <v>90</v>
      </c>
      <c r="M155" s="1" t="s">
        <v>91</v>
      </c>
      <c r="O155" s="1" t="s">
        <v>30</v>
      </c>
      <c r="P155" s="4">
        <v>3365.7</v>
      </c>
      <c r="Q155" s="5">
        <v>29</v>
      </c>
      <c r="S155" s="5">
        <v>540</v>
      </c>
      <c r="T155" s="1" t="s">
        <v>37</v>
      </c>
      <c r="U155" s="4">
        <v>4070.14</v>
      </c>
      <c r="Z155" s="3">
        <v>46203</v>
      </c>
      <c r="AA155" s="1" t="s">
        <v>58</v>
      </c>
      <c r="AB155" s="1" t="s">
        <v>59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572</v>
      </c>
      <c r="B156" s="1" t="s">
        <v>573</v>
      </c>
      <c r="C156" s="2">
        <v>46119.8460416667</v>
      </c>
      <c r="D156" s="1" t="s">
        <v>30</v>
      </c>
      <c r="E156" s="1" t="s">
        <v>444</v>
      </c>
      <c r="F156" s="1" t="s">
        <v>154</v>
      </c>
      <c r="H156" s="1" t="s">
        <v>574</v>
      </c>
      <c r="I156" s="1" t="s">
        <v>55</v>
      </c>
      <c r="J156" s="1" t="s">
        <v>181</v>
      </c>
      <c r="K156" s="1" t="s">
        <v>35</v>
      </c>
      <c r="L156" t="s">
        <v>154</v>
      </c>
      <c r="O156" s="1" t="s">
        <v>30</v>
      </c>
      <c r="P156" s="4">
        <v>3400</v>
      </c>
      <c r="Q156" s="5">
        <v>1</v>
      </c>
      <c r="S156" s="5">
        <v>52</v>
      </c>
      <c r="T156" s="1" t="s">
        <v>37</v>
      </c>
      <c r="U156" s="4">
        <v>4276.8599999999997</v>
      </c>
      <c r="Y156" s="1" t="s">
        <v>98</v>
      </c>
      <c r="Z156" s="3">
        <v>46213</v>
      </c>
      <c r="AA156" s="1" t="s">
        <v>58</v>
      </c>
      <c r="AB156" s="1" t="s">
        <v>59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575</v>
      </c>
      <c r="B157" s="1" t="s">
        <v>576</v>
      </c>
      <c r="C157" s="2">
        <v>46163.439502314803</v>
      </c>
      <c r="D157" s="1" t="s">
        <v>30</v>
      </c>
      <c r="E157" s="1" t="s">
        <v>278</v>
      </c>
      <c r="F157" s="1" t="s">
        <v>279</v>
      </c>
      <c r="H157" s="1" t="s">
        <v>577</v>
      </c>
      <c r="I157" s="1" t="s">
        <v>55</v>
      </c>
      <c r="J157" s="1" t="s">
        <v>477</v>
      </c>
      <c r="K157" s="1" t="s">
        <v>35</v>
      </c>
      <c r="L157" t="s">
        <v>279</v>
      </c>
      <c r="M157" s="1" t="s">
        <v>57</v>
      </c>
      <c r="O157" s="1" t="s">
        <v>30</v>
      </c>
      <c r="P157" s="4">
        <v>3420</v>
      </c>
      <c r="Q157" s="5">
        <v>1</v>
      </c>
      <c r="S157" s="5">
        <v>2</v>
      </c>
      <c r="T157" s="1" t="s">
        <v>37</v>
      </c>
      <c r="U157" s="4">
        <v>4381.3599999999997</v>
      </c>
      <c r="Y157" s="1" t="s">
        <v>281</v>
      </c>
      <c r="Z157" s="3">
        <v>46192</v>
      </c>
      <c r="AA157" s="1" t="s">
        <v>58</v>
      </c>
      <c r="AB157" s="1" t="s">
        <v>59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578</v>
      </c>
      <c r="B158" s="1" t="s">
        <v>579</v>
      </c>
      <c r="C158" s="2">
        <v>46138.513576388897</v>
      </c>
      <c r="D158" s="1" t="s">
        <v>30</v>
      </c>
      <c r="E158" s="1" t="s">
        <v>580</v>
      </c>
      <c r="F158" s="1" t="s">
        <v>392</v>
      </c>
      <c r="H158" s="1" t="s">
        <v>581</v>
      </c>
      <c r="I158" s="1" t="s">
        <v>55</v>
      </c>
      <c r="J158" s="1" t="s">
        <v>35</v>
      </c>
      <c r="K158" s="1" t="s">
        <v>399</v>
      </c>
      <c r="L158" t="s">
        <v>392</v>
      </c>
      <c r="M158" s="1" t="s">
        <v>91</v>
      </c>
      <c r="O158" s="1" t="s">
        <v>30</v>
      </c>
      <c r="P158" s="4">
        <v>3422</v>
      </c>
      <c r="Q158" s="5">
        <v>4</v>
      </c>
      <c r="S158" s="5">
        <v>2400</v>
      </c>
      <c r="T158" s="1" t="s">
        <v>37</v>
      </c>
      <c r="U158" s="4">
        <v>4362.0200000000004</v>
      </c>
      <c r="Y158" s="1" t="s">
        <v>47</v>
      </c>
      <c r="Z158" s="3">
        <v>46244</v>
      </c>
      <c r="AA158" s="1" t="s">
        <v>48</v>
      </c>
      <c r="AB158" s="1" t="s">
        <v>49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582</v>
      </c>
      <c r="B159" s="1" t="s">
        <v>583</v>
      </c>
      <c r="C159" s="2">
        <v>46164.811979166698</v>
      </c>
      <c r="D159" s="1" t="s">
        <v>30</v>
      </c>
      <c r="E159" s="1" t="s">
        <v>194</v>
      </c>
      <c r="F159" s="1" t="s">
        <v>154</v>
      </c>
      <c r="H159" s="1" t="s">
        <v>584</v>
      </c>
      <c r="I159" s="1" t="s">
        <v>55</v>
      </c>
      <c r="J159" s="1" t="s">
        <v>35</v>
      </c>
      <c r="K159" s="1" t="s">
        <v>109</v>
      </c>
      <c r="L159" t="s">
        <v>154</v>
      </c>
      <c r="O159" s="1" t="s">
        <v>30</v>
      </c>
      <c r="P159" s="4">
        <v>3450</v>
      </c>
      <c r="Q159" s="5">
        <v>1</v>
      </c>
      <c r="S159" s="5">
        <v>362</v>
      </c>
      <c r="T159" s="1" t="s">
        <v>37</v>
      </c>
      <c r="U159" s="4">
        <v>4437.04</v>
      </c>
      <c r="Y159" s="1" t="s">
        <v>98</v>
      </c>
      <c r="Z159" s="3">
        <v>46171</v>
      </c>
      <c r="AA159" s="1" t="s">
        <v>58</v>
      </c>
      <c r="AB159" s="1" t="s">
        <v>59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585</v>
      </c>
      <c r="B160" s="1" t="s">
        <v>586</v>
      </c>
      <c r="C160" s="2">
        <v>46078.831412036998</v>
      </c>
      <c r="D160" s="1" t="s">
        <v>30</v>
      </c>
      <c r="E160" s="1" t="s">
        <v>444</v>
      </c>
      <c r="F160" s="1" t="s">
        <v>154</v>
      </c>
      <c r="H160" s="1" t="s">
        <v>587</v>
      </c>
      <c r="I160" s="1" t="s">
        <v>55</v>
      </c>
      <c r="J160" s="1" t="s">
        <v>77</v>
      </c>
      <c r="K160" s="1" t="s">
        <v>35</v>
      </c>
      <c r="L160" t="s">
        <v>154</v>
      </c>
      <c r="O160" s="1" t="s">
        <v>30</v>
      </c>
      <c r="P160" s="4">
        <v>3500</v>
      </c>
      <c r="Q160" s="5">
        <v>1</v>
      </c>
      <c r="S160" s="5">
        <v>18</v>
      </c>
      <c r="T160" s="1" t="s">
        <v>37</v>
      </c>
      <c r="U160" s="4">
        <v>4329.5</v>
      </c>
      <c r="Y160" s="1" t="s">
        <v>98</v>
      </c>
      <c r="Z160" s="3">
        <v>46191</v>
      </c>
      <c r="AA160" s="1" t="s">
        <v>58</v>
      </c>
      <c r="AB160" s="1" t="s">
        <v>59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588</v>
      </c>
      <c r="B161" s="1" t="s">
        <v>589</v>
      </c>
      <c r="C161" s="2">
        <v>46160.487106481502</v>
      </c>
      <c r="D161" s="1" t="s">
        <v>30</v>
      </c>
      <c r="E161" s="1" t="s">
        <v>590</v>
      </c>
      <c r="F161" s="1" t="s">
        <v>344</v>
      </c>
      <c r="H161" s="1" t="s">
        <v>591</v>
      </c>
      <c r="I161" s="1" t="s">
        <v>34</v>
      </c>
      <c r="J161" s="1" t="s">
        <v>109</v>
      </c>
      <c r="K161" s="1" t="s">
        <v>35</v>
      </c>
      <c r="L161" t="s">
        <v>344</v>
      </c>
      <c r="M161" s="1" t="s">
        <v>57</v>
      </c>
      <c r="O161" s="1" t="s">
        <v>30</v>
      </c>
      <c r="P161" s="4">
        <v>3500</v>
      </c>
      <c r="Q161" s="5">
        <v>1</v>
      </c>
      <c r="T161" s="1" t="s">
        <v>37</v>
      </c>
      <c r="U161" s="4">
        <v>4536.3500000000004</v>
      </c>
      <c r="V161" s="5">
        <v>0</v>
      </c>
      <c r="W161" s="5">
        <v>2</v>
      </c>
      <c r="Y161" s="1" t="s">
        <v>281</v>
      </c>
      <c r="Z161" s="3">
        <v>46192</v>
      </c>
      <c r="AA161" s="1" t="s">
        <v>58</v>
      </c>
      <c r="AB161" s="1" t="s">
        <v>59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592</v>
      </c>
      <c r="B162" s="1" t="s">
        <v>593</v>
      </c>
      <c r="C162" s="2">
        <v>46108.799965277802</v>
      </c>
      <c r="D162" s="1" t="s">
        <v>30</v>
      </c>
      <c r="E162" s="1" t="s">
        <v>153</v>
      </c>
      <c r="F162" s="1" t="s">
        <v>154</v>
      </c>
      <c r="H162" s="1" t="s">
        <v>594</v>
      </c>
      <c r="I162" s="1" t="s">
        <v>55</v>
      </c>
      <c r="J162" s="1" t="s">
        <v>35</v>
      </c>
      <c r="K162" s="1" t="s">
        <v>187</v>
      </c>
      <c r="L162" t="s">
        <v>154</v>
      </c>
      <c r="O162" s="1" t="s">
        <v>30</v>
      </c>
      <c r="P162" s="4">
        <v>3500</v>
      </c>
      <c r="Q162" s="5">
        <v>1</v>
      </c>
      <c r="S162" s="5">
        <v>29</v>
      </c>
      <c r="T162" s="1" t="s">
        <v>37</v>
      </c>
      <c r="U162" s="4">
        <v>4321.8</v>
      </c>
      <c r="Y162" s="1" t="s">
        <v>98</v>
      </c>
      <c r="Z162" s="3">
        <v>46199</v>
      </c>
      <c r="AA162" s="1" t="s">
        <v>58</v>
      </c>
      <c r="AB162" s="1" t="s">
        <v>59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595</v>
      </c>
      <c r="B163" s="1" t="s">
        <v>596</v>
      </c>
      <c r="C163" s="2">
        <v>46163.533773148098</v>
      </c>
      <c r="D163" s="1" t="s">
        <v>30</v>
      </c>
      <c r="E163" s="1" t="s">
        <v>597</v>
      </c>
      <c r="F163" s="1" t="s">
        <v>598</v>
      </c>
      <c r="H163" s="1" t="s">
        <v>599</v>
      </c>
      <c r="I163" s="1" t="s">
        <v>55</v>
      </c>
      <c r="J163" s="1" t="s">
        <v>35</v>
      </c>
      <c r="K163" s="1" t="s">
        <v>77</v>
      </c>
      <c r="L163" t="s">
        <v>598</v>
      </c>
      <c r="O163" s="1" t="s">
        <v>30</v>
      </c>
      <c r="P163" s="4">
        <v>3500</v>
      </c>
      <c r="Q163" s="5">
        <v>6</v>
      </c>
      <c r="S163" s="5">
        <v>1000</v>
      </c>
      <c r="T163" s="1" t="s">
        <v>37</v>
      </c>
      <c r="U163" s="4">
        <v>4276.6499999999996</v>
      </c>
      <c r="Y163" s="1" t="s">
        <v>47</v>
      </c>
      <c r="Z163" s="3">
        <v>46203</v>
      </c>
      <c r="AA163" s="1" t="s">
        <v>58</v>
      </c>
      <c r="AB163" s="1" t="s">
        <v>59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600</v>
      </c>
      <c r="B164" s="1" t="s">
        <v>601</v>
      </c>
      <c r="C164" s="2">
        <v>46156.806388888901</v>
      </c>
      <c r="D164" s="1" t="s">
        <v>30</v>
      </c>
      <c r="E164" s="1" t="s">
        <v>602</v>
      </c>
      <c r="F164" s="1" t="s">
        <v>392</v>
      </c>
      <c r="H164" s="1" t="s">
        <v>603</v>
      </c>
      <c r="I164" s="1" t="s">
        <v>394</v>
      </c>
      <c r="J164" s="1" t="s">
        <v>395</v>
      </c>
      <c r="K164" s="1" t="s">
        <v>35</v>
      </c>
      <c r="L164" t="s">
        <v>392</v>
      </c>
      <c r="M164" s="1" t="s">
        <v>57</v>
      </c>
      <c r="O164" s="1" t="s">
        <v>30</v>
      </c>
      <c r="P164" s="4">
        <v>3500</v>
      </c>
      <c r="Q164" s="5">
        <v>1</v>
      </c>
      <c r="T164" s="1" t="s">
        <v>37</v>
      </c>
      <c r="U164" s="4">
        <v>4541.6000000000004</v>
      </c>
      <c r="Y164" s="1" t="s">
        <v>47</v>
      </c>
      <c r="Z164" s="3">
        <v>46223</v>
      </c>
      <c r="AA164" s="1" t="s">
        <v>39</v>
      </c>
      <c r="AB164" s="1" t="s">
        <v>40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604</v>
      </c>
      <c r="B165" s="1" t="s">
        <v>605</v>
      </c>
      <c r="C165" s="2">
        <v>46122.517986111103</v>
      </c>
      <c r="D165" s="1" t="s">
        <v>30</v>
      </c>
      <c r="E165" s="1" t="s">
        <v>153</v>
      </c>
      <c r="F165" s="1" t="s">
        <v>154</v>
      </c>
      <c r="H165" s="1" t="s">
        <v>606</v>
      </c>
      <c r="I165" s="1" t="s">
        <v>55</v>
      </c>
      <c r="J165" s="1" t="s">
        <v>35</v>
      </c>
      <c r="K165" s="1" t="s">
        <v>607</v>
      </c>
      <c r="L165" t="s">
        <v>154</v>
      </c>
      <c r="O165" s="1" t="s">
        <v>30</v>
      </c>
      <c r="P165" s="4">
        <v>3500</v>
      </c>
      <c r="Q165" s="5">
        <v>1</v>
      </c>
      <c r="S165" s="5">
        <v>45</v>
      </c>
      <c r="T165" s="1" t="s">
        <v>37</v>
      </c>
      <c r="U165" s="4">
        <v>4390.75</v>
      </c>
      <c r="Y165" s="1" t="s">
        <v>98</v>
      </c>
      <c r="Z165" s="3">
        <v>46213</v>
      </c>
      <c r="AA165" s="1" t="s">
        <v>58</v>
      </c>
      <c r="AB165" s="1" t="s">
        <v>59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608</v>
      </c>
      <c r="B166" s="1" t="s">
        <v>609</v>
      </c>
      <c r="C166" s="2">
        <v>46098.614074074103</v>
      </c>
      <c r="D166" s="1" t="s">
        <v>30</v>
      </c>
      <c r="E166" s="1" t="s">
        <v>444</v>
      </c>
      <c r="F166" s="1" t="s">
        <v>154</v>
      </c>
      <c r="H166" s="1" t="s">
        <v>610</v>
      </c>
      <c r="I166" s="1" t="s">
        <v>55</v>
      </c>
      <c r="J166" s="1" t="s">
        <v>611</v>
      </c>
      <c r="K166" s="1" t="s">
        <v>35</v>
      </c>
      <c r="L166" t="s">
        <v>154</v>
      </c>
      <c r="O166" s="1" t="s">
        <v>30</v>
      </c>
      <c r="P166" s="4">
        <v>3600</v>
      </c>
      <c r="Q166" s="5">
        <v>1</v>
      </c>
      <c r="S166" s="5">
        <v>6</v>
      </c>
      <c r="T166" s="1" t="s">
        <v>37</v>
      </c>
      <c r="U166" s="4">
        <v>4455.72</v>
      </c>
      <c r="Y166" s="1" t="s">
        <v>98</v>
      </c>
      <c r="Z166" s="3">
        <v>46172</v>
      </c>
      <c r="AA166" s="1" t="s">
        <v>58</v>
      </c>
      <c r="AB166" s="1" t="s">
        <v>59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612</v>
      </c>
      <c r="B167" s="1" t="s">
        <v>613</v>
      </c>
      <c r="C167" s="2">
        <v>46154.864745370403</v>
      </c>
      <c r="D167" s="1" t="s">
        <v>30</v>
      </c>
      <c r="E167" s="1" t="s">
        <v>614</v>
      </c>
      <c r="F167" s="1" t="s">
        <v>44</v>
      </c>
      <c r="H167" s="1" t="s">
        <v>615</v>
      </c>
      <c r="I167" s="1" t="s">
        <v>34</v>
      </c>
      <c r="J167" s="1" t="s">
        <v>35</v>
      </c>
      <c r="K167" s="1" t="s">
        <v>187</v>
      </c>
      <c r="L167" t="s">
        <v>44</v>
      </c>
      <c r="M167" s="1" t="s">
        <v>91</v>
      </c>
      <c r="O167" s="1" t="s">
        <v>30</v>
      </c>
      <c r="P167" s="4">
        <v>3600</v>
      </c>
      <c r="Q167" s="5">
        <v>0</v>
      </c>
      <c r="T167" s="1" t="s">
        <v>37</v>
      </c>
      <c r="U167" s="4">
        <v>4673.5200000000004</v>
      </c>
      <c r="V167" s="5">
        <v>1</v>
      </c>
      <c r="W167" s="5">
        <v>1</v>
      </c>
      <c r="Y167" s="1" t="s">
        <v>47</v>
      </c>
      <c r="Z167" s="3">
        <v>46211</v>
      </c>
      <c r="AA167" s="1" t="s">
        <v>39</v>
      </c>
      <c r="AB167" s="1" t="s">
        <v>40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616</v>
      </c>
      <c r="B168" s="1" t="s">
        <v>617</v>
      </c>
      <c r="C168" s="2">
        <v>46157.584328703699</v>
      </c>
      <c r="D168" s="1" t="s">
        <v>30</v>
      </c>
      <c r="E168" s="1" t="s">
        <v>618</v>
      </c>
      <c r="F168" s="1" t="s">
        <v>298</v>
      </c>
      <c r="H168" s="1" t="s">
        <v>619</v>
      </c>
      <c r="I168" s="1" t="s">
        <v>34</v>
      </c>
      <c r="J168" s="1" t="s">
        <v>97</v>
      </c>
      <c r="K168" s="1" t="s">
        <v>35</v>
      </c>
      <c r="L168" t="s">
        <v>298</v>
      </c>
      <c r="M168" s="1" t="s">
        <v>57</v>
      </c>
      <c r="O168" s="1" t="s">
        <v>30</v>
      </c>
      <c r="P168" s="4">
        <v>3600</v>
      </c>
      <c r="Q168" s="5">
        <v>6</v>
      </c>
      <c r="T168" s="1" t="s">
        <v>37</v>
      </c>
      <c r="U168" s="4">
        <v>4671.3599999999997</v>
      </c>
      <c r="V168" s="5">
        <v>0</v>
      </c>
      <c r="W168" s="5">
        <v>6</v>
      </c>
      <c r="Y168" s="1" t="s">
        <v>47</v>
      </c>
      <c r="Z168" s="3">
        <v>46241</v>
      </c>
      <c r="AA168" s="1" t="s">
        <v>39</v>
      </c>
      <c r="AB168" s="1" t="s">
        <v>40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620</v>
      </c>
      <c r="B169" s="1" t="s">
        <v>621</v>
      </c>
      <c r="C169" s="2">
        <v>46157.581342592603</v>
      </c>
      <c r="D169" s="1" t="s">
        <v>30</v>
      </c>
      <c r="E169" s="1" t="s">
        <v>618</v>
      </c>
      <c r="F169" s="1" t="s">
        <v>298</v>
      </c>
      <c r="H169" s="1" t="s">
        <v>622</v>
      </c>
      <c r="I169" s="1" t="s">
        <v>34</v>
      </c>
      <c r="J169" s="1" t="s">
        <v>109</v>
      </c>
      <c r="K169" s="1" t="s">
        <v>35</v>
      </c>
      <c r="L169" t="s">
        <v>298</v>
      </c>
      <c r="M169" s="1" t="s">
        <v>57</v>
      </c>
      <c r="O169" s="1" t="s">
        <v>30</v>
      </c>
      <c r="P169" s="4">
        <v>3600</v>
      </c>
      <c r="Q169" s="5">
        <v>6</v>
      </c>
      <c r="T169" s="1" t="s">
        <v>37</v>
      </c>
      <c r="U169" s="4">
        <v>4671.3599999999997</v>
      </c>
      <c r="V169" s="5">
        <v>0</v>
      </c>
      <c r="W169" s="5">
        <v>6</v>
      </c>
      <c r="Y169" s="1" t="s">
        <v>47</v>
      </c>
      <c r="Z169" s="3">
        <v>46240</v>
      </c>
      <c r="AA169" s="1" t="s">
        <v>39</v>
      </c>
      <c r="AB169" s="1" t="s">
        <v>40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623</v>
      </c>
      <c r="B170" s="1" t="s">
        <v>624</v>
      </c>
      <c r="C170" s="2">
        <v>46120.564050925903</v>
      </c>
      <c r="D170" s="1" t="s">
        <v>30</v>
      </c>
      <c r="E170" s="1" t="s">
        <v>278</v>
      </c>
      <c r="F170" s="1" t="s">
        <v>279</v>
      </c>
      <c r="H170" s="1" t="s">
        <v>280</v>
      </c>
      <c r="I170" s="1" t="s">
        <v>55</v>
      </c>
      <c r="J170" s="1" t="s">
        <v>35</v>
      </c>
      <c r="K170" s="1" t="s">
        <v>459</v>
      </c>
      <c r="L170" t="s">
        <v>279</v>
      </c>
      <c r="M170" s="1" t="s">
        <v>91</v>
      </c>
      <c r="O170" s="1" t="s">
        <v>30</v>
      </c>
      <c r="P170" s="4">
        <v>3604</v>
      </c>
      <c r="Q170" s="5">
        <v>8</v>
      </c>
      <c r="S170" s="5">
        <v>799</v>
      </c>
      <c r="T170" s="1" t="s">
        <v>37</v>
      </c>
      <c r="U170" s="4">
        <v>4475.45</v>
      </c>
      <c r="Y170" s="1" t="s">
        <v>281</v>
      </c>
      <c r="Z170" s="3">
        <v>46172</v>
      </c>
      <c r="AA170" s="1" t="s">
        <v>58</v>
      </c>
      <c r="AB170" s="1" t="s">
        <v>59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625</v>
      </c>
      <c r="B171" s="1" t="s">
        <v>626</v>
      </c>
      <c r="C171" s="2">
        <v>46113.108194444401</v>
      </c>
      <c r="D171" s="1" t="s">
        <v>30</v>
      </c>
      <c r="E171" s="1" t="s">
        <v>101</v>
      </c>
      <c r="F171" s="1" t="s">
        <v>53</v>
      </c>
      <c r="H171" s="1" t="s">
        <v>102</v>
      </c>
      <c r="I171" s="1" t="s">
        <v>55</v>
      </c>
      <c r="J171" s="1" t="s">
        <v>35</v>
      </c>
      <c r="K171" s="1" t="s">
        <v>46</v>
      </c>
      <c r="L171" t="s">
        <v>53</v>
      </c>
      <c r="M171" s="1" t="s">
        <v>91</v>
      </c>
      <c r="O171" s="1" t="s">
        <v>30</v>
      </c>
      <c r="P171" s="4">
        <v>3614</v>
      </c>
      <c r="Q171" s="5">
        <v>2</v>
      </c>
      <c r="S171" s="5">
        <v>220</v>
      </c>
      <c r="T171" s="1" t="s">
        <v>37</v>
      </c>
      <c r="U171" s="4">
        <v>4499.07</v>
      </c>
      <c r="Y171" s="1" t="s">
        <v>47</v>
      </c>
      <c r="Z171" s="3">
        <v>46265</v>
      </c>
      <c r="AA171" s="1" t="s">
        <v>39</v>
      </c>
      <c r="AB171" s="1" t="s">
        <v>40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627</v>
      </c>
      <c r="B172" s="1" t="s">
        <v>628</v>
      </c>
      <c r="C172" s="2">
        <v>46148.770682870403</v>
      </c>
      <c r="D172" s="1" t="s">
        <v>30</v>
      </c>
      <c r="E172" s="1" t="s">
        <v>106</v>
      </c>
      <c r="F172" s="1" t="s">
        <v>107</v>
      </c>
      <c r="H172" s="1" t="s">
        <v>629</v>
      </c>
      <c r="I172" s="1" t="s">
        <v>55</v>
      </c>
      <c r="J172" s="1" t="s">
        <v>77</v>
      </c>
      <c r="K172" s="1" t="s">
        <v>35</v>
      </c>
      <c r="L172" t="s">
        <v>107</v>
      </c>
      <c r="O172" s="1" t="s">
        <v>30</v>
      </c>
      <c r="P172" s="4">
        <v>3673.99</v>
      </c>
      <c r="Q172" s="5">
        <v>1</v>
      </c>
      <c r="S172" s="5">
        <v>100</v>
      </c>
      <c r="T172" s="1" t="s">
        <v>37</v>
      </c>
      <c r="U172" s="4">
        <v>4767.37</v>
      </c>
      <c r="Y172" s="1" t="s">
        <v>47</v>
      </c>
      <c r="Z172" s="3">
        <v>46170</v>
      </c>
      <c r="AA172" s="1" t="s">
        <v>58</v>
      </c>
      <c r="AB172" s="1" t="s">
        <v>59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630</v>
      </c>
      <c r="B173" s="1" t="s">
        <v>631</v>
      </c>
      <c r="C173" s="2">
        <v>46113.099456018499</v>
      </c>
      <c r="D173" s="1" t="s">
        <v>30</v>
      </c>
      <c r="E173" s="1" t="s">
        <v>132</v>
      </c>
      <c r="F173" s="1" t="s">
        <v>53</v>
      </c>
      <c r="H173" s="1" t="s">
        <v>190</v>
      </c>
      <c r="I173" s="1" t="s">
        <v>34</v>
      </c>
      <c r="J173" s="1" t="s">
        <v>35</v>
      </c>
      <c r="K173" s="1" t="s">
        <v>46</v>
      </c>
      <c r="L173" t="s">
        <v>53</v>
      </c>
      <c r="M173" s="1" t="s">
        <v>57</v>
      </c>
      <c r="O173" s="1" t="s">
        <v>30</v>
      </c>
      <c r="P173" s="4">
        <v>3688</v>
      </c>
      <c r="Q173" s="5">
        <v>1</v>
      </c>
      <c r="T173" s="1" t="s">
        <v>37</v>
      </c>
      <c r="U173" s="4">
        <v>4591.1899999999996</v>
      </c>
      <c r="V173" s="5">
        <v>0</v>
      </c>
      <c r="W173" s="5">
        <v>6</v>
      </c>
      <c r="Y173" s="1" t="s">
        <v>47</v>
      </c>
      <c r="Z173" s="3">
        <v>46173</v>
      </c>
      <c r="AA173" s="1" t="s">
        <v>39</v>
      </c>
      <c r="AB173" s="1" t="s">
        <v>40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632</v>
      </c>
      <c r="B174" s="1" t="s">
        <v>633</v>
      </c>
      <c r="C174" s="2">
        <v>46113.0994907407</v>
      </c>
      <c r="D174" s="1" t="s">
        <v>30</v>
      </c>
      <c r="E174" s="1" t="s">
        <v>132</v>
      </c>
      <c r="F174" s="1" t="s">
        <v>53</v>
      </c>
      <c r="H174" s="1" t="s">
        <v>190</v>
      </c>
      <c r="I174" s="1" t="s">
        <v>34</v>
      </c>
      <c r="J174" s="1" t="s">
        <v>35</v>
      </c>
      <c r="K174" s="1" t="s">
        <v>320</v>
      </c>
      <c r="L174" t="s">
        <v>53</v>
      </c>
      <c r="M174" s="1" t="s">
        <v>57</v>
      </c>
      <c r="O174" s="1" t="s">
        <v>30</v>
      </c>
      <c r="P174" s="4">
        <v>3688</v>
      </c>
      <c r="Q174" s="5">
        <v>1</v>
      </c>
      <c r="T174" s="1" t="s">
        <v>37</v>
      </c>
      <c r="U174" s="4">
        <v>4591.1899999999996</v>
      </c>
      <c r="V174" s="5">
        <v>0</v>
      </c>
      <c r="W174" s="5">
        <v>6</v>
      </c>
      <c r="Y174" s="1" t="s">
        <v>47</v>
      </c>
      <c r="Z174" s="3">
        <v>46173</v>
      </c>
      <c r="AA174" s="1" t="s">
        <v>39</v>
      </c>
      <c r="AB174" s="1" t="s">
        <v>40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634</v>
      </c>
      <c r="B175" s="1" t="s">
        <v>635</v>
      </c>
      <c r="C175" s="2">
        <v>46129.5147685185</v>
      </c>
      <c r="D175" s="1" t="s">
        <v>30</v>
      </c>
      <c r="E175" s="1" t="s">
        <v>101</v>
      </c>
      <c r="F175" s="1" t="s">
        <v>53</v>
      </c>
      <c r="H175" s="1" t="s">
        <v>523</v>
      </c>
      <c r="I175" s="1" t="s">
        <v>34</v>
      </c>
      <c r="J175" s="1" t="s">
        <v>222</v>
      </c>
      <c r="K175" s="1" t="s">
        <v>35</v>
      </c>
      <c r="L175" t="s">
        <v>53</v>
      </c>
      <c r="M175" s="1" t="s">
        <v>57</v>
      </c>
      <c r="O175" s="1" t="s">
        <v>30</v>
      </c>
      <c r="P175" s="4">
        <v>3710</v>
      </c>
      <c r="Q175" s="5">
        <v>1</v>
      </c>
      <c r="T175" s="1" t="s">
        <v>37</v>
      </c>
      <c r="U175" s="4">
        <v>4650.8599999999997</v>
      </c>
      <c r="V175" s="5">
        <v>0</v>
      </c>
      <c r="W175" s="5">
        <v>1</v>
      </c>
      <c r="Y175" s="1" t="s">
        <v>47</v>
      </c>
      <c r="Z175" s="3">
        <v>46173</v>
      </c>
      <c r="AA175" s="1" t="s">
        <v>39</v>
      </c>
      <c r="AB175" s="1" t="s">
        <v>40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636</v>
      </c>
      <c r="B176" s="1" t="s">
        <v>637</v>
      </c>
      <c r="C176" s="2">
        <v>46113.107152777797</v>
      </c>
      <c r="D176" s="1" t="s">
        <v>30</v>
      </c>
      <c r="E176" s="1" t="s">
        <v>52</v>
      </c>
      <c r="F176" s="1" t="s">
        <v>53</v>
      </c>
      <c r="H176" s="1" t="s">
        <v>54</v>
      </c>
      <c r="I176" s="1" t="s">
        <v>55</v>
      </c>
      <c r="J176" s="1" t="s">
        <v>162</v>
      </c>
      <c r="K176" s="1" t="s">
        <v>35</v>
      </c>
      <c r="L176" t="s">
        <v>53</v>
      </c>
      <c r="M176" s="1" t="s">
        <v>57</v>
      </c>
      <c r="O176" s="1" t="s">
        <v>30</v>
      </c>
      <c r="P176" s="4">
        <v>3778</v>
      </c>
      <c r="Q176" s="5">
        <v>11</v>
      </c>
      <c r="S176" s="5">
        <v>230</v>
      </c>
      <c r="T176" s="1" t="s">
        <v>37</v>
      </c>
      <c r="U176" s="4">
        <v>4560.8</v>
      </c>
      <c r="Y176" s="1" t="s">
        <v>47</v>
      </c>
      <c r="Z176" s="3">
        <v>46171</v>
      </c>
      <c r="AA176" s="1" t="s">
        <v>58</v>
      </c>
      <c r="AB176" s="1" t="s">
        <v>59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638</v>
      </c>
      <c r="B177" s="1" t="s">
        <v>639</v>
      </c>
      <c r="C177" s="2">
        <v>46119.847210648099</v>
      </c>
      <c r="D177" s="1" t="s">
        <v>30</v>
      </c>
      <c r="E177" s="1" t="s">
        <v>444</v>
      </c>
      <c r="F177" s="1" t="s">
        <v>154</v>
      </c>
      <c r="H177" s="1" t="s">
        <v>640</v>
      </c>
      <c r="I177" s="1" t="s">
        <v>55</v>
      </c>
      <c r="J177" s="1" t="s">
        <v>77</v>
      </c>
      <c r="K177" s="1" t="s">
        <v>35</v>
      </c>
      <c r="L177" t="s">
        <v>154</v>
      </c>
      <c r="O177" s="1" t="s">
        <v>30</v>
      </c>
      <c r="P177" s="4">
        <v>3800</v>
      </c>
      <c r="Q177" s="5">
        <v>1</v>
      </c>
      <c r="S177" s="5">
        <v>13</v>
      </c>
      <c r="T177" s="1" t="s">
        <v>37</v>
      </c>
      <c r="U177" s="4">
        <v>4780.0200000000004</v>
      </c>
      <c r="Y177" s="1" t="s">
        <v>98</v>
      </c>
      <c r="Z177" s="3">
        <v>46213</v>
      </c>
      <c r="AA177" s="1" t="s">
        <v>58</v>
      </c>
      <c r="AB177" s="1" t="s">
        <v>59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641</v>
      </c>
      <c r="B178" s="1" t="s">
        <v>642</v>
      </c>
      <c r="C178" s="2">
        <v>46094.782974537004</v>
      </c>
      <c r="D178" s="1" t="s">
        <v>30</v>
      </c>
      <c r="E178" s="1" t="s">
        <v>118</v>
      </c>
      <c r="F178" s="1" t="s">
        <v>53</v>
      </c>
      <c r="H178" s="1" t="s">
        <v>119</v>
      </c>
      <c r="I178" s="1" t="s">
        <v>34</v>
      </c>
      <c r="J178" s="1" t="s">
        <v>126</v>
      </c>
      <c r="K178" s="1" t="s">
        <v>35</v>
      </c>
      <c r="L178" t="s">
        <v>53</v>
      </c>
      <c r="M178" s="1" t="s">
        <v>91</v>
      </c>
      <c r="O178" s="1" t="s">
        <v>30</v>
      </c>
      <c r="P178" s="4">
        <v>3978</v>
      </c>
      <c r="Q178" s="5">
        <v>11</v>
      </c>
      <c r="T178" s="1" t="s">
        <v>37</v>
      </c>
      <c r="U178" s="4">
        <v>4951.42</v>
      </c>
      <c r="V178" s="5">
        <v>17</v>
      </c>
      <c r="W178" s="5">
        <v>0</v>
      </c>
      <c r="Y178" s="1" t="s">
        <v>47</v>
      </c>
      <c r="Z178" s="3">
        <v>46356</v>
      </c>
      <c r="AA178" s="1" t="s">
        <v>48</v>
      </c>
      <c r="AB178" s="1" t="s">
        <v>49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643</v>
      </c>
      <c r="B179" s="1" t="s">
        <v>644</v>
      </c>
      <c r="C179" s="2">
        <v>46108.737384259301</v>
      </c>
      <c r="D179" s="1" t="s">
        <v>30</v>
      </c>
      <c r="E179" s="1" t="s">
        <v>444</v>
      </c>
      <c r="F179" s="1" t="s">
        <v>154</v>
      </c>
      <c r="H179" s="1" t="s">
        <v>645</v>
      </c>
      <c r="I179" s="1" t="s">
        <v>55</v>
      </c>
      <c r="J179" s="1" t="s">
        <v>611</v>
      </c>
      <c r="K179" s="1" t="s">
        <v>35</v>
      </c>
      <c r="L179" t="s">
        <v>154</v>
      </c>
      <c r="O179" s="1" t="s">
        <v>30</v>
      </c>
      <c r="P179" s="4">
        <v>4000</v>
      </c>
      <c r="Q179" s="5">
        <v>1</v>
      </c>
      <c r="S179" s="5">
        <v>1</v>
      </c>
      <c r="T179" s="1" t="s">
        <v>37</v>
      </c>
      <c r="U179" s="4">
        <v>4939.2</v>
      </c>
      <c r="Y179" s="1" t="s">
        <v>98</v>
      </c>
      <c r="Z179" s="3">
        <v>46199</v>
      </c>
      <c r="AA179" s="1" t="s">
        <v>58</v>
      </c>
      <c r="AB179" s="1" t="s">
        <v>59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646</v>
      </c>
      <c r="B180" s="1" t="s">
        <v>647</v>
      </c>
      <c r="C180" s="2">
        <v>46108.738865740699</v>
      </c>
      <c r="D180" s="1" t="s">
        <v>30</v>
      </c>
      <c r="E180" s="1" t="s">
        <v>444</v>
      </c>
      <c r="F180" s="1" t="s">
        <v>154</v>
      </c>
      <c r="H180" s="1" t="s">
        <v>648</v>
      </c>
      <c r="I180" s="1" t="s">
        <v>55</v>
      </c>
      <c r="J180" s="1" t="s">
        <v>81</v>
      </c>
      <c r="K180" s="1" t="s">
        <v>35</v>
      </c>
      <c r="L180" t="s">
        <v>154</v>
      </c>
      <c r="O180" s="1" t="s">
        <v>30</v>
      </c>
      <c r="P180" s="4">
        <v>4000</v>
      </c>
      <c r="Q180" s="5">
        <v>1</v>
      </c>
      <c r="S180" s="5">
        <v>15</v>
      </c>
      <c r="T180" s="1" t="s">
        <v>37</v>
      </c>
      <c r="U180" s="4">
        <v>4939.2</v>
      </c>
      <c r="Y180" s="1" t="s">
        <v>98</v>
      </c>
      <c r="Z180" s="3">
        <v>46199</v>
      </c>
      <c r="AA180" s="1" t="s">
        <v>58</v>
      </c>
      <c r="AB180" s="1" t="s">
        <v>59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649</v>
      </c>
      <c r="B181" s="1" t="s">
        <v>650</v>
      </c>
      <c r="C181" s="2">
        <v>46162.532847222203</v>
      </c>
      <c r="D181" s="1" t="s">
        <v>30</v>
      </c>
      <c r="E181" s="1" t="s">
        <v>651</v>
      </c>
      <c r="F181" s="1" t="s">
        <v>218</v>
      </c>
      <c r="H181" s="1" t="s">
        <v>652</v>
      </c>
      <c r="I181" s="1" t="s">
        <v>34</v>
      </c>
      <c r="J181" s="1" t="s">
        <v>35</v>
      </c>
      <c r="K181" s="1" t="s">
        <v>549</v>
      </c>
      <c r="L181" t="s">
        <v>218</v>
      </c>
      <c r="M181" s="1" t="s">
        <v>91</v>
      </c>
      <c r="O181" s="1" t="s">
        <v>30</v>
      </c>
      <c r="P181" s="4">
        <v>4000</v>
      </c>
      <c r="Q181" s="5">
        <v>13</v>
      </c>
      <c r="T181" s="1" t="s">
        <v>37</v>
      </c>
      <c r="U181" s="4">
        <v>5129.2</v>
      </c>
      <c r="V181" s="5">
        <v>30</v>
      </c>
      <c r="W181" s="5">
        <v>0</v>
      </c>
      <c r="Y181" s="1" t="s">
        <v>47</v>
      </c>
      <c r="Z181" s="3">
        <v>46254</v>
      </c>
      <c r="AA181" s="1" t="s">
        <v>48</v>
      </c>
      <c r="AB181" s="1" t="s">
        <v>49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653</v>
      </c>
      <c r="B182" s="1" t="s">
        <v>654</v>
      </c>
      <c r="C182" s="2">
        <v>46162.532812500001</v>
      </c>
      <c r="D182" s="1" t="s">
        <v>30</v>
      </c>
      <c r="E182" s="1" t="s">
        <v>651</v>
      </c>
      <c r="F182" s="1" t="s">
        <v>218</v>
      </c>
      <c r="H182" s="1" t="s">
        <v>652</v>
      </c>
      <c r="I182" s="1" t="s">
        <v>34</v>
      </c>
      <c r="J182" s="1" t="s">
        <v>35</v>
      </c>
      <c r="K182" s="1" t="s">
        <v>46</v>
      </c>
      <c r="L182" t="s">
        <v>218</v>
      </c>
      <c r="M182" s="1" t="s">
        <v>91</v>
      </c>
      <c r="O182" s="1" t="s">
        <v>30</v>
      </c>
      <c r="P182" s="4">
        <v>4000</v>
      </c>
      <c r="Q182" s="5">
        <v>13</v>
      </c>
      <c r="T182" s="1" t="s">
        <v>37</v>
      </c>
      <c r="U182" s="4">
        <v>5129.2</v>
      </c>
      <c r="V182" s="5">
        <v>30</v>
      </c>
      <c r="W182" s="5">
        <v>0</v>
      </c>
      <c r="Y182" s="1" t="s">
        <v>47</v>
      </c>
      <c r="Z182" s="3">
        <v>46254</v>
      </c>
      <c r="AA182" s="1" t="s">
        <v>48</v>
      </c>
      <c r="AB182" s="1" t="s">
        <v>49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655</v>
      </c>
      <c r="B183" s="1" t="s">
        <v>656</v>
      </c>
      <c r="C183" s="2">
        <v>46163.441064814797</v>
      </c>
      <c r="D183" s="1" t="s">
        <v>30</v>
      </c>
      <c r="E183" s="1" t="s">
        <v>278</v>
      </c>
      <c r="F183" s="1" t="s">
        <v>279</v>
      </c>
      <c r="H183" s="1" t="s">
        <v>657</v>
      </c>
      <c r="I183" s="1" t="s">
        <v>55</v>
      </c>
      <c r="J183" s="1" t="s">
        <v>181</v>
      </c>
      <c r="K183" s="1" t="s">
        <v>35</v>
      </c>
      <c r="L183" t="s">
        <v>279</v>
      </c>
      <c r="M183" s="1" t="s">
        <v>57</v>
      </c>
      <c r="O183" s="1" t="s">
        <v>30</v>
      </c>
      <c r="P183" s="4">
        <v>4000</v>
      </c>
      <c r="Q183" s="5">
        <v>1</v>
      </c>
      <c r="S183" s="5">
        <v>55</v>
      </c>
      <c r="T183" s="1" t="s">
        <v>37</v>
      </c>
      <c r="U183" s="4">
        <v>5124.3999999999996</v>
      </c>
      <c r="Y183" s="1" t="s">
        <v>281</v>
      </c>
      <c r="Z183" s="3">
        <v>46192</v>
      </c>
      <c r="AA183" s="1" t="s">
        <v>58</v>
      </c>
      <c r="AB183" s="1" t="s">
        <v>59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658</v>
      </c>
      <c r="B184" s="1" t="s">
        <v>659</v>
      </c>
      <c r="C184" s="2">
        <v>46086.811805555597</v>
      </c>
      <c r="D184" s="1" t="s">
        <v>30</v>
      </c>
      <c r="E184" s="1" t="s">
        <v>496</v>
      </c>
      <c r="F184" s="1" t="s">
        <v>218</v>
      </c>
      <c r="H184" s="1" t="s">
        <v>497</v>
      </c>
      <c r="I184" s="1" t="s">
        <v>34</v>
      </c>
      <c r="J184" s="1" t="s">
        <v>109</v>
      </c>
      <c r="K184" s="1" t="s">
        <v>35</v>
      </c>
      <c r="L184" t="s">
        <v>218</v>
      </c>
      <c r="M184" s="1" t="s">
        <v>57</v>
      </c>
      <c r="O184" s="1" t="s">
        <v>30</v>
      </c>
      <c r="P184" s="4">
        <v>4000</v>
      </c>
      <c r="Q184" s="5">
        <v>4</v>
      </c>
      <c r="T184" s="1" t="s">
        <v>37</v>
      </c>
      <c r="U184" s="4">
        <v>4904</v>
      </c>
      <c r="V184" s="5">
        <v>2</v>
      </c>
      <c r="W184" s="5">
        <v>6</v>
      </c>
      <c r="Y184" s="1" t="s">
        <v>47</v>
      </c>
      <c r="Z184" s="3">
        <v>46178</v>
      </c>
      <c r="AA184" s="1" t="s">
        <v>48</v>
      </c>
      <c r="AB184" s="1" t="s">
        <v>49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660</v>
      </c>
      <c r="B185" s="1" t="s">
        <v>661</v>
      </c>
      <c r="C185" s="2">
        <v>46160.689004629603</v>
      </c>
      <c r="D185" s="1" t="s">
        <v>30</v>
      </c>
      <c r="E185" s="1" t="s">
        <v>662</v>
      </c>
      <c r="F185" s="1" t="s">
        <v>137</v>
      </c>
      <c r="H185" s="1" t="s">
        <v>663</v>
      </c>
      <c r="I185" s="1" t="s">
        <v>34</v>
      </c>
      <c r="J185" s="1" t="s">
        <v>262</v>
      </c>
      <c r="K185" s="1" t="s">
        <v>35</v>
      </c>
      <c r="L185" t="s">
        <v>137</v>
      </c>
      <c r="M185" s="1" t="s">
        <v>57</v>
      </c>
      <c r="O185" s="1" t="s">
        <v>30</v>
      </c>
      <c r="P185" s="4">
        <v>4042</v>
      </c>
      <c r="Q185" s="5">
        <v>30</v>
      </c>
      <c r="T185" s="1" t="s">
        <v>37</v>
      </c>
      <c r="U185" s="4">
        <v>5145.87</v>
      </c>
      <c r="V185" s="5">
        <v>0</v>
      </c>
      <c r="W185" s="5">
        <v>54</v>
      </c>
      <c r="Y185" s="1" t="s">
        <v>69</v>
      </c>
      <c r="Z185" s="3">
        <v>46203</v>
      </c>
      <c r="AA185" s="1" t="s">
        <v>48</v>
      </c>
      <c r="AB185" s="1" t="s">
        <v>49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664</v>
      </c>
      <c r="B186" s="1" t="s">
        <v>665</v>
      </c>
      <c r="C186" s="2">
        <v>46134.752280092602</v>
      </c>
      <c r="D186" s="1" t="s">
        <v>30</v>
      </c>
      <c r="E186" s="1" t="s">
        <v>153</v>
      </c>
      <c r="F186" s="1" t="s">
        <v>154</v>
      </c>
      <c r="H186" s="1" t="s">
        <v>666</v>
      </c>
      <c r="I186" s="1" t="s">
        <v>34</v>
      </c>
      <c r="J186" s="1" t="s">
        <v>35</v>
      </c>
      <c r="K186" s="1" t="s">
        <v>109</v>
      </c>
      <c r="L186" t="s">
        <v>154</v>
      </c>
      <c r="O186" s="1" t="s">
        <v>30</v>
      </c>
      <c r="P186" s="4">
        <v>4100</v>
      </c>
      <c r="Q186" s="5">
        <v>1</v>
      </c>
      <c r="T186" s="1" t="s">
        <v>37</v>
      </c>
      <c r="U186" s="4">
        <v>5253.74</v>
      </c>
      <c r="V186" s="5">
        <v>0</v>
      </c>
      <c r="W186" s="5">
        <v>15</v>
      </c>
      <c r="Y186" s="1" t="s">
        <v>98</v>
      </c>
      <c r="Z186" s="3">
        <v>46227</v>
      </c>
      <c r="AA186" s="1" t="s">
        <v>58</v>
      </c>
      <c r="AB186" s="1" t="s">
        <v>59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667</v>
      </c>
      <c r="B187" s="1" t="s">
        <v>668</v>
      </c>
      <c r="C187" s="2">
        <v>46113.107199074097</v>
      </c>
      <c r="D187" s="1" t="s">
        <v>30</v>
      </c>
      <c r="E187" s="1" t="s">
        <v>52</v>
      </c>
      <c r="F187" s="1" t="s">
        <v>53</v>
      </c>
      <c r="H187" s="1" t="s">
        <v>54</v>
      </c>
      <c r="I187" s="1" t="s">
        <v>55</v>
      </c>
      <c r="J187" s="1" t="s">
        <v>262</v>
      </c>
      <c r="K187" s="1" t="s">
        <v>35</v>
      </c>
      <c r="L187" t="s">
        <v>53</v>
      </c>
      <c r="M187" s="1" t="s">
        <v>57</v>
      </c>
      <c r="O187" s="1" t="s">
        <v>30</v>
      </c>
      <c r="P187" s="4">
        <v>4189</v>
      </c>
      <c r="Q187" s="5">
        <v>2</v>
      </c>
      <c r="S187" s="5">
        <v>255</v>
      </c>
      <c r="T187" s="1" t="s">
        <v>37</v>
      </c>
      <c r="U187" s="4">
        <v>5056.96</v>
      </c>
      <c r="Y187" s="1" t="s">
        <v>47</v>
      </c>
      <c r="Z187" s="3">
        <v>46171</v>
      </c>
      <c r="AA187" s="1" t="s">
        <v>58</v>
      </c>
      <c r="AB187" s="1" t="s">
        <v>59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669</v>
      </c>
      <c r="B188" s="1" t="s">
        <v>670</v>
      </c>
      <c r="C188" s="2">
        <v>46153.797708333303</v>
      </c>
      <c r="D188" s="1" t="s">
        <v>30</v>
      </c>
      <c r="E188" s="1" t="s">
        <v>297</v>
      </c>
      <c r="F188" s="1" t="s">
        <v>298</v>
      </c>
      <c r="H188" s="1" t="s">
        <v>671</v>
      </c>
      <c r="I188" s="1" t="s">
        <v>55</v>
      </c>
      <c r="J188" s="1" t="s">
        <v>206</v>
      </c>
      <c r="K188" s="1" t="s">
        <v>35</v>
      </c>
      <c r="L188" t="s">
        <v>298</v>
      </c>
      <c r="M188" s="1" t="s">
        <v>57</v>
      </c>
      <c r="O188" s="1" t="s">
        <v>30</v>
      </c>
      <c r="P188" s="4">
        <v>4200</v>
      </c>
      <c r="Q188" s="5">
        <v>3</v>
      </c>
      <c r="S188" s="5">
        <v>100</v>
      </c>
      <c r="T188" s="1" t="s">
        <v>37</v>
      </c>
      <c r="U188" s="4">
        <v>5443.62</v>
      </c>
      <c r="Y188" s="1" t="s">
        <v>47</v>
      </c>
      <c r="Z188" s="3">
        <v>46245</v>
      </c>
      <c r="AA188" s="1" t="s">
        <v>58</v>
      </c>
      <c r="AB188" s="1" t="s">
        <v>59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672</v>
      </c>
      <c r="B189" s="1" t="s">
        <v>673</v>
      </c>
      <c r="C189" s="2">
        <v>46078.7944444444</v>
      </c>
      <c r="D189" s="1" t="s">
        <v>30</v>
      </c>
      <c r="E189" s="1" t="s">
        <v>482</v>
      </c>
      <c r="F189" s="1" t="s">
        <v>154</v>
      </c>
      <c r="H189" s="1" t="s">
        <v>674</v>
      </c>
      <c r="I189" s="1" t="s">
        <v>55</v>
      </c>
      <c r="J189" s="1" t="s">
        <v>77</v>
      </c>
      <c r="K189" s="1" t="s">
        <v>35</v>
      </c>
      <c r="L189" t="s">
        <v>154</v>
      </c>
      <c r="O189" s="1" t="s">
        <v>30</v>
      </c>
      <c r="P189" s="4">
        <v>4200</v>
      </c>
      <c r="Q189" s="5">
        <v>1</v>
      </c>
      <c r="S189" s="5">
        <v>13</v>
      </c>
      <c r="T189" s="1" t="s">
        <v>37</v>
      </c>
      <c r="U189" s="4">
        <v>5195.3999999999996</v>
      </c>
      <c r="Y189" s="1" t="s">
        <v>98</v>
      </c>
      <c r="Z189" s="3">
        <v>46191</v>
      </c>
      <c r="AA189" s="1" t="s">
        <v>58</v>
      </c>
      <c r="AB189" s="1" t="s">
        <v>59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675</v>
      </c>
      <c r="B190" s="1" t="s">
        <v>676</v>
      </c>
      <c r="C190" s="2">
        <v>46154.470439814802</v>
      </c>
      <c r="D190" s="1" t="s">
        <v>30</v>
      </c>
      <c r="E190" s="1" t="s">
        <v>278</v>
      </c>
      <c r="F190" s="1" t="s">
        <v>279</v>
      </c>
      <c r="H190" s="1" t="s">
        <v>677</v>
      </c>
      <c r="I190" s="1" t="s">
        <v>55</v>
      </c>
      <c r="J190" s="1" t="s">
        <v>35</v>
      </c>
      <c r="K190" s="1" t="s">
        <v>477</v>
      </c>
      <c r="L190" t="s">
        <v>279</v>
      </c>
      <c r="M190" s="1" t="s">
        <v>91</v>
      </c>
      <c r="O190" s="1" t="s">
        <v>30</v>
      </c>
      <c r="P190" s="4">
        <v>4200</v>
      </c>
      <c r="Q190" s="5">
        <v>1</v>
      </c>
      <c r="S190" s="5">
        <v>64</v>
      </c>
      <c r="T190" s="1" t="s">
        <v>37</v>
      </c>
      <c r="U190" s="4">
        <v>5443.62</v>
      </c>
      <c r="Y190" s="1" t="s">
        <v>281</v>
      </c>
      <c r="Z190" s="3">
        <v>46185</v>
      </c>
      <c r="AA190" s="1" t="s">
        <v>58</v>
      </c>
      <c r="AB190" s="1" t="s">
        <v>59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678</v>
      </c>
      <c r="B191" s="1" t="s">
        <v>679</v>
      </c>
      <c r="C191" s="2">
        <v>46141.632083333301</v>
      </c>
      <c r="D191" s="1" t="s">
        <v>30</v>
      </c>
      <c r="E191" s="1" t="s">
        <v>153</v>
      </c>
      <c r="F191" s="1" t="s">
        <v>154</v>
      </c>
      <c r="H191" s="1" t="s">
        <v>680</v>
      </c>
      <c r="I191" s="1" t="s">
        <v>55</v>
      </c>
      <c r="J191" s="1" t="s">
        <v>35</v>
      </c>
      <c r="K191" s="1" t="s">
        <v>399</v>
      </c>
      <c r="L191" t="s">
        <v>154</v>
      </c>
      <c r="O191" s="1" t="s">
        <v>30</v>
      </c>
      <c r="P191" s="4">
        <v>4200</v>
      </c>
      <c r="Q191" s="5">
        <v>1</v>
      </c>
      <c r="S191" s="5">
        <v>213</v>
      </c>
      <c r="T191" s="1" t="s">
        <v>37</v>
      </c>
      <c r="U191" s="4">
        <v>5365.92</v>
      </c>
      <c r="Y191" s="1" t="s">
        <v>98</v>
      </c>
      <c r="Z191" s="3">
        <v>46234</v>
      </c>
      <c r="AA191" s="1" t="s">
        <v>58</v>
      </c>
      <c r="AB191" s="1" t="s">
        <v>59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681</v>
      </c>
      <c r="B192" s="1" t="s">
        <v>682</v>
      </c>
      <c r="C192" s="2">
        <v>46113.101006944402</v>
      </c>
      <c r="D192" s="1" t="s">
        <v>30</v>
      </c>
      <c r="E192" s="1" t="s">
        <v>132</v>
      </c>
      <c r="F192" s="1" t="s">
        <v>53</v>
      </c>
      <c r="H192" s="1" t="s">
        <v>683</v>
      </c>
      <c r="I192" s="1" t="s">
        <v>34</v>
      </c>
      <c r="J192" s="1" t="s">
        <v>35</v>
      </c>
      <c r="K192" s="1" t="s">
        <v>328</v>
      </c>
      <c r="L192" t="s">
        <v>53</v>
      </c>
      <c r="M192" s="1" t="s">
        <v>91</v>
      </c>
      <c r="O192" s="1" t="s">
        <v>30</v>
      </c>
      <c r="P192" s="4">
        <v>4240</v>
      </c>
      <c r="Q192" s="5">
        <v>1</v>
      </c>
      <c r="T192" s="1" t="s">
        <v>37</v>
      </c>
      <c r="U192" s="4">
        <v>5278.37</v>
      </c>
      <c r="V192" s="5">
        <v>1</v>
      </c>
      <c r="W192" s="5">
        <v>0</v>
      </c>
      <c r="Y192" s="1" t="s">
        <v>47</v>
      </c>
      <c r="Z192" s="3">
        <v>46173</v>
      </c>
      <c r="AA192" s="1" t="s">
        <v>39</v>
      </c>
      <c r="AB192" s="1" t="s">
        <v>40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684</v>
      </c>
      <c r="B193" s="1" t="s">
        <v>685</v>
      </c>
      <c r="C193" s="2">
        <v>46113.101030092599</v>
      </c>
      <c r="D193" s="1" t="s">
        <v>30</v>
      </c>
      <c r="E193" s="1" t="s">
        <v>132</v>
      </c>
      <c r="F193" s="1" t="s">
        <v>53</v>
      </c>
      <c r="H193" s="1" t="s">
        <v>683</v>
      </c>
      <c r="I193" s="1" t="s">
        <v>34</v>
      </c>
      <c r="J193" s="1" t="s">
        <v>35</v>
      </c>
      <c r="K193" s="1" t="s">
        <v>686</v>
      </c>
      <c r="L193" t="s">
        <v>53</v>
      </c>
      <c r="M193" s="1" t="s">
        <v>91</v>
      </c>
      <c r="O193" s="1" t="s">
        <v>30</v>
      </c>
      <c r="P193" s="4">
        <v>4240</v>
      </c>
      <c r="Q193" s="5">
        <v>1</v>
      </c>
      <c r="T193" s="1" t="s">
        <v>37</v>
      </c>
      <c r="U193" s="4">
        <v>5278.37</v>
      </c>
      <c r="V193" s="5">
        <v>1</v>
      </c>
      <c r="W193" s="5">
        <v>0</v>
      </c>
      <c r="Y193" s="1" t="s">
        <v>47</v>
      </c>
      <c r="Z193" s="3">
        <v>46173</v>
      </c>
      <c r="AA193" s="1" t="s">
        <v>39</v>
      </c>
      <c r="AB193" s="1" t="s">
        <v>40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687</v>
      </c>
      <c r="B194" s="1" t="s">
        <v>688</v>
      </c>
      <c r="C194" s="2">
        <v>46113.101053240702</v>
      </c>
      <c r="D194" s="1" t="s">
        <v>30</v>
      </c>
      <c r="E194" s="1" t="s">
        <v>132</v>
      </c>
      <c r="F194" s="1" t="s">
        <v>53</v>
      </c>
      <c r="H194" s="1" t="s">
        <v>683</v>
      </c>
      <c r="I194" s="1" t="s">
        <v>34</v>
      </c>
      <c r="J194" s="1" t="s">
        <v>35</v>
      </c>
      <c r="K194" s="1" t="s">
        <v>549</v>
      </c>
      <c r="L194" t="s">
        <v>53</v>
      </c>
      <c r="M194" s="1" t="s">
        <v>91</v>
      </c>
      <c r="O194" s="1" t="s">
        <v>30</v>
      </c>
      <c r="P194" s="4">
        <v>4240</v>
      </c>
      <c r="Q194" s="5">
        <v>1</v>
      </c>
      <c r="T194" s="1" t="s">
        <v>37</v>
      </c>
      <c r="U194" s="4">
        <v>5278.37</v>
      </c>
      <c r="V194" s="5">
        <v>1</v>
      </c>
      <c r="W194" s="5">
        <v>0</v>
      </c>
      <c r="Y194" s="1" t="s">
        <v>47</v>
      </c>
      <c r="Z194" s="3">
        <v>46173</v>
      </c>
      <c r="AA194" s="1" t="s">
        <v>39</v>
      </c>
      <c r="AB194" s="1" t="s">
        <v>40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689</v>
      </c>
      <c r="B195" s="1" t="s">
        <v>690</v>
      </c>
      <c r="C195" s="2">
        <v>46119.748483796298</v>
      </c>
      <c r="D195" s="1" t="s">
        <v>30</v>
      </c>
      <c r="E195" s="1" t="s">
        <v>153</v>
      </c>
      <c r="F195" s="1" t="s">
        <v>154</v>
      </c>
      <c r="H195" s="1" t="s">
        <v>691</v>
      </c>
      <c r="I195" s="1" t="s">
        <v>55</v>
      </c>
      <c r="J195" s="1" t="s">
        <v>35</v>
      </c>
      <c r="K195" s="1" t="s">
        <v>692</v>
      </c>
      <c r="L195" t="s">
        <v>154</v>
      </c>
      <c r="O195" s="1" t="s">
        <v>30</v>
      </c>
      <c r="P195" s="4">
        <v>4300</v>
      </c>
      <c r="Q195" s="5">
        <v>1</v>
      </c>
      <c r="S195" s="5">
        <v>68</v>
      </c>
      <c r="T195" s="1" t="s">
        <v>37</v>
      </c>
      <c r="U195" s="4">
        <v>5408.97</v>
      </c>
      <c r="Y195" s="1" t="s">
        <v>98</v>
      </c>
      <c r="Z195" s="3">
        <v>46213</v>
      </c>
      <c r="AA195" s="1" t="s">
        <v>58</v>
      </c>
      <c r="AB195" s="1" t="s">
        <v>59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693</v>
      </c>
      <c r="B196" s="1" t="s">
        <v>694</v>
      </c>
      <c r="C196" s="2">
        <v>46153.735694444404</v>
      </c>
      <c r="D196" s="1" t="s">
        <v>30</v>
      </c>
      <c r="E196" s="1" t="s">
        <v>153</v>
      </c>
      <c r="F196" s="1" t="s">
        <v>154</v>
      </c>
      <c r="H196" s="1" t="s">
        <v>695</v>
      </c>
      <c r="I196" s="1" t="s">
        <v>55</v>
      </c>
      <c r="J196" s="1" t="s">
        <v>35</v>
      </c>
      <c r="K196" s="1" t="s">
        <v>77</v>
      </c>
      <c r="L196" t="s">
        <v>154</v>
      </c>
      <c r="O196" s="1" t="s">
        <v>30</v>
      </c>
      <c r="P196" s="4">
        <v>4300</v>
      </c>
      <c r="Q196" s="5">
        <v>1</v>
      </c>
      <c r="S196" s="5">
        <v>207</v>
      </c>
      <c r="T196" s="1" t="s">
        <v>37</v>
      </c>
      <c r="U196" s="4">
        <v>5573.23</v>
      </c>
      <c r="Y196" s="1" t="s">
        <v>98</v>
      </c>
      <c r="Z196" s="3">
        <v>46248</v>
      </c>
      <c r="AA196" s="1" t="s">
        <v>58</v>
      </c>
      <c r="AB196" s="1" t="s">
        <v>59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696</v>
      </c>
      <c r="B197" s="1" t="s">
        <v>697</v>
      </c>
      <c r="C197" s="2">
        <v>46098.640347222201</v>
      </c>
      <c r="D197" s="1" t="s">
        <v>30</v>
      </c>
      <c r="E197" s="1" t="s">
        <v>153</v>
      </c>
      <c r="F197" s="1" t="s">
        <v>154</v>
      </c>
      <c r="H197" s="1" t="s">
        <v>698</v>
      </c>
      <c r="I197" s="1" t="s">
        <v>55</v>
      </c>
      <c r="J197" s="1" t="s">
        <v>35</v>
      </c>
      <c r="K197" s="1" t="s">
        <v>420</v>
      </c>
      <c r="L197" t="s">
        <v>154</v>
      </c>
      <c r="O197" s="1" t="s">
        <v>30</v>
      </c>
      <c r="P197" s="4">
        <v>4300</v>
      </c>
      <c r="Q197" s="5">
        <v>1</v>
      </c>
      <c r="S197" s="5">
        <v>73</v>
      </c>
      <c r="T197" s="1" t="s">
        <v>37</v>
      </c>
      <c r="U197" s="4">
        <v>5322.11</v>
      </c>
      <c r="Y197" s="1" t="s">
        <v>98</v>
      </c>
      <c r="Z197" s="3">
        <v>46172</v>
      </c>
      <c r="AA197" s="1" t="s">
        <v>58</v>
      </c>
      <c r="AB197" s="1" t="s">
        <v>59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699</v>
      </c>
      <c r="B198" s="1" t="s">
        <v>700</v>
      </c>
      <c r="C198" s="2">
        <v>46161.717199074097</v>
      </c>
      <c r="D198" s="1" t="s">
        <v>30</v>
      </c>
      <c r="E198" s="1" t="s">
        <v>65</v>
      </c>
      <c r="F198" s="1" t="s">
        <v>66</v>
      </c>
      <c r="H198" s="1" t="s">
        <v>701</v>
      </c>
      <c r="I198" s="1" t="s">
        <v>55</v>
      </c>
      <c r="J198" s="1" t="s">
        <v>35</v>
      </c>
      <c r="K198" s="1" t="s">
        <v>77</v>
      </c>
      <c r="L198" t="s">
        <v>66</v>
      </c>
      <c r="O198" s="1" t="s">
        <v>30</v>
      </c>
      <c r="P198" s="4">
        <v>4365</v>
      </c>
      <c r="Q198" s="5">
        <v>8</v>
      </c>
      <c r="S198" s="5">
        <v>9066</v>
      </c>
      <c r="T198" s="1" t="s">
        <v>37</v>
      </c>
      <c r="U198" s="4">
        <v>5619.5</v>
      </c>
      <c r="Y198" s="1" t="s">
        <v>69</v>
      </c>
      <c r="Z198" s="3">
        <v>46224</v>
      </c>
      <c r="AA198" s="1" t="s">
        <v>70</v>
      </c>
      <c r="AB198" s="1" t="s">
        <v>71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702</v>
      </c>
      <c r="B199" s="1" t="s">
        <v>703</v>
      </c>
      <c r="C199" s="2">
        <v>46107.731423611098</v>
      </c>
      <c r="D199" s="1" t="s">
        <v>30</v>
      </c>
      <c r="E199" s="1" t="s">
        <v>704</v>
      </c>
      <c r="F199" s="1" t="s">
        <v>87</v>
      </c>
      <c r="H199" s="1" t="s">
        <v>705</v>
      </c>
      <c r="I199" s="1" t="s">
        <v>34</v>
      </c>
      <c r="J199" s="1" t="s">
        <v>35</v>
      </c>
      <c r="K199" s="1" t="s">
        <v>165</v>
      </c>
      <c r="L199" t="s">
        <v>706</v>
      </c>
      <c r="M199" s="1" t="s">
        <v>91</v>
      </c>
      <c r="O199" s="1" t="s">
        <v>30</v>
      </c>
      <c r="P199" s="4">
        <v>4367</v>
      </c>
      <c r="Q199" s="5">
        <v>1</v>
      </c>
      <c r="T199" s="1" t="s">
        <v>37</v>
      </c>
      <c r="U199" s="4">
        <v>5314.2</v>
      </c>
      <c r="V199" s="5">
        <v>3</v>
      </c>
      <c r="W199" s="5">
        <v>0</v>
      </c>
      <c r="Z199" s="3">
        <v>46191</v>
      </c>
      <c r="AA199" s="1" t="s">
        <v>48</v>
      </c>
      <c r="AB199" s="1" t="s">
        <v>49</v>
      </c>
      <c r="AC199" t="b">
        <f t="shared" si="12"/>
        <v>0</v>
      </c>
      <c r="AD199" t="b">
        <f t="shared" si="13"/>
        <v>1</v>
      </c>
      <c r="AE199" t="b">
        <f t="shared" si="14"/>
        <v>0</v>
      </c>
      <c r="AF199" t="b">
        <f t="shared" si="15"/>
        <v>0</v>
      </c>
    </row>
    <row r="200" spans="1:32">
      <c r="A200" t="s">
        <v>707</v>
      </c>
      <c r="B200" s="1" t="s">
        <v>708</v>
      </c>
      <c r="C200" s="2">
        <v>46080.516053240703</v>
      </c>
      <c r="D200" s="1" t="s">
        <v>30</v>
      </c>
      <c r="E200" s="1" t="s">
        <v>153</v>
      </c>
      <c r="F200" s="1" t="s">
        <v>154</v>
      </c>
      <c r="H200" s="1" t="s">
        <v>709</v>
      </c>
      <c r="I200" s="1" t="s">
        <v>55</v>
      </c>
      <c r="J200" s="1" t="s">
        <v>35</v>
      </c>
      <c r="K200" s="1" t="s">
        <v>710</v>
      </c>
      <c r="L200" t="s">
        <v>154</v>
      </c>
      <c r="O200" s="1" t="s">
        <v>30</v>
      </c>
      <c r="P200" s="4">
        <v>4400</v>
      </c>
      <c r="Q200" s="5">
        <v>1</v>
      </c>
      <c r="S200" s="5">
        <v>47</v>
      </c>
      <c r="T200" s="1" t="s">
        <v>37</v>
      </c>
      <c r="U200" s="4">
        <v>5429.16</v>
      </c>
      <c r="Y200" s="1" t="s">
        <v>98</v>
      </c>
      <c r="Z200" s="3">
        <v>46191</v>
      </c>
      <c r="AA200" s="1" t="s">
        <v>58</v>
      </c>
      <c r="AB200" s="1" t="s">
        <v>59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711</v>
      </c>
      <c r="B201" s="1" t="s">
        <v>712</v>
      </c>
      <c r="C201" s="2">
        <v>46141.741307870398</v>
      </c>
      <c r="D201" s="1" t="s">
        <v>30</v>
      </c>
      <c r="E201" s="1" t="s">
        <v>153</v>
      </c>
      <c r="F201" s="1" t="s">
        <v>154</v>
      </c>
      <c r="H201" s="1" t="s">
        <v>713</v>
      </c>
      <c r="I201" s="1" t="s">
        <v>55</v>
      </c>
      <c r="J201" s="1" t="s">
        <v>35</v>
      </c>
      <c r="K201" s="1" t="s">
        <v>714</v>
      </c>
      <c r="L201" t="s">
        <v>154</v>
      </c>
      <c r="O201" s="1" t="s">
        <v>30</v>
      </c>
      <c r="P201" s="4">
        <v>4400</v>
      </c>
      <c r="Q201" s="5">
        <v>1</v>
      </c>
      <c r="S201" s="5">
        <v>98</v>
      </c>
      <c r="T201" s="1" t="s">
        <v>37</v>
      </c>
      <c r="U201" s="4">
        <v>5638.16</v>
      </c>
      <c r="Y201" s="1" t="s">
        <v>98</v>
      </c>
      <c r="Z201" s="3">
        <v>46234</v>
      </c>
      <c r="AA201" s="1" t="s">
        <v>58</v>
      </c>
      <c r="AB201" s="1" t="s">
        <v>59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715</v>
      </c>
      <c r="B202" s="1" t="s">
        <v>716</v>
      </c>
      <c r="C202" s="2">
        <v>46135.658472222203</v>
      </c>
      <c r="D202" s="1" t="s">
        <v>30</v>
      </c>
      <c r="E202" s="1" t="s">
        <v>519</v>
      </c>
      <c r="F202" s="1" t="s">
        <v>392</v>
      </c>
      <c r="H202" s="1" t="s">
        <v>717</v>
      </c>
      <c r="I202" s="1" t="s">
        <v>34</v>
      </c>
      <c r="J202" s="1" t="s">
        <v>56</v>
      </c>
      <c r="K202" s="1" t="s">
        <v>35</v>
      </c>
      <c r="L202" t="s">
        <v>392</v>
      </c>
      <c r="M202" s="1" t="s">
        <v>57</v>
      </c>
      <c r="O202" s="1" t="s">
        <v>30</v>
      </c>
      <c r="P202" s="4">
        <v>4425</v>
      </c>
      <c r="Q202" s="5">
        <v>5</v>
      </c>
      <c r="T202" s="1" t="s">
        <v>37</v>
      </c>
      <c r="U202" s="4">
        <v>5670.2</v>
      </c>
      <c r="V202" s="5">
        <v>5</v>
      </c>
      <c r="W202" s="5">
        <v>0</v>
      </c>
      <c r="Y202" s="1" t="s">
        <v>47</v>
      </c>
      <c r="Z202" s="3">
        <v>46254</v>
      </c>
      <c r="AA202" s="1" t="s">
        <v>48</v>
      </c>
      <c r="AB202" s="1" t="s">
        <v>49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718</v>
      </c>
      <c r="B203" s="1" t="s">
        <v>719</v>
      </c>
      <c r="C203" s="2">
        <v>46094.781365740702</v>
      </c>
      <c r="D203" s="1" t="s">
        <v>30</v>
      </c>
      <c r="E203" s="1" t="s">
        <v>118</v>
      </c>
      <c r="F203" s="1" t="s">
        <v>53</v>
      </c>
      <c r="H203" s="1" t="s">
        <v>119</v>
      </c>
      <c r="I203" s="1" t="s">
        <v>34</v>
      </c>
      <c r="J203" s="1" t="s">
        <v>611</v>
      </c>
      <c r="K203" s="1" t="s">
        <v>35</v>
      </c>
      <c r="L203" t="s">
        <v>53</v>
      </c>
      <c r="M203" s="1" t="s">
        <v>91</v>
      </c>
      <c r="O203" s="1" t="s">
        <v>30</v>
      </c>
      <c r="P203" s="4">
        <v>4446</v>
      </c>
      <c r="Q203" s="5">
        <v>19</v>
      </c>
      <c r="T203" s="1" t="s">
        <v>37</v>
      </c>
      <c r="U203" s="4">
        <v>5533.94</v>
      </c>
      <c r="V203" s="5">
        <v>19</v>
      </c>
      <c r="W203" s="5">
        <v>0</v>
      </c>
      <c r="Y203" s="1" t="s">
        <v>47</v>
      </c>
      <c r="Z203" s="3">
        <v>46356</v>
      </c>
      <c r="AA203" s="1" t="s">
        <v>48</v>
      </c>
      <c r="AB203" s="1" t="s">
        <v>49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720</v>
      </c>
      <c r="B204" s="1" t="s">
        <v>721</v>
      </c>
      <c r="C204" s="2">
        <v>46139.792465277802</v>
      </c>
      <c r="D204" s="1" t="s">
        <v>30</v>
      </c>
      <c r="E204" s="1" t="s">
        <v>722</v>
      </c>
      <c r="F204" s="1" t="s">
        <v>154</v>
      </c>
      <c r="H204" s="1" t="s">
        <v>723</v>
      </c>
      <c r="I204" s="1" t="s">
        <v>55</v>
      </c>
      <c r="J204" s="1" t="s">
        <v>222</v>
      </c>
      <c r="K204" s="1" t="s">
        <v>35</v>
      </c>
      <c r="L204" t="s">
        <v>154</v>
      </c>
      <c r="O204" s="1" t="s">
        <v>30</v>
      </c>
      <c r="P204" s="4">
        <v>4600</v>
      </c>
      <c r="Q204" s="5">
        <v>1</v>
      </c>
      <c r="S204" s="5">
        <v>1</v>
      </c>
      <c r="T204" s="1" t="s">
        <v>37</v>
      </c>
      <c r="U204" s="4">
        <v>5881.1</v>
      </c>
      <c r="Y204" s="1" t="s">
        <v>98</v>
      </c>
      <c r="Z204" s="3">
        <v>46235</v>
      </c>
      <c r="AA204" s="1" t="s">
        <v>58</v>
      </c>
      <c r="AB204" s="1" t="s">
        <v>59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724</v>
      </c>
      <c r="B205" s="1" t="s">
        <v>725</v>
      </c>
      <c r="C205" s="2">
        <v>46094.7825115741</v>
      </c>
      <c r="D205" s="1" t="s">
        <v>30</v>
      </c>
      <c r="E205" s="1" t="s">
        <v>118</v>
      </c>
      <c r="F205" s="1" t="s">
        <v>53</v>
      </c>
      <c r="H205" s="1" t="s">
        <v>119</v>
      </c>
      <c r="I205" s="1" t="s">
        <v>34</v>
      </c>
      <c r="J205" s="1" t="s">
        <v>46</v>
      </c>
      <c r="K205" s="1" t="s">
        <v>35</v>
      </c>
      <c r="L205" t="s">
        <v>53</v>
      </c>
      <c r="M205" s="1" t="s">
        <v>91</v>
      </c>
      <c r="O205" s="1" t="s">
        <v>30</v>
      </c>
      <c r="P205" s="4">
        <v>4680</v>
      </c>
      <c r="Q205" s="5">
        <v>12</v>
      </c>
      <c r="T205" s="1" t="s">
        <v>37</v>
      </c>
      <c r="U205" s="4">
        <v>5825.2</v>
      </c>
      <c r="V205" s="5">
        <v>20</v>
      </c>
      <c r="W205" s="5">
        <v>0</v>
      </c>
      <c r="Y205" s="1" t="s">
        <v>47</v>
      </c>
      <c r="Z205" s="3">
        <v>46356</v>
      </c>
      <c r="AA205" s="1" t="s">
        <v>48</v>
      </c>
      <c r="AB205" s="1" t="s">
        <v>49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726</v>
      </c>
      <c r="B206" s="1" t="s">
        <v>727</v>
      </c>
      <c r="C206" s="2">
        <v>46080.519340277802</v>
      </c>
      <c r="D206" s="1" t="s">
        <v>30</v>
      </c>
      <c r="E206" s="1" t="s">
        <v>153</v>
      </c>
      <c r="F206" s="1" t="s">
        <v>154</v>
      </c>
      <c r="H206" s="1" t="s">
        <v>728</v>
      </c>
      <c r="I206" s="1" t="s">
        <v>55</v>
      </c>
      <c r="J206" s="1" t="s">
        <v>35</v>
      </c>
      <c r="K206" s="1" t="s">
        <v>729</v>
      </c>
      <c r="L206" t="s">
        <v>154</v>
      </c>
      <c r="O206" s="1" t="s">
        <v>30</v>
      </c>
      <c r="P206" s="4">
        <v>4700</v>
      </c>
      <c r="Q206" s="5">
        <v>1</v>
      </c>
      <c r="S206" s="5">
        <v>65</v>
      </c>
      <c r="T206" s="1" t="s">
        <v>37</v>
      </c>
      <c r="U206" s="4">
        <v>5799.33</v>
      </c>
      <c r="Y206" s="1" t="s">
        <v>98</v>
      </c>
      <c r="Z206" s="3">
        <v>46191</v>
      </c>
      <c r="AA206" s="1" t="s">
        <v>58</v>
      </c>
      <c r="AB206" s="1" t="s">
        <v>59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730</v>
      </c>
      <c r="B207" s="1" t="s">
        <v>731</v>
      </c>
      <c r="C207" s="2">
        <v>46063.829664351899</v>
      </c>
      <c r="D207" s="1" t="s">
        <v>30</v>
      </c>
      <c r="E207" s="1" t="s">
        <v>354</v>
      </c>
      <c r="F207" s="1" t="s">
        <v>154</v>
      </c>
      <c r="H207" s="1" t="s">
        <v>732</v>
      </c>
      <c r="I207" s="1" t="s">
        <v>55</v>
      </c>
      <c r="J207" s="1" t="s">
        <v>459</v>
      </c>
      <c r="K207" s="1" t="s">
        <v>35</v>
      </c>
      <c r="L207" t="s">
        <v>154</v>
      </c>
      <c r="O207" s="1" t="s">
        <v>30</v>
      </c>
      <c r="P207" s="4">
        <v>4700</v>
      </c>
      <c r="Q207" s="5">
        <v>1</v>
      </c>
      <c r="S207" s="5">
        <v>11</v>
      </c>
      <c r="T207" s="1" t="s">
        <v>37</v>
      </c>
      <c r="U207" s="4">
        <v>5672.9</v>
      </c>
      <c r="Y207" s="1" t="s">
        <v>98</v>
      </c>
      <c r="Z207" s="3">
        <v>46172</v>
      </c>
      <c r="AA207" s="1" t="s">
        <v>58</v>
      </c>
      <c r="AB207" s="1" t="s">
        <v>59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733</v>
      </c>
      <c r="B208" s="1" t="s">
        <v>734</v>
      </c>
      <c r="C208" s="2">
        <v>46162.543460648201</v>
      </c>
      <c r="D208" s="1" t="s">
        <v>30</v>
      </c>
      <c r="E208" s="1" t="s">
        <v>435</v>
      </c>
      <c r="F208" s="1" t="s">
        <v>436</v>
      </c>
      <c r="H208" s="1" t="s">
        <v>735</v>
      </c>
      <c r="I208" s="1" t="s">
        <v>34</v>
      </c>
      <c r="J208" s="1" t="s">
        <v>97</v>
      </c>
      <c r="K208" s="1" t="s">
        <v>35</v>
      </c>
      <c r="L208" t="s">
        <v>436</v>
      </c>
      <c r="M208" s="1" t="s">
        <v>57</v>
      </c>
      <c r="O208" s="1" t="s">
        <v>30</v>
      </c>
      <c r="P208" s="4">
        <v>4738</v>
      </c>
      <c r="Q208" s="5">
        <v>1</v>
      </c>
      <c r="T208" s="1" t="s">
        <v>37</v>
      </c>
      <c r="U208" s="4">
        <v>6174.09</v>
      </c>
      <c r="V208" s="5">
        <v>0</v>
      </c>
      <c r="W208" s="5">
        <v>22</v>
      </c>
      <c r="Y208" s="1" t="s">
        <v>281</v>
      </c>
      <c r="Z208" s="3">
        <v>46171</v>
      </c>
      <c r="AA208" s="1" t="s">
        <v>58</v>
      </c>
      <c r="AB208" s="1" t="s">
        <v>59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736</v>
      </c>
      <c r="B209" s="1" t="s">
        <v>737</v>
      </c>
      <c r="C209" s="2">
        <v>46119.745289351798</v>
      </c>
      <c r="D209" s="1" t="s">
        <v>30</v>
      </c>
      <c r="E209" s="1" t="s">
        <v>153</v>
      </c>
      <c r="F209" s="1" t="s">
        <v>154</v>
      </c>
      <c r="H209" s="1" t="s">
        <v>738</v>
      </c>
      <c r="I209" s="1" t="s">
        <v>55</v>
      </c>
      <c r="J209" s="1" t="s">
        <v>35</v>
      </c>
      <c r="K209" s="1" t="s">
        <v>459</v>
      </c>
      <c r="L209" t="s">
        <v>154</v>
      </c>
      <c r="O209" s="1" t="s">
        <v>30</v>
      </c>
      <c r="P209" s="4">
        <v>4800</v>
      </c>
      <c r="Q209" s="5">
        <v>1</v>
      </c>
      <c r="S209" s="5">
        <v>197</v>
      </c>
      <c r="T209" s="1" t="s">
        <v>37</v>
      </c>
      <c r="U209" s="4">
        <v>6037.92</v>
      </c>
      <c r="Y209" s="1" t="s">
        <v>98</v>
      </c>
      <c r="Z209" s="3">
        <v>46213</v>
      </c>
      <c r="AA209" s="1" t="s">
        <v>58</v>
      </c>
      <c r="AB209" s="1" t="s">
        <v>59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739</v>
      </c>
      <c r="B210" s="1" t="s">
        <v>740</v>
      </c>
      <c r="C210" s="2">
        <v>46120.805416666699</v>
      </c>
      <c r="D210" s="1" t="s">
        <v>30</v>
      </c>
      <c r="E210" s="1" t="s">
        <v>722</v>
      </c>
      <c r="F210" s="1" t="s">
        <v>154</v>
      </c>
      <c r="H210" s="1" t="s">
        <v>741</v>
      </c>
      <c r="I210" s="1" t="s">
        <v>55</v>
      </c>
      <c r="J210" s="1" t="s">
        <v>742</v>
      </c>
      <c r="K210" s="1" t="s">
        <v>35</v>
      </c>
      <c r="L210" t="s">
        <v>154</v>
      </c>
      <c r="O210" s="1" t="s">
        <v>30</v>
      </c>
      <c r="P210" s="4">
        <v>4800</v>
      </c>
      <c r="Q210" s="5">
        <v>1</v>
      </c>
      <c r="S210" s="5">
        <v>100</v>
      </c>
      <c r="T210" s="1" t="s">
        <v>37</v>
      </c>
      <c r="U210" s="4">
        <v>6017.28</v>
      </c>
      <c r="Y210" s="1" t="s">
        <v>98</v>
      </c>
      <c r="Z210" s="3">
        <v>46213</v>
      </c>
      <c r="AA210" s="1" t="s">
        <v>58</v>
      </c>
      <c r="AB210" s="1" t="s">
        <v>59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1</v>
      </c>
    </row>
    <row r="211" spans="1:32">
      <c r="A211" t="s">
        <v>743</v>
      </c>
      <c r="B211" s="1" t="s">
        <v>744</v>
      </c>
      <c r="C211" s="2">
        <v>46153.827534722201</v>
      </c>
      <c r="D211" s="1" t="s">
        <v>30</v>
      </c>
      <c r="E211" s="1" t="s">
        <v>745</v>
      </c>
      <c r="F211" s="1" t="s">
        <v>95</v>
      </c>
      <c r="H211" s="1" t="s">
        <v>746</v>
      </c>
      <c r="I211" s="1" t="s">
        <v>34</v>
      </c>
      <c r="J211" s="1" t="s">
        <v>103</v>
      </c>
      <c r="K211" s="1" t="s">
        <v>35</v>
      </c>
      <c r="L211" t="s">
        <v>95</v>
      </c>
      <c r="O211" s="1" t="s">
        <v>30</v>
      </c>
      <c r="P211" s="4">
        <v>4844</v>
      </c>
      <c r="Q211" s="5">
        <v>2</v>
      </c>
      <c r="S211" s="5">
        <v>0</v>
      </c>
      <c r="T211" s="1" t="s">
        <v>747</v>
      </c>
      <c r="U211" s="4">
        <v>30760.86</v>
      </c>
      <c r="V211" s="5">
        <v>4</v>
      </c>
      <c r="W211" s="5">
        <v>0</v>
      </c>
      <c r="Y211" s="1" t="s">
        <v>98</v>
      </c>
      <c r="Z211" s="3">
        <v>46262</v>
      </c>
      <c r="AA211" s="1" t="s">
        <v>39</v>
      </c>
      <c r="AB211" s="1" t="s">
        <v>40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748</v>
      </c>
      <c r="B212" s="1" t="s">
        <v>749</v>
      </c>
      <c r="C212" s="2">
        <v>46153.828159722201</v>
      </c>
      <c r="D212" s="1" t="s">
        <v>30</v>
      </c>
      <c r="E212" s="1" t="s">
        <v>745</v>
      </c>
      <c r="F212" s="1" t="s">
        <v>95</v>
      </c>
      <c r="H212" s="1" t="s">
        <v>746</v>
      </c>
      <c r="I212" s="1" t="s">
        <v>34</v>
      </c>
      <c r="J212" s="1" t="s">
        <v>181</v>
      </c>
      <c r="K212" s="1" t="s">
        <v>35</v>
      </c>
      <c r="L212" t="s">
        <v>95</v>
      </c>
      <c r="O212" s="1" t="s">
        <v>30</v>
      </c>
      <c r="P212" s="4">
        <v>4844</v>
      </c>
      <c r="Q212" s="5">
        <v>2</v>
      </c>
      <c r="S212" s="5">
        <v>0</v>
      </c>
      <c r="T212" s="1" t="s">
        <v>747</v>
      </c>
      <c r="U212" s="4">
        <v>30760.86</v>
      </c>
      <c r="V212" s="5">
        <v>4</v>
      </c>
      <c r="W212" s="5">
        <v>0</v>
      </c>
      <c r="Y212" s="1" t="s">
        <v>98</v>
      </c>
      <c r="Z212" s="3">
        <v>46262</v>
      </c>
      <c r="AA212" s="1" t="s">
        <v>39</v>
      </c>
      <c r="AB212" s="1" t="s">
        <v>40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750</v>
      </c>
      <c r="B213" s="1" t="s">
        <v>751</v>
      </c>
      <c r="C213" s="2">
        <v>46113.097847222198</v>
      </c>
      <c r="D213" s="1" t="s">
        <v>30</v>
      </c>
      <c r="E213" s="1" t="s">
        <v>132</v>
      </c>
      <c r="F213" s="1" t="s">
        <v>53</v>
      </c>
      <c r="H213" s="1" t="s">
        <v>133</v>
      </c>
      <c r="I213" s="1" t="s">
        <v>55</v>
      </c>
      <c r="J213" s="1" t="s">
        <v>46</v>
      </c>
      <c r="K213" s="1" t="s">
        <v>35</v>
      </c>
      <c r="L213" t="s">
        <v>53</v>
      </c>
      <c r="M213" s="1" t="s">
        <v>57</v>
      </c>
      <c r="O213" s="1" t="s">
        <v>30</v>
      </c>
      <c r="P213" s="4">
        <v>4929</v>
      </c>
      <c r="Q213" s="5">
        <v>2</v>
      </c>
      <c r="S213" s="5">
        <v>300</v>
      </c>
      <c r="T213" s="1" t="s">
        <v>37</v>
      </c>
      <c r="U213" s="4">
        <v>6136.11</v>
      </c>
      <c r="Y213" s="1" t="s">
        <v>47</v>
      </c>
      <c r="Z213" s="3">
        <v>46173</v>
      </c>
      <c r="AA213" s="1" t="s">
        <v>39</v>
      </c>
      <c r="AB213" s="1" t="s">
        <v>40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752</v>
      </c>
      <c r="B214" s="1" t="s">
        <v>753</v>
      </c>
      <c r="C214" s="2">
        <v>46134.839293981502</v>
      </c>
      <c r="D214" s="1" t="s">
        <v>30</v>
      </c>
      <c r="E214" s="1" t="s">
        <v>754</v>
      </c>
      <c r="F214" s="1" t="s">
        <v>364</v>
      </c>
      <c r="H214" s="1" t="s">
        <v>755</v>
      </c>
      <c r="I214" s="1" t="s">
        <v>55</v>
      </c>
      <c r="J214" s="1" t="s">
        <v>35</v>
      </c>
      <c r="K214" s="1" t="s">
        <v>756</v>
      </c>
      <c r="L214" t="s">
        <v>364</v>
      </c>
      <c r="O214" s="1" t="s">
        <v>30</v>
      </c>
      <c r="P214" s="4">
        <v>5000</v>
      </c>
      <c r="Q214" s="5">
        <v>1</v>
      </c>
      <c r="S214" s="5">
        <v>20</v>
      </c>
      <c r="T214" s="1" t="s">
        <v>37</v>
      </c>
      <c r="U214" s="4">
        <v>6407</v>
      </c>
      <c r="Y214" s="1" t="s">
        <v>69</v>
      </c>
      <c r="Z214" s="3">
        <v>46234</v>
      </c>
      <c r="AA214" s="1" t="s">
        <v>39</v>
      </c>
      <c r="AB214" s="1" t="s">
        <v>40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757</v>
      </c>
      <c r="B215" s="1" t="s">
        <v>758</v>
      </c>
      <c r="C215" s="2">
        <v>46134.839351851799</v>
      </c>
      <c r="D215" s="1" t="s">
        <v>30</v>
      </c>
      <c r="E215" s="1" t="s">
        <v>754</v>
      </c>
      <c r="F215" s="1" t="s">
        <v>364</v>
      </c>
      <c r="H215" s="1" t="s">
        <v>755</v>
      </c>
      <c r="I215" s="1" t="s">
        <v>55</v>
      </c>
      <c r="J215" s="1" t="s">
        <v>35</v>
      </c>
      <c r="K215" s="1" t="s">
        <v>759</v>
      </c>
      <c r="L215" t="s">
        <v>364</v>
      </c>
      <c r="O215" s="1" t="s">
        <v>30</v>
      </c>
      <c r="P215" s="4">
        <v>5000</v>
      </c>
      <c r="Q215" s="5">
        <v>1</v>
      </c>
      <c r="S215" s="5">
        <v>20</v>
      </c>
      <c r="T215" s="1" t="s">
        <v>37</v>
      </c>
      <c r="U215" s="4">
        <v>6407</v>
      </c>
      <c r="Y215" s="1" t="s">
        <v>69</v>
      </c>
      <c r="Z215" s="3">
        <v>46234</v>
      </c>
      <c r="AA215" s="1" t="s">
        <v>39</v>
      </c>
      <c r="AB215" s="1" t="s">
        <v>40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760</v>
      </c>
      <c r="B216" s="1" t="s">
        <v>761</v>
      </c>
      <c r="C216" s="2">
        <v>46134.839305555601</v>
      </c>
      <c r="D216" s="1" t="s">
        <v>30</v>
      </c>
      <c r="E216" s="1" t="s">
        <v>754</v>
      </c>
      <c r="F216" s="1" t="s">
        <v>364</v>
      </c>
      <c r="H216" s="1" t="s">
        <v>755</v>
      </c>
      <c r="I216" s="1" t="s">
        <v>55</v>
      </c>
      <c r="J216" s="1" t="s">
        <v>35</v>
      </c>
      <c r="K216" s="1" t="s">
        <v>191</v>
      </c>
      <c r="L216" t="s">
        <v>364</v>
      </c>
      <c r="O216" s="1" t="s">
        <v>30</v>
      </c>
      <c r="P216" s="4">
        <v>5000</v>
      </c>
      <c r="Q216" s="5">
        <v>1</v>
      </c>
      <c r="S216" s="5">
        <v>20</v>
      </c>
      <c r="T216" s="1" t="s">
        <v>37</v>
      </c>
      <c r="U216" s="4">
        <v>6407</v>
      </c>
      <c r="Y216" s="1" t="s">
        <v>69</v>
      </c>
      <c r="Z216" s="3">
        <v>46234</v>
      </c>
      <c r="AA216" s="1" t="s">
        <v>39</v>
      </c>
      <c r="AB216" s="1" t="s">
        <v>40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762</v>
      </c>
      <c r="B217" s="1" t="s">
        <v>763</v>
      </c>
      <c r="C217" s="2">
        <v>46087.768553240698</v>
      </c>
      <c r="D217" s="1" t="s">
        <v>30</v>
      </c>
      <c r="E217" s="1" t="s">
        <v>217</v>
      </c>
      <c r="F217" s="1" t="s">
        <v>218</v>
      </c>
      <c r="H217" s="1" t="s">
        <v>764</v>
      </c>
      <c r="I217" s="1" t="s">
        <v>34</v>
      </c>
      <c r="J217" s="1" t="s">
        <v>181</v>
      </c>
      <c r="K217" s="1" t="s">
        <v>35</v>
      </c>
      <c r="L217" t="s">
        <v>218</v>
      </c>
      <c r="M217" s="1" t="s">
        <v>57</v>
      </c>
      <c r="O217" s="1" t="s">
        <v>30</v>
      </c>
      <c r="P217" s="4">
        <v>5000</v>
      </c>
      <c r="Q217" s="5">
        <v>6</v>
      </c>
      <c r="T217" s="1" t="s">
        <v>37</v>
      </c>
      <c r="U217" s="4">
        <v>6109.5</v>
      </c>
      <c r="V217" s="5">
        <v>0</v>
      </c>
      <c r="W217" s="5">
        <v>43</v>
      </c>
      <c r="Y217" s="1" t="s">
        <v>47</v>
      </c>
      <c r="Z217" s="3">
        <v>46183</v>
      </c>
      <c r="AA217" s="1" t="s">
        <v>39</v>
      </c>
      <c r="AB217" s="1" t="s">
        <v>40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765</v>
      </c>
      <c r="B218" s="1" t="s">
        <v>766</v>
      </c>
      <c r="C218" s="2">
        <v>46155.729687500003</v>
      </c>
      <c r="D218" s="1" t="s">
        <v>30</v>
      </c>
      <c r="E218" s="1" t="s">
        <v>174</v>
      </c>
      <c r="F218" s="1" t="s">
        <v>175</v>
      </c>
      <c r="H218" s="1" t="s">
        <v>176</v>
      </c>
      <c r="I218" s="1" t="s">
        <v>55</v>
      </c>
      <c r="J218" s="1" t="s">
        <v>35</v>
      </c>
      <c r="K218" s="1" t="s">
        <v>767</v>
      </c>
      <c r="L218" t="s">
        <v>175</v>
      </c>
      <c r="M218" s="1" t="s">
        <v>91</v>
      </c>
      <c r="O218" s="1" t="s">
        <v>30</v>
      </c>
      <c r="P218" s="4">
        <v>5000</v>
      </c>
      <c r="Q218" s="5">
        <v>5</v>
      </c>
      <c r="S218" s="5">
        <v>1111</v>
      </c>
      <c r="T218" s="1" t="s">
        <v>37</v>
      </c>
      <c r="U218" s="4">
        <v>6160.5</v>
      </c>
      <c r="Y218" s="1" t="s">
        <v>78</v>
      </c>
      <c r="Z218" s="3">
        <v>46203</v>
      </c>
      <c r="AA218" s="1" t="s">
        <v>58</v>
      </c>
      <c r="AB218" s="1" t="s">
        <v>59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768</v>
      </c>
      <c r="B219" s="1" t="s">
        <v>769</v>
      </c>
      <c r="C219" s="2">
        <v>46160.524803240703</v>
      </c>
      <c r="D219" s="1" t="s">
        <v>30</v>
      </c>
      <c r="E219" s="1" t="s">
        <v>770</v>
      </c>
      <c r="F219" s="1" t="s">
        <v>771</v>
      </c>
      <c r="H219" s="1" t="s">
        <v>772</v>
      </c>
      <c r="I219" s="1" t="s">
        <v>34</v>
      </c>
      <c r="J219" s="1" t="s">
        <v>126</v>
      </c>
      <c r="K219" s="1" t="s">
        <v>35</v>
      </c>
      <c r="L219" t="s">
        <v>771</v>
      </c>
      <c r="M219" s="1" t="s">
        <v>57</v>
      </c>
      <c r="O219" s="1" t="s">
        <v>30</v>
      </c>
      <c r="P219" s="4">
        <v>5000</v>
      </c>
      <c r="Q219" s="5">
        <v>2</v>
      </c>
      <c r="T219" s="1" t="s">
        <v>37</v>
      </c>
      <c r="U219" s="4">
        <v>6353.5</v>
      </c>
      <c r="V219" s="5">
        <v>0</v>
      </c>
      <c r="W219" s="5">
        <v>2</v>
      </c>
      <c r="Y219" s="1" t="s">
        <v>69</v>
      </c>
      <c r="Z219" s="3">
        <v>46210</v>
      </c>
      <c r="AA219" s="1" t="s">
        <v>39</v>
      </c>
      <c r="AB219" s="1" t="s">
        <v>40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773</v>
      </c>
      <c r="B220" s="1" t="s">
        <v>774</v>
      </c>
      <c r="C220" s="2">
        <v>46164.8205787037</v>
      </c>
      <c r="D220" s="1" t="s">
        <v>30</v>
      </c>
      <c r="E220" s="1" t="s">
        <v>775</v>
      </c>
      <c r="F220" s="1" t="s">
        <v>75</v>
      </c>
      <c r="H220" s="1" t="s">
        <v>776</v>
      </c>
      <c r="I220" s="1" t="s">
        <v>34</v>
      </c>
      <c r="J220" s="1" t="s">
        <v>235</v>
      </c>
      <c r="K220" s="1" t="s">
        <v>35</v>
      </c>
      <c r="L220" t="s">
        <v>75</v>
      </c>
      <c r="M220" s="1" t="s">
        <v>57</v>
      </c>
      <c r="O220" s="1" t="s">
        <v>30</v>
      </c>
      <c r="P220" s="4">
        <v>5000</v>
      </c>
      <c r="Q220" s="5">
        <v>2</v>
      </c>
      <c r="T220" s="1" t="s">
        <v>37</v>
      </c>
      <c r="U220" s="4">
        <v>6223.5</v>
      </c>
      <c r="V220" s="5">
        <v>0</v>
      </c>
      <c r="W220" s="5">
        <v>5</v>
      </c>
      <c r="Y220" s="1" t="s">
        <v>78</v>
      </c>
      <c r="Z220" s="3">
        <v>46185</v>
      </c>
      <c r="AA220" s="1" t="s">
        <v>48</v>
      </c>
      <c r="AB220" s="1" t="s">
        <v>49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777</v>
      </c>
      <c r="B221" s="1" t="s">
        <v>778</v>
      </c>
      <c r="C221" s="2">
        <v>46136.494467592602</v>
      </c>
      <c r="D221" s="1" t="s">
        <v>30</v>
      </c>
      <c r="E221" s="1" t="s">
        <v>779</v>
      </c>
      <c r="F221" s="1" t="s">
        <v>364</v>
      </c>
      <c r="H221" s="1" t="s">
        <v>780</v>
      </c>
      <c r="I221" s="1" t="s">
        <v>34</v>
      </c>
      <c r="J221" s="1" t="s">
        <v>35</v>
      </c>
      <c r="K221" s="1" t="s">
        <v>56</v>
      </c>
      <c r="L221" t="s">
        <v>364</v>
      </c>
      <c r="O221" s="1" t="s">
        <v>30</v>
      </c>
      <c r="P221" s="4">
        <v>5000</v>
      </c>
      <c r="Q221" s="5">
        <v>1</v>
      </c>
      <c r="T221" s="1" t="s">
        <v>37</v>
      </c>
      <c r="U221" s="4">
        <v>6203.5</v>
      </c>
      <c r="V221" s="5">
        <v>0</v>
      </c>
      <c r="W221" s="5">
        <v>9</v>
      </c>
      <c r="Y221" s="1" t="s">
        <v>69</v>
      </c>
      <c r="Z221" s="3">
        <v>46203</v>
      </c>
      <c r="AA221" s="1" t="s">
        <v>58</v>
      </c>
      <c r="AB221" s="1" t="s">
        <v>59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781</v>
      </c>
      <c r="B222" s="1" t="s">
        <v>782</v>
      </c>
      <c r="C222" s="2">
        <v>46160.502337963</v>
      </c>
      <c r="D222" s="1" t="s">
        <v>30</v>
      </c>
      <c r="E222" s="1" t="s">
        <v>783</v>
      </c>
      <c r="F222" s="1" t="s">
        <v>87</v>
      </c>
      <c r="H222" s="1" t="s">
        <v>784</v>
      </c>
      <c r="I222" s="1" t="s">
        <v>55</v>
      </c>
      <c r="J222" s="1" t="s">
        <v>35</v>
      </c>
      <c r="K222" s="1" t="s">
        <v>328</v>
      </c>
      <c r="L222" t="s">
        <v>364</v>
      </c>
      <c r="O222" s="1" t="s">
        <v>30</v>
      </c>
      <c r="P222" s="4">
        <v>5000</v>
      </c>
      <c r="Q222" s="5">
        <v>1</v>
      </c>
      <c r="S222" s="5">
        <v>100</v>
      </c>
      <c r="T222" s="1" t="s">
        <v>37</v>
      </c>
      <c r="U222" s="4">
        <v>6234</v>
      </c>
      <c r="Z222" s="3">
        <v>46203</v>
      </c>
      <c r="AA222" s="1" t="s">
        <v>39</v>
      </c>
      <c r="AB222" s="1" t="s">
        <v>40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785</v>
      </c>
      <c r="B223" s="1" t="s">
        <v>786</v>
      </c>
      <c r="C223" s="2">
        <v>46160.502280092602</v>
      </c>
      <c r="D223" s="1" t="s">
        <v>30</v>
      </c>
      <c r="E223" s="1" t="s">
        <v>783</v>
      </c>
      <c r="F223" s="1" t="s">
        <v>87</v>
      </c>
      <c r="H223" s="1" t="s">
        <v>784</v>
      </c>
      <c r="I223" s="1" t="s">
        <v>55</v>
      </c>
      <c r="J223" s="1" t="s">
        <v>35</v>
      </c>
      <c r="K223" s="1" t="s">
        <v>109</v>
      </c>
      <c r="L223" t="s">
        <v>364</v>
      </c>
      <c r="O223" s="1" t="s">
        <v>30</v>
      </c>
      <c r="P223" s="4">
        <v>5000</v>
      </c>
      <c r="Q223" s="5">
        <v>1</v>
      </c>
      <c r="S223" s="5">
        <v>100</v>
      </c>
      <c r="T223" s="1" t="s">
        <v>37</v>
      </c>
      <c r="U223" s="4">
        <v>6234</v>
      </c>
      <c r="Z223" s="3">
        <v>46203</v>
      </c>
      <c r="AA223" s="1" t="s">
        <v>39</v>
      </c>
      <c r="AB223" s="1" t="s">
        <v>40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787</v>
      </c>
      <c r="B224" s="1" t="s">
        <v>788</v>
      </c>
      <c r="C224" s="2">
        <v>46150.138564814799</v>
      </c>
      <c r="D224" s="1" t="s">
        <v>30</v>
      </c>
      <c r="E224" s="1" t="s">
        <v>789</v>
      </c>
      <c r="F224" s="1" t="s">
        <v>298</v>
      </c>
      <c r="H224" s="1" t="s">
        <v>790</v>
      </c>
      <c r="I224" s="1" t="s">
        <v>34</v>
      </c>
      <c r="J224" s="1" t="s">
        <v>459</v>
      </c>
      <c r="K224" s="1" t="s">
        <v>35</v>
      </c>
      <c r="L224" t="s">
        <v>298</v>
      </c>
      <c r="M224" s="1" t="s">
        <v>57</v>
      </c>
      <c r="O224" s="1" t="s">
        <v>30</v>
      </c>
      <c r="P224" s="4">
        <v>5000</v>
      </c>
      <c r="Q224" s="5">
        <v>2</v>
      </c>
      <c r="T224" s="1" t="s">
        <v>37</v>
      </c>
      <c r="U224" s="4">
        <v>6488</v>
      </c>
      <c r="V224" s="5">
        <v>4</v>
      </c>
      <c r="W224" s="5">
        <v>0</v>
      </c>
      <c r="Y224" s="1" t="s">
        <v>47</v>
      </c>
      <c r="Z224" s="3">
        <v>46241</v>
      </c>
      <c r="AA224" s="1" t="s">
        <v>48</v>
      </c>
      <c r="AB224" s="1" t="s">
        <v>49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791</v>
      </c>
      <c r="B225" s="1" t="s">
        <v>792</v>
      </c>
      <c r="C225" s="2">
        <v>46150.144942129598</v>
      </c>
      <c r="D225" s="1" t="s">
        <v>30</v>
      </c>
      <c r="E225" s="1" t="s">
        <v>793</v>
      </c>
      <c r="F225" s="1" t="s">
        <v>298</v>
      </c>
      <c r="H225" s="1" t="s">
        <v>794</v>
      </c>
      <c r="I225" s="1" t="s">
        <v>55</v>
      </c>
      <c r="J225" s="1" t="s">
        <v>77</v>
      </c>
      <c r="K225" s="1" t="s">
        <v>35</v>
      </c>
      <c r="L225" t="s">
        <v>298</v>
      </c>
      <c r="M225" s="1" t="s">
        <v>57</v>
      </c>
      <c r="O225" s="1" t="s">
        <v>30</v>
      </c>
      <c r="P225" s="4">
        <v>5000</v>
      </c>
      <c r="Q225" s="5">
        <v>2</v>
      </c>
      <c r="S225" s="5">
        <v>100</v>
      </c>
      <c r="T225" s="1" t="s">
        <v>37</v>
      </c>
      <c r="U225" s="4">
        <v>6488</v>
      </c>
      <c r="Y225" s="1" t="s">
        <v>47</v>
      </c>
      <c r="Z225" s="3">
        <v>46241</v>
      </c>
      <c r="AA225" s="1" t="s">
        <v>48</v>
      </c>
      <c r="AB225" s="1" t="s">
        <v>49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795</v>
      </c>
      <c r="B226" s="1" t="s">
        <v>796</v>
      </c>
      <c r="C226" s="2">
        <v>46164.5624074074</v>
      </c>
      <c r="D226" s="1" t="s">
        <v>30</v>
      </c>
      <c r="E226" s="1" t="s">
        <v>797</v>
      </c>
      <c r="F226" s="1" t="s">
        <v>175</v>
      </c>
      <c r="H226" s="1" t="s">
        <v>798</v>
      </c>
      <c r="I226" s="1" t="s">
        <v>34</v>
      </c>
      <c r="J226" s="1" t="s">
        <v>181</v>
      </c>
      <c r="K226" s="1" t="s">
        <v>35</v>
      </c>
      <c r="L226" t="s">
        <v>175</v>
      </c>
      <c r="M226" s="1" t="s">
        <v>57</v>
      </c>
      <c r="O226" s="1" t="s">
        <v>30</v>
      </c>
      <c r="P226" s="4">
        <v>5000</v>
      </c>
      <c r="Q226" s="5">
        <v>1</v>
      </c>
      <c r="T226" s="1" t="s">
        <v>37</v>
      </c>
      <c r="U226" s="4">
        <v>6430.5</v>
      </c>
      <c r="V226" s="5">
        <v>2</v>
      </c>
      <c r="W226" s="5">
        <v>0</v>
      </c>
      <c r="Y226" s="1" t="s">
        <v>78</v>
      </c>
      <c r="Z226" s="3">
        <v>46228</v>
      </c>
      <c r="AA226" s="1" t="s">
        <v>58</v>
      </c>
      <c r="AB226" s="1" t="s">
        <v>59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799</v>
      </c>
      <c r="B227" s="1" t="s">
        <v>800</v>
      </c>
      <c r="C227" s="2">
        <v>46111.882604166698</v>
      </c>
      <c r="D227" s="1" t="s">
        <v>30</v>
      </c>
      <c r="E227" s="1" t="s">
        <v>801</v>
      </c>
      <c r="F227" s="1" t="s">
        <v>218</v>
      </c>
      <c r="H227" s="1" t="s">
        <v>802</v>
      </c>
      <c r="I227" s="1" t="s">
        <v>34</v>
      </c>
      <c r="J227" s="1" t="s">
        <v>35</v>
      </c>
      <c r="K227" s="1" t="s">
        <v>139</v>
      </c>
      <c r="L227" t="s">
        <v>218</v>
      </c>
      <c r="M227" s="1" t="s">
        <v>91</v>
      </c>
      <c r="O227" s="1" t="s">
        <v>30</v>
      </c>
      <c r="P227" s="4">
        <v>5000</v>
      </c>
      <c r="Q227" s="5">
        <v>1</v>
      </c>
      <c r="T227" s="1" t="s">
        <v>37</v>
      </c>
      <c r="U227" s="4">
        <v>6203.5</v>
      </c>
      <c r="V227" s="5">
        <v>1</v>
      </c>
      <c r="W227" s="5">
        <v>0</v>
      </c>
      <c r="Y227" s="1" t="s">
        <v>47</v>
      </c>
      <c r="Z227" s="3">
        <v>46197</v>
      </c>
      <c r="AA227" s="1" t="s">
        <v>48</v>
      </c>
      <c r="AB227" s="1" t="s">
        <v>49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803</v>
      </c>
      <c r="B228" s="1" t="s">
        <v>804</v>
      </c>
      <c r="C228" s="2">
        <v>46111.882615740702</v>
      </c>
      <c r="D228" s="1" t="s">
        <v>30</v>
      </c>
      <c r="E228" s="1" t="s">
        <v>801</v>
      </c>
      <c r="F228" s="1" t="s">
        <v>218</v>
      </c>
      <c r="H228" s="1" t="s">
        <v>802</v>
      </c>
      <c r="I228" s="1" t="s">
        <v>34</v>
      </c>
      <c r="J228" s="1" t="s">
        <v>35</v>
      </c>
      <c r="K228" s="1" t="s">
        <v>805</v>
      </c>
      <c r="L228" t="s">
        <v>218</v>
      </c>
      <c r="M228" s="1" t="s">
        <v>91</v>
      </c>
      <c r="O228" s="1" t="s">
        <v>30</v>
      </c>
      <c r="P228" s="4">
        <v>5000</v>
      </c>
      <c r="Q228" s="5">
        <v>1</v>
      </c>
      <c r="T228" s="1" t="s">
        <v>37</v>
      </c>
      <c r="U228" s="4">
        <v>6203.5</v>
      </c>
      <c r="V228" s="5">
        <v>1</v>
      </c>
      <c r="W228" s="5">
        <v>0</v>
      </c>
      <c r="Y228" s="1" t="s">
        <v>47</v>
      </c>
      <c r="Z228" s="3">
        <v>46197</v>
      </c>
      <c r="AA228" s="1" t="s">
        <v>48</v>
      </c>
      <c r="AB228" s="1" t="s">
        <v>49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806</v>
      </c>
      <c r="B229" s="1" t="s">
        <v>807</v>
      </c>
      <c r="C229" s="2">
        <v>46111.882627314801</v>
      </c>
      <c r="D229" s="1" t="s">
        <v>30</v>
      </c>
      <c r="E229" s="1" t="s">
        <v>801</v>
      </c>
      <c r="F229" s="1" t="s">
        <v>218</v>
      </c>
      <c r="H229" s="1" t="s">
        <v>802</v>
      </c>
      <c r="I229" s="1" t="s">
        <v>34</v>
      </c>
      <c r="J229" s="1" t="s">
        <v>35</v>
      </c>
      <c r="K229" s="1" t="s">
        <v>242</v>
      </c>
      <c r="L229" t="s">
        <v>218</v>
      </c>
      <c r="M229" s="1" t="s">
        <v>91</v>
      </c>
      <c r="O229" s="1" t="s">
        <v>30</v>
      </c>
      <c r="P229" s="4">
        <v>5000</v>
      </c>
      <c r="Q229" s="5">
        <v>1</v>
      </c>
      <c r="T229" s="1" t="s">
        <v>37</v>
      </c>
      <c r="U229" s="4">
        <v>6203.5</v>
      </c>
      <c r="V229" s="5">
        <v>1</v>
      </c>
      <c r="W229" s="5">
        <v>0</v>
      </c>
      <c r="Y229" s="1" t="s">
        <v>47</v>
      </c>
      <c r="Z229" s="3">
        <v>46197</v>
      </c>
      <c r="AA229" s="1" t="s">
        <v>48</v>
      </c>
      <c r="AB229" s="1" t="s">
        <v>49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808</v>
      </c>
      <c r="B230" s="1" t="s">
        <v>809</v>
      </c>
      <c r="C230" s="2">
        <v>46160.502349536997</v>
      </c>
      <c r="D230" s="1" t="s">
        <v>30</v>
      </c>
      <c r="E230" s="1" t="s">
        <v>783</v>
      </c>
      <c r="F230" s="1" t="s">
        <v>87</v>
      </c>
      <c r="H230" s="1" t="s">
        <v>784</v>
      </c>
      <c r="I230" s="1" t="s">
        <v>55</v>
      </c>
      <c r="J230" s="1" t="s">
        <v>35</v>
      </c>
      <c r="K230" s="1" t="s">
        <v>56</v>
      </c>
      <c r="L230" t="s">
        <v>364</v>
      </c>
      <c r="O230" s="1" t="s">
        <v>30</v>
      </c>
      <c r="P230" s="4">
        <v>5000</v>
      </c>
      <c r="Q230" s="5">
        <v>1</v>
      </c>
      <c r="S230" s="5">
        <v>100</v>
      </c>
      <c r="T230" s="1" t="s">
        <v>37</v>
      </c>
      <c r="U230" s="4">
        <v>6234</v>
      </c>
      <c r="Z230" s="3">
        <v>46203</v>
      </c>
      <c r="AA230" s="1" t="s">
        <v>39</v>
      </c>
      <c r="AB230" s="1" t="s">
        <v>40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810</v>
      </c>
      <c r="B231" s="1" t="s">
        <v>811</v>
      </c>
      <c r="C231" s="2">
        <v>46063.8277662037</v>
      </c>
      <c r="D231" s="1" t="s">
        <v>30</v>
      </c>
      <c r="E231" s="1" t="s">
        <v>354</v>
      </c>
      <c r="F231" s="1" t="s">
        <v>154</v>
      </c>
      <c r="H231" s="1" t="s">
        <v>812</v>
      </c>
      <c r="I231" s="1" t="s">
        <v>55</v>
      </c>
      <c r="J231" s="1" t="s">
        <v>77</v>
      </c>
      <c r="K231" s="1" t="s">
        <v>35</v>
      </c>
      <c r="L231" t="s">
        <v>154</v>
      </c>
      <c r="O231" s="1" t="s">
        <v>30</v>
      </c>
      <c r="P231" s="4">
        <v>5000</v>
      </c>
      <c r="Q231" s="5">
        <v>1</v>
      </c>
      <c r="S231" s="5">
        <v>172</v>
      </c>
      <c r="T231" s="1" t="s">
        <v>37</v>
      </c>
      <c r="U231" s="4">
        <v>6035</v>
      </c>
      <c r="Y231" s="1" t="s">
        <v>98</v>
      </c>
      <c r="Z231" s="3">
        <v>46172</v>
      </c>
      <c r="AA231" s="1" t="s">
        <v>58</v>
      </c>
      <c r="AB231" s="1" t="s">
        <v>59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813</v>
      </c>
      <c r="B232" s="1" t="s">
        <v>814</v>
      </c>
      <c r="C232" s="2">
        <v>46159.968067129601</v>
      </c>
      <c r="D232" s="1" t="s">
        <v>30</v>
      </c>
      <c r="E232" s="1" t="s">
        <v>486</v>
      </c>
      <c r="F232" s="1" t="s">
        <v>298</v>
      </c>
      <c r="H232" s="1" t="s">
        <v>815</v>
      </c>
      <c r="I232" s="1" t="s">
        <v>55</v>
      </c>
      <c r="J232" s="1" t="s">
        <v>56</v>
      </c>
      <c r="K232" s="1" t="s">
        <v>35</v>
      </c>
      <c r="L232" t="s">
        <v>298</v>
      </c>
      <c r="M232" s="1" t="s">
        <v>57</v>
      </c>
      <c r="O232" s="1" t="s">
        <v>30</v>
      </c>
      <c r="P232" s="4">
        <v>5000</v>
      </c>
      <c r="Q232" s="5">
        <v>1</v>
      </c>
      <c r="S232" s="5">
        <v>30</v>
      </c>
      <c r="T232" s="1" t="s">
        <v>37</v>
      </c>
      <c r="U232" s="4">
        <v>6515.5</v>
      </c>
      <c r="Y232" s="1" t="s">
        <v>47</v>
      </c>
      <c r="Z232" s="3">
        <v>46246</v>
      </c>
      <c r="AA232" s="1" t="s">
        <v>39</v>
      </c>
      <c r="AB232" s="1" t="s">
        <v>40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816</v>
      </c>
      <c r="B233" s="1" t="s">
        <v>817</v>
      </c>
      <c r="C233" s="2">
        <v>46147.0215046296</v>
      </c>
      <c r="D233" s="1" t="s">
        <v>30</v>
      </c>
      <c r="E233" s="1" t="s">
        <v>818</v>
      </c>
      <c r="F233" s="1" t="s">
        <v>819</v>
      </c>
      <c r="H233" s="1" t="s">
        <v>820</v>
      </c>
      <c r="I233" s="1" t="s">
        <v>55</v>
      </c>
      <c r="J233" s="1" t="s">
        <v>181</v>
      </c>
      <c r="K233" s="1" t="s">
        <v>35</v>
      </c>
      <c r="L233" t="s">
        <v>819</v>
      </c>
      <c r="M233" s="1" t="s">
        <v>57</v>
      </c>
      <c r="O233" s="1" t="s">
        <v>30</v>
      </c>
      <c r="P233" s="4">
        <v>5000</v>
      </c>
      <c r="Q233" s="5">
        <v>1</v>
      </c>
      <c r="S233" s="5">
        <v>50</v>
      </c>
      <c r="T233" s="1" t="s">
        <v>37</v>
      </c>
      <c r="U233" s="4">
        <v>6174</v>
      </c>
      <c r="Y233" s="1" t="s">
        <v>47</v>
      </c>
      <c r="Z233" s="3">
        <v>46184</v>
      </c>
      <c r="AA233" s="1" t="s">
        <v>48</v>
      </c>
      <c r="AB233" s="1" t="s">
        <v>49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821</v>
      </c>
      <c r="B234" s="1" t="s">
        <v>822</v>
      </c>
      <c r="C234" s="2">
        <v>46111.602523148104</v>
      </c>
      <c r="D234" s="1" t="s">
        <v>30</v>
      </c>
      <c r="E234" s="1" t="s">
        <v>823</v>
      </c>
      <c r="F234" s="1" t="s">
        <v>824</v>
      </c>
      <c r="H234" s="1" t="s">
        <v>825</v>
      </c>
      <c r="I234" s="1" t="s">
        <v>55</v>
      </c>
      <c r="J234" s="1" t="s">
        <v>200</v>
      </c>
      <c r="K234" s="1" t="s">
        <v>35</v>
      </c>
      <c r="L234" t="s">
        <v>824</v>
      </c>
      <c r="O234" s="1" t="s">
        <v>30</v>
      </c>
      <c r="P234" s="4">
        <v>5000</v>
      </c>
      <c r="Q234" s="5">
        <v>1</v>
      </c>
      <c r="S234" s="5">
        <v>300</v>
      </c>
      <c r="T234" s="1" t="s">
        <v>37</v>
      </c>
      <c r="U234" s="4">
        <v>6174</v>
      </c>
      <c r="Y234" s="1" t="s">
        <v>78</v>
      </c>
      <c r="Z234" s="3">
        <v>46203</v>
      </c>
      <c r="AA234" s="1" t="s">
        <v>58</v>
      </c>
      <c r="AB234" s="1" t="s">
        <v>59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826</v>
      </c>
      <c r="B235" s="1" t="s">
        <v>827</v>
      </c>
      <c r="C235" s="2">
        <v>46164.494155092601</v>
      </c>
      <c r="D235" s="1" t="s">
        <v>30</v>
      </c>
      <c r="E235" s="1" t="s">
        <v>828</v>
      </c>
      <c r="F235" s="1" t="s">
        <v>364</v>
      </c>
      <c r="H235" s="1" t="s">
        <v>829</v>
      </c>
      <c r="I235" s="1" t="s">
        <v>55</v>
      </c>
      <c r="J235" s="1" t="s">
        <v>200</v>
      </c>
      <c r="K235" s="1" t="s">
        <v>35</v>
      </c>
      <c r="L235" t="s">
        <v>364</v>
      </c>
      <c r="M235" s="1" t="s">
        <v>57</v>
      </c>
      <c r="O235" s="1" t="s">
        <v>30</v>
      </c>
      <c r="P235" s="4">
        <v>5000</v>
      </c>
      <c r="Q235" s="5">
        <v>1</v>
      </c>
      <c r="S235" s="5">
        <v>250</v>
      </c>
      <c r="T235" s="1" t="s">
        <v>37</v>
      </c>
      <c r="U235" s="4">
        <v>6209.5</v>
      </c>
      <c r="Y235" s="1" t="s">
        <v>69</v>
      </c>
      <c r="Z235" s="3">
        <v>46203</v>
      </c>
      <c r="AA235" s="1" t="s">
        <v>58</v>
      </c>
      <c r="AB235" s="1" t="s">
        <v>59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830</v>
      </c>
      <c r="B236" s="1" t="s">
        <v>831</v>
      </c>
      <c r="C236" s="2">
        <v>46164.4941203704</v>
      </c>
      <c r="D236" s="1" t="s">
        <v>30</v>
      </c>
      <c r="E236" s="1" t="s">
        <v>828</v>
      </c>
      <c r="F236" s="1" t="s">
        <v>364</v>
      </c>
      <c r="H236" s="1" t="s">
        <v>832</v>
      </c>
      <c r="I236" s="1" t="s">
        <v>34</v>
      </c>
      <c r="J236" s="1" t="s">
        <v>200</v>
      </c>
      <c r="K236" s="1" t="s">
        <v>35</v>
      </c>
      <c r="L236" t="s">
        <v>364</v>
      </c>
      <c r="M236" s="1" t="s">
        <v>57</v>
      </c>
      <c r="O236" s="1" t="s">
        <v>30</v>
      </c>
      <c r="P236" s="4">
        <v>5000</v>
      </c>
      <c r="Q236" s="5">
        <v>1</v>
      </c>
      <c r="T236" s="1" t="s">
        <v>37</v>
      </c>
      <c r="U236" s="4">
        <v>6209.5</v>
      </c>
      <c r="V236" s="5">
        <v>0</v>
      </c>
      <c r="W236" s="5">
        <v>2</v>
      </c>
      <c r="Y236" s="1" t="s">
        <v>69</v>
      </c>
      <c r="Z236" s="3">
        <v>46203</v>
      </c>
      <c r="AA236" s="1" t="s">
        <v>58</v>
      </c>
      <c r="AB236" s="1" t="s">
        <v>59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833</v>
      </c>
      <c r="B237" s="1" t="s">
        <v>834</v>
      </c>
      <c r="C237" s="2">
        <v>46160.502395833297</v>
      </c>
      <c r="D237" s="1" t="s">
        <v>30</v>
      </c>
      <c r="E237" s="1" t="s">
        <v>783</v>
      </c>
      <c r="F237" s="1" t="s">
        <v>87</v>
      </c>
      <c r="H237" s="1" t="s">
        <v>784</v>
      </c>
      <c r="I237" s="1" t="s">
        <v>55</v>
      </c>
      <c r="J237" s="1" t="s">
        <v>35</v>
      </c>
      <c r="K237" s="1" t="s">
        <v>835</v>
      </c>
      <c r="L237" t="s">
        <v>364</v>
      </c>
      <c r="O237" s="1" t="s">
        <v>30</v>
      </c>
      <c r="P237" s="4">
        <v>5000</v>
      </c>
      <c r="Q237" s="5">
        <v>1</v>
      </c>
      <c r="S237" s="5">
        <v>100</v>
      </c>
      <c r="T237" s="1" t="s">
        <v>37</v>
      </c>
      <c r="U237" s="4">
        <v>6234</v>
      </c>
      <c r="Z237" s="3">
        <v>46203</v>
      </c>
      <c r="AA237" s="1" t="s">
        <v>39</v>
      </c>
      <c r="AB237" s="1" t="s">
        <v>40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836</v>
      </c>
      <c r="B238" s="1" t="s">
        <v>837</v>
      </c>
      <c r="C238" s="2">
        <v>46120.557025463</v>
      </c>
      <c r="D238" s="1" t="s">
        <v>30</v>
      </c>
      <c r="E238" s="1" t="s">
        <v>838</v>
      </c>
      <c r="F238" s="1" t="s">
        <v>218</v>
      </c>
      <c r="H238" s="1" t="s">
        <v>839</v>
      </c>
      <c r="I238" s="1" t="s">
        <v>55</v>
      </c>
      <c r="J238" s="1" t="s">
        <v>181</v>
      </c>
      <c r="K238" s="1" t="s">
        <v>35</v>
      </c>
      <c r="L238" t="s">
        <v>218</v>
      </c>
      <c r="M238" s="1" t="s">
        <v>57</v>
      </c>
      <c r="O238" s="1" t="s">
        <v>30</v>
      </c>
      <c r="P238" s="4">
        <v>5000</v>
      </c>
      <c r="Q238" s="5">
        <v>2</v>
      </c>
      <c r="S238" s="5">
        <v>300</v>
      </c>
      <c r="T238" s="1" t="s">
        <v>37</v>
      </c>
      <c r="U238" s="4">
        <v>6289.5</v>
      </c>
      <c r="Y238" s="1" t="s">
        <v>47</v>
      </c>
      <c r="Z238" s="3">
        <v>46174</v>
      </c>
      <c r="AA238" s="1" t="s">
        <v>70</v>
      </c>
      <c r="AB238" s="1" t="s">
        <v>71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840</v>
      </c>
      <c r="B239" s="1" t="s">
        <v>841</v>
      </c>
      <c r="C239" s="2">
        <v>46120.557013888902</v>
      </c>
      <c r="D239" s="1" t="s">
        <v>30</v>
      </c>
      <c r="E239" s="1" t="s">
        <v>838</v>
      </c>
      <c r="F239" s="1" t="s">
        <v>218</v>
      </c>
      <c r="H239" s="1" t="s">
        <v>839</v>
      </c>
      <c r="I239" s="1" t="s">
        <v>55</v>
      </c>
      <c r="J239" s="1" t="s">
        <v>553</v>
      </c>
      <c r="K239" s="1" t="s">
        <v>35</v>
      </c>
      <c r="L239" t="s">
        <v>218</v>
      </c>
      <c r="M239" s="1" t="s">
        <v>57</v>
      </c>
      <c r="O239" s="1" t="s">
        <v>30</v>
      </c>
      <c r="P239" s="4">
        <v>5000</v>
      </c>
      <c r="Q239" s="5">
        <v>1</v>
      </c>
      <c r="S239" s="5">
        <v>100</v>
      </c>
      <c r="T239" s="1" t="s">
        <v>37</v>
      </c>
      <c r="U239" s="4">
        <v>6289.5</v>
      </c>
      <c r="Y239" s="1" t="s">
        <v>47</v>
      </c>
      <c r="Z239" s="3">
        <v>46174</v>
      </c>
      <c r="AA239" s="1" t="s">
        <v>70</v>
      </c>
      <c r="AB239" s="1" t="s">
        <v>71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842</v>
      </c>
      <c r="B240" s="1" t="s">
        <v>843</v>
      </c>
      <c r="C240" s="2">
        <v>46120.557037036997</v>
      </c>
      <c r="D240" s="1" t="s">
        <v>30</v>
      </c>
      <c r="E240" s="1" t="s">
        <v>838</v>
      </c>
      <c r="F240" s="1" t="s">
        <v>218</v>
      </c>
      <c r="H240" s="1" t="s">
        <v>839</v>
      </c>
      <c r="I240" s="1" t="s">
        <v>55</v>
      </c>
      <c r="J240" s="1" t="s">
        <v>235</v>
      </c>
      <c r="K240" s="1" t="s">
        <v>35</v>
      </c>
      <c r="L240" t="s">
        <v>218</v>
      </c>
      <c r="M240" s="1" t="s">
        <v>57</v>
      </c>
      <c r="O240" s="1" t="s">
        <v>30</v>
      </c>
      <c r="P240" s="4">
        <v>5000</v>
      </c>
      <c r="Q240" s="5">
        <v>2</v>
      </c>
      <c r="S240" s="5">
        <v>200</v>
      </c>
      <c r="T240" s="1" t="s">
        <v>37</v>
      </c>
      <c r="U240" s="4">
        <v>6289.5</v>
      </c>
      <c r="Y240" s="1" t="s">
        <v>47</v>
      </c>
      <c r="Z240" s="3">
        <v>46174</v>
      </c>
      <c r="AA240" s="1" t="s">
        <v>70</v>
      </c>
      <c r="AB240" s="1" t="s">
        <v>71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844</v>
      </c>
      <c r="B241" s="1" t="s">
        <v>845</v>
      </c>
      <c r="C241" s="2">
        <v>46163.754085648201</v>
      </c>
      <c r="D241" s="1" t="s">
        <v>30</v>
      </c>
      <c r="E241" s="1" t="s">
        <v>846</v>
      </c>
      <c r="F241" s="1" t="s">
        <v>847</v>
      </c>
      <c r="H241" s="1" t="s">
        <v>848</v>
      </c>
      <c r="I241" s="1" t="s">
        <v>34</v>
      </c>
      <c r="J241" s="1" t="s">
        <v>77</v>
      </c>
      <c r="K241" s="1" t="s">
        <v>35</v>
      </c>
      <c r="L241" t="s">
        <v>847</v>
      </c>
      <c r="M241" s="1" t="s">
        <v>57</v>
      </c>
      <c r="O241" s="1" t="s">
        <v>30</v>
      </c>
      <c r="P241" s="4">
        <v>5000</v>
      </c>
      <c r="Q241" s="5">
        <v>1</v>
      </c>
      <c r="T241" s="1" t="s">
        <v>37</v>
      </c>
      <c r="U241" s="4">
        <v>6462.5</v>
      </c>
      <c r="V241" s="5">
        <v>0</v>
      </c>
      <c r="W241" s="5">
        <v>1</v>
      </c>
      <c r="Y241" s="1" t="s">
        <v>38</v>
      </c>
      <c r="Z241" s="3">
        <v>46267</v>
      </c>
      <c r="AA241" s="1" t="s">
        <v>70</v>
      </c>
      <c r="AB241" s="1" t="s">
        <v>71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849</v>
      </c>
      <c r="B242" s="1" t="s">
        <v>850</v>
      </c>
      <c r="C242" s="2">
        <v>46160.502372685201</v>
      </c>
      <c r="D242" s="1" t="s">
        <v>30</v>
      </c>
      <c r="E242" s="1" t="s">
        <v>783</v>
      </c>
      <c r="F242" s="1" t="s">
        <v>87</v>
      </c>
      <c r="H242" s="1" t="s">
        <v>784</v>
      </c>
      <c r="I242" s="1" t="s">
        <v>55</v>
      </c>
      <c r="J242" s="1" t="s">
        <v>35</v>
      </c>
      <c r="K242" s="1" t="s">
        <v>312</v>
      </c>
      <c r="L242" t="s">
        <v>364</v>
      </c>
      <c r="O242" s="1" t="s">
        <v>30</v>
      </c>
      <c r="P242" s="4">
        <v>5000</v>
      </c>
      <c r="Q242" s="5">
        <v>1</v>
      </c>
      <c r="S242" s="5">
        <v>100</v>
      </c>
      <c r="T242" s="1" t="s">
        <v>37</v>
      </c>
      <c r="U242" s="4">
        <v>6234</v>
      </c>
      <c r="Z242" s="3">
        <v>46203</v>
      </c>
      <c r="AA242" s="1" t="s">
        <v>39</v>
      </c>
      <c r="AB242" s="1" t="s">
        <v>40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851</v>
      </c>
      <c r="B243" s="1" t="s">
        <v>852</v>
      </c>
      <c r="C243" s="2">
        <v>46136.739988425899</v>
      </c>
      <c r="D243" s="1" t="s">
        <v>30</v>
      </c>
      <c r="E243" s="1" t="s">
        <v>853</v>
      </c>
      <c r="F243" s="1" t="s">
        <v>175</v>
      </c>
      <c r="H243" s="1" t="s">
        <v>854</v>
      </c>
      <c r="I243" s="1" t="s">
        <v>55</v>
      </c>
      <c r="J243" s="1" t="s">
        <v>35</v>
      </c>
      <c r="K243" s="1" t="s">
        <v>384</v>
      </c>
      <c r="L243" t="s">
        <v>175</v>
      </c>
      <c r="M243" s="1" t="s">
        <v>91</v>
      </c>
      <c r="O243" s="1" t="s">
        <v>30</v>
      </c>
      <c r="P243" s="4">
        <v>5000</v>
      </c>
      <c r="Q243" s="5">
        <v>2</v>
      </c>
      <c r="S243" s="5">
        <v>2000</v>
      </c>
      <c r="T243" s="1" t="s">
        <v>37</v>
      </c>
      <c r="U243" s="4">
        <v>6373.5</v>
      </c>
      <c r="Y243" s="1" t="s">
        <v>78</v>
      </c>
      <c r="Z243" s="3">
        <v>46221</v>
      </c>
      <c r="AA243" s="1" t="s">
        <v>39</v>
      </c>
      <c r="AB243" s="1" t="s">
        <v>40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855</v>
      </c>
      <c r="B244" s="1" t="s">
        <v>856</v>
      </c>
      <c r="C244" s="2">
        <v>46136.736875000002</v>
      </c>
      <c r="D244" s="1" t="s">
        <v>30</v>
      </c>
      <c r="E244" s="1" t="s">
        <v>853</v>
      </c>
      <c r="F244" s="1" t="s">
        <v>175</v>
      </c>
      <c r="H244" s="1" t="s">
        <v>857</v>
      </c>
      <c r="I244" s="1" t="s">
        <v>55</v>
      </c>
      <c r="J244" s="1" t="s">
        <v>35</v>
      </c>
      <c r="K244" s="1" t="s">
        <v>200</v>
      </c>
      <c r="L244" t="s">
        <v>175</v>
      </c>
      <c r="M244" s="1" t="s">
        <v>91</v>
      </c>
      <c r="O244" s="1" t="s">
        <v>30</v>
      </c>
      <c r="P244" s="4">
        <v>5000</v>
      </c>
      <c r="Q244" s="5">
        <v>2</v>
      </c>
      <c r="S244" s="5">
        <v>2000</v>
      </c>
      <c r="T244" s="1" t="s">
        <v>37</v>
      </c>
      <c r="U244" s="4">
        <v>6373.5</v>
      </c>
      <c r="Y244" s="1" t="s">
        <v>78</v>
      </c>
      <c r="Z244" s="3">
        <v>46221</v>
      </c>
      <c r="AA244" s="1" t="s">
        <v>39</v>
      </c>
      <c r="AB244" s="1" t="s">
        <v>40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858</v>
      </c>
      <c r="B245" s="1" t="s">
        <v>859</v>
      </c>
      <c r="C245" s="2">
        <v>46136.737974536998</v>
      </c>
      <c r="D245" s="1" t="s">
        <v>30</v>
      </c>
      <c r="E245" s="1" t="s">
        <v>853</v>
      </c>
      <c r="F245" s="1" t="s">
        <v>175</v>
      </c>
      <c r="H245" s="1" t="s">
        <v>860</v>
      </c>
      <c r="I245" s="1" t="s">
        <v>55</v>
      </c>
      <c r="J245" s="1" t="s">
        <v>35</v>
      </c>
      <c r="K245" s="1" t="s">
        <v>861</v>
      </c>
      <c r="L245" t="s">
        <v>175</v>
      </c>
      <c r="M245" s="1" t="s">
        <v>91</v>
      </c>
      <c r="O245" s="1" t="s">
        <v>30</v>
      </c>
      <c r="P245" s="4">
        <v>5000</v>
      </c>
      <c r="Q245" s="5">
        <v>2</v>
      </c>
      <c r="S245" s="5">
        <v>2000</v>
      </c>
      <c r="T245" s="1" t="s">
        <v>37</v>
      </c>
      <c r="U245" s="4">
        <v>6373.5</v>
      </c>
      <c r="Y245" s="1" t="s">
        <v>78</v>
      </c>
      <c r="Z245" s="3">
        <v>46221</v>
      </c>
      <c r="AA245" s="1" t="s">
        <v>39</v>
      </c>
      <c r="AB245" s="1" t="s">
        <v>40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862</v>
      </c>
      <c r="B246" s="1" t="s">
        <v>863</v>
      </c>
      <c r="C246" s="2">
        <v>46136.739224536999</v>
      </c>
      <c r="D246" s="1" t="s">
        <v>30</v>
      </c>
      <c r="E246" s="1" t="s">
        <v>853</v>
      </c>
      <c r="F246" s="1" t="s">
        <v>175</v>
      </c>
      <c r="H246" s="1" t="s">
        <v>864</v>
      </c>
      <c r="I246" s="1" t="s">
        <v>55</v>
      </c>
      <c r="J246" s="1" t="s">
        <v>35</v>
      </c>
      <c r="K246" s="1" t="s">
        <v>46</v>
      </c>
      <c r="L246" t="s">
        <v>175</v>
      </c>
      <c r="M246" s="1" t="s">
        <v>91</v>
      </c>
      <c r="O246" s="1" t="s">
        <v>30</v>
      </c>
      <c r="P246" s="4">
        <v>5000</v>
      </c>
      <c r="Q246" s="5">
        <v>2</v>
      </c>
      <c r="S246" s="5">
        <v>2000</v>
      </c>
      <c r="T246" s="1" t="s">
        <v>37</v>
      </c>
      <c r="U246" s="4">
        <v>6373.5</v>
      </c>
      <c r="Y246" s="1" t="s">
        <v>78</v>
      </c>
      <c r="Z246" s="3">
        <v>46221</v>
      </c>
      <c r="AA246" s="1" t="s">
        <v>39</v>
      </c>
      <c r="AB246" s="1" t="s">
        <v>40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865</v>
      </c>
      <c r="B247" s="1" t="s">
        <v>866</v>
      </c>
      <c r="C247" s="2">
        <v>46084.810509259303</v>
      </c>
      <c r="D247" s="1" t="s">
        <v>30</v>
      </c>
      <c r="E247" s="1" t="s">
        <v>867</v>
      </c>
      <c r="F247" s="1" t="s">
        <v>372</v>
      </c>
      <c r="H247" s="1" t="s">
        <v>868</v>
      </c>
      <c r="I247" s="1" t="s">
        <v>55</v>
      </c>
      <c r="J247" s="1" t="s">
        <v>742</v>
      </c>
      <c r="K247" s="1" t="s">
        <v>35</v>
      </c>
      <c r="L247" t="s">
        <v>372</v>
      </c>
      <c r="O247" s="1" t="s">
        <v>30</v>
      </c>
      <c r="P247" s="4">
        <v>5000</v>
      </c>
      <c r="Q247" s="5">
        <v>1</v>
      </c>
      <c r="S247" s="5">
        <v>140</v>
      </c>
      <c r="T247" s="1" t="s">
        <v>37</v>
      </c>
      <c r="U247" s="4">
        <v>6134.5</v>
      </c>
      <c r="Y247" s="1" t="s">
        <v>374</v>
      </c>
      <c r="Z247" s="3">
        <v>46203</v>
      </c>
      <c r="AA247" s="1" t="s">
        <v>48</v>
      </c>
      <c r="AB247" s="1" t="s">
        <v>49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869</v>
      </c>
      <c r="B248" s="1" t="s">
        <v>870</v>
      </c>
      <c r="C248" s="2">
        <v>46155.7252546296</v>
      </c>
      <c r="D248" s="1" t="s">
        <v>30</v>
      </c>
      <c r="E248" s="1" t="s">
        <v>871</v>
      </c>
      <c r="F248" s="1" t="s">
        <v>175</v>
      </c>
      <c r="H248" s="1" t="s">
        <v>872</v>
      </c>
      <c r="I248" s="1" t="s">
        <v>55</v>
      </c>
      <c r="J248" s="1" t="s">
        <v>214</v>
      </c>
      <c r="K248" s="1" t="s">
        <v>35</v>
      </c>
      <c r="L248" t="s">
        <v>175</v>
      </c>
      <c r="M248" s="1" t="s">
        <v>57</v>
      </c>
      <c r="O248" s="1" t="s">
        <v>30</v>
      </c>
      <c r="P248" s="4">
        <v>5000</v>
      </c>
      <c r="Q248" s="5">
        <v>1</v>
      </c>
      <c r="S248" s="5">
        <v>5</v>
      </c>
      <c r="T248" s="1" t="s">
        <v>37</v>
      </c>
      <c r="U248" s="4">
        <v>6209.5</v>
      </c>
      <c r="Y248" s="1" t="s">
        <v>78</v>
      </c>
      <c r="Z248" s="3">
        <v>46173</v>
      </c>
      <c r="AA248" s="1" t="s">
        <v>39</v>
      </c>
      <c r="AB248" s="1" t="s">
        <v>40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873</v>
      </c>
      <c r="B249" s="1" t="s">
        <v>874</v>
      </c>
      <c r="C249" s="2">
        <v>46155.626608796301</v>
      </c>
      <c r="D249" s="1" t="s">
        <v>30</v>
      </c>
      <c r="E249" s="1" t="s">
        <v>871</v>
      </c>
      <c r="F249" s="1" t="s">
        <v>175</v>
      </c>
      <c r="H249" s="1" t="s">
        <v>875</v>
      </c>
      <c r="I249" s="1" t="s">
        <v>55</v>
      </c>
      <c r="J249" s="1" t="s">
        <v>181</v>
      </c>
      <c r="K249" s="1" t="s">
        <v>35</v>
      </c>
      <c r="L249" t="s">
        <v>175</v>
      </c>
      <c r="M249" s="1" t="s">
        <v>57</v>
      </c>
      <c r="O249" s="1" t="s">
        <v>30</v>
      </c>
      <c r="P249" s="4">
        <v>5000</v>
      </c>
      <c r="Q249" s="5">
        <v>1</v>
      </c>
      <c r="S249" s="5">
        <v>1</v>
      </c>
      <c r="T249" s="1" t="s">
        <v>37</v>
      </c>
      <c r="U249" s="4">
        <v>6209.5</v>
      </c>
      <c r="Y249" s="1" t="s">
        <v>78</v>
      </c>
      <c r="Z249" s="3">
        <v>46173</v>
      </c>
      <c r="AA249" s="1" t="s">
        <v>58</v>
      </c>
      <c r="AB249" s="1" t="s">
        <v>59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876</v>
      </c>
      <c r="B250" s="1" t="s">
        <v>877</v>
      </c>
      <c r="C250" s="2">
        <v>46155.630034722199</v>
      </c>
      <c r="D250" s="1" t="s">
        <v>30</v>
      </c>
      <c r="E250" s="1" t="s">
        <v>871</v>
      </c>
      <c r="F250" s="1" t="s">
        <v>175</v>
      </c>
      <c r="H250" s="1" t="s">
        <v>878</v>
      </c>
      <c r="I250" s="1" t="s">
        <v>55</v>
      </c>
      <c r="J250" s="1" t="s">
        <v>340</v>
      </c>
      <c r="K250" s="1" t="s">
        <v>35</v>
      </c>
      <c r="L250" t="s">
        <v>175</v>
      </c>
      <c r="M250" s="1" t="s">
        <v>57</v>
      </c>
      <c r="O250" s="1" t="s">
        <v>30</v>
      </c>
      <c r="P250" s="4">
        <v>5000</v>
      </c>
      <c r="Q250" s="5">
        <v>1</v>
      </c>
      <c r="S250" s="5">
        <v>1</v>
      </c>
      <c r="T250" s="1" t="s">
        <v>37</v>
      </c>
      <c r="U250" s="4">
        <v>6209.5</v>
      </c>
      <c r="Y250" s="1" t="s">
        <v>78</v>
      </c>
      <c r="Z250" s="3">
        <v>46173</v>
      </c>
      <c r="AA250" s="1" t="s">
        <v>58</v>
      </c>
      <c r="AB250" s="1" t="s">
        <v>59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879</v>
      </c>
      <c r="B251" s="1" t="s">
        <v>880</v>
      </c>
      <c r="C251" s="2">
        <v>46155.7256597222</v>
      </c>
      <c r="D251" s="1" t="s">
        <v>30</v>
      </c>
      <c r="E251" s="1" t="s">
        <v>871</v>
      </c>
      <c r="F251" s="1" t="s">
        <v>175</v>
      </c>
      <c r="H251" s="1" t="s">
        <v>881</v>
      </c>
      <c r="I251" s="1" t="s">
        <v>55</v>
      </c>
      <c r="J251" s="1" t="s">
        <v>77</v>
      </c>
      <c r="K251" s="1" t="s">
        <v>35</v>
      </c>
      <c r="L251" t="s">
        <v>175</v>
      </c>
      <c r="M251" s="1" t="s">
        <v>57</v>
      </c>
      <c r="O251" s="1" t="s">
        <v>30</v>
      </c>
      <c r="P251" s="4">
        <v>5000</v>
      </c>
      <c r="Q251" s="5">
        <v>1</v>
      </c>
      <c r="S251" s="5">
        <v>1</v>
      </c>
      <c r="T251" s="1" t="s">
        <v>37</v>
      </c>
      <c r="U251" s="4">
        <v>6209.5</v>
      </c>
      <c r="Y251" s="1" t="s">
        <v>78</v>
      </c>
      <c r="Z251" s="3">
        <v>46173</v>
      </c>
      <c r="AA251" s="1" t="s">
        <v>39</v>
      </c>
      <c r="AB251" s="1" t="s">
        <v>40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882</v>
      </c>
      <c r="B252" s="1" t="s">
        <v>883</v>
      </c>
      <c r="C252" s="2">
        <v>46159.868414351899</v>
      </c>
      <c r="D252" s="1" t="s">
        <v>30</v>
      </c>
      <c r="E252" s="1" t="s">
        <v>884</v>
      </c>
      <c r="F252" s="1" t="s">
        <v>218</v>
      </c>
      <c r="H252" s="1" t="s">
        <v>885</v>
      </c>
      <c r="I252" s="1" t="s">
        <v>55</v>
      </c>
      <c r="J252" s="1" t="s">
        <v>103</v>
      </c>
      <c r="K252" s="1" t="s">
        <v>35</v>
      </c>
      <c r="L252" t="s">
        <v>218</v>
      </c>
      <c r="M252" s="1" t="s">
        <v>57</v>
      </c>
      <c r="O252" s="1" t="s">
        <v>30</v>
      </c>
      <c r="P252" s="4">
        <v>5000</v>
      </c>
      <c r="Q252" s="5">
        <v>2</v>
      </c>
      <c r="S252" s="5">
        <v>200</v>
      </c>
      <c r="T252" s="1" t="s">
        <v>37</v>
      </c>
      <c r="U252" s="4">
        <v>6515.5</v>
      </c>
      <c r="Y252" s="1" t="s">
        <v>47</v>
      </c>
      <c r="Z252" s="3">
        <v>46198</v>
      </c>
      <c r="AA252" s="1" t="s">
        <v>70</v>
      </c>
      <c r="AB252" s="1" t="s">
        <v>71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886</v>
      </c>
      <c r="B253" s="1" t="s">
        <v>887</v>
      </c>
      <c r="C253" s="2">
        <v>46159.872013888897</v>
      </c>
      <c r="D253" s="1" t="s">
        <v>30</v>
      </c>
      <c r="E253" s="1" t="s">
        <v>884</v>
      </c>
      <c r="F253" s="1" t="s">
        <v>218</v>
      </c>
      <c r="H253" s="1" t="s">
        <v>888</v>
      </c>
      <c r="I253" s="1" t="s">
        <v>55</v>
      </c>
      <c r="J253" s="1" t="s">
        <v>35</v>
      </c>
      <c r="K253" s="1" t="s">
        <v>368</v>
      </c>
      <c r="L253" t="s">
        <v>218</v>
      </c>
      <c r="M253" s="1" t="s">
        <v>91</v>
      </c>
      <c r="O253" s="1" t="s">
        <v>30</v>
      </c>
      <c r="P253" s="4">
        <v>5000</v>
      </c>
      <c r="Q253" s="5">
        <v>2</v>
      </c>
      <c r="S253" s="5">
        <v>200</v>
      </c>
      <c r="T253" s="1" t="s">
        <v>37</v>
      </c>
      <c r="U253" s="4">
        <v>6515.5</v>
      </c>
      <c r="Y253" s="1" t="s">
        <v>47</v>
      </c>
      <c r="Z253" s="3">
        <v>46198</v>
      </c>
      <c r="AA253" s="1" t="s">
        <v>70</v>
      </c>
      <c r="AB253" s="1" t="s">
        <v>71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889</v>
      </c>
      <c r="B254" s="1" t="s">
        <v>890</v>
      </c>
      <c r="C254" s="2">
        <v>46159.874571759297</v>
      </c>
      <c r="D254" s="1" t="s">
        <v>30</v>
      </c>
      <c r="E254" s="1" t="s">
        <v>884</v>
      </c>
      <c r="F254" s="1" t="s">
        <v>218</v>
      </c>
      <c r="H254" s="1" t="s">
        <v>891</v>
      </c>
      <c r="I254" s="1" t="s">
        <v>55</v>
      </c>
      <c r="J254" s="1" t="s">
        <v>35</v>
      </c>
      <c r="K254" s="1" t="s">
        <v>181</v>
      </c>
      <c r="L254" t="s">
        <v>218</v>
      </c>
      <c r="M254" s="1" t="s">
        <v>91</v>
      </c>
      <c r="O254" s="1" t="s">
        <v>30</v>
      </c>
      <c r="P254" s="4">
        <v>5000</v>
      </c>
      <c r="Q254" s="5">
        <v>2</v>
      </c>
      <c r="S254" s="5">
        <v>200</v>
      </c>
      <c r="T254" s="1" t="s">
        <v>37</v>
      </c>
      <c r="U254" s="4">
        <v>6515.5</v>
      </c>
      <c r="Y254" s="1" t="s">
        <v>47</v>
      </c>
      <c r="Z254" s="3">
        <v>46198</v>
      </c>
      <c r="AA254" s="1" t="s">
        <v>70</v>
      </c>
      <c r="AB254" s="1" t="s">
        <v>71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892</v>
      </c>
      <c r="B255" s="1" t="s">
        <v>893</v>
      </c>
      <c r="C255" s="2">
        <v>46160.502314814803</v>
      </c>
      <c r="D255" s="1" t="s">
        <v>30</v>
      </c>
      <c r="E255" s="1" t="s">
        <v>783</v>
      </c>
      <c r="F255" s="1" t="s">
        <v>87</v>
      </c>
      <c r="H255" s="1" t="s">
        <v>784</v>
      </c>
      <c r="I255" s="1" t="s">
        <v>55</v>
      </c>
      <c r="J255" s="1" t="s">
        <v>35</v>
      </c>
      <c r="K255" s="1" t="s">
        <v>459</v>
      </c>
      <c r="L255" t="s">
        <v>364</v>
      </c>
      <c r="O255" s="1" t="s">
        <v>30</v>
      </c>
      <c r="P255" s="4">
        <v>5000</v>
      </c>
      <c r="Q255" s="5">
        <v>1</v>
      </c>
      <c r="S255" s="5">
        <v>100</v>
      </c>
      <c r="T255" s="1" t="s">
        <v>37</v>
      </c>
      <c r="U255" s="4">
        <v>6234</v>
      </c>
      <c r="Z255" s="3">
        <v>46203</v>
      </c>
      <c r="AA255" s="1" t="s">
        <v>39</v>
      </c>
      <c r="AB255" s="1" t="s">
        <v>40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894</v>
      </c>
      <c r="B256" s="1" t="s">
        <v>895</v>
      </c>
      <c r="C256" s="2">
        <v>46148.972314814797</v>
      </c>
      <c r="D256" s="1" t="s">
        <v>30</v>
      </c>
      <c r="E256" s="1" t="s">
        <v>896</v>
      </c>
      <c r="F256" s="1" t="s">
        <v>75</v>
      </c>
      <c r="H256" s="1" t="s">
        <v>897</v>
      </c>
      <c r="I256" s="1" t="s">
        <v>55</v>
      </c>
      <c r="J256" s="1" t="s">
        <v>191</v>
      </c>
      <c r="K256" s="1" t="s">
        <v>35</v>
      </c>
      <c r="L256" t="s">
        <v>75</v>
      </c>
      <c r="M256" s="1" t="s">
        <v>57</v>
      </c>
      <c r="O256" s="1" t="s">
        <v>30</v>
      </c>
      <c r="P256" s="4">
        <v>5000</v>
      </c>
      <c r="Q256" s="5">
        <v>2</v>
      </c>
      <c r="S256" s="5">
        <v>50</v>
      </c>
      <c r="T256" s="1" t="s">
        <v>37</v>
      </c>
      <c r="U256" s="4">
        <v>6488</v>
      </c>
      <c r="Y256" s="1" t="s">
        <v>78</v>
      </c>
      <c r="Z256" s="3">
        <v>46227</v>
      </c>
      <c r="AA256" s="1" t="s">
        <v>48</v>
      </c>
      <c r="AB256" s="1" t="s">
        <v>49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898</v>
      </c>
      <c r="B257" s="1" t="s">
        <v>899</v>
      </c>
      <c r="C257" s="2">
        <v>46151.492986111101</v>
      </c>
      <c r="D257" s="1" t="s">
        <v>30</v>
      </c>
      <c r="E257" s="1" t="s">
        <v>900</v>
      </c>
      <c r="F257" s="1" t="s">
        <v>392</v>
      </c>
      <c r="H257" s="1" t="s">
        <v>901</v>
      </c>
      <c r="I257" s="1" t="s">
        <v>394</v>
      </c>
      <c r="J257" s="1" t="s">
        <v>395</v>
      </c>
      <c r="K257" s="1" t="s">
        <v>35</v>
      </c>
      <c r="L257" t="s">
        <v>392</v>
      </c>
      <c r="M257" s="1" t="s">
        <v>57</v>
      </c>
      <c r="O257" s="1" t="s">
        <v>30</v>
      </c>
      <c r="P257" s="4">
        <v>5000</v>
      </c>
      <c r="Q257" s="5">
        <v>1</v>
      </c>
      <c r="T257" s="1" t="s">
        <v>37</v>
      </c>
      <c r="U257" s="4">
        <v>6416.5</v>
      </c>
      <c r="Y257" s="1" t="s">
        <v>47</v>
      </c>
      <c r="Z257" s="3">
        <v>46217</v>
      </c>
      <c r="AA257" s="1" t="s">
        <v>39</v>
      </c>
      <c r="AB257" s="1" t="s">
        <v>40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902</v>
      </c>
      <c r="B258" s="1" t="s">
        <v>903</v>
      </c>
      <c r="C258" s="2">
        <v>46160.502280092602</v>
      </c>
      <c r="D258" s="1" t="s">
        <v>30</v>
      </c>
      <c r="E258" s="1" t="s">
        <v>783</v>
      </c>
      <c r="F258" s="1" t="s">
        <v>87</v>
      </c>
      <c r="H258" s="1" t="s">
        <v>784</v>
      </c>
      <c r="I258" s="1" t="s">
        <v>55</v>
      </c>
      <c r="J258" s="1" t="s">
        <v>35</v>
      </c>
      <c r="K258" s="1" t="s">
        <v>46</v>
      </c>
      <c r="L258" t="s">
        <v>364</v>
      </c>
      <c r="O258" s="1" t="s">
        <v>30</v>
      </c>
      <c r="P258" s="4">
        <v>5000</v>
      </c>
      <c r="Q258" s="5">
        <v>1</v>
      </c>
      <c r="S258" s="5">
        <v>100</v>
      </c>
      <c r="T258" s="1" t="s">
        <v>37</v>
      </c>
      <c r="U258" s="4">
        <v>6234</v>
      </c>
      <c r="Z258" s="3">
        <v>46203</v>
      </c>
      <c r="AA258" s="1" t="s">
        <v>39</v>
      </c>
      <c r="AB258" s="1" t="s">
        <v>40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904</v>
      </c>
      <c r="B259" s="1" t="s">
        <v>905</v>
      </c>
      <c r="C259" s="2">
        <v>46086.8120023148</v>
      </c>
      <c r="D259" s="1" t="s">
        <v>30</v>
      </c>
      <c r="E259" s="1" t="s">
        <v>496</v>
      </c>
      <c r="F259" s="1" t="s">
        <v>218</v>
      </c>
      <c r="H259" s="1" t="s">
        <v>497</v>
      </c>
      <c r="I259" s="1" t="s">
        <v>34</v>
      </c>
      <c r="J259" s="1" t="s">
        <v>191</v>
      </c>
      <c r="K259" s="1" t="s">
        <v>35</v>
      </c>
      <c r="L259" t="s">
        <v>218</v>
      </c>
      <c r="M259" s="1" t="s">
        <v>57</v>
      </c>
      <c r="O259" s="1" t="s">
        <v>30</v>
      </c>
      <c r="P259" s="4">
        <v>5000</v>
      </c>
      <c r="Q259" s="5">
        <v>1</v>
      </c>
      <c r="T259" s="1" t="s">
        <v>37</v>
      </c>
      <c r="U259" s="4">
        <v>6130</v>
      </c>
      <c r="V259" s="5">
        <v>1</v>
      </c>
      <c r="W259" s="5">
        <v>0</v>
      </c>
      <c r="Y259" s="1" t="s">
        <v>47</v>
      </c>
      <c r="Z259" s="3">
        <v>46178</v>
      </c>
      <c r="AA259" s="1" t="s">
        <v>48</v>
      </c>
      <c r="AB259" s="1" t="s">
        <v>49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906</v>
      </c>
      <c r="B260" s="1" t="s">
        <v>907</v>
      </c>
      <c r="C260" s="2">
        <v>46162.192847222199</v>
      </c>
      <c r="D260" s="1" t="s">
        <v>30</v>
      </c>
      <c r="E260" s="1" t="s">
        <v>908</v>
      </c>
      <c r="F260" s="1" t="s">
        <v>909</v>
      </c>
      <c r="H260" s="1" t="s">
        <v>910</v>
      </c>
      <c r="I260" s="1" t="s">
        <v>55</v>
      </c>
      <c r="J260" s="1" t="s">
        <v>35</v>
      </c>
      <c r="K260" s="1" t="s">
        <v>77</v>
      </c>
      <c r="L260" t="s">
        <v>909</v>
      </c>
      <c r="M260" s="1" t="s">
        <v>91</v>
      </c>
      <c r="O260" s="1" t="s">
        <v>30</v>
      </c>
      <c r="P260" s="4">
        <v>5000</v>
      </c>
      <c r="Q260" s="5">
        <v>1</v>
      </c>
      <c r="S260" s="5">
        <v>12</v>
      </c>
      <c r="T260" s="1" t="s">
        <v>37</v>
      </c>
      <c r="U260" s="4">
        <v>6353.5</v>
      </c>
      <c r="Y260" s="1" t="s">
        <v>911</v>
      </c>
      <c r="Z260" s="3">
        <v>46169</v>
      </c>
      <c r="AA260" s="1" t="s">
        <v>58</v>
      </c>
      <c r="AB260" s="1" t="s">
        <v>59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912</v>
      </c>
      <c r="B261" s="1" t="s">
        <v>913</v>
      </c>
      <c r="C261" s="2">
        <v>46155.528611111098</v>
      </c>
      <c r="D261" s="1" t="s">
        <v>30</v>
      </c>
      <c r="E261" s="1" t="s">
        <v>348</v>
      </c>
      <c r="F261" s="1" t="s">
        <v>175</v>
      </c>
      <c r="H261" s="1" t="s">
        <v>914</v>
      </c>
      <c r="I261" s="1" t="s">
        <v>55</v>
      </c>
      <c r="J261" s="1" t="s">
        <v>459</v>
      </c>
      <c r="K261" s="1" t="s">
        <v>35</v>
      </c>
      <c r="L261" t="s">
        <v>175</v>
      </c>
      <c r="M261" s="1" t="s">
        <v>57</v>
      </c>
      <c r="O261" s="1" t="s">
        <v>30</v>
      </c>
      <c r="P261" s="4">
        <v>5000</v>
      </c>
      <c r="Q261" s="5">
        <v>1</v>
      </c>
      <c r="S261" s="5">
        <v>1</v>
      </c>
      <c r="T261" s="1" t="s">
        <v>37</v>
      </c>
      <c r="U261" s="4">
        <v>6491</v>
      </c>
      <c r="Y261" s="1" t="s">
        <v>78</v>
      </c>
      <c r="Z261" s="3">
        <v>46233</v>
      </c>
      <c r="AA261" s="1" t="s">
        <v>58</v>
      </c>
      <c r="AB261" s="1" t="s">
        <v>59</v>
      </c>
      <c r="AC261" t="b">
        <f t="shared" si="16"/>
        <v>1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915</v>
      </c>
      <c r="B262" s="1" t="s">
        <v>916</v>
      </c>
      <c r="C262" s="2">
        <v>46155.563194444403</v>
      </c>
      <c r="D262" s="1" t="s">
        <v>30</v>
      </c>
      <c r="E262" s="1" t="s">
        <v>348</v>
      </c>
      <c r="F262" s="1" t="s">
        <v>175</v>
      </c>
      <c r="H262" s="1" t="s">
        <v>917</v>
      </c>
      <c r="I262" s="1" t="s">
        <v>34</v>
      </c>
      <c r="J262" s="1" t="s">
        <v>181</v>
      </c>
      <c r="K262" s="1" t="s">
        <v>35</v>
      </c>
      <c r="L262" t="s">
        <v>175</v>
      </c>
      <c r="M262" s="1" t="s">
        <v>57</v>
      </c>
      <c r="O262" s="1" t="s">
        <v>30</v>
      </c>
      <c r="P262" s="4">
        <v>5000</v>
      </c>
      <c r="Q262" s="5">
        <v>1</v>
      </c>
      <c r="T262" s="1" t="s">
        <v>37</v>
      </c>
      <c r="U262" s="4">
        <v>6491</v>
      </c>
      <c r="V262" s="5">
        <v>1</v>
      </c>
      <c r="W262" s="5">
        <v>0</v>
      </c>
      <c r="Y262" s="1" t="s">
        <v>78</v>
      </c>
      <c r="Z262" s="3">
        <v>46233</v>
      </c>
      <c r="AA262" s="1" t="s">
        <v>58</v>
      </c>
      <c r="AB262" s="1" t="s">
        <v>59</v>
      </c>
      <c r="AC262" t="b">
        <f t="shared" si="16"/>
        <v>1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918</v>
      </c>
      <c r="B263" s="1" t="s">
        <v>919</v>
      </c>
      <c r="C263" s="2">
        <v>46160.508043981499</v>
      </c>
      <c r="D263" s="1" t="s">
        <v>30</v>
      </c>
      <c r="E263" s="1" t="s">
        <v>920</v>
      </c>
      <c r="F263" s="1" t="s">
        <v>298</v>
      </c>
      <c r="H263" s="1" t="s">
        <v>921</v>
      </c>
      <c r="I263" s="1" t="s">
        <v>55</v>
      </c>
      <c r="J263" s="1" t="s">
        <v>165</v>
      </c>
      <c r="K263" s="1" t="s">
        <v>35</v>
      </c>
      <c r="L263" t="s">
        <v>298</v>
      </c>
      <c r="M263" s="1" t="s">
        <v>57</v>
      </c>
      <c r="O263" s="1" t="s">
        <v>30</v>
      </c>
      <c r="P263" s="4">
        <v>5000</v>
      </c>
      <c r="Q263" s="5">
        <v>1</v>
      </c>
      <c r="S263" s="5">
        <v>50</v>
      </c>
      <c r="T263" s="1" t="s">
        <v>37</v>
      </c>
      <c r="U263" s="4">
        <v>6515.5</v>
      </c>
      <c r="Y263" s="1" t="s">
        <v>47</v>
      </c>
      <c r="Z263" s="3">
        <v>46247</v>
      </c>
      <c r="AA263" s="1" t="s">
        <v>48</v>
      </c>
      <c r="AB263" s="1" t="s">
        <v>49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922</v>
      </c>
      <c r="B264" s="1" t="s">
        <v>923</v>
      </c>
      <c r="C264" s="2">
        <v>46160.519178240698</v>
      </c>
      <c r="D264" s="1" t="s">
        <v>30</v>
      </c>
      <c r="E264" s="1" t="s">
        <v>920</v>
      </c>
      <c r="F264" s="1" t="s">
        <v>298</v>
      </c>
      <c r="H264" s="1" t="s">
        <v>924</v>
      </c>
      <c r="I264" s="1" t="s">
        <v>55</v>
      </c>
      <c r="J264" s="1" t="s">
        <v>77</v>
      </c>
      <c r="K264" s="1" t="s">
        <v>35</v>
      </c>
      <c r="L264" t="s">
        <v>298</v>
      </c>
      <c r="M264" s="1" t="s">
        <v>57</v>
      </c>
      <c r="O264" s="1" t="s">
        <v>30</v>
      </c>
      <c r="P264" s="4">
        <v>5000</v>
      </c>
      <c r="Q264" s="5">
        <v>1</v>
      </c>
      <c r="S264" s="5">
        <v>50</v>
      </c>
      <c r="T264" s="1" t="s">
        <v>37</v>
      </c>
      <c r="U264" s="4">
        <v>6515.5</v>
      </c>
      <c r="Y264" s="1" t="s">
        <v>47</v>
      </c>
      <c r="Z264" s="3">
        <v>46246</v>
      </c>
      <c r="AA264" s="1" t="s">
        <v>58</v>
      </c>
      <c r="AB264" s="1" t="s">
        <v>59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925</v>
      </c>
      <c r="B265" s="1" t="s">
        <v>926</v>
      </c>
      <c r="C265" s="2">
        <v>46163.577175925901</v>
      </c>
      <c r="D265" s="1" t="s">
        <v>30</v>
      </c>
      <c r="E265" s="1" t="s">
        <v>927</v>
      </c>
      <c r="F265" s="1" t="s">
        <v>298</v>
      </c>
      <c r="H265" s="1" t="s">
        <v>928</v>
      </c>
      <c r="I265" s="1" t="s">
        <v>55</v>
      </c>
      <c r="J265" s="1" t="s">
        <v>235</v>
      </c>
      <c r="K265" s="1" t="s">
        <v>35</v>
      </c>
      <c r="L265" t="s">
        <v>298</v>
      </c>
      <c r="M265" s="1" t="s">
        <v>57</v>
      </c>
      <c r="O265" s="1" t="s">
        <v>30</v>
      </c>
      <c r="P265" s="4">
        <v>5000</v>
      </c>
      <c r="Q265" s="5">
        <v>1</v>
      </c>
      <c r="S265" s="5">
        <v>100</v>
      </c>
      <c r="T265" s="1" t="s">
        <v>37</v>
      </c>
      <c r="U265" s="4">
        <v>6405.5</v>
      </c>
      <c r="Y265" s="1" t="s">
        <v>47</v>
      </c>
      <c r="Z265" s="3">
        <v>46254</v>
      </c>
      <c r="AA265" s="1" t="s">
        <v>48</v>
      </c>
      <c r="AB265" s="1" t="s">
        <v>49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929</v>
      </c>
      <c r="B266" s="1" t="s">
        <v>930</v>
      </c>
      <c r="C266" s="2">
        <v>46164.702233796299</v>
      </c>
      <c r="D266" s="1" t="s">
        <v>30</v>
      </c>
      <c r="E266" s="1" t="s">
        <v>931</v>
      </c>
      <c r="F266" s="1" t="s">
        <v>298</v>
      </c>
      <c r="H266" s="1" t="s">
        <v>932</v>
      </c>
      <c r="I266" s="1" t="s">
        <v>55</v>
      </c>
      <c r="J266" s="1" t="s">
        <v>77</v>
      </c>
      <c r="K266" s="1" t="s">
        <v>35</v>
      </c>
      <c r="L266" t="s">
        <v>298</v>
      </c>
      <c r="M266" s="1" t="s">
        <v>57</v>
      </c>
      <c r="O266" s="1" t="s">
        <v>30</v>
      </c>
      <c r="P266" s="4">
        <v>5000</v>
      </c>
      <c r="Q266" s="5">
        <v>3</v>
      </c>
      <c r="S266" s="5">
        <v>300</v>
      </c>
      <c r="T266" s="1" t="s">
        <v>37</v>
      </c>
      <c r="U266" s="4">
        <v>6488</v>
      </c>
      <c r="Y266" s="1" t="s">
        <v>47</v>
      </c>
      <c r="Z266" s="3">
        <v>46241</v>
      </c>
      <c r="AA266" s="1" t="s">
        <v>39</v>
      </c>
      <c r="AB266" s="1" t="s">
        <v>40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933</v>
      </c>
      <c r="B267" s="1" t="s">
        <v>934</v>
      </c>
      <c r="C267" s="2">
        <v>46150.051307870403</v>
      </c>
      <c r="D267" s="1" t="s">
        <v>30</v>
      </c>
      <c r="E267" s="1" t="s">
        <v>935</v>
      </c>
      <c r="F267" s="1" t="s">
        <v>298</v>
      </c>
      <c r="H267" s="1" t="s">
        <v>936</v>
      </c>
      <c r="I267" s="1" t="s">
        <v>34</v>
      </c>
      <c r="J267" s="1" t="s">
        <v>68</v>
      </c>
      <c r="K267" s="1" t="s">
        <v>35</v>
      </c>
      <c r="L267" t="s">
        <v>298</v>
      </c>
      <c r="M267" s="1" t="s">
        <v>57</v>
      </c>
      <c r="O267" s="1" t="s">
        <v>30</v>
      </c>
      <c r="P267" s="4">
        <v>5000</v>
      </c>
      <c r="Q267" s="5">
        <v>3</v>
      </c>
      <c r="T267" s="1" t="s">
        <v>37</v>
      </c>
      <c r="U267" s="4">
        <v>6488</v>
      </c>
      <c r="V267" s="5">
        <v>6</v>
      </c>
      <c r="W267" s="5">
        <v>0</v>
      </c>
      <c r="Y267" s="1" t="s">
        <v>47</v>
      </c>
      <c r="Z267" s="3">
        <v>46241</v>
      </c>
      <c r="AA267" s="1" t="s">
        <v>48</v>
      </c>
      <c r="AB267" s="1" t="s">
        <v>49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937</v>
      </c>
      <c r="B268" s="1" t="s">
        <v>938</v>
      </c>
      <c r="C268" s="2">
        <v>46076.697731481501</v>
      </c>
      <c r="D268" s="1" t="s">
        <v>30</v>
      </c>
      <c r="E268" s="1" t="s">
        <v>444</v>
      </c>
      <c r="F268" s="1" t="s">
        <v>154</v>
      </c>
      <c r="H268" s="1" t="s">
        <v>939</v>
      </c>
      <c r="I268" s="1" t="s">
        <v>55</v>
      </c>
      <c r="J268" s="1" t="s">
        <v>181</v>
      </c>
      <c r="K268" s="1" t="s">
        <v>35</v>
      </c>
      <c r="L268" t="s">
        <v>154</v>
      </c>
      <c r="O268" s="1" t="s">
        <v>30</v>
      </c>
      <c r="P268" s="4">
        <v>5050</v>
      </c>
      <c r="Q268" s="5">
        <v>1</v>
      </c>
      <c r="S268" s="5">
        <v>2</v>
      </c>
      <c r="T268" s="1" t="s">
        <v>37</v>
      </c>
      <c r="U268" s="4">
        <v>6145.35</v>
      </c>
      <c r="Y268" s="1" t="s">
        <v>98</v>
      </c>
      <c r="Z268" s="3">
        <v>46191</v>
      </c>
      <c r="AA268" s="1" t="s">
        <v>58</v>
      </c>
      <c r="AB268" s="1" t="s">
        <v>59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940</v>
      </c>
      <c r="B269" s="1" t="s">
        <v>941</v>
      </c>
      <c r="C269" s="2">
        <v>46156.813055555598</v>
      </c>
      <c r="D269" s="1" t="s">
        <v>30</v>
      </c>
      <c r="E269" s="1" t="s">
        <v>942</v>
      </c>
      <c r="F269" s="1" t="s">
        <v>392</v>
      </c>
      <c r="H269" s="1" t="s">
        <v>943</v>
      </c>
      <c r="I269" s="1" t="s">
        <v>394</v>
      </c>
      <c r="J269" s="1" t="s">
        <v>35</v>
      </c>
      <c r="K269" s="1" t="s">
        <v>395</v>
      </c>
      <c r="L269" t="s">
        <v>392</v>
      </c>
      <c r="M269" s="1" t="s">
        <v>91</v>
      </c>
      <c r="O269" s="1" t="s">
        <v>30</v>
      </c>
      <c r="P269" s="4">
        <v>5065</v>
      </c>
      <c r="Q269" s="5">
        <v>1</v>
      </c>
      <c r="T269" s="1" t="s">
        <v>37</v>
      </c>
      <c r="U269" s="4">
        <v>6455.34</v>
      </c>
      <c r="Y269" s="1" t="s">
        <v>47</v>
      </c>
      <c r="Z269" s="3">
        <v>46162</v>
      </c>
      <c r="AA269" s="1" t="s">
        <v>58</v>
      </c>
      <c r="AB269" s="1" t="s">
        <v>59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944</v>
      </c>
      <c r="B270" s="1" t="s">
        <v>945</v>
      </c>
      <c r="C270" s="2">
        <v>46104.579722222203</v>
      </c>
      <c r="D270" s="1" t="s">
        <v>30</v>
      </c>
      <c r="E270" s="1" t="s">
        <v>444</v>
      </c>
      <c r="F270" s="1" t="s">
        <v>154</v>
      </c>
      <c r="H270" s="1" t="s">
        <v>946</v>
      </c>
      <c r="I270" s="1" t="s">
        <v>55</v>
      </c>
      <c r="J270" s="1" t="s">
        <v>611</v>
      </c>
      <c r="K270" s="1" t="s">
        <v>35</v>
      </c>
      <c r="L270" t="s">
        <v>154</v>
      </c>
      <c r="O270" s="1" t="s">
        <v>30</v>
      </c>
      <c r="P270" s="4">
        <v>5100</v>
      </c>
      <c r="Q270" s="5">
        <v>1</v>
      </c>
      <c r="S270" s="5">
        <v>58</v>
      </c>
      <c r="T270" s="1" t="s">
        <v>37</v>
      </c>
      <c r="U270" s="4">
        <v>6280.14</v>
      </c>
      <c r="Y270" s="1" t="s">
        <v>98</v>
      </c>
      <c r="Z270" s="3">
        <v>46172</v>
      </c>
      <c r="AA270" s="1" t="s">
        <v>58</v>
      </c>
      <c r="AB270" s="1" t="s">
        <v>59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947</v>
      </c>
      <c r="B271" s="1" t="s">
        <v>948</v>
      </c>
      <c r="C271" s="2">
        <v>46161.846261574101</v>
      </c>
      <c r="D271" s="1" t="s">
        <v>30</v>
      </c>
      <c r="E271" s="1" t="s">
        <v>153</v>
      </c>
      <c r="F271" s="1" t="s">
        <v>154</v>
      </c>
      <c r="H271" s="1" t="s">
        <v>949</v>
      </c>
      <c r="I271" s="1" t="s">
        <v>55</v>
      </c>
      <c r="J271" s="1" t="s">
        <v>35</v>
      </c>
      <c r="K271" s="1" t="s">
        <v>399</v>
      </c>
      <c r="L271" t="s">
        <v>154</v>
      </c>
      <c r="O271" s="1" t="s">
        <v>30</v>
      </c>
      <c r="P271" s="4">
        <v>5100</v>
      </c>
      <c r="Q271" s="5">
        <v>1</v>
      </c>
      <c r="S271" s="5">
        <v>255</v>
      </c>
      <c r="T271" s="1" t="s">
        <v>37</v>
      </c>
      <c r="U271" s="4">
        <v>6539.73</v>
      </c>
      <c r="Y271" s="1" t="s">
        <v>98</v>
      </c>
      <c r="Z271" s="3">
        <v>46255</v>
      </c>
      <c r="AA271" s="1" t="s">
        <v>58</v>
      </c>
      <c r="AB271" s="1" t="s">
        <v>59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950</v>
      </c>
      <c r="B272" s="1" t="s">
        <v>951</v>
      </c>
      <c r="C272" s="2">
        <v>46076.590937499997</v>
      </c>
      <c r="D272" s="1" t="s">
        <v>30</v>
      </c>
      <c r="E272" s="1" t="s">
        <v>153</v>
      </c>
      <c r="F272" s="1" t="s">
        <v>154</v>
      </c>
      <c r="H272" s="1" t="s">
        <v>952</v>
      </c>
      <c r="I272" s="1" t="s">
        <v>55</v>
      </c>
      <c r="J272" s="1" t="s">
        <v>35</v>
      </c>
      <c r="K272" s="1" t="s">
        <v>187</v>
      </c>
      <c r="L272" t="s">
        <v>154</v>
      </c>
      <c r="O272" s="1" t="s">
        <v>30</v>
      </c>
      <c r="P272" s="4">
        <v>5100</v>
      </c>
      <c r="Q272" s="5">
        <v>1</v>
      </c>
      <c r="S272" s="5">
        <v>233</v>
      </c>
      <c r="T272" s="1" t="s">
        <v>37</v>
      </c>
      <c r="U272" s="4">
        <v>6206.19</v>
      </c>
      <c r="Y272" s="1" t="s">
        <v>98</v>
      </c>
      <c r="Z272" s="3">
        <v>46191</v>
      </c>
      <c r="AA272" s="1" t="s">
        <v>58</v>
      </c>
      <c r="AB272" s="1" t="s">
        <v>59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953</v>
      </c>
      <c r="B273" s="1" t="s">
        <v>954</v>
      </c>
      <c r="C273" s="2">
        <v>46160.847569444399</v>
      </c>
      <c r="D273" s="1" t="s">
        <v>30</v>
      </c>
      <c r="E273" s="1" t="s">
        <v>955</v>
      </c>
      <c r="F273" s="1" t="s">
        <v>956</v>
      </c>
      <c r="H273" s="1" t="s">
        <v>957</v>
      </c>
      <c r="I273" s="1" t="s">
        <v>55</v>
      </c>
      <c r="J273" s="1" t="s">
        <v>35</v>
      </c>
      <c r="K273" s="1" t="s">
        <v>399</v>
      </c>
      <c r="L273" t="s">
        <v>956</v>
      </c>
      <c r="M273" s="1" t="s">
        <v>91</v>
      </c>
      <c r="O273" s="1" t="s">
        <v>30</v>
      </c>
      <c r="P273" s="4">
        <v>5200</v>
      </c>
      <c r="Q273" s="5">
        <v>1</v>
      </c>
      <c r="S273" s="5">
        <v>2</v>
      </c>
      <c r="T273" s="1" t="s">
        <v>37</v>
      </c>
      <c r="U273" s="4">
        <v>6620.12</v>
      </c>
      <c r="Y273" s="1" t="s">
        <v>78</v>
      </c>
      <c r="Z273" s="3">
        <v>46170</v>
      </c>
      <c r="AA273" s="1" t="s">
        <v>58</v>
      </c>
      <c r="AB273" s="1" t="s">
        <v>59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958</v>
      </c>
      <c r="B274" s="1" t="s">
        <v>959</v>
      </c>
      <c r="C274" s="2">
        <v>46134.757847222201</v>
      </c>
      <c r="D274" s="1" t="s">
        <v>30</v>
      </c>
      <c r="E274" s="1" t="s">
        <v>960</v>
      </c>
      <c r="F274" s="1" t="s">
        <v>961</v>
      </c>
      <c r="H274" s="1" t="s">
        <v>962</v>
      </c>
      <c r="I274" s="1" t="s">
        <v>55</v>
      </c>
      <c r="J274" s="1" t="s">
        <v>77</v>
      </c>
      <c r="K274" s="1" t="s">
        <v>35</v>
      </c>
      <c r="L274" t="s">
        <v>961</v>
      </c>
      <c r="M274" s="1" t="s">
        <v>57</v>
      </c>
      <c r="O274" s="1" t="s">
        <v>30</v>
      </c>
      <c r="P274" s="4">
        <v>5300</v>
      </c>
      <c r="Q274" s="5">
        <v>4</v>
      </c>
      <c r="S274" s="5">
        <v>200</v>
      </c>
      <c r="T274" s="1" t="s">
        <v>37</v>
      </c>
      <c r="U274" s="4">
        <v>6791.42</v>
      </c>
      <c r="Y274" s="1" t="s">
        <v>281</v>
      </c>
      <c r="Z274" s="3">
        <v>46203</v>
      </c>
      <c r="AA274" s="1" t="s">
        <v>48</v>
      </c>
      <c r="AB274" s="1" t="s">
        <v>49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963</v>
      </c>
      <c r="B275" s="1" t="s">
        <v>964</v>
      </c>
      <c r="C275" s="2">
        <v>46127.558506944399</v>
      </c>
      <c r="D275" s="1" t="s">
        <v>30</v>
      </c>
      <c r="E275" s="1" t="s">
        <v>965</v>
      </c>
      <c r="F275" s="1" t="s">
        <v>154</v>
      </c>
      <c r="H275" s="1" t="s">
        <v>966</v>
      </c>
      <c r="I275" s="1" t="s">
        <v>55</v>
      </c>
      <c r="J275" s="1" t="s">
        <v>35</v>
      </c>
      <c r="K275" s="1" t="s">
        <v>77</v>
      </c>
      <c r="L275" t="s">
        <v>154</v>
      </c>
      <c r="O275" s="1" t="s">
        <v>30</v>
      </c>
      <c r="P275" s="4">
        <v>5300</v>
      </c>
      <c r="Q275" s="5">
        <v>1</v>
      </c>
      <c r="S275" s="5">
        <v>316</v>
      </c>
      <c r="T275" s="1" t="s">
        <v>37</v>
      </c>
      <c r="U275" s="4">
        <v>6742.66</v>
      </c>
      <c r="Y275" s="1" t="s">
        <v>98</v>
      </c>
      <c r="Z275" s="3">
        <v>46220</v>
      </c>
      <c r="AA275" s="1" t="s">
        <v>58</v>
      </c>
      <c r="AB275" s="1" t="s">
        <v>59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967</v>
      </c>
      <c r="B276" s="1" t="s">
        <v>968</v>
      </c>
      <c r="C276" s="2">
        <v>46135.654826388898</v>
      </c>
      <c r="D276" s="1" t="s">
        <v>30</v>
      </c>
      <c r="E276" s="1" t="s">
        <v>519</v>
      </c>
      <c r="F276" s="1" t="s">
        <v>392</v>
      </c>
      <c r="H276" s="1" t="s">
        <v>969</v>
      </c>
      <c r="I276" s="1" t="s">
        <v>34</v>
      </c>
      <c r="J276" s="1" t="s">
        <v>181</v>
      </c>
      <c r="K276" s="1" t="s">
        <v>35</v>
      </c>
      <c r="L276" t="s">
        <v>392</v>
      </c>
      <c r="M276" s="1" t="s">
        <v>57</v>
      </c>
      <c r="O276" s="1" t="s">
        <v>30</v>
      </c>
      <c r="P276" s="4">
        <v>5310</v>
      </c>
      <c r="Q276" s="5">
        <v>6</v>
      </c>
      <c r="T276" s="1" t="s">
        <v>37</v>
      </c>
      <c r="U276" s="4">
        <v>6804.23</v>
      </c>
      <c r="V276" s="5">
        <v>6</v>
      </c>
      <c r="W276" s="5">
        <v>0</v>
      </c>
      <c r="Y276" s="1" t="s">
        <v>47</v>
      </c>
      <c r="Z276" s="3">
        <v>46254</v>
      </c>
      <c r="AA276" s="1" t="s">
        <v>48</v>
      </c>
      <c r="AB276" s="1" t="s">
        <v>49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970</v>
      </c>
      <c r="B277" s="1" t="s">
        <v>971</v>
      </c>
      <c r="C277" s="2">
        <v>46113.097870370402</v>
      </c>
      <c r="D277" s="1" t="s">
        <v>30</v>
      </c>
      <c r="E277" s="1" t="s">
        <v>132</v>
      </c>
      <c r="F277" s="1" t="s">
        <v>53</v>
      </c>
      <c r="H277" s="1" t="s">
        <v>133</v>
      </c>
      <c r="I277" s="1" t="s">
        <v>55</v>
      </c>
      <c r="J277" s="1" t="s">
        <v>214</v>
      </c>
      <c r="K277" s="1" t="s">
        <v>35</v>
      </c>
      <c r="L277" t="s">
        <v>53</v>
      </c>
      <c r="M277" s="1" t="s">
        <v>57</v>
      </c>
      <c r="O277" s="1" t="s">
        <v>30</v>
      </c>
      <c r="P277" s="4">
        <v>5339</v>
      </c>
      <c r="Q277" s="5">
        <v>6</v>
      </c>
      <c r="S277" s="5">
        <v>325</v>
      </c>
      <c r="T277" s="1" t="s">
        <v>37</v>
      </c>
      <c r="U277" s="4">
        <v>6646.52</v>
      </c>
      <c r="Y277" s="1" t="s">
        <v>47</v>
      </c>
      <c r="Z277" s="3">
        <v>46173</v>
      </c>
      <c r="AA277" s="1" t="s">
        <v>39</v>
      </c>
      <c r="AB277" s="1" t="s">
        <v>40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972</v>
      </c>
      <c r="B278" s="1" t="s">
        <v>973</v>
      </c>
      <c r="C278" s="2">
        <v>46020.526273148098</v>
      </c>
      <c r="D278" s="1" t="s">
        <v>30</v>
      </c>
      <c r="E278" s="1" t="s">
        <v>974</v>
      </c>
      <c r="F278" s="1" t="s">
        <v>706</v>
      </c>
      <c r="H278" s="1" t="s">
        <v>975</v>
      </c>
      <c r="I278" s="1" t="s">
        <v>34</v>
      </c>
      <c r="J278" s="1" t="s">
        <v>109</v>
      </c>
      <c r="K278" s="1" t="s">
        <v>35</v>
      </c>
      <c r="L278" t="s">
        <v>706</v>
      </c>
      <c r="M278" s="1" t="s">
        <v>57</v>
      </c>
      <c r="O278" s="1" t="s">
        <v>30</v>
      </c>
      <c r="P278" s="4">
        <v>5400</v>
      </c>
      <c r="Q278" s="5">
        <v>1</v>
      </c>
      <c r="T278" s="1" t="s">
        <v>37</v>
      </c>
      <c r="U278" s="4">
        <v>6123.06</v>
      </c>
      <c r="V278" s="5">
        <v>0</v>
      </c>
      <c r="W278" s="5">
        <v>623</v>
      </c>
      <c r="Y278" s="1" t="s">
        <v>69</v>
      </c>
      <c r="Z278" s="3">
        <v>46173</v>
      </c>
      <c r="AA278" s="1" t="s">
        <v>39</v>
      </c>
      <c r="AB278" s="1" t="s">
        <v>40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976</v>
      </c>
      <c r="B279" s="1" t="s">
        <v>977</v>
      </c>
      <c r="C279" s="2">
        <v>46097.604942129597</v>
      </c>
      <c r="D279" s="1" t="s">
        <v>30</v>
      </c>
      <c r="E279" s="1" t="s">
        <v>153</v>
      </c>
      <c r="F279" s="1" t="s">
        <v>154</v>
      </c>
      <c r="H279" s="1" t="s">
        <v>978</v>
      </c>
      <c r="I279" s="1" t="s">
        <v>55</v>
      </c>
      <c r="J279" s="1" t="s">
        <v>35</v>
      </c>
      <c r="K279" s="1" t="s">
        <v>979</v>
      </c>
      <c r="L279" t="s">
        <v>154</v>
      </c>
      <c r="O279" s="1" t="s">
        <v>30</v>
      </c>
      <c r="P279" s="4">
        <v>5500</v>
      </c>
      <c r="Q279" s="5">
        <v>1</v>
      </c>
      <c r="S279" s="5">
        <v>139</v>
      </c>
      <c r="T279" s="1" t="s">
        <v>37</v>
      </c>
      <c r="U279" s="4">
        <v>6845.85</v>
      </c>
      <c r="Y279" s="1" t="s">
        <v>98</v>
      </c>
      <c r="Z279" s="3">
        <v>46172</v>
      </c>
      <c r="AA279" s="1" t="s">
        <v>58</v>
      </c>
      <c r="AB279" s="1" t="s">
        <v>59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980</v>
      </c>
      <c r="B280" s="1" t="s">
        <v>981</v>
      </c>
      <c r="C280" s="2">
        <v>46150.096944444398</v>
      </c>
      <c r="D280" s="1" t="s">
        <v>30</v>
      </c>
      <c r="E280" s="1" t="s">
        <v>982</v>
      </c>
      <c r="F280" s="1" t="s">
        <v>298</v>
      </c>
      <c r="H280" s="1" t="s">
        <v>983</v>
      </c>
      <c r="I280" s="1" t="s">
        <v>55</v>
      </c>
      <c r="J280" s="1" t="s">
        <v>77</v>
      </c>
      <c r="K280" s="1" t="s">
        <v>35</v>
      </c>
      <c r="L280" t="s">
        <v>298</v>
      </c>
      <c r="M280" s="1" t="s">
        <v>57</v>
      </c>
      <c r="O280" s="1" t="s">
        <v>30</v>
      </c>
      <c r="P280" s="4">
        <v>5500</v>
      </c>
      <c r="Q280" s="5">
        <v>6</v>
      </c>
      <c r="S280" s="5">
        <v>200</v>
      </c>
      <c r="T280" s="1" t="s">
        <v>37</v>
      </c>
      <c r="U280" s="4">
        <v>7136.8</v>
      </c>
      <c r="Y280" s="1" t="s">
        <v>47</v>
      </c>
      <c r="Z280" s="3">
        <v>46241</v>
      </c>
      <c r="AA280" s="1" t="s">
        <v>48</v>
      </c>
      <c r="AB280" s="1" t="s">
        <v>49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984</v>
      </c>
      <c r="B281" s="1" t="s">
        <v>985</v>
      </c>
      <c r="C281" s="2">
        <v>46113.099456018499</v>
      </c>
      <c r="D281" s="1" t="s">
        <v>30</v>
      </c>
      <c r="E281" s="1" t="s">
        <v>132</v>
      </c>
      <c r="F281" s="1" t="s">
        <v>53</v>
      </c>
      <c r="H281" s="1" t="s">
        <v>190</v>
      </c>
      <c r="I281" s="1" t="s">
        <v>34</v>
      </c>
      <c r="J281" s="1" t="s">
        <v>35</v>
      </c>
      <c r="K281" s="1" t="s">
        <v>171</v>
      </c>
      <c r="L281" t="s">
        <v>53</v>
      </c>
      <c r="M281" s="1" t="s">
        <v>57</v>
      </c>
      <c r="O281" s="1" t="s">
        <v>30</v>
      </c>
      <c r="P281" s="4">
        <v>5533</v>
      </c>
      <c r="Q281" s="5">
        <v>1</v>
      </c>
      <c r="T281" s="1" t="s">
        <v>37</v>
      </c>
      <c r="U281" s="4">
        <v>6888.03</v>
      </c>
      <c r="V281" s="5">
        <v>0</v>
      </c>
      <c r="W281" s="5">
        <v>9</v>
      </c>
      <c r="Y281" s="1" t="s">
        <v>47</v>
      </c>
      <c r="Z281" s="3">
        <v>46173</v>
      </c>
      <c r="AA281" s="1" t="s">
        <v>39</v>
      </c>
      <c r="AB281" s="1" t="s">
        <v>40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986</v>
      </c>
      <c r="B282" s="1" t="s">
        <v>987</v>
      </c>
      <c r="C282" s="2">
        <v>46104.7524305556</v>
      </c>
      <c r="D282" s="1" t="s">
        <v>30</v>
      </c>
      <c r="E282" s="1" t="s">
        <v>153</v>
      </c>
      <c r="F282" s="1" t="s">
        <v>154</v>
      </c>
      <c r="H282" s="1" t="s">
        <v>988</v>
      </c>
      <c r="I282" s="1" t="s">
        <v>55</v>
      </c>
      <c r="J282" s="1" t="s">
        <v>35</v>
      </c>
      <c r="K282" s="1" t="s">
        <v>989</v>
      </c>
      <c r="L282" t="s">
        <v>154</v>
      </c>
      <c r="O282" s="1" t="s">
        <v>30</v>
      </c>
      <c r="P282" s="4">
        <v>5600</v>
      </c>
      <c r="Q282" s="5">
        <v>1</v>
      </c>
      <c r="S282" s="5">
        <v>88</v>
      </c>
      <c r="T282" s="1" t="s">
        <v>37</v>
      </c>
      <c r="U282" s="4">
        <v>6852.16</v>
      </c>
      <c r="Y282" s="1" t="s">
        <v>98</v>
      </c>
      <c r="Z282" s="3">
        <v>46172</v>
      </c>
      <c r="AA282" s="1" t="s">
        <v>58</v>
      </c>
      <c r="AB282" s="1" t="s">
        <v>59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990</v>
      </c>
      <c r="B283" s="1" t="s">
        <v>991</v>
      </c>
      <c r="C283" s="2">
        <v>46162.5481365741</v>
      </c>
      <c r="D283" s="1" t="s">
        <v>30</v>
      </c>
      <c r="E283" s="1" t="s">
        <v>435</v>
      </c>
      <c r="F283" s="1" t="s">
        <v>436</v>
      </c>
      <c r="H283" s="1" t="s">
        <v>992</v>
      </c>
      <c r="I283" s="1" t="s">
        <v>34</v>
      </c>
      <c r="J283" s="1" t="s">
        <v>126</v>
      </c>
      <c r="K283" s="1" t="s">
        <v>35</v>
      </c>
      <c r="L283" t="s">
        <v>436</v>
      </c>
      <c r="M283" s="1" t="s">
        <v>57</v>
      </c>
      <c r="O283" s="1" t="s">
        <v>30</v>
      </c>
      <c r="P283" s="4">
        <v>5606</v>
      </c>
      <c r="Q283" s="5">
        <v>1</v>
      </c>
      <c r="T283" s="1" t="s">
        <v>37</v>
      </c>
      <c r="U283" s="4">
        <v>7305.18</v>
      </c>
      <c r="V283" s="5">
        <v>0</v>
      </c>
      <c r="W283" s="5">
        <v>7</v>
      </c>
      <c r="Y283" s="1" t="s">
        <v>281</v>
      </c>
      <c r="Z283" s="3">
        <v>46172</v>
      </c>
      <c r="AA283" s="1" t="s">
        <v>70</v>
      </c>
      <c r="AB283" s="1" t="s">
        <v>71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993</v>
      </c>
      <c r="B284" s="1" t="s">
        <v>994</v>
      </c>
      <c r="C284" s="2">
        <v>46163.781192129602</v>
      </c>
      <c r="D284" s="1" t="s">
        <v>30</v>
      </c>
      <c r="E284" s="1" t="s">
        <v>106</v>
      </c>
      <c r="F284" s="1" t="s">
        <v>107</v>
      </c>
      <c r="H284" s="1" t="s">
        <v>995</v>
      </c>
      <c r="I284" s="1" t="s">
        <v>55</v>
      </c>
      <c r="J284" s="1" t="s">
        <v>126</v>
      </c>
      <c r="K284" s="1" t="s">
        <v>35</v>
      </c>
      <c r="L284" t="s">
        <v>107</v>
      </c>
      <c r="O284" s="1" t="s">
        <v>30</v>
      </c>
      <c r="P284" s="4">
        <v>5610.26</v>
      </c>
      <c r="Q284" s="5">
        <v>1</v>
      </c>
      <c r="S284" s="5">
        <v>198</v>
      </c>
      <c r="T284" s="1" t="s">
        <v>37</v>
      </c>
      <c r="U284" s="4">
        <v>7187.3</v>
      </c>
      <c r="Y284" s="1" t="s">
        <v>47</v>
      </c>
      <c r="Z284" s="3">
        <v>46170</v>
      </c>
      <c r="AA284" s="1" t="s">
        <v>58</v>
      </c>
      <c r="AB284" s="1" t="s">
        <v>59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996</v>
      </c>
      <c r="B285" s="1" t="s">
        <v>997</v>
      </c>
      <c r="C285" s="2">
        <v>46156.497372685197</v>
      </c>
      <c r="D285" s="1" t="s">
        <v>30</v>
      </c>
      <c r="E285" s="1" t="s">
        <v>998</v>
      </c>
      <c r="F285" s="1" t="s">
        <v>436</v>
      </c>
      <c r="H285" s="1" t="s">
        <v>999</v>
      </c>
      <c r="I285" s="1" t="s">
        <v>34</v>
      </c>
      <c r="J285" s="1" t="s">
        <v>77</v>
      </c>
      <c r="K285" s="1" t="s">
        <v>35</v>
      </c>
      <c r="L285" t="s">
        <v>436</v>
      </c>
      <c r="O285" s="1" t="s">
        <v>30</v>
      </c>
      <c r="P285" s="4">
        <v>5691</v>
      </c>
      <c r="Q285" s="5">
        <v>1</v>
      </c>
      <c r="T285" s="1" t="s">
        <v>37</v>
      </c>
      <c r="U285" s="4">
        <v>7384.64</v>
      </c>
      <c r="V285" s="5">
        <v>0</v>
      </c>
      <c r="W285" s="5">
        <v>3</v>
      </c>
      <c r="Y285" s="1" t="s">
        <v>281</v>
      </c>
      <c r="Z285" s="3">
        <v>46171</v>
      </c>
      <c r="AA285" s="1" t="s">
        <v>58</v>
      </c>
      <c r="AB285" s="1" t="s">
        <v>59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1000</v>
      </c>
      <c r="B286" s="1" t="s">
        <v>1001</v>
      </c>
      <c r="C286" s="2">
        <v>46146.661099536999</v>
      </c>
      <c r="D286" s="1" t="s">
        <v>30</v>
      </c>
      <c r="E286" s="1" t="s">
        <v>1002</v>
      </c>
      <c r="F286" s="1" t="s">
        <v>491</v>
      </c>
      <c r="H286" s="1" t="s">
        <v>1003</v>
      </c>
      <c r="I286" s="1" t="s">
        <v>34</v>
      </c>
      <c r="J286" s="1" t="s">
        <v>516</v>
      </c>
      <c r="K286" s="1" t="s">
        <v>35</v>
      </c>
      <c r="L286" t="s">
        <v>491</v>
      </c>
      <c r="O286" s="1" t="s">
        <v>30</v>
      </c>
      <c r="P286" s="4">
        <v>5700</v>
      </c>
      <c r="Q286" s="5">
        <v>3</v>
      </c>
      <c r="T286" s="1" t="s">
        <v>37</v>
      </c>
      <c r="U286" s="4">
        <v>7314.81</v>
      </c>
      <c r="V286" s="5">
        <v>16</v>
      </c>
      <c r="W286" s="5">
        <v>0</v>
      </c>
      <c r="Y286" s="1" t="s">
        <v>493</v>
      </c>
      <c r="Z286" s="3">
        <v>46188</v>
      </c>
      <c r="AA286" s="1" t="s">
        <v>48</v>
      </c>
      <c r="AB286" s="1" t="s">
        <v>49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1004</v>
      </c>
      <c r="B287" s="1" t="s">
        <v>1005</v>
      </c>
      <c r="C287" s="2">
        <v>46140.608888888899</v>
      </c>
      <c r="D287" s="1" t="s">
        <v>30</v>
      </c>
      <c r="E287" s="1" t="s">
        <v>153</v>
      </c>
      <c r="F287" s="1" t="s">
        <v>154</v>
      </c>
      <c r="H287" s="1" t="s">
        <v>1006</v>
      </c>
      <c r="I287" s="1" t="s">
        <v>55</v>
      </c>
      <c r="J287" s="1" t="s">
        <v>35</v>
      </c>
      <c r="K287" s="1" t="s">
        <v>187</v>
      </c>
      <c r="L287" t="s">
        <v>154</v>
      </c>
      <c r="O287" s="1" t="s">
        <v>30</v>
      </c>
      <c r="P287" s="4">
        <v>5700</v>
      </c>
      <c r="Q287" s="5">
        <v>1</v>
      </c>
      <c r="S287" s="5">
        <v>337</v>
      </c>
      <c r="T287" s="1" t="s">
        <v>37</v>
      </c>
      <c r="U287" s="4">
        <v>7287.45</v>
      </c>
      <c r="Y287" s="1" t="s">
        <v>98</v>
      </c>
      <c r="Z287" s="3">
        <v>46235</v>
      </c>
      <c r="AA287" s="1" t="s">
        <v>58</v>
      </c>
      <c r="AB287" s="1" t="s">
        <v>59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1007</v>
      </c>
      <c r="B288" s="1" t="s">
        <v>1008</v>
      </c>
      <c r="C288" s="2">
        <v>46108.786863425899</v>
      </c>
      <c r="D288" s="1" t="s">
        <v>30</v>
      </c>
      <c r="E288" s="1" t="s">
        <v>1009</v>
      </c>
      <c r="F288" s="1" t="s">
        <v>771</v>
      </c>
      <c r="H288" s="1" t="s">
        <v>1010</v>
      </c>
      <c r="I288" s="1" t="s">
        <v>34</v>
      </c>
      <c r="J288" s="1" t="s">
        <v>109</v>
      </c>
      <c r="K288" s="1" t="s">
        <v>35</v>
      </c>
      <c r="L288" t="s">
        <v>771</v>
      </c>
      <c r="M288" s="1" t="s">
        <v>57</v>
      </c>
      <c r="O288" s="1" t="s">
        <v>30</v>
      </c>
      <c r="P288" s="4">
        <v>5795</v>
      </c>
      <c r="Q288" s="5">
        <v>5</v>
      </c>
      <c r="T288" s="1" t="s">
        <v>37</v>
      </c>
      <c r="U288" s="4">
        <v>7155.67</v>
      </c>
      <c r="V288" s="5">
        <v>0</v>
      </c>
      <c r="W288" s="5">
        <v>30</v>
      </c>
      <c r="Y288" s="1" t="s">
        <v>69</v>
      </c>
      <c r="Z288" s="3">
        <v>46184</v>
      </c>
      <c r="AA288" s="1" t="s">
        <v>48</v>
      </c>
      <c r="AB288" s="1" t="s">
        <v>49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1011</v>
      </c>
      <c r="B289" s="1" t="s">
        <v>1012</v>
      </c>
      <c r="C289" s="2">
        <v>46104.709837962997</v>
      </c>
      <c r="D289" s="1" t="s">
        <v>30</v>
      </c>
      <c r="E289" s="1" t="s">
        <v>153</v>
      </c>
      <c r="F289" s="1" t="s">
        <v>154</v>
      </c>
      <c r="H289" s="1" t="s">
        <v>1013</v>
      </c>
      <c r="I289" s="1" t="s">
        <v>55</v>
      </c>
      <c r="J289" s="1" t="s">
        <v>35</v>
      </c>
      <c r="K289" s="1" t="s">
        <v>729</v>
      </c>
      <c r="L289" t="s">
        <v>154</v>
      </c>
      <c r="O289" s="1" t="s">
        <v>30</v>
      </c>
      <c r="P289" s="4">
        <v>5800</v>
      </c>
      <c r="Q289" s="5">
        <v>1</v>
      </c>
      <c r="S289" s="5">
        <v>66</v>
      </c>
      <c r="T289" s="1" t="s">
        <v>37</v>
      </c>
      <c r="U289" s="4">
        <v>7142.12</v>
      </c>
      <c r="Y289" s="1" t="s">
        <v>98</v>
      </c>
      <c r="Z289" s="3">
        <v>46172</v>
      </c>
      <c r="AA289" s="1" t="s">
        <v>58</v>
      </c>
      <c r="AB289" s="1" t="s">
        <v>59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1014</v>
      </c>
      <c r="B290" s="1" t="s">
        <v>1015</v>
      </c>
      <c r="C290" s="2">
        <v>46161.848703703698</v>
      </c>
      <c r="D290" s="1" t="s">
        <v>30</v>
      </c>
      <c r="E290" s="1" t="s">
        <v>153</v>
      </c>
      <c r="F290" s="1" t="s">
        <v>154</v>
      </c>
      <c r="H290" s="1" t="s">
        <v>1016</v>
      </c>
      <c r="I290" s="1" t="s">
        <v>55</v>
      </c>
      <c r="J290" s="1" t="s">
        <v>35</v>
      </c>
      <c r="K290" s="1" t="s">
        <v>420</v>
      </c>
      <c r="L290" t="s">
        <v>154</v>
      </c>
      <c r="O290" s="1" t="s">
        <v>30</v>
      </c>
      <c r="P290" s="4">
        <v>5900</v>
      </c>
      <c r="Q290" s="5">
        <v>1</v>
      </c>
      <c r="S290" s="5">
        <v>108</v>
      </c>
      <c r="T290" s="1" t="s">
        <v>37</v>
      </c>
      <c r="U290" s="4">
        <v>7565.57</v>
      </c>
      <c r="Y290" s="1" t="s">
        <v>98</v>
      </c>
      <c r="Z290" s="3">
        <v>46255</v>
      </c>
      <c r="AA290" s="1" t="s">
        <v>58</v>
      </c>
      <c r="AB290" s="1" t="s">
        <v>59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1017</v>
      </c>
      <c r="B291" s="1" t="s">
        <v>1018</v>
      </c>
      <c r="C291" s="2">
        <v>46162.810532407399</v>
      </c>
      <c r="D291" s="1" t="s">
        <v>30</v>
      </c>
      <c r="E291" s="1" t="s">
        <v>153</v>
      </c>
      <c r="F291" s="1" t="s">
        <v>154</v>
      </c>
      <c r="H291" s="1" t="s">
        <v>1019</v>
      </c>
      <c r="I291" s="1" t="s">
        <v>55</v>
      </c>
      <c r="J291" s="1" t="s">
        <v>35</v>
      </c>
      <c r="K291" s="1" t="s">
        <v>242</v>
      </c>
      <c r="L291" t="s">
        <v>154</v>
      </c>
      <c r="O291" s="1" t="s">
        <v>30</v>
      </c>
      <c r="P291" s="4">
        <v>5900</v>
      </c>
      <c r="Q291" s="5">
        <v>1</v>
      </c>
      <c r="S291" s="5">
        <v>186</v>
      </c>
      <c r="T291" s="1" t="s">
        <v>37</v>
      </c>
      <c r="U291" s="4">
        <v>7558.49</v>
      </c>
      <c r="Y291" s="1" t="s">
        <v>98</v>
      </c>
      <c r="Z291" s="3">
        <v>46255</v>
      </c>
      <c r="AA291" s="1" t="s">
        <v>58</v>
      </c>
      <c r="AB291" s="1" t="s">
        <v>59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1020</v>
      </c>
      <c r="B292" s="1" t="s">
        <v>1021</v>
      </c>
      <c r="C292" s="2">
        <v>46150.789027777799</v>
      </c>
      <c r="D292" s="1" t="s">
        <v>30</v>
      </c>
      <c r="E292" s="1" t="s">
        <v>1022</v>
      </c>
      <c r="F292" s="1" t="s">
        <v>1023</v>
      </c>
      <c r="H292" s="1" t="s">
        <v>1024</v>
      </c>
      <c r="I292" s="1" t="s">
        <v>34</v>
      </c>
      <c r="J292" s="1" t="s">
        <v>35</v>
      </c>
      <c r="K292" s="1" t="s">
        <v>1025</v>
      </c>
      <c r="L292" t="s">
        <v>1023</v>
      </c>
      <c r="O292" s="1" t="s">
        <v>30</v>
      </c>
      <c r="P292" s="4">
        <v>6000</v>
      </c>
      <c r="Q292" s="5">
        <v>10</v>
      </c>
      <c r="T292" s="1" t="s">
        <v>1026</v>
      </c>
      <c r="U292" s="4">
        <v>6000</v>
      </c>
      <c r="V292" s="5">
        <v>10</v>
      </c>
      <c r="W292" s="5">
        <v>0</v>
      </c>
      <c r="Y292" s="1" t="s">
        <v>281</v>
      </c>
      <c r="Z292" s="3">
        <v>46173</v>
      </c>
      <c r="AA292" s="1" t="s">
        <v>58</v>
      </c>
      <c r="AB292" s="1" t="s">
        <v>59</v>
      </c>
      <c r="AC292" t="b">
        <f t="shared" si="16"/>
        <v>0</v>
      </c>
      <c r="AD292" t="b">
        <f t="shared" si="17"/>
        <v>0</v>
      </c>
      <c r="AE292" t="b">
        <f t="shared" si="18"/>
        <v>1</v>
      </c>
      <c r="AF292" t="b">
        <f t="shared" si="19"/>
        <v>0</v>
      </c>
    </row>
    <row r="293" spans="1:32">
      <c r="A293" t="s">
        <v>1027</v>
      </c>
      <c r="B293" s="1" t="s">
        <v>1028</v>
      </c>
      <c r="C293" s="2">
        <v>46136.575439814798</v>
      </c>
      <c r="D293" s="1" t="s">
        <v>30</v>
      </c>
      <c r="E293" s="1" t="s">
        <v>1029</v>
      </c>
      <c r="F293" s="1" t="s">
        <v>1023</v>
      </c>
      <c r="H293" s="1" t="s">
        <v>1030</v>
      </c>
      <c r="I293" s="1" t="s">
        <v>34</v>
      </c>
      <c r="J293" s="1" t="s">
        <v>35</v>
      </c>
      <c r="K293" s="1" t="s">
        <v>1025</v>
      </c>
      <c r="L293" t="s">
        <v>1023</v>
      </c>
      <c r="O293" s="1" t="s">
        <v>30</v>
      </c>
      <c r="P293" s="4">
        <v>6000</v>
      </c>
      <c r="Q293" s="5">
        <v>8</v>
      </c>
      <c r="T293" s="1" t="s">
        <v>37</v>
      </c>
      <c r="U293" s="4">
        <v>7723.2</v>
      </c>
      <c r="V293" s="5">
        <v>8</v>
      </c>
      <c r="W293" s="5">
        <v>0</v>
      </c>
      <c r="Y293" s="1" t="s">
        <v>281</v>
      </c>
      <c r="Z293" s="3">
        <v>46173</v>
      </c>
      <c r="AA293" s="1" t="s">
        <v>48</v>
      </c>
      <c r="AB293" s="1" t="s">
        <v>49</v>
      </c>
      <c r="AC293" t="b">
        <f t="shared" si="16"/>
        <v>0</v>
      </c>
      <c r="AD293" t="b">
        <f t="shared" si="17"/>
        <v>0</v>
      </c>
      <c r="AE293" t="b">
        <f t="shared" si="18"/>
        <v>1</v>
      </c>
      <c r="AF293" t="b">
        <f t="shared" si="19"/>
        <v>0</v>
      </c>
    </row>
    <row r="294" spans="1:32">
      <c r="A294" t="s">
        <v>1031</v>
      </c>
      <c r="B294" s="1" t="s">
        <v>1032</v>
      </c>
      <c r="C294" s="2">
        <v>46160.460972222201</v>
      </c>
      <c r="D294" s="1" t="s">
        <v>30</v>
      </c>
      <c r="E294" s="1" t="s">
        <v>278</v>
      </c>
      <c r="F294" s="1" t="s">
        <v>279</v>
      </c>
      <c r="H294" s="1" t="s">
        <v>1033</v>
      </c>
      <c r="I294" s="1" t="s">
        <v>55</v>
      </c>
      <c r="J294" s="1" t="s">
        <v>35</v>
      </c>
      <c r="K294" s="1" t="s">
        <v>477</v>
      </c>
      <c r="L294" t="s">
        <v>279</v>
      </c>
      <c r="M294" s="1" t="s">
        <v>91</v>
      </c>
      <c r="O294" s="1" t="s">
        <v>30</v>
      </c>
      <c r="P294" s="4">
        <v>6000</v>
      </c>
      <c r="Q294" s="5">
        <v>1</v>
      </c>
      <c r="S294" s="5">
        <v>123</v>
      </c>
      <c r="T294" s="1" t="s">
        <v>37</v>
      </c>
      <c r="U294" s="4">
        <v>7818.6</v>
      </c>
      <c r="Y294" s="1" t="s">
        <v>281</v>
      </c>
      <c r="Z294" s="3">
        <v>46185</v>
      </c>
      <c r="AA294" s="1" t="s">
        <v>58</v>
      </c>
      <c r="AB294" s="1" t="s">
        <v>59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1034</v>
      </c>
      <c r="B295" s="1" t="s">
        <v>1035</v>
      </c>
      <c r="C295" s="2">
        <v>46142.941747685203</v>
      </c>
      <c r="D295" s="1" t="s">
        <v>30</v>
      </c>
      <c r="E295" s="1" t="s">
        <v>1036</v>
      </c>
      <c r="F295" s="1" t="s">
        <v>218</v>
      </c>
      <c r="H295" s="1" t="s">
        <v>1037</v>
      </c>
      <c r="I295" s="1" t="s">
        <v>55</v>
      </c>
      <c r="J295" s="1" t="s">
        <v>181</v>
      </c>
      <c r="K295" s="1" t="s">
        <v>35</v>
      </c>
      <c r="L295" t="s">
        <v>218</v>
      </c>
      <c r="M295" s="1" t="s">
        <v>57</v>
      </c>
      <c r="O295" s="1" t="s">
        <v>30</v>
      </c>
      <c r="P295" s="4">
        <v>6000</v>
      </c>
      <c r="Q295" s="5">
        <v>6</v>
      </c>
      <c r="S295" s="5">
        <v>282</v>
      </c>
      <c r="T295" s="1" t="s">
        <v>37</v>
      </c>
      <c r="U295" s="4">
        <v>7687.8</v>
      </c>
      <c r="Y295" s="1" t="s">
        <v>47</v>
      </c>
      <c r="Z295" s="3">
        <v>46233</v>
      </c>
      <c r="AA295" s="1" t="s">
        <v>48</v>
      </c>
      <c r="AB295" s="1" t="s">
        <v>49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1038</v>
      </c>
      <c r="B296" s="1" t="s">
        <v>1039</v>
      </c>
      <c r="C296" s="2">
        <v>46142.941759259302</v>
      </c>
      <c r="D296" s="1" t="s">
        <v>30</v>
      </c>
      <c r="E296" s="1" t="s">
        <v>1036</v>
      </c>
      <c r="F296" s="1" t="s">
        <v>218</v>
      </c>
      <c r="H296" s="1" t="s">
        <v>1037</v>
      </c>
      <c r="I296" s="1" t="s">
        <v>55</v>
      </c>
      <c r="J296" s="1" t="s">
        <v>77</v>
      </c>
      <c r="K296" s="1" t="s">
        <v>35</v>
      </c>
      <c r="L296" t="s">
        <v>218</v>
      </c>
      <c r="M296" s="1" t="s">
        <v>57</v>
      </c>
      <c r="O296" s="1" t="s">
        <v>30</v>
      </c>
      <c r="P296" s="4">
        <v>6000</v>
      </c>
      <c r="Q296" s="5">
        <v>6</v>
      </c>
      <c r="S296" s="5">
        <v>282</v>
      </c>
      <c r="T296" s="1" t="s">
        <v>37</v>
      </c>
      <c r="U296" s="4">
        <v>7687.8</v>
      </c>
      <c r="Y296" s="1" t="s">
        <v>47</v>
      </c>
      <c r="Z296" s="3">
        <v>46233</v>
      </c>
      <c r="AA296" s="1" t="s">
        <v>48</v>
      </c>
      <c r="AB296" s="1" t="s">
        <v>49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1040</v>
      </c>
      <c r="B297" s="1" t="s">
        <v>1041</v>
      </c>
      <c r="C297" s="2">
        <v>46108.795474537001</v>
      </c>
      <c r="D297" s="1" t="s">
        <v>30</v>
      </c>
      <c r="E297" s="1" t="s">
        <v>1042</v>
      </c>
      <c r="F297" s="1" t="s">
        <v>771</v>
      </c>
      <c r="H297" s="1" t="s">
        <v>1043</v>
      </c>
      <c r="I297" s="1" t="s">
        <v>34</v>
      </c>
      <c r="J297" s="1" t="s">
        <v>200</v>
      </c>
      <c r="K297" s="1" t="s">
        <v>35</v>
      </c>
      <c r="L297" t="s">
        <v>771</v>
      </c>
      <c r="M297" s="1" t="s">
        <v>57</v>
      </c>
      <c r="O297" s="1" t="s">
        <v>30</v>
      </c>
      <c r="P297" s="4">
        <v>6000</v>
      </c>
      <c r="Q297" s="5">
        <v>3</v>
      </c>
      <c r="T297" s="1" t="s">
        <v>37</v>
      </c>
      <c r="U297" s="4">
        <v>7408.8</v>
      </c>
      <c r="V297" s="5">
        <v>3</v>
      </c>
      <c r="W297" s="5">
        <v>0</v>
      </c>
      <c r="Y297" s="1" t="s">
        <v>69</v>
      </c>
      <c r="Z297" s="3">
        <v>46189</v>
      </c>
      <c r="AA297" s="1" t="s">
        <v>48</v>
      </c>
      <c r="AB297" s="1" t="s">
        <v>49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1044</v>
      </c>
      <c r="B298" s="1" t="s">
        <v>1045</v>
      </c>
      <c r="C298" s="2">
        <v>46159.935624999998</v>
      </c>
      <c r="D298" s="1" t="s">
        <v>30</v>
      </c>
      <c r="E298" s="1" t="s">
        <v>486</v>
      </c>
      <c r="F298" s="1" t="s">
        <v>298</v>
      </c>
      <c r="H298" s="1" t="s">
        <v>1046</v>
      </c>
      <c r="I298" s="1" t="s">
        <v>34</v>
      </c>
      <c r="J298" s="1" t="s">
        <v>62</v>
      </c>
      <c r="K298" s="1" t="s">
        <v>35</v>
      </c>
      <c r="L298" t="s">
        <v>298</v>
      </c>
      <c r="M298" s="1" t="s">
        <v>57</v>
      </c>
      <c r="O298" s="1" t="s">
        <v>30</v>
      </c>
      <c r="P298" s="4">
        <v>6000</v>
      </c>
      <c r="Q298" s="5">
        <v>1</v>
      </c>
      <c r="T298" s="1" t="s">
        <v>37</v>
      </c>
      <c r="U298" s="4">
        <v>7818.6</v>
      </c>
      <c r="V298" s="5">
        <v>2</v>
      </c>
      <c r="W298" s="5">
        <v>0</v>
      </c>
      <c r="Y298" s="1" t="s">
        <v>47</v>
      </c>
      <c r="Z298" s="3">
        <v>46247</v>
      </c>
      <c r="AA298" s="1" t="s">
        <v>48</v>
      </c>
      <c r="AB298" s="1" t="s">
        <v>49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1047</v>
      </c>
      <c r="B299" s="1" t="s">
        <v>1048</v>
      </c>
      <c r="C299" s="2">
        <v>46159.969375000001</v>
      </c>
      <c r="D299" s="1" t="s">
        <v>30</v>
      </c>
      <c r="E299" s="1" t="s">
        <v>486</v>
      </c>
      <c r="F299" s="1" t="s">
        <v>298</v>
      </c>
      <c r="H299" s="1" t="s">
        <v>1049</v>
      </c>
      <c r="I299" s="1" t="s">
        <v>55</v>
      </c>
      <c r="J299" s="1" t="s">
        <v>222</v>
      </c>
      <c r="K299" s="1" t="s">
        <v>35</v>
      </c>
      <c r="L299" t="s">
        <v>298</v>
      </c>
      <c r="M299" s="1" t="s">
        <v>57</v>
      </c>
      <c r="O299" s="1" t="s">
        <v>30</v>
      </c>
      <c r="P299" s="4">
        <v>6000</v>
      </c>
      <c r="Q299" s="5">
        <v>1</v>
      </c>
      <c r="S299" s="5">
        <v>30</v>
      </c>
      <c r="T299" s="1" t="s">
        <v>37</v>
      </c>
      <c r="U299" s="4">
        <v>7818.6</v>
      </c>
      <c r="Y299" s="1" t="s">
        <v>47</v>
      </c>
      <c r="Z299" s="3">
        <v>46246</v>
      </c>
      <c r="AA299" s="1" t="s">
        <v>39</v>
      </c>
      <c r="AB299" s="1" t="s">
        <v>40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1050</v>
      </c>
      <c r="B300" s="1" t="s">
        <v>1051</v>
      </c>
      <c r="C300" s="2">
        <v>46161.800462963001</v>
      </c>
      <c r="D300" s="1" t="s">
        <v>30</v>
      </c>
      <c r="E300" s="1" t="s">
        <v>1052</v>
      </c>
      <c r="F300" s="1" t="s">
        <v>364</v>
      </c>
      <c r="H300" s="1" t="s">
        <v>1053</v>
      </c>
      <c r="I300" s="1" t="s">
        <v>34</v>
      </c>
      <c r="J300" s="1" t="s">
        <v>35</v>
      </c>
      <c r="K300" s="1" t="s">
        <v>861</v>
      </c>
      <c r="L300" t="s">
        <v>364</v>
      </c>
      <c r="O300" s="1" t="s">
        <v>30</v>
      </c>
      <c r="P300" s="4">
        <v>6000</v>
      </c>
      <c r="Q300" s="5">
        <v>1</v>
      </c>
      <c r="T300" s="1" t="s">
        <v>37</v>
      </c>
      <c r="U300" s="4">
        <v>7693.8</v>
      </c>
      <c r="V300" s="5">
        <v>1</v>
      </c>
      <c r="W300" s="5">
        <v>0</v>
      </c>
      <c r="Y300" s="1" t="s">
        <v>69</v>
      </c>
      <c r="Z300" s="3">
        <v>46234</v>
      </c>
      <c r="AA300" s="1" t="s">
        <v>39</v>
      </c>
      <c r="AB300" s="1" t="s">
        <v>40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1054</v>
      </c>
      <c r="B301" s="1" t="s">
        <v>1055</v>
      </c>
      <c r="C301" s="2">
        <v>46162.5328240741</v>
      </c>
      <c r="D301" s="1" t="s">
        <v>30</v>
      </c>
      <c r="E301" s="1" t="s">
        <v>651</v>
      </c>
      <c r="F301" s="1" t="s">
        <v>218</v>
      </c>
      <c r="H301" s="1" t="s">
        <v>652</v>
      </c>
      <c r="I301" s="1" t="s">
        <v>34</v>
      </c>
      <c r="J301" s="1" t="s">
        <v>35</v>
      </c>
      <c r="K301" s="1" t="s">
        <v>56</v>
      </c>
      <c r="L301" t="s">
        <v>218</v>
      </c>
      <c r="M301" s="1" t="s">
        <v>91</v>
      </c>
      <c r="O301" s="1" t="s">
        <v>30</v>
      </c>
      <c r="P301" s="4">
        <v>6000</v>
      </c>
      <c r="Q301" s="5">
        <v>20</v>
      </c>
      <c r="T301" s="1" t="s">
        <v>37</v>
      </c>
      <c r="U301" s="4">
        <v>7693.8</v>
      </c>
      <c r="V301" s="5">
        <v>45</v>
      </c>
      <c r="W301" s="5">
        <v>0</v>
      </c>
      <c r="Y301" s="1" t="s">
        <v>47</v>
      </c>
      <c r="Z301" s="3">
        <v>46254</v>
      </c>
      <c r="AA301" s="1" t="s">
        <v>48</v>
      </c>
      <c r="AB301" s="1" t="s">
        <v>49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1056</v>
      </c>
      <c r="B302" s="1" t="s">
        <v>1057</v>
      </c>
      <c r="C302" s="2">
        <v>46162.532835648097</v>
      </c>
      <c r="D302" s="1" t="s">
        <v>30</v>
      </c>
      <c r="E302" s="1" t="s">
        <v>651</v>
      </c>
      <c r="F302" s="1" t="s">
        <v>218</v>
      </c>
      <c r="H302" s="1" t="s">
        <v>652</v>
      </c>
      <c r="I302" s="1" t="s">
        <v>34</v>
      </c>
      <c r="J302" s="1" t="s">
        <v>35</v>
      </c>
      <c r="K302" s="1" t="s">
        <v>81</v>
      </c>
      <c r="L302" t="s">
        <v>218</v>
      </c>
      <c r="M302" s="1" t="s">
        <v>91</v>
      </c>
      <c r="O302" s="1" t="s">
        <v>30</v>
      </c>
      <c r="P302" s="4">
        <v>6000</v>
      </c>
      <c r="Q302" s="5">
        <v>13</v>
      </c>
      <c r="T302" s="1" t="s">
        <v>37</v>
      </c>
      <c r="U302" s="4">
        <v>7693.8</v>
      </c>
      <c r="V302" s="5">
        <v>45</v>
      </c>
      <c r="W302" s="5">
        <v>0</v>
      </c>
      <c r="Y302" s="1" t="s">
        <v>47</v>
      </c>
      <c r="Z302" s="3">
        <v>46254</v>
      </c>
      <c r="AA302" s="1" t="s">
        <v>48</v>
      </c>
      <c r="AB302" s="1" t="s">
        <v>49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1058</v>
      </c>
      <c r="B303" s="1" t="s">
        <v>1059</v>
      </c>
      <c r="C303" s="2">
        <v>46097.802858796298</v>
      </c>
      <c r="D303" s="1" t="s">
        <v>30</v>
      </c>
      <c r="E303" s="1" t="s">
        <v>1060</v>
      </c>
      <c r="F303" s="1" t="s">
        <v>1061</v>
      </c>
      <c r="H303" s="1" t="s">
        <v>1062</v>
      </c>
      <c r="I303" s="1" t="s">
        <v>55</v>
      </c>
      <c r="J303" s="1" t="s">
        <v>181</v>
      </c>
      <c r="K303" s="1" t="s">
        <v>35</v>
      </c>
      <c r="L303" t="s">
        <v>1061</v>
      </c>
      <c r="M303" s="1" t="s">
        <v>57</v>
      </c>
      <c r="O303" s="1" t="s">
        <v>30</v>
      </c>
      <c r="P303" s="4">
        <v>6000</v>
      </c>
      <c r="Q303" s="5">
        <v>1</v>
      </c>
      <c r="S303" s="5">
        <v>200</v>
      </c>
      <c r="T303" s="1" t="s">
        <v>37</v>
      </c>
      <c r="U303" s="4">
        <v>7426.2</v>
      </c>
      <c r="Y303" s="1" t="s">
        <v>281</v>
      </c>
      <c r="Z303" s="3">
        <v>46203</v>
      </c>
      <c r="AA303" s="1" t="s">
        <v>58</v>
      </c>
      <c r="AB303" s="1" t="s">
        <v>59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1063</v>
      </c>
      <c r="B304" s="1" t="s">
        <v>1064</v>
      </c>
      <c r="C304" s="2">
        <v>46050.576412037</v>
      </c>
      <c r="D304" s="1" t="s">
        <v>30</v>
      </c>
      <c r="E304" s="1" t="s">
        <v>1065</v>
      </c>
      <c r="F304" s="1" t="s">
        <v>824</v>
      </c>
      <c r="H304" s="1" t="s">
        <v>1066</v>
      </c>
      <c r="I304" s="1" t="s">
        <v>34</v>
      </c>
      <c r="J304" s="1" t="s">
        <v>242</v>
      </c>
      <c r="K304" s="1" t="s">
        <v>35</v>
      </c>
      <c r="L304" t="s">
        <v>824</v>
      </c>
      <c r="O304" s="1" t="s">
        <v>30</v>
      </c>
      <c r="P304" s="4">
        <v>6000</v>
      </c>
      <c r="Q304" s="5">
        <v>2</v>
      </c>
      <c r="T304" s="1" t="s">
        <v>37</v>
      </c>
      <c r="U304" s="4">
        <v>7144.8</v>
      </c>
      <c r="V304" s="5">
        <v>0</v>
      </c>
      <c r="W304" s="5">
        <v>5</v>
      </c>
      <c r="Y304" s="1" t="s">
        <v>78</v>
      </c>
      <c r="Z304" s="3">
        <v>46176</v>
      </c>
      <c r="AA304" s="1" t="s">
        <v>39</v>
      </c>
      <c r="AB304" s="1" t="s">
        <v>40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1067</v>
      </c>
      <c r="B305" s="1" t="s">
        <v>1068</v>
      </c>
      <c r="C305" s="2">
        <v>46150.098564814798</v>
      </c>
      <c r="D305" s="1" t="s">
        <v>30</v>
      </c>
      <c r="E305" s="1" t="s">
        <v>982</v>
      </c>
      <c r="F305" s="1" t="s">
        <v>298</v>
      </c>
      <c r="H305" s="1" t="s">
        <v>1069</v>
      </c>
      <c r="I305" s="1" t="s">
        <v>55</v>
      </c>
      <c r="J305" s="1" t="s">
        <v>459</v>
      </c>
      <c r="K305" s="1" t="s">
        <v>35</v>
      </c>
      <c r="L305" t="s">
        <v>298</v>
      </c>
      <c r="M305" s="1" t="s">
        <v>57</v>
      </c>
      <c r="O305" s="1" t="s">
        <v>30</v>
      </c>
      <c r="P305" s="4">
        <v>6000</v>
      </c>
      <c r="Q305" s="5">
        <v>3</v>
      </c>
      <c r="S305" s="5">
        <v>300</v>
      </c>
      <c r="T305" s="1" t="s">
        <v>37</v>
      </c>
      <c r="U305" s="4">
        <v>7785.6</v>
      </c>
      <c r="Y305" s="1" t="s">
        <v>47</v>
      </c>
      <c r="Z305" s="3">
        <v>46241</v>
      </c>
      <c r="AA305" s="1" t="s">
        <v>48</v>
      </c>
      <c r="AB305" s="1" t="s">
        <v>49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1070</v>
      </c>
      <c r="B306" s="1" t="s">
        <v>1071</v>
      </c>
      <c r="C306" s="2">
        <v>46134.788576388899</v>
      </c>
      <c r="D306" s="1" t="s">
        <v>30</v>
      </c>
      <c r="E306" s="1" t="s">
        <v>1072</v>
      </c>
      <c r="F306" s="1" t="s">
        <v>961</v>
      </c>
      <c r="H306" s="1" t="s">
        <v>1073</v>
      </c>
      <c r="I306" s="1" t="s">
        <v>55</v>
      </c>
      <c r="J306" s="1" t="s">
        <v>77</v>
      </c>
      <c r="K306" s="1" t="s">
        <v>35</v>
      </c>
      <c r="L306" t="s">
        <v>961</v>
      </c>
      <c r="M306" s="1" t="s">
        <v>57</v>
      </c>
      <c r="O306" s="1" t="s">
        <v>30</v>
      </c>
      <c r="P306" s="4">
        <v>6000</v>
      </c>
      <c r="Q306" s="5">
        <v>4</v>
      </c>
      <c r="S306" s="5">
        <v>200</v>
      </c>
      <c r="T306" s="1" t="s">
        <v>37</v>
      </c>
      <c r="U306" s="4">
        <v>7688.4</v>
      </c>
      <c r="Y306" s="1" t="s">
        <v>281</v>
      </c>
      <c r="Z306" s="3">
        <v>46203</v>
      </c>
      <c r="AA306" s="1" t="s">
        <v>48</v>
      </c>
      <c r="AB306" s="1" t="s">
        <v>49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1074</v>
      </c>
      <c r="B307" s="1" t="s">
        <v>1075</v>
      </c>
      <c r="C307" s="2">
        <v>46148.727083333302</v>
      </c>
      <c r="D307" s="1" t="s">
        <v>30</v>
      </c>
      <c r="E307" s="1" t="s">
        <v>1076</v>
      </c>
      <c r="F307" s="1" t="s">
        <v>279</v>
      </c>
      <c r="H307" s="1" t="s">
        <v>1077</v>
      </c>
      <c r="I307" s="1" t="s">
        <v>55</v>
      </c>
      <c r="J307" s="1" t="s">
        <v>742</v>
      </c>
      <c r="K307" s="1" t="s">
        <v>35</v>
      </c>
      <c r="L307" t="s">
        <v>279</v>
      </c>
      <c r="O307" s="1" t="s">
        <v>30</v>
      </c>
      <c r="P307" s="4">
        <v>6000</v>
      </c>
      <c r="Q307" s="5">
        <v>1</v>
      </c>
      <c r="S307" s="5">
        <v>216</v>
      </c>
      <c r="T307" s="1" t="s">
        <v>37</v>
      </c>
      <c r="U307" s="4">
        <v>7341</v>
      </c>
      <c r="Y307" s="1" t="s">
        <v>281</v>
      </c>
      <c r="Z307" s="3">
        <v>46234</v>
      </c>
      <c r="AA307" s="1" t="s">
        <v>39</v>
      </c>
      <c r="AB307" s="1" t="s">
        <v>40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1078</v>
      </c>
      <c r="B308" s="1" t="s">
        <v>1079</v>
      </c>
      <c r="C308" s="2">
        <v>46155.546770833302</v>
      </c>
      <c r="D308" s="1" t="s">
        <v>30</v>
      </c>
      <c r="E308" s="1" t="s">
        <v>348</v>
      </c>
      <c r="F308" s="1" t="s">
        <v>175</v>
      </c>
      <c r="H308" s="1" t="s">
        <v>349</v>
      </c>
      <c r="I308" s="1" t="s">
        <v>34</v>
      </c>
      <c r="J308" s="1" t="s">
        <v>214</v>
      </c>
      <c r="K308" s="1" t="s">
        <v>35</v>
      </c>
      <c r="L308" t="s">
        <v>175</v>
      </c>
      <c r="M308" s="1" t="s">
        <v>57</v>
      </c>
      <c r="O308" s="1" t="s">
        <v>30</v>
      </c>
      <c r="P308" s="4">
        <v>6000</v>
      </c>
      <c r="Q308" s="5">
        <v>2</v>
      </c>
      <c r="T308" s="1" t="s">
        <v>37</v>
      </c>
      <c r="U308" s="4">
        <v>7789.2</v>
      </c>
      <c r="V308" s="5">
        <v>0</v>
      </c>
      <c r="W308" s="5">
        <v>2</v>
      </c>
      <c r="Y308" s="1" t="s">
        <v>78</v>
      </c>
      <c r="Z308" s="3">
        <v>46233</v>
      </c>
      <c r="AA308" s="1" t="s">
        <v>58</v>
      </c>
      <c r="AB308" s="1" t="s">
        <v>59</v>
      </c>
      <c r="AC308" t="b">
        <f t="shared" si="16"/>
        <v>1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1080</v>
      </c>
      <c r="B309" s="1" t="s">
        <v>1081</v>
      </c>
      <c r="C309" s="2">
        <v>46160.513472222199</v>
      </c>
      <c r="D309" s="1" t="s">
        <v>30</v>
      </c>
      <c r="E309" s="1" t="s">
        <v>920</v>
      </c>
      <c r="F309" s="1" t="s">
        <v>298</v>
      </c>
      <c r="H309" s="1" t="s">
        <v>1082</v>
      </c>
      <c r="I309" s="1" t="s">
        <v>34</v>
      </c>
      <c r="J309" s="1" t="s">
        <v>459</v>
      </c>
      <c r="K309" s="1" t="s">
        <v>35</v>
      </c>
      <c r="L309" t="s">
        <v>298</v>
      </c>
      <c r="M309" s="1" t="s">
        <v>57</v>
      </c>
      <c r="O309" s="1" t="s">
        <v>30</v>
      </c>
      <c r="P309" s="4">
        <v>6000</v>
      </c>
      <c r="Q309" s="5">
        <v>1</v>
      </c>
      <c r="T309" s="1" t="s">
        <v>37</v>
      </c>
      <c r="U309" s="4">
        <v>7818.6</v>
      </c>
      <c r="V309" s="5">
        <v>2</v>
      </c>
      <c r="W309" s="5">
        <v>0</v>
      </c>
      <c r="Y309" s="1" t="s">
        <v>47</v>
      </c>
      <c r="Z309" s="3">
        <v>46247</v>
      </c>
      <c r="AA309" s="1" t="s">
        <v>48</v>
      </c>
      <c r="AB309" s="1" t="s">
        <v>49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1083</v>
      </c>
      <c r="B310" s="1" t="s">
        <v>1084</v>
      </c>
      <c r="C310" s="2">
        <v>46150.912152777797</v>
      </c>
      <c r="D310" s="1" t="s">
        <v>30</v>
      </c>
      <c r="E310" s="1" t="s">
        <v>1085</v>
      </c>
      <c r="F310" s="1" t="s">
        <v>411</v>
      </c>
      <c r="H310" s="1" t="s">
        <v>1086</v>
      </c>
      <c r="I310" s="1" t="s">
        <v>34</v>
      </c>
      <c r="J310" s="1" t="s">
        <v>35</v>
      </c>
      <c r="K310" s="1" t="s">
        <v>1087</v>
      </c>
      <c r="L310" t="s">
        <v>53</v>
      </c>
      <c r="O310" s="1" t="s">
        <v>30</v>
      </c>
      <c r="P310" s="4">
        <v>6000</v>
      </c>
      <c r="Q310" s="5">
        <v>3</v>
      </c>
      <c r="T310" s="1" t="s">
        <v>37</v>
      </c>
      <c r="U310" s="4">
        <v>7239</v>
      </c>
      <c r="V310" s="5">
        <v>7</v>
      </c>
      <c r="W310" s="5">
        <v>0</v>
      </c>
      <c r="Y310" s="1" t="s">
        <v>47</v>
      </c>
      <c r="Z310" s="3">
        <v>46172</v>
      </c>
      <c r="AA310" s="1" t="s">
        <v>39</v>
      </c>
      <c r="AB310" s="1" t="s">
        <v>40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1088</v>
      </c>
      <c r="B311" s="1" t="s">
        <v>1089</v>
      </c>
      <c r="C311" s="2">
        <v>46081.048148148097</v>
      </c>
      <c r="D311" s="1" t="s">
        <v>30</v>
      </c>
      <c r="E311" s="1" t="s">
        <v>142</v>
      </c>
      <c r="F311" s="1" t="s">
        <v>53</v>
      </c>
      <c r="H311" s="1" t="s">
        <v>143</v>
      </c>
      <c r="I311" s="1" t="s">
        <v>55</v>
      </c>
      <c r="J311" s="1" t="s">
        <v>459</v>
      </c>
      <c r="K311" s="1" t="s">
        <v>35</v>
      </c>
      <c r="L311" t="s">
        <v>53</v>
      </c>
      <c r="M311" s="1" t="s">
        <v>91</v>
      </c>
      <c r="O311" s="1" t="s">
        <v>30</v>
      </c>
      <c r="P311" s="4">
        <v>6045</v>
      </c>
      <c r="Q311" s="5">
        <v>1</v>
      </c>
      <c r="S311" s="5">
        <v>375</v>
      </c>
      <c r="T311" s="1" t="s">
        <v>37</v>
      </c>
      <c r="U311" s="4">
        <v>7293.29</v>
      </c>
      <c r="Y311" s="1" t="s">
        <v>47</v>
      </c>
      <c r="Z311" s="3">
        <v>46171</v>
      </c>
      <c r="AA311" s="1" t="s">
        <v>39</v>
      </c>
      <c r="AB311" s="1" t="s">
        <v>40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1090</v>
      </c>
      <c r="B312" s="1" t="s">
        <v>1091</v>
      </c>
      <c r="C312" s="2">
        <v>46121.626226851899</v>
      </c>
      <c r="D312" s="1" t="s">
        <v>30</v>
      </c>
      <c r="E312" s="1" t="s">
        <v>1092</v>
      </c>
      <c r="F312" s="1" t="s">
        <v>154</v>
      </c>
      <c r="H312" s="1" t="s">
        <v>1093</v>
      </c>
      <c r="I312" s="1" t="s">
        <v>34</v>
      </c>
      <c r="J312" s="1" t="s">
        <v>35</v>
      </c>
      <c r="K312" s="1" t="s">
        <v>171</v>
      </c>
      <c r="L312" t="s">
        <v>154</v>
      </c>
      <c r="O312" s="1" t="s">
        <v>30</v>
      </c>
      <c r="P312" s="4">
        <v>6100</v>
      </c>
      <c r="Q312" s="5">
        <v>1</v>
      </c>
      <c r="T312" s="1" t="s">
        <v>37</v>
      </c>
      <c r="U312" s="4">
        <v>7646.96</v>
      </c>
      <c r="V312" s="5">
        <v>0</v>
      </c>
      <c r="W312" s="5">
        <v>9</v>
      </c>
      <c r="Y312" s="1" t="s">
        <v>98</v>
      </c>
      <c r="Z312" s="3">
        <v>46213</v>
      </c>
      <c r="AA312" s="1" t="s">
        <v>58</v>
      </c>
      <c r="AB312" s="1" t="s">
        <v>59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1094</v>
      </c>
      <c r="B313" s="1" t="s">
        <v>1095</v>
      </c>
      <c r="C313" s="2">
        <v>46080.6647800926</v>
      </c>
      <c r="D313" s="1" t="s">
        <v>30</v>
      </c>
      <c r="E313" s="1" t="s">
        <v>1096</v>
      </c>
      <c r="F313" s="1" t="s">
        <v>154</v>
      </c>
      <c r="H313" s="1" t="s">
        <v>1097</v>
      </c>
      <c r="I313" s="1" t="s">
        <v>55</v>
      </c>
      <c r="J313" s="1" t="s">
        <v>35</v>
      </c>
      <c r="K313" s="1" t="s">
        <v>729</v>
      </c>
      <c r="L313" t="s">
        <v>154</v>
      </c>
      <c r="O313" s="1" t="s">
        <v>30</v>
      </c>
      <c r="P313" s="4">
        <v>6200</v>
      </c>
      <c r="Q313" s="5">
        <v>1</v>
      </c>
      <c r="S313" s="5">
        <v>305</v>
      </c>
      <c r="T313" s="1" t="s">
        <v>37</v>
      </c>
      <c r="U313" s="4">
        <v>7650.18</v>
      </c>
      <c r="Y313" s="1" t="s">
        <v>98</v>
      </c>
      <c r="Z313" s="3">
        <v>46191</v>
      </c>
      <c r="AA313" s="1" t="s">
        <v>58</v>
      </c>
      <c r="AB313" s="1" t="s">
        <v>59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1098</v>
      </c>
      <c r="B314" s="1" t="s">
        <v>1099</v>
      </c>
      <c r="C314" s="2">
        <v>46150.813750000001</v>
      </c>
      <c r="D314" s="1" t="s">
        <v>30</v>
      </c>
      <c r="E314" s="1" t="s">
        <v>278</v>
      </c>
      <c r="F314" s="1" t="s">
        <v>279</v>
      </c>
      <c r="H314" s="1" t="s">
        <v>1100</v>
      </c>
      <c r="I314" s="1" t="s">
        <v>55</v>
      </c>
      <c r="J314" s="1" t="s">
        <v>1101</v>
      </c>
      <c r="K314" s="1" t="s">
        <v>35</v>
      </c>
      <c r="L314" t="s">
        <v>279</v>
      </c>
      <c r="M314" s="1" t="s">
        <v>57</v>
      </c>
      <c r="O314" s="1" t="s">
        <v>30</v>
      </c>
      <c r="P314" s="4">
        <v>6200</v>
      </c>
      <c r="Q314" s="5">
        <v>1</v>
      </c>
      <c r="S314" s="5">
        <v>128</v>
      </c>
      <c r="T314" s="1" t="s">
        <v>37</v>
      </c>
      <c r="U314" s="4">
        <v>8017.22</v>
      </c>
      <c r="Y314" s="1" t="s">
        <v>281</v>
      </c>
      <c r="Z314" s="3">
        <v>46171</v>
      </c>
      <c r="AA314" s="1" t="s">
        <v>58</v>
      </c>
      <c r="AB314" s="1" t="s">
        <v>59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1102</v>
      </c>
      <c r="B315" s="1" t="s">
        <v>1103</v>
      </c>
      <c r="C315" s="2">
        <v>46150.816388888903</v>
      </c>
      <c r="D315" s="1" t="s">
        <v>30</v>
      </c>
      <c r="E315" s="1" t="s">
        <v>278</v>
      </c>
      <c r="F315" s="1" t="s">
        <v>279</v>
      </c>
      <c r="H315" s="1" t="s">
        <v>1104</v>
      </c>
      <c r="I315" s="1" t="s">
        <v>55</v>
      </c>
      <c r="J315" s="1" t="s">
        <v>1101</v>
      </c>
      <c r="K315" s="1" t="s">
        <v>35</v>
      </c>
      <c r="L315" t="s">
        <v>279</v>
      </c>
      <c r="M315" s="1" t="s">
        <v>57</v>
      </c>
      <c r="O315" s="1" t="s">
        <v>30</v>
      </c>
      <c r="P315" s="4">
        <v>6200</v>
      </c>
      <c r="Q315" s="5">
        <v>1</v>
      </c>
      <c r="S315" s="5">
        <v>128</v>
      </c>
      <c r="T315" s="1" t="s">
        <v>37</v>
      </c>
      <c r="U315" s="4">
        <v>8017.22</v>
      </c>
      <c r="Y315" s="1" t="s">
        <v>281</v>
      </c>
      <c r="Z315" s="3">
        <v>46171</v>
      </c>
      <c r="AA315" s="1" t="s">
        <v>58</v>
      </c>
      <c r="AB315" s="1" t="s">
        <v>59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1105</v>
      </c>
      <c r="B316" s="1" t="s">
        <v>1106</v>
      </c>
      <c r="C316" s="2">
        <v>46080.531469907401</v>
      </c>
      <c r="D316" s="1" t="s">
        <v>30</v>
      </c>
      <c r="E316" s="1" t="s">
        <v>153</v>
      </c>
      <c r="F316" s="1" t="s">
        <v>154</v>
      </c>
      <c r="H316" s="1" t="s">
        <v>1107</v>
      </c>
      <c r="I316" s="1" t="s">
        <v>55</v>
      </c>
      <c r="J316" s="1" t="s">
        <v>35</v>
      </c>
      <c r="K316" s="1" t="s">
        <v>368</v>
      </c>
      <c r="L316" t="s">
        <v>154</v>
      </c>
      <c r="O316" s="1" t="s">
        <v>30</v>
      </c>
      <c r="P316" s="4">
        <v>6300</v>
      </c>
      <c r="Q316" s="5">
        <v>1</v>
      </c>
      <c r="S316" s="5">
        <v>81</v>
      </c>
      <c r="T316" s="1" t="s">
        <v>37</v>
      </c>
      <c r="U316" s="4">
        <v>7773.57</v>
      </c>
      <c r="Y316" s="1" t="s">
        <v>98</v>
      </c>
      <c r="Z316" s="3">
        <v>46191</v>
      </c>
      <c r="AA316" s="1" t="s">
        <v>58</v>
      </c>
      <c r="AB316" s="1" t="s">
        <v>59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1108</v>
      </c>
      <c r="B317" s="1" t="s">
        <v>1109</v>
      </c>
      <c r="C317" s="2">
        <v>46135.834236111099</v>
      </c>
      <c r="D317" s="1" t="s">
        <v>30</v>
      </c>
      <c r="E317" s="1" t="s">
        <v>153</v>
      </c>
      <c r="F317" s="1" t="s">
        <v>154</v>
      </c>
      <c r="H317" s="1" t="s">
        <v>1110</v>
      </c>
      <c r="I317" s="1" t="s">
        <v>55</v>
      </c>
      <c r="J317" s="1" t="s">
        <v>35</v>
      </c>
      <c r="K317" s="1" t="s">
        <v>171</v>
      </c>
      <c r="L317" t="s">
        <v>154</v>
      </c>
      <c r="O317" s="1" t="s">
        <v>30</v>
      </c>
      <c r="P317" s="4">
        <v>6400</v>
      </c>
      <c r="Q317" s="5">
        <v>1</v>
      </c>
      <c r="S317" s="5">
        <v>65</v>
      </c>
      <c r="T317" s="1" t="s">
        <v>37</v>
      </c>
      <c r="U317" s="4">
        <v>8238.08</v>
      </c>
      <c r="Y317" s="1" t="s">
        <v>98</v>
      </c>
      <c r="Z317" s="3">
        <v>46227</v>
      </c>
      <c r="AA317" s="1" t="s">
        <v>58</v>
      </c>
      <c r="AB317" s="1" t="s">
        <v>59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1111</v>
      </c>
      <c r="B318" s="1" t="s">
        <v>1112</v>
      </c>
      <c r="C318" s="2">
        <v>46163.517349537004</v>
      </c>
      <c r="D318" s="1" t="s">
        <v>30</v>
      </c>
      <c r="E318" s="1" t="s">
        <v>278</v>
      </c>
      <c r="F318" s="1" t="s">
        <v>279</v>
      </c>
      <c r="H318" s="1" t="s">
        <v>1113</v>
      </c>
      <c r="I318" s="1" t="s">
        <v>55</v>
      </c>
      <c r="J318" s="1" t="s">
        <v>35</v>
      </c>
      <c r="K318" s="1" t="s">
        <v>459</v>
      </c>
      <c r="L318" t="s">
        <v>279</v>
      </c>
      <c r="M318" s="1" t="s">
        <v>91</v>
      </c>
      <c r="O318" s="1" t="s">
        <v>30</v>
      </c>
      <c r="P318" s="4">
        <v>6500</v>
      </c>
      <c r="Q318" s="5">
        <v>1</v>
      </c>
      <c r="S318" s="5">
        <v>69</v>
      </c>
      <c r="T318" s="1" t="s">
        <v>37</v>
      </c>
      <c r="U318" s="4">
        <v>8327.15</v>
      </c>
      <c r="Y318" s="1" t="s">
        <v>281</v>
      </c>
      <c r="Z318" s="3">
        <v>46192</v>
      </c>
      <c r="AA318" s="1" t="s">
        <v>58</v>
      </c>
      <c r="AB318" s="1" t="s">
        <v>59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1114</v>
      </c>
      <c r="B319" s="1" t="s">
        <v>1115</v>
      </c>
      <c r="C319" s="2">
        <v>46157.724745370397</v>
      </c>
      <c r="D319" s="1" t="s">
        <v>30</v>
      </c>
      <c r="E319" s="1" t="s">
        <v>278</v>
      </c>
      <c r="F319" s="1" t="s">
        <v>279</v>
      </c>
      <c r="H319" s="1" t="s">
        <v>1116</v>
      </c>
      <c r="I319" s="1" t="s">
        <v>55</v>
      </c>
      <c r="J319" s="1" t="s">
        <v>459</v>
      </c>
      <c r="K319" s="1" t="s">
        <v>35</v>
      </c>
      <c r="L319" t="s">
        <v>279</v>
      </c>
      <c r="M319" s="1" t="s">
        <v>57</v>
      </c>
      <c r="O319" s="1" t="s">
        <v>30</v>
      </c>
      <c r="P319" s="4">
        <v>6700</v>
      </c>
      <c r="Q319" s="5">
        <v>1</v>
      </c>
      <c r="S319" s="5">
        <v>46</v>
      </c>
      <c r="T319" s="1" t="s">
        <v>37</v>
      </c>
      <c r="U319" s="4">
        <v>8730.77</v>
      </c>
      <c r="Y319" s="1" t="s">
        <v>281</v>
      </c>
      <c r="Z319" s="3">
        <v>46178</v>
      </c>
      <c r="AA319" s="1" t="s">
        <v>58</v>
      </c>
      <c r="AB319" s="1" t="s">
        <v>59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1117</v>
      </c>
      <c r="B320" s="1" t="s">
        <v>1118</v>
      </c>
      <c r="C320" s="2">
        <v>46094.711331018501</v>
      </c>
      <c r="D320" s="1" t="s">
        <v>30</v>
      </c>
      <c r="E320" s="1" t="s">
        <v>118</v>
      </c>
      <c r="F320" s="1" t="s">
        <v>53</v>
      </c>
      <c r="H320" s="1" t="s">
        <v>119</v>
      </c>
      <c r="I320" s="1" t="s">
        <v>34</v>
      </c>
      <c r="J320" s="1" t="s">
        <v>35</v>
      </c>
      <c r="K320" s="1" t="s">
        <v>171</v>
      </c>
      <c r="L320" t="s">
        <v>53</v>
      </c>
      <c r="M320" s="1" t="s">
        <v>57</v>
      </c>
      <c r="O320" s="1" t="s">
        <v>30</v>
      </c>
      <c r="P320" s="4">
        <v>6751</v>
      </c>
      <c r="Q320" s="5">
        <v>14</v>
      </c>
      <c r="T320" s="1" t="s">
        <v>37</v>
      </c>
      <c r="U320" s="4">
        <v>8446.85</v>
      </c>
      <c r="V320" s="5">
        <v>28</v>
      </c>
      <c r="W320" s="5">
        <v>0</v>
      </c>
      <c r="Y320" s="1" t="s">
        <v>47</v>
      </c>
      <c r="Z320" s="3">
        <v>46356</v>
      </c>
      <c r="AA320" s="1" t="s">
        <v>48</v>
      </c>
      <c r="AB320" s="1" t="s">
        <v>49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1119</v>
      </c>
      <c r="B321" s="1" t="s">
        <v>1120</v>
      </c>
      <c r="C321" s="2">
        <v>46081.048171296301</v>
      </c>
      <c r="D321" s="1" t="s">
        <v>30</v>
      </c>
      <c r="E321" s="1" t="s">
        <v>142</v>
      </c>
      <c r="F321" s="1" t="s">
        <v>53</v>
      </c>
      <c r="H321" s="1" t="s">
        <v>143</v>
      </c>
      <c r="I321" s="1" t="s">
        <v>55</v>
      </c>
      <c r="J321" s="1" t="s">
        <v>56</v>
      </c>
      <c r="K321" s="1" t="s">
        <v>35</v>
      </c>
      <c r="L321" t="s">
        <v>53</v>
      </c>
      <c r="M321" s="1" t="s">
        <v>91</v>
      </c>
      <c r="O321" s="1" t="s">
        <v>30</v>
      </c>
      <c r="P321" s="4">
        <v>6851</v>
      </c>
      <c r="Q321" s="5">
        <v>2</v>
      </c>
      <c r="S321" s="5">
        <v>425</v>
      </c>
      <c r="T321" s="1" t="s">
        <v>37</v>
      </c>
      <c r="U321" s="4">
        <v>8265.73</v>
      </c>
      <c r="Y321" s="1" t="s">
        <v>47</v>
      </c>
      <c r="Z321" s="3">
        <v>46171</v>
      </c>
      <c r="AA321" s="1" t="s">
        <v>39</v>
      </c>
      <c r="AB321" s="1" t="s">
        <v>40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1121</v>
      </c>
      <c r="B322" s="1" t="s">
        <v>1122</v>
      </c>
      <c r="C322" s="2">
        <v>46136.814861111103</v>
      </c>
      <c r="D322" s="1" t="s">
        <v>30</v>
      </c>
      <c r="E322" s="1" t="s">
        <v>998</v>
      </c>
      <c r="F322" s="1" t="s">
        <v>436</v>
      </c>
      <c r="H322" s="1" t="s">
        <v>1123</v>
      </c>
      <c r="I322" s="1" t="s">
        <v>34</v>
      </c>
      <c r="J322" s="1" t="s">
        <v>181</v>
      </c>
      <c r="K322" s="1" t="s">
        <v>35</v>
      </c>
      <c r="L322" t="s">
        <v>436</v>
      </c>
      <c r="M322" s="1" t="s">
        <v>57</v>
      </c>
      <c r="O322" s="1" t="s">
        <v>30</v>
      </c>
      <c r="P322" s="4">
        <v>6882</v>
      </c>
      <c r="Q322" s="5">
        <v>1</v>
      </c>
      <c r="T322" s="1" t="s">
        <v>37</v>
      </c>
      <c r="U322" s="4">
        <v>8737.39</v>
      </c>
      <c r="V322" s="5">
        <v>0</v>
      </c>
      <c r="W322" s="5">
        <v>2</v>
      </c>
      <c r="Y322" s="1" t="s">
        <v>281</v>
      </c>
      <c r="Z322" s="3">
        <v>46170</v>
      </c>
      <c r="AA322" s="1" t="s">
        <v>58</v>
      </c>
      <c r="AB322" s="1" t="s">
        <v>59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1124</v>
      </c>
      <c r="B323" s="1" t="s">
        <v>1125</v>
      </c>
      <c r="C323" s="2">
        <v>46104.5784375</v>
      </c>
      <c r="D323" s="1" t="s">
        <v>30</v>
      </c>
      <c r="E323" s="1" t="s">
        <v>444</v>
      </c>
      <c r="F323" s="1" t="s">
        <v>154</v>
      </c>
      <c r="H323" s="1" t="s">
        <v>1126</v>
      </c>
      <c r="I323" s="1" t="s">
        <v>55</v>
      </c>
      <c r="J323" s="1" t="s">
        <v>126</v>
      </c>
      <c r="K323" s="1" t="s">
        <v>35</v>
      </c>
      <c r="L323" t="s">
        <v>154</v>
      </c>
      <c r="O323" s="1" t="s">
        <v>30</v>
      </c>
      <c r="P323" s="4">
        <v>6900</v>
      </c>
      <c r="Q323" s="5">
        <v>1</v>
      </c>
      <c r="S323" s="5">
        <v>94</v>
      </c>
      <c r="T323" s="1" t="s">
        <v>37</v>
      </c>
      <c r="U323" s="4">
        <v>8496.66</v>
      </c>
      <c r="Y323" s="1" t="s">
        <v>98</v>
      </c>
      <c r="Z323" s="3">
        <v>46172</v>
      </c>
      <c r="AA323" s="1" t="s">
        <v>58</v>
      </c>
      <c r="AB323" s="1" t="s">
        <v>59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1127</v>
      </c>
      <c r="B324" s="1" t="s">
        <v>1128</v>
      </c>
      <c r="C324" s="2">
        <v>46080.512673611098</v>
      </c>
      <c r="D324" s="1" t="s">
        <v>30</v>
      </c>
      <c r="E324" s="1" t="s">
        <v>153</v>
      </c>
      <c r="F324" s="1" t="s">
        <v>154</v>
      </c>
      <c r="H324" s="1" t="s">
        <v>1129</v>
      </c>
      <c r="I324" s="1" t="s">
        <v>55</v>
      </c>
      <c r="J324" s="1" t="s">
        <v>35</v>
      </c>
      <c r="K324" s="1" t="s">
        <v>399</v>
      </c>
      <c r="L324" t="s">
        <v>154</v>
      </c>
      <c r="O324" s="1" t="s">
        <v>30</v>
      </c>
      <c r="P324" s="4">
        <v>6900</v>
      </c>
      <c r="Q324" s="5">
        <v>1</v>
      </c>
      <c r="S324" s="5">
        <v>432</v>
      </c>
      <c r="T324" s="1" t="s">
        <v>37</v>
      </c>
      <c r="U324" s="4">
        <v>8513.91</v>
      </c>
      <c r="Y324" s="1" t="s">
        <v>98</v>
      </c>
      <c r="Z324" s="3">
        <v>46191</v>
      </c>
      <c r="AA324" s="1" t="s">
        <v>58</v>
      </c>
      <c r="AB324" s="1" t="s">
        <v>59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1130</v>
      </c>
      <c r="B325" s="1" t="s">
        <v>1131</v>
      </c>
      <c r="C325" s="2">
        <v>46098.801145833299</v>
      </c>
      <c r="D325" s="1" t="s">
        <v>30</v>
      </c>
      <c r="E325" s="1" t="s">
        <v>153</v>
      </c>
      <c r="F325" s="1" t="s">
        <v>154</v>
      </c>
      <c r="H325" s="1" t="s">
        <v>1132</v>
      </c>
      <c r="I325" s="1" t="s">
        <v>55</v>
      </c>
      <c r="J325" s="1" t="s">
        <v>35</v>
      </c>
      <c r="K325" s="1" t="s">
        <v>242</v>
      </c>
      <c r="L325" t="s">
        <v>154</v>
      </c>
      <c r="O325" s="1" t="s">
        <v>30</v>
      </c>
      <c r="P325" s="4">
        <v>7000</v>
      </c>
      <c r="Q325" s="5">
        <v>1</v>
      </c>
      <c r="S325" s="5">
        <v>268</v>
      </c>
      <c r="T325" s="1" t="s">
        <v>37</v>
      </c>
      <c r="U325" s="4">
        <v>8710.1</v>
      </c>
      <c r="Y325" s="1" t="s">
        <v>98</v>
      </c>
      <c r="Z325" s="3">
        <v>46172</v>
      </c>
      <c r="AA325" s="1" t="s">
        <v>58</v>
      </c>
      <c r="AB325" s="1" t="s">
        <v>59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1133</v>
      </c>
      <c r="B326" s="1" t="s">
        <v>1134</v>
      </c>
      <c r="C326" s="2">
        <v>46111.8927430556</v>
      </c>
      <c r="D326" s="1" t="s">
        <v>30</v>
      </c>
      <c r="E326" s="1" t="s">
        <v>1135</v>
      </c>
      <c r="F326" s="1" t="s">
        <v>218</v>
      </c>
      <c r="H326" s="1" t="s">
        <v>1136</v>
      </c>
      <c r="I326" s="1" t="s">
        <v>55</v>
      </c>
      <c r="J326" s="1" t="s">
        <v>181</v>
      </c>
      <c r="K326" s="1" t="s">
        <v>35</v>
      </c>
      <c r="L326" t="s">
        <v>218</v>
      </c>
      <c r="M326" s="1" t="s">
        <v>57</v>
      </c>
      <c r="O326" s="1" t="s">
        <v>30</v>
      </c>
      <c r="P326" s="4">
        <v>7000</v>
      </c>
      <c r="Q326" s="5">
        <v>2</v>
      </c>
      <c r="S326" s="5">
        <v>100</v>
      </c>
      <c r="T326" s="1" t="s">
        <v>37</v>
      </c>
      <c r="U326" s="4">
        <v>8684.9</v>
      </c>
      <c r="Y326" s="1" t="s">
        <v>47</v>
      </c>
      <c r="Z326" s="3">
        <v>46199</v>
      </c>
      <c r="AA326" s="1" t="s">
        <v>58</v>
      </c>
      <c r="AB326" s="1" t="s">
        <v>59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1137</v>
      </c>
      <c r="B327" s="1" t="s">
        <v>1138</v>
      </c>
      <c r="C327" s="2">
        <v>46111.892754629604</v>
      </c>
      <c r="D327" s="1" t="s">
        <v>30</v>
      </c>
      <c r="E327" s="1" t="s">
        <v>1135</v>
      </c>
      <c r="F327" s="1" t="s">
        <v>218</v>
      </c>
      <c r="H327" s="1" t="s">
        <v>1136</v>
      </c>
      <c r="I327" s="1" t="s">
        <v>55</v>
      </c>
      <c r="J327" s="1" t="s">
        <v>77</v>
      </c>
      <c r="K327" s="1" t="s">
        <v>35</v>
      </c>
      <c r="L327" t="s">
        <v>218</v>
      </c>
      <c r="M327" s="1" t="s">
        <v>57</v>
      </c>
      <c r="O327" s="1" t="s">
        <v>30</v>
      </c>
      <c r="P327" s="4">
        <v>7000</v>
      </c>
      <c r="Q327" s="5">
        <v>2</v>
      </c>
      <c r="S327" s="5">
        <v>100</v>
      </c>
      <c r="T327" s="1" t="s">
        <v>37</v>
      </c>
      <c r="U327" s="4">
        <v>8684.9</v>
      </c>
      <c r="Y327" s="1" t="s">
        <v>47</v>
      </c>
      <c r="Z327" s="3">
        <v>46199</v>
      </c>
      <c r="AA327" s="1" t="s">
        <v>58</v>
      </c>
      <c r="AB327" s="1" t="s">
        <v>59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1139</v>
      </c>
      <c r="B328" s="1" t="s">
        <v>1140</v>
      </c>
      <c r="C328" s="2">
        <v>46162.5328240741</v>
      </c>
      <c r="D328" s="1" t="s">
        <v>30</v>
      </c>
      <c r="E328" s="1" t="s">
        <v>651</v>
      </c>
      <c r="F328" s="1" t="s">
        <v>218</v>
      </c>
      <c r="H328" s="1" t="s">
        <v>652</v>
      </c>
      <c r="I328" s="1" t="s">
        <v>34</v>
      </c>
      <c r="J328" s="1" t="s">
        <v>35</v>
      </c>
      <c r="K328" s="1" t="s">
        <v>191</v>
      </c>
      <c r="L328" t="s">
        <v>218</v>
      </c>
      <c r="M328" s="1" t="s">
        <v>91</v>
      </c>
      <c r="O328" s="1" t="s">
        <v>30</v>
      </c>
      <c r="P328" s="4">
        <v>7000</v>
      </c>
      <c r="Q328" s="5">
        <v>20</v>
      </c>
      <c r="T328" s="1" t="s">
        <v>37</v>
      </c>
      <c r="U328" s="4">
        <v>8976.1</v>
      </c>
      <c r="V328" s="5">
        <v>45</v>
      </c>
      <c r="W328" s="5">
        <v>0</v>
      </c>
      <c r="Y328" s="1" t="s">
        <v>47</v>
      </c>
      <c r="Z328" s="3">
        <v>46254</v>
      </c>
      <c r="AA328" s="1" t="s">
        <v>48</v>
      </c>
      <c r="AB328" s="1" t="s">
        <v>49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1141</v>
      </c>
      <c r="B329" s="1" t="s">
        <v>1142</v>
      </c>
      <c r="C329" s="2">
        <v>46090.954421296301</v>
      </c>
      <c r="D329" s="1" t="s">
        <v>30</v>
      </c>
      <c r="E329" s="1" t="s">
        <v>1143</v>
      </c>
      <c r="F329" s="1" t="s">
        <v>218</v>
      </c>
      <c r="H329" s="1" t="s">
        <v>1144</v>
      </c>
      <c r="I329" s="1" t="s">
        <v>55</v>
      </c>
      <c r="J329" s="1" t="s">
        <v>191</v>
      </c>
      <c r="K329" s="1" t="s">
        <v>35</v>
      </c>
      <c r="L329" t="s">
        <v>218</v>
      </c>
      <c r="M329" s="1" t="s">
        <v>57</v>
      </c>
      <c r="O329" s="1" t="s">
        <v>30</v>
      </c>
      <c r="P329" s="4">
        <v>7000</v>
      </c>
      <c r="Q329" s="5">
        <v>1</v>
      </c>
      <c r="S329" s="5">
        <v>400</v>
      </c>
      <c r="T329" s="1" t="s">
        <v>37</v>
      </c>
      <c r="U329" s="4">
        <v>8640.7999999999993</v>
      </c>
      <c r="Y329" s="1" t="s">
        <v>47</v>
      </c>
      <c r="Z329" s="3">
        <v>46190</v>
      </c>
      <c r="AA329" s="1" t="s">
        <v>58</v>
      </c>
      <c r="AB329" s="1" t="s">
        <v>59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1145</v>
      </c>
      <c r="B330" s="1" t="s">
        <v>1146</v>
      </c>
      <c r="C330" s="2">
        <v>46090.957407407397</v>
      </c>
      <c r="D330" s="1" t="s">
        <v>30</v>
      </c>
      <c r="E330" s="1" t="s">
        <v>1147</v>
      </c>
      <c r="F330" s="1" t="s">
        <v>218</v>
      </c>
      <c r="H330" s="1" t="s">
        <v>1148</v>
      </c>
      <c r="I330" s="1" t="s">
        <v>34</v>
      </c>
      <c r="J330" s="1" t="s">
        <v>68</v>
      </c>
      <c r="K330" s="1" t="s">
        <v>35</v>
      </c>
      <c r="L330" t="s">
        <v>218</v>
      </c>
      <c r="M330" s="1" t="s">
        <v>57</v>
      </c>
      <c r="O330" s="1" t="s">
        <v>30</v>
      </c>
      <c r="P330" s="4">
        <v>7000</v>
      </c>
      <c r="Q330" s="5">
        <v>1</v>
      </c>
      <c r="T330" s="1" t="s">
        <v>37</v>
      </c>
      <c r="U330" s="4">
        <v>8640.7999999999993</v>
      </c>
      <c r="V330" s="5">
        <v>0</v>
      </c>
      <c r="W330" s="5">
        <v>8</v>
      </c>
      <c r="Y330" s="1" t="s">
        <v>47</v>
      </c>
      <c r="Z330" s="3">
        <v>46189</v>
      </c>
      <c r="AA330" s="1" t="s">
        <v>48</v>
      </c>
      <c r="AB330" s="1" t="s">
        <v>49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1149</v>
      </c>
      <c r="B331" s="1" t="s">
        <v>1150</v>
      </c>
      <c r="C331" s="2">
        <v>46090.957430555602</v>
      </c>
      <c r="D331" s="1" t="s">
        <v>30</v>
      </c>
      <c r="E331" s="1" t="s">
        <v>1147</v>
      </c>
      <c r="F331" s="1" t="s">
        <v>218</v>
      </c>
      <c r="H331" s="1" t="s">
        <v>1148</v>
      </c>
      <c r="I331" s="1" t="s">
        <v>34</v>
      </c>
      <c r="J331" s="1" t="s">
        <v>235</v>
      </c>
      <c r="K331" s="1" t="s">
        <v>35</v>
      </c>
      <c r="L331" t="s">
        <v>218</v>
      </c>
      <c r="M331" s="1" t="s">
        <v>57</v>
      </c>
      <c r="O331" s="1" t="s">
        <v>30</v>
      </c>
      <c r="P331" s="4">
        <v>7000</v>
      </c>
      <c r="Q331" s="5">
        <v>1</v>
      </c>
      <c r="T331" s="1" t="s">
        <v>37</v>
      </c>
      <c r="U331" s="4">
        <v>8640.7999999999993</v>
      </c>
      <c r="V331" s="5">
        <v>0</v>
      </c>
      <c r="W331" s="5">
        <v>8</v>
      </c>
      <c r="Y331" s="1" t="s">
        <v>47</v>
      </c>
      <c r="Z331" s="3">
        <v>46189</v>
      </c>
      <c r="AA331" s="1" t="s">
        <v>48</v>
      </c>
      <c r="AB331" s="1" t="s">
        <v>49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1151</v>
      </c>
      <c r="B332" s="1" t="s">
        <v>1152</v>
      </c>
      <c r="C332" s="2">
        <v>46160.787824074097</v>
      </c>
      <c r="D332" s="1" t="s">
        <v>30</v>
      </c>
      <c r="E332" s="1" t="s">
        <v>1153</v>
      </c>
      <c r="F332" s="1" t="s">
        <v>298</v>
      </c>
      <c r="H332" s="1" t="s">
        <v>1154</v>
      </c>
      <c r="I332" s="1" t="s">
        <v>34</v>
      </c>
      <c r="J332" s="1" t="s">
        <v>77</v>
      </c>
      <c r="K332" s="1" t="s">
        <v>35</v>
      </c>
      <c r="L332" t="s">
        <v>298</v>
      </c>
      <c r="M332" s="1" t="s">
        <v>57</v>
      </c>
      <c r="O332" s="1" t="s">
        <v>30</v>
      </c>
      <c r="P332" s="4">
        <v>7000</v>
      </c>
      <c r="Q332" s="5">
        <v>1</v>
      </c>
      <c r="T332" s="1" t="s">
        <v>37</v>
      </c>
      <c r="U332" s="4">
        <v>8911.7000000000007</v>
      </c>
      <c r="V332" s="5">
        <v>1</v>
      </c>
      <c r="W332" s="5">
        <v>0</v>
      </c>
      <c r="Y332" s="1" t="s">
        <v>47</v>
      </c>
      <c r="Z332" s="3">
        <v>46252</v>
      </c>
      <c r="AA332" s="1" t="s">
        <v>48</v>
      </c>
      <c r="AB332" s="1" t="s">
        <v>49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1155</v>
      </c>
      <c r="B333" s="1" t="s">
        <v>1156</v>
      </c>
      <c r="C333" s="2">
        <v>46155.758067129602</v>
      </c>
      <c r="D333" s="1" t="s">
        <v>30</v>
      </c>
      <c r="E333" s="1" t="s">
        <v>1157</v>
      </c>
      <c r="F333" s="1" t="s">
        <v>154</v>
      </c>
      <c r="H333" s="1" t="s">
        <v>1158</v>
      </c>
      <c r="I333" s="1" t="s">
        <v>55</v>
      </c>
      <c r="J333" s="1" t="s">
        <v>35</v>
      </c>
      <c r="K333" s="1" t="s">
        <v>77</v>
      </c>
      <c r="L333" t="s">
        <v>154</v>
      </c>
      <c r="O333" s="1" t="s">
        <v>30</v>
      </c>
      <c r="P333" s="4">
        <v>7000</v>
      </c>
      <c r="Q333" s="5">
        <v>1</v>
      </c>
      <c r="S333" s="5">
        <v>234</v>
      </c>
      <c r="T333" s="1" t="s">
        <v>37</v>
      </c>
      <c r="U333" s="4">
        <v>9121.7000000000007</v>
      </c>
      <c r="Y333" s="1" t="s">
        <v>98</v>
      </c>
      <c r="Z333" s="3">
        <v>46248</v>
      </c>
      <c r="AA333" s="1" t="s">
        <v>58</v>
      </c>
      <c r="AB333" s="1" t="s">
        <v>59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1159</v>
      </c>
      <c r="B334" s="1" t="s">
        <v>1160</v>
      </c>
      <c r="C334" s="2">
        <v>46163.578148148103</v>
      </c>
      <c r="D334" s="1" t="s">
        <v>30</v>
      </c>
      <c r="E334" s="1" t="s">
        <v>927</v>
      </c>
      <c r="F334" s="1" t="s">
        <v>298</v>
      </c>
      <c r="H334" s="1" t="s">
        <v>1161</v>
      </c>
      <c r="I334" s="1" t="s">
        <v>55</v>
      </c>
      <c r="J334" s="1" t="s">
        <v>235</v>
      </c>
      <c r="K334" s="1" t="s">
        <v>35</v>
      </c>
      <c r="L334" t="s">
        <v>298</v>
      </c>
      <c r="M334" s="1" t="s">
        <v>57</v>
      </c>
      <c r="O334" s="1" t="s">
        <v>30</v>
      </c>
      <c r="P334" s="4">
        <v>7000</v>
      </c>
      <c r="Q334" s="5">
        <v>1</v>
      </c>
      <c r="S334" s="5">
        <v>400</v>
      </c>
      <c r="T334" s="1" t="s">
        <v>37</v>
      </c>
      <c r="U334" s="4">
        <v>8967.7000000000007</v>
      </c>
      <c r="Y334" s="1" t="s">
        <v>47</v>
      </c>
      <c r="Z334" s="3">
        <v>46254</v>
      </c>
      <c r="AA334" s="1" t="s">
        <v>48</v>
      </c>
      <c r="AB334" s="1" t="s">
        <v>49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1162</v>
      </c>
      <c r="B335" s="1" t="s">
        <v>1163</v>
      </c>
      <c r="C335" s="2">
        <v>46128.791770833297</v>
      </c>
      <c r="D335" s="1" t="s">
        <v>30</v>
      </c>
      <c r="E335" s="1" t="s">
        <v>1164</v>
      </c>
      <c r="F335" s="1" t="s">
        <v>1165</v>
      </c>
      <c r="H335" s="1" t="s">
        <v>1166</v>
      </c>
      <c r="I335" s="1" t="s">
        <v>55</v>
      </c>
      <c r="J335" s="1" t="s">
        <v>62</v>
      </c>
      <c r="K335" s="1" t="s">
        <v>35</v>
      </c>
      <c r="L335" t="s">
        <v>1165</v>
      </c>
      <c r="O335" s="1" t="s">
        <v>30</v>
      </c>
      <c r="P335" s="4">
        <v>7000</v>
      </c>
      <c r="Q335" s="5">
        <v>24</v>
      </c>
      <c r="S335" s="5">
        <v>150</v>
      </c>
      <c r="T335" s="1" t="s">
        <v>37</v>
      </c>
      <c r="U335" s="4">
        <v>7987</v>
      </c>
      <c r="Y335" s="1" t="s">
        <v>69</v>
      </c>
      <c r="Z335" s="3">
        <v>46172</v>
      </c>
      <c r="AA335" s="1" t="s">
        <v>70</v>
      </c>
      <c r="AB335" s="1" t="s">
        <v>71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1167</v>
      </c>
      <c r="B336" s="1" t="s">
        <v>1168</v>
      </c>
      <c r="C336" s="2">
        <v>46153.793518518498</v>
      </c>
      <c r="D336" s="1" t="s">
        <v>30</v>
      </c>
      <c r="E336" s="1" t="s">
        <v>490</v>
      </c>
      <c r="F336" s="1" t="s">
        <v>491</v>
      </c>
      <c r="H336" s="1" t="s">
        <v>1169</v>
      </c>
      <c r="I336" s="1" t="s">
        <v>34</v>
      </c>
      <c r="J336" s="1" t="s">
        <v>103</v>
      </c>
      <c r="K336" s="1" t="s">
        <v>35</v>
      </c>
      <c r="L336" t="s">
        <v>491</v>
      </c>
      <c r="O336" s="1" t="s">
        <v>30</v>
      </c>
      <c r="P336" s="4">
        <v>7000</v>
      </c>
      <c r="Q336" s="5">
        <v>1</v>
      </c>
      <c r="T336" s="1" t="s">
        <v>37</v>
      </c>
      <c r="U336" s="4">
        <v>9072.7000000000007</v>
      </c>
      <c r="V336" s="5">
        <v>2</v>
      </c>
      <c r="W336" s="5">
        <v>0</v>
      </c>
      <c r="Y336" s="1" t="s">
        <v>493</v>
      </c>
      <c r="Z336" s="3">
        <v>46176</v>
      </c>
      <c r="AA336" s="1" t="s">
        <v>48</v>
      </c>
      <c r="AB336" s="1" t="s">
        <v>49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1170</v>
      </c>
      <c r="B337" s="1" t="s">
        <v>1171</v>
      </c>
      <c r="C337" s="2">
        <v>46080.5159837963</v>
      </c>
      <c r="D337" s="1" t="s">
        <v>30</v>
      </c>
      <c r="E337" s="1" t="s">
        <v>153</v>
      </c>
      <c r="F337" s="1" t="s">
        <v>154</v>
      </c>
      <c r="H337" s="1" t="s">
        <v>1172</v>
      </c>
      <c r="I337" s="1" t="s">
        <v>55</v>
      </c>
      <c r="J337" s="1" t="s">
        <v>35</v>
      </c>
      <c r="K337" s="1" t="s">
        <v>46</v>
      </c>
      <c r="L337" t="s">
        <v>154</v>
      </c>
      <c r="O337" s="1" t="s">
        <v>30</v>
      </c>
      <c r="P337" s="4">
        <v>7100</v>
      </c>
      <c r="Q337" s="5">
        <v>1</v>
      </c>
      <c r="S337" s="5">
        <v>346</v>
      </c>
      <c r="T337" s="1" t="s">
        <v>37</v>
      </c>
      <c r="U337" s="4">
        <v>8760.69</v>
      </c>
      <c r="Y337" s="1" t="s">
        <v>98</v>
      </c>
      <c r="Z337" s="3">
        <v>46191</v>
      </c>
      <c r="AA337" s="1" t="s">
        <v>58</v>
      </c>
      <c r="AB337" s="1" t="s">
        <v>59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1173</v>
      </c>
      <c r="B338" s="1" t="s">
        <v>1174</v>
      </c>
      <c r="C338" s="2">
        <v>46161.716527777797</v>
      </c>
      <c r="D338" s="1" t="s">
        <v>30</v>
      </c>
      <c r="E338" s="1" t="s">
        <v>65</v>
      </c>
      <c r="F338" s="1" t="s">
        <v>66</v>
      </c>
      <c r="H338" s="1" t="s">
        <v>1175</v>
      </c>
      <c r="I338" s="1" t="s">
        <v>55</v>
      </c>
      <c r="J338" s="1" t="s">
        <v>35</v>
      </c>
      <c r="K338" s="1" t="s">
        <v>77</v>
      </c>
      <c r="L338" t="s">
        <v>66</v>
      </c>
      <c r="O338" s="1" t="s">
        <v>30</v>
      </c>
      <c r="P338" s="4">
        <v>7170</v>
      </c>
      <c r="Q338" s="5">
        <v>16</v>
      </c>
      <c r="S338" s="5">
        <v>5695</v>
      </c>
      <c r="T338" s="1" t="s">
        <v>37</v>
      </c>
      <c r="U338" s="4">
        <v>9293.0400000000009</v>
      </c>
      <c r="Y338" s="1" t="s">
        <v>69</v>
      </c>
      <c r="Z338" s="3">
        <v>46231</v>
      </c>
      <c r="AA338" s="1" t="s">
        <v>70</v>
      </c>
      <c r="AB338" s="1" t="s">
        <v>71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1176</v>
      </c>
      <c r="B339" s="1" t="s">
        <v>1177</v>
      </c>
      <c r="C339" s="2">
        <v>46159.970381944397</v>
      </c>
      <c r="D339" s="1" t="s">
        <v>30</v>
      </c>
      <c r="E339" s="1" t="s">
        <v>1178</v>
      </c>
      <c r="F339" s="1" t="s">
        <v>298</v>
      </c>
      <c r="H339" s="1" t="s">
        <v>1179</v>
      </c>
      <c r="I339" s="1" t="s">
        <v>55</v>
      </c>
      <c r="J339" s="1" t="s">
        <v>340</v>
      </c>
      <c r="K339" s="1" t="s">
        <v>35</v>
      </c>
      <c r="L339" t="s">
        <v>298</v>
      </c>
      <c r="M339" s="1" t="s">
        <v>57</v>
      </c>
      <c r="O339" s="1" t="s">
        <v>30</v>
      </c>
      <c r="P339" s="4">
        <v>7200</v>
      </c>
      <c r="Q339" s="5">
        <v>12</v>
      </c>
      <c r="S339" s="5">
        <v>900</v>
      </c>
      <c r="T339" s="1" t="s">
        <v>37</v>
      </c>
      <c r="U339" s="4">
        <v>9198.7199999999993</v>
      </c>
      <c r="Y339" s="1" t="s">
        <v>47</v>
      </c>
      <c r="Z339" s="3">
        <v>46232</v>
      </c>
      <c r="AA339" s="1" t="s">
        <v>39</v>
      </c>
      <c r="AB339" s="1" t="s">
        <v>40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1180</v>
      </c>
      <c r="B340" s="1" t="s">
        <v>1181</v>
      </c>
      <c r="C340" s="2">
        <v>46142.899490740703</v>
      </c>
      <c r="D340" s="1" t="s">
        <v>30</v>
      </c>
      <c r="E340" s="1" t="s">
        <v>1182</v>
      </c>
      <c r="F340" s="1" t="s">
        <v>75</v>
      </c>
      <c r="H340" s="1" t="s">
        <v>1183</v>
      </c>
      <c r="I340" s="1" t="s">
        <v>34</v>
      </c>
      <c r="J340" s="1" t="s">
        <v>109</v>
      </c>
      <c r="K340" s="1" t="s">
        <v>35</v>
      </c>
      <c r="L340" t="s">
        <v>75</v>
      </c>
      <c r="M340" s="1" t="s">
        <v>57</v>
      </c>
      <c r="O340" s="1" t="s">
        <v>30</v>
      </c>
      <c r="P340" s="4">
        <v>7200</v>
      </c>
      <c r="Q340" s="5">
        <v>3</v>
      </c>
      <c r="T340" s="1" t="s">
        <v>37</v>
      </c>
      <c r="U340" s="4">
        <v>8902.08</v>
      </c>
      <c r="V340" s="5">
        <v>0</v>
      </c>
      <c r="W340" s="5">
        <v>10</v>
      </c>
      <c r="Y340" s="1" t="s">
        <v>78</v>
      </c>
      <c r="Z340" s="3">
        <v>46199</v>
      </c>
      <c r="AA340" s="1" t="s">
        <v>48</v>
      </c>
      <c r="AB340" s="1" t="s">
        <v>49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1184</v>
      </c>
      <c r="B341" s="1" t="s">
        <v>1185</v>
      </c>
      <c r="C341" s="2">
        <v>46156.615081018499</v>
      </c>
      <c r="D341" s="1" t="s">
        <v>30</v>
      </c>
      <c r="E341" s="1" t="s">
        <v>435</v>
      </c>
      <c r="F341" s="1" t="s">
        <v>436</v>
      </c>
      <c r="H341" s="1" t="s">
        <v>1186</v>
      </c>
      <c r="I341" s="1" t="s">
        <v>55</v>
      </c>
      <c r="J341" s="1" t="s">
        <v>420</v>
      </c>
      <c r="K341" s="1" t="s">
        <v>35</v>
      </c>
      <c r="L341" t="s">
        <v>436</v>
      </c>
      <c r="M341" s="1" t="s">
        <v>57</v>
      </c>
      <c r="O341" s="1" t="s">
        <v>30</v>
      </c>
      <c r="P341" s="4">
        <v>7230</v>
      </c>
      <c r="Q341" s="5">
        <v>1</v>
      </c>
      <c r="S341" s="5">
        <v>79</v>
      </c>
      <c r="T341" s="1" t="s">
        <v>37</v>
      </c>
      <c r="U341" s="4">
        <v>9421.42</v>
      </c>
      <c r="Y341" s="1" t="s">
        <v>281</v>
      </c>
      <c r="Z341" s="3">
        <v>46171</v>
      </c>
      <c r="AA341" s="1" t="s">
        <v>58</v>
      </c>
      <c r="AB341" s="1" t="s">
        <v>59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1187</v>
      </c>
      <c r="B342" s="1" t="s">
        <v>1188</v>
      </c>
      <c r="C342" s="2">
        <v>46094.775694444397</v>
      </c>
      <c r="D342" s="1" t="s">
        <v>30</v>
      </c>
      <c r="E342" s="1" t="s">
        <v>118</v>
      </c>
      <c r="F342" s="1" t="s">
        <v>53</v>
      </c>
      <c r="H342" s="1" t="s">
        <v>119</v>
      </c>
      <c r="I342" s="1" t="s">
        <v>34</v>
      </c>
      <c r="J342" s="1" t="s">
        <v>81</v>
      </c>
      <c r="K342" s="1" t="s">
        <v>35</v>
      </c>
      <c r="L342" t="s">
        <v>53</v>
      </c>
      <c r="M342" s="1" t="s">
        <v>91</v>
      </c>
      <c r="O342" s="1" t="s">
        <v>30</v>
      </c>
      <c r="P342" s="4">
        <v>7254</v>
      </c>
      <c r="Q342" s="5">
        <v>31</v>
      </c>
      <c r="T342" s="1" t="s">
        <v>37</v>
      </c>
      <c r="U342" s="4">
        <v>9029.06</v>
      </c>
      <c r="V342" s="5">
        <v>31</v>
      </c>
      <c r="W342" s="5">
        <v>0</v>
      </c>
      <c r="Y342" s="1" t="s">
        <v>47</v>
      </c>
      <c r="Z342" s="3">
        <v>46356</v>
      </c>
      <c r="AA342" s="1" t="s">
        <v>48</v>
      </c>
      <c r="AB342" s="1" t="s">
        <v>49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1189</v>
      </c>
      <c r="B343" s="1" t="s">
        <v>1190</v>
      </c>
      <c r="C343" s="2">
        <v>46108.502719907403</v>
      </c>
      <c r="D343" s="1" t="s">
        <v>30</v>
      </c>
      <c r="E343" s="1" t="s">
        <v>1191</v>
      </c>
      <c r="F343" s="1" t="s">
        <v>1192</v>
      </c>
      <c r="H343" s="1" t="s">
        <v>1193</v>
      </c>
      <c r="I343" s="1" t="s">
        <v>34</v>
      </c>
      <c r="J343" s="1" t="s">
        <v>35</v>
      </c>
      <c r="K343" s="1" t="s">
        <v>35</v>
      </c>
      <c r="L343" t="s">
        <v>1192</v>
      </c>
      <c r="M343" s="1" t="s">
        <v>91</v>
      </c>
      <c r="O343" s="1" t="s">
        <v>30</v>
      </c>
      <c r="P343" s="4">
        <v>7500</v>
      </c>
      <c r="Q343" s="5">
        <v>5</v>
      </c>
      <c r="T343" s="1" t="s">
        <v>37</v>
      </c>
      <c r="U343" s="4">
        <v>9273</v>
      </c>
      <c r="V343" s="5">
        <v>5</v>
      </c>
      <c r="W343" s="5">
        <v>10</v>
      </c>
      <c r="Y343" s="1" t="s">
        <v>69</v>
      </c>
      <c r="Z343" s="3">
        <v>46197</v>
      </c>
      <c r="AA343" s="1" t="s">
        <v>39</v>
      </c>
      <c r="AB343" s="1" t="s">
        <v>40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1194</v>
      </c>
      <c r="B344" s="1" t="s">
        <v>1195</v>
      </c>
      <c r="C344" s="2">
        <v>46119.614236111098</v>
      </c>
      <c r="D344" s="1" t="s">
        <v>30</v>
      </c>
      <c r="E344" s="1" t="s">
        <v>194</v>
      </c>
      <c r="F344" s="1" t="s">
        <v>154</v>
      </c>
      <c r="H344" s="1" t="s">
        <v>1196</v>
      </c>
      <c r="I344" s="1" t="s">
        <v>34</v>
      </c>
      <c r="J344" s="1" t="s">
        <v>35</v>
      </c>
      <c r="K344" s="1" t="s">
        <v>109</v>
      </c>
      <c r="L344" t="s">
        <v>154</v>
      </c>
      <c r="O344" s="1" t="s">
        <v>30</v>
      </c>
      <c r="P344" s="4">
        <v>7500</v>
      </c>
      <c r="Q344" s="5">
        <v>1</v>
      </c>
      <c r="T344" s="1" t="s">
        <v>37</v>
      </c>
      <c r="U344" s="4">
        <v>9351</v>
      </c>
      <c r="V344" s="5">
        <v>2</v>
      </c>
      <c r="W344" s="5">
        <v>0</v>
      </c>
      <c r="Y344" s="1" t="s">
        <v>98</v>
      </c>
      <c r="Z344" s="3">
        <v>46213</v>
      </c>
      <c r="AA344" s="1" t="s">
        <v>58</v>
      </c>
      <c r="AB344" s="1" t="s">
        <v>59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1197</v>
      </c>
      <c r="B345" s="1" t="s">
        <v>1198</v>
      </c>
      <c r="C345" s="2">
        <v>46160.792650463001</v>
      </c>
      <c r="D345" s="1" t="s">
        <v>30</v>
      </c>
      <c r="E345" s="1" t="s">
        <v>1153</v>
      </c>
      <c r="F345" s="1" t="s">
        <v>298</v>
      </c>
      <c r="H345" s="1" t="s">
        <v>1199</v>
      </c>
      <c r="I345" s="1" t="s">
        <v>55</v>
      </c>
      <c r="J345" s="1" t="s">
        <v>77</v>
      </c>
      <c r="K345" s="1" t="s">
        <v>35</v>
      </c>
      <c r="L345" t="s">
        <v>298</v>
      </c>
      <c r="M345" s="1" t="s">
        <v>57</v>
      </c>
      <c r="O345" s="1" t="s">
        <v>30</v>
      </c>
      <c r="P345" s="4">
        <v>7600</v>
      </c>
      <c r="Q345" s="5">
        <v>16</v>
      </c>
      <c r="S345" s="5">
        <v>630</v>
      </c>
      <c r="T345" s="1" t="s">
        <v>37</v>
      </c>
      <c r="U345" s="4">
        <v>9675.56</v>
      </c>
      <c r="Y345" s="1" t="s">
        <v>47</v>
      </c>
      <c r="Z345" s="3">
        <v>46252</v>
      </c>
      <c r="AA345" s="1" t="s">
        <v>48</v>
      </c>
      <c r="AB345" s="1" t="s">
        <v>49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1200</v>
      </c>
      <c r="B346" s="1" t="s">
        <v>1201</v>
      </c>
      <c r="C346" s="2">
        <v>46120.815254629597</v>
      </c>
      <c r="D346" s="1" t="s">
        <v>30</v>
      </c>
      <c r="E346" s="1" t="s">
        <v>153</v>
      </c>
      <c r="F346" s="1" t="s">
        <v>154</v>
      </c>
      <c r="H346" s="1" t="s">
        <v>1202</v>
      </c>
      <c r="I346" s="1" t="s">
        <v>55</v>
      </c>
      <c r="J346" s="1" t="s">
        <v>35</v>
      </c>
      <c r="K346" s="1" t="s">
        <v>729</v>
      </c>
      <c r="L346" t="s">
        <v>154</v>
      </c>
      <c r="O346" s="1" t="s">
        <v>30</v>
      </c>
      <c r="P346" s="4">
        <v>7600</v>
      </c>
      <c r="Q346" s="5">
        <v>1</v>
      </c>
      <c r="S346" s="5">
        <v>104</v>
      </c>
      <c r="T346" s="1" t="s">
        <v>37</v>
      </c>
      <c r="U346" s="4">
        <v>9527.36</v>
      </c>
      <c r="Y346" s="1" t="s">
        <v>98</v>
      </c>
      <c r="Z346" s="3">
        <v>46213</v>
      </c>
      <c r="AA346" s="1" t="s">
        <v>58</v>
      </c>
      <c r="AB346" s="1" t="s">
        <v>59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1203</v>
      </c>
      <c r="B347" s="1" t="s">
        <v>1204</v>
      </c>
      <c r="C347" s="2">
        <v>46122.885428240697</v>
      </c>
      <c r="D347" s="1" t="s">
        <v>30</v>
      </c>
      <c r="E347" s="1" t="s">
        <v>153</v>
      </c>
      <c r="F347" s="1" t="s">
        <v>154</v>
      </c>
      <c r="H347" s="1" t="s">
        <v>1205</v>
      </c>
      <c r="I347" s="1" t="s">
        <v>55</v>
      </c>
      <c r="J347" s="1" t="s">
        <v>35</v>
      </c>
      <c r="K347" s="1" t="s">
        <v>97</v>
      </c>
      <c r="L347" t="s">
        <v>154</v>
      </c>
      <c r="O347" s="1" t="s">
        <v>30</v>
      </c>
      <c r="P347" s="4">
        <v>7800</v>
      </c>
      <c r="Q347" s="5">
        <v>1</v>
      </c>
      <c r="S347" s="5">
        <v>149</v>
      </c>
      <c r="T347" s="1" t="s">
        <v>37</v>
      </c>
      <c r="U347" s="4">
        <v>9847.5</v>
      </c>
      <c r="Y347" s="1" t="s">
        <v>98</v>
      </c>
      <c r="Z347" s="3">
        <v>46213</v>
      </c>
      <c r="AA347" s="1" t="s">
        <v>58</v>
      </c>
      <c r="AB347" s="1" t="s">
        <v>59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1206</v>
      </c>
      <c r="B348" s="1" t="s">
        <v>1207</v>
      </c>
      <c r="C348" s="2">
        <v>46148.4983796296</v>
      </c>
      <c r="D348" s="1" t="s">
        <v>30</v>
      </c>
      <c r="E348" s="1" t="s">
        <v>1208</v>
      </c>
      <c r="F348" s="1" t="s">
        <v>771</v>
      </c>
      <c r="H348" s="1" t="s">
        <v>1209</v>
      </c>
      <c r="I348" s="1" t="s">
        <v>55</v>
      </c>
      <c r="J348" s="1" t="s">
        <v>35</v>
      </c>
      <c r="K348" s="1" t="s">
        <v>56</v>
      </c>
      <c r="L348" t="s">
        <v>771</v>
      </c>
      <c r="O348" s="1" t="s">
        <v>30</v>
      </c>
      <c r="P348" s="4">
        <v>7912</v>
      </c>
      <c r="Q348" s="5">
        <v>4</v>
      </c>
      <c r="S348" s="5">
        <v>400</v>
      </c>
      <c r="T348" s="1" t="s">
        <v>37</v>
      </c>
      <c r="U348" s="4">
        <v>10226.26</v>
      </c>
      <c r="Y348" s="1" t="s">
        <v>69</v>
      </c>
      <c r="Z348" s="3">
        <v>46241</v>
      </c>
      <c r="AA348" s="1" t="s">
        <v>48</v>
      </c>
      <c r="AB348" s="1" t="s">
        <v>49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1210</v>
      </c>
      <c r="B349" s="1" t="s">
        <v>1211</v>
      </c>
      <c r="C349" s="2">
        <v>46161.714953703697</v>
      </c>
      <c r="D349" s="1" t="s">
        <v>30</v>
      </c>
      <c r="E349" s="1" t="s">
        <v>65</v>
      </c>
      <c r="F349" s="1" t="s">
        <v>66</v>
      </c>
      <c r="H349" s="1" t="s">
        <v>1212</v>
      </c>
      <c r="I349" s="1" t="s">
        <v>55</v>
      </c>
      <c r="J349" s="1" t="s">
        <v>35</v>
      </c>
      <c r="K349" s="1" t="s">
        <v>200</v>
      </c>
      <c r="L349" t="s">
        <v>66</v>
      </c>
      <c r="O349" s="1" t="s">
        <v>30</v>
      </c>
      <c r="P349" s="4">
        <v>7945</v>
      </c>
      <c r="Q349" s="5">
        <v>9</v>
      </c>
      <c r="S349" s="5">
        <v>1920</v>
      </c>
      <c r="T349" s="1" t="s">
        <v>37</v>
      </c>
      <c r="U349" s="4">
        <v>10297.52</v>
      </c>
      <c r="Y349" s="1" t="s">
        <v>69</v>
      </c>
      <c r="Z349" s="3">
        <v>46231</v>
      </c>
      <c r="AA349" s="1" t="s">
        <v>70</v>
      </c>
      <c r="AB349" s="1" t="s">
        <v>71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1213</v>
      </c>
      <c r="B350" s="1" t="s">
        <v>1214</v>
      </c>
      <c r="C350" s="2">
        <v>46135.503113425897</v>
      </c>
      <c r="D350" s="1" t="s">
        <v>30</v>
      </c>
      <c r="E350" s="1" t="s">
        <v>1215</v>
      </c>
      <c r="F350" s="1" t="s">
        <v>961</v>
      </c>
      <c r="H350" s="1" t="s">
        <v>1216</v>
      </c>
      <c r="I350" s="1" t="s">
        <v>55</v>
      </c>
      <c r="J350" s="1" t="s">
        <v>77</v>
      </c>
      <c r="K350" s="1" t="s">
        <v>35</v>
      </c>
      <c r="L350" t="s">
        <v>961</v>
      </c>
      <c r="M350" s="1" t="s">
        <v>57</v>
      </c>
      <c r="O350" s="1" t="s">
        <v>30</v>
      </c>
      <c r="P350" s="4">
        <v>7950</v>
      </c>
      <c r="Q350" s="5">
        <v>4</v>
      </c>
      <c r="S350" s="5">
        <v>300</v>
      </c>
      <c r="T350" s="1" t="s">
        <v>37</v>
      </c>
      <c r="U350" s="4">
        <v>10187.129999999999</v>
      </c>
      <c r="Y350" s="1" t="s">
        <v>281</v>
      </c>
      <c r="Z350" s="3">
        <v>46203</v>
      </c>
      <c r="AA350" s="1" t="s">
        <v>48</v>
      </c>
      <c r="AB350" s="1" t="s">
        <v>49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1217</v>
      </c>
      <c r="B351" s="1" t="s">
        <v>1218</v>
      </c>
      <c r="C351" s="2">
        <v>46125.845196759299</v>
      </c>
      <c r="D351" s="1" t="s">
        <v>30</v>
      </c>
      <c r="E351" s="1" t="s">
        <v>1219</v>
      </c>
      <c r="F351" s="1" t="s">
        <v>824</v>
      </c>
      <c r="H351" s="1" t="s">
        <v>1220</v>
      </c>
      <c r="I351" s="1" t="s">
        <v>34</v>
      </c>
      <c r="J351" s="1" t="s">
        <v>35</v>
      </c>
      <c r="K351" s="1" t="s">
        <v>97</v>
      </c>
      <c r="L351" t="s">
        <v>824</v>
      </c>
      <c r="O351" s="1" t="s">
        <v>30</v>
      </c>
      <c r="P351" s="4">
        <v>8000</v>
      </c>
      <c r="Q351" s="5">
        <v>3</v>
      </c>
      <c r="T351" s="1" t="s">
        <v>37</v>
      </c>
      <c r="U351" s="4">
        <v>10165.6</v>
      </c>
      <c r="V351" s="5">
        <v>0</v>
      </c>
      <c r="W351" s="5">
        <v>15</v>
      </c>
      <c r="Y351" s="1" t="s">
        <v>78</v>
      </c>
      <c r="Z351" s="3">
        <v>46233</v>
      </c>
      <c r="AA351" s="1" t="s">
        <v>58</v>
      </c>
      <c r="AB351" s="1" t="s">
        <v>59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1221</v>
      </c>
      <c r="B352" s="1" t="s">
        <v>1222</v>
      </c>
      <c r="C352" s="2">
        <v>46147.461157407401</v>
      </c>
      <c r="D352" s="1" t="s">
        <v>30</v>
      </c>
      <c r="E352" s="1" t="s">
        <v>423</v>
      </c>
      <c r="F352" s="1" t="s">
        <v>279</v>
      </c>
      <c r="H352" s="1" t="s">
        <v>1223</v>
      </c>
      <c r="I352" s="1" t="s">
        <v>55</v>
      </c>
      <c r="J352" s="1" t="s">
        <v>235</v>
      </c>
      <c r="K352" s="1" t="s">
        <v>35</v>
      </c>
      <c r="L352" t="s">
        <v>279</v>
      </c>
      <c r="M352" s="1" t="s">
        <v>57</v>
      </c>
      <c r="O352" s="1" t="s">
        <v>30</v>
      </c>
      <c r="P352" s="4">
        <v>8000</v>
      </c>
      <c r="Q352" s="5">
        <v>1</v>
      </c>
      <c r="S352" s="5">
        <v>107</v>
      </c>
      <c r="T352" s="1" t="s">
        <v>37</v>
      </c>
      <c r="U352" s="4">
        <v>10299.200000000001</v>
      </c>
      <c r="Y352" s="1" t="s">
        <v>281</v>
      </c>
      <c r="Z352" s="3">
        <v>46171</v>
      </c>
      <c r="AA352" s="1" t="s">
        <v>58</v>
      </c>
      <c r="AB352" s="1" t="s">
        <v>59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1224</v>
      </c>
      <c r="B353" s="1" t="s">
        <v>1225</v>
      </c>
      <c r="C353" s="2">
        <v>46129.503912036998</v>
      </c>
      <c r="D353" s="1" t="s">
        <v>30</v>
      </c>
      <c r="E353" s="1" t="s">
        <v>1226</v>
      </c>
      <c r="F353" s="1" t="s">
        <v>344</v>
      </c>
      <c r="H353" s="1" t="s">
        <v>1227</v>
      </c>
      <c r="I353" s="1" t="s">
        <v>55</v>
      </c>
      <c r="J353" s="1" t="s">
        <v>399</v>
      </c>
      <c r="K353" s="1" t="s">
        <v>35</v>
      </c>
      <c r="L353" t="s">
        <v>344</v>
      </c>
      <c r="O353" s="1" t="s">
        <v>30</v>
      </c>
      <c r="P353" s="4">
        <v>8000</v>
      </c>
      <c r="Q353" s="5">
        <v>20</v>
      </c>
      <c r="S353" s="5">
        <v>2884</v>
      </c>
      <c r="T353" s="1" t="s">
        <v>37</v>
      </c>
      <c r="U353" s="4">
        <v>9968.7999999999993</v>
      </c>
      <c r="Y353" s="1" t="s">
        <v>281</v>
      </c>
      <c r="Z353" s="3">
        <v>46234</v>
      </c>
      <c r="AA353" s="1" t="s">
        <v>58</v>
      </c>
      <c r="AB353" s="1" t="s">
        <v>59</v>
      </c>
      <c r="AC353" t="b">
        <f t="shared" si="20"/>
        <v>1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1228</v>
      </c>
      <c r="B354" s="1" t="s">
        <v>1229</v>
      </c>
      <c r="C354" s="2">
        <v>46164.497291666703</v>
      </c>
      <c r="D354" s="1" t="s">
        <v>30</v>
      </c>
      <c r="E354" s="1" t="s">
        <v>1230</v>
      </c>
      <c r="F354" s="1" t="s">
        <v>364</v>
      </c>
      <c r="H354" s="1" t="s">
        <v>1231</v>
      </c>
      <c r="I354" s="1" t="s">
        <v>34</v>
      </c>
      <c r="J354" s="1" t="s">
        <v>126</v>
      </c>
      <c r="K354" s="1" t="s">
        <v>35</v>
      </c>
      <c r="L354" t="s">
        <v>364</v>
      </c>
      <c r="M354" s="1" t="s">
        <v>57</v>
      </c>
      <c r="O354" s="1" t="s">
        <v>30</v>
      </c>
      <c r="P354" s="4">
        <v>8000</v>
      </c>
      <c r="Q354" s="5">
        <v>1</v>
      </c>
      <c r="T354" s="1" t="s">
        <v>37</v>
      </c>
      <c r="U354" s="4">
        <v>9935.2000000000007</v>
      </c>
      <c r="V354" s="5">
        <v>0</v>
      </c>
      <c r="W354" s="5">
        <v>1</v>
      </c>
      <c r="Y354" s="1" t="s">
        <v>69</v>
      </c>
      <c r="Z354" s="3">
        <v>46203</v>
      </c>
      <c r="AA354" s="1" t="s">
        <v>39</v>
      </c>
      <c r="AB354" s="1" t="s">
        <v>40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1232</v>
      </c>
      <c r="B355" s="1" t="s">
        <v>1233</v>
      </c>
      <c r="C355" s="2">
        <v>46125.757326388899</v>
      </c>
      <c r="D355" s="1" t="s">
        <v>30</v>
      </c>
      <c r="E355" s="1" t="s">
        <v>1065</v>
      </c>
      <c r="F355" s="1" t="s">
        <v>824</v>
      </c>
      <c r="H355" s="1" t="s">
        <v>1234</v>
      </c>
      <c r="I355" s="1" t="s">
        <v>34</v>
      </c>
      <c r="J355" s="1" t="s">
        <v>187</v>
      </c>
      <c r="K355" s="1" t="s">
        <v>35</v>
      </c>
      <c r="L355" t="s">
        <v>824</v>
      </c>
      <c r="O355" s="1" t="s">
        <v>30</v>
      </c>
      <c r="P355" s="4">
        <v>8000</v>
      </c>
      <c r="Q355" s="5">
        <v>2</v>
      </c>
      <c r="T355" s="1" t="s">
        <v>37</v>
      </c>
      <c r="U355" s="4">
        <v>9526.4</v>
      </c>
      <c r="V355" s="5">
        <v>0</v>
      </c>
      <c r="W355" s="5">
        <v>10</v>
      </c>
      <c r="Y355" s="1" t="s">
        <v>78</v>
      </c>
      <c r="Z355" s="3">
        <v>46176</v>
      </c>
      <c r="AA355" s="1" t="s">
        <v>39</v>
      </c>
      <c r="AB355" s="1" t="s">
        <v>40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1235</v>
      </c>
      <c r="B356" s="1" t="s">
        <v>1236</v>
      </c>
      <c r="C356" s="2">
        <v>46163.444710648102</v>
      </c>
      <c r="D356" s="1" t="s">
        <v>30</v>
      </c>
      <c r="E356" s="1" t="s">
        <v>278</v>
      </c>
      <c r="F356" s="1" t="s">
        <v>279</v>
      </c>
      <c r="H356" s="1" t="s">
        <v>1237</v>
      </c>
      <c r="I356" s="1" t="s">
        <v>55</v>
      </c>
      <c r="J356" s="1" t="s">
        <v>35</v>
      </c>
      <c r="K356" s="1" t="s">
        <v>459</v>
      </c>
      <c r="L356" t="s">
        <v>279</v>
      </c>
      <c r="M356" s="1" t="s">
        <v>91</v>
      </c>
      <c r="O356" s="1" t="s">
        <v>30</v>
      </c>
      <c r="P356" s="4">
        <v>8000</v>
      </c>
      <c r="Q356" s="5">
        <v>1</v>
      </c>
      <c r="S356" s="5">
        <v>722</v>
      </c>
      <c r="T356" s="1" t="s">
        <v>37</v>
      </c>
      <c r="U356" s="4">
        <v>10248.799999999999</v>
      </c>
      <c r="Y356" s="1" t="s">
        <v>281</v>
      </c>
      <c r="Z356" s="3">
        <v>46192</v>
      </c>
      <c r="AA356" s="1" t="s">
        <v>58</v>
      </c>
      <c r="AB356" s="1" t="s">
        <v>59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1238</v>
      </c>
      <c r="B357" s="1" t="s">
        <v>1239</v>
      </c>
      <c r="C357" s="2">
        <v>46079.614351851902</v>
      </c>
      <c r="D357" s="1" t="s">
        <v>30</v>
      </c>
      <c r="E357" s="1" t="s">
        <v>153</v>
      </c>
      <c r="F357" s="1" t="s">
        <v>154</v>
      </c>
      <c r="H357" s="1" t="s">
        <v>1240</v>
      </c>
      <c r="I357" s="1" t="s">
        <v>55</v>
      </c>
      <c r="J357" s="1" t="s">
        <v>35</v>
      </c>
      <c r="K357" s="1" t="s">
        <v>81</v>
      </c>
      <c r="L357" t="s">
        <v>154</v>
      </c>
      <c r="O357" s="1" t="s">
        <v>30</v>
      </c>
      <c r="P357" s="4">
        <v>8100</v>
      </c>
      <c r="Q357" s="5">
        <v>1</v>
      </c>
      <c r="S357" s="5">
        <v>231</v>
      </c>
      <c r="T357" s="1" t="s">
        <v>37</v>
      </c>
      <c r="U357" s="4">
        <v>10019.700000000001</v>
      </c>
      <c r="Y357" s="1" t="s">
        <v>98</v>
      </c>
      <c r="Z357" s="3">
        <v>46191</v>
      </c>
      <c r="AA357" s="1" t="s">
        <v>58</v>
      </c>
      <c r="AB357" s="1" t="s">
        <v>59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1241</v>
      </c>
      <c r="B358" s="1" t="s">
        <v>1242</v>
      </c>
      <c r="C358" s="2">
        <v>46163.575925925899</v>
      </c>
      <c r="D358" s="1" t="s">
        <v>30</v>
      </c>
      <c r="E358" s="1" t="s">
        <v>927</v>
      </c>
      <c r="F358" s="1" t="s">
        <v>298</v>
      </c>
      <c r="H358" s="1" t="s">
        <v>1243</v>
      </c>
      <c r="I358" s="1" t="s">
        <v>55</v>
      </c>
      <c r="J358" s="1" t="s">
        <v>191</v>
      </c>
      <c r="K358" s="1" t="s">
        <v>35</v>
      </c>
      <c r="L358" t="s">
        <v>298</v>
      </c>
      <c r="M358" s="1" t="s">
        <v>57</v>
      </c>
      <c r="O358" s="1" t="s">
        <v>30</v>
      </c>
      <c r="P358" s="4">
        <v>8200</v>
      </c>
      <c r="Q358" s="5">
        <v>2</v>
      </c>
      <c r="S358" s="5">
        <v>600</v>
      </c>
      <c r="T358" s="1" t="s">
        <v>37</v>
      </c>
      <c r="U358" s="4">
        <v>10505.02</v>
      </c>
      <c r="Y358" s="1" t="s">
        <v>47</v>
      </c>
      <c r="Z358" s="3">
        <v>46254</v>
      </c>
      <c r="AA358" s="1" t="s">
        <v>48</v>
      </c>
      <c r="AB358" s="1" t="s">
        <v>49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1244</v>
      </c>
      <c r="B359" s="1" t="s">
        <v>1245</v>
      </c>
      <c r="C359" s="2">
        <v>46113.1070833333</v>
      </c>
      <c r="D359" s="1" t="s">
        <v>30</v>
      </c>
      <c r="E359" s="1" t="s">
        <v>52</v>
      </c>
      <c r="F359" s="1" t="s">
        <v>53</v>
      </c>
      <c r="H359" s="1" t="s">
        <v>54</v>
      </c>
      <c r="I359" s="1" t="s">
        <v>55</v>
      </c>
      <c r="J359" s="1" t="s">
        <v>1025</v>
      </c>
      <c r="K359" s="1" t="s">
        <v>35</v>
      </c>
      <c r="L359" t="s">
        <v>53</v>
      </c>
      <c r="M359" s="1" t="s">
        <v>57</v>
      </c>
      <c r="O359" s="1" t="s">
        <v>30</v>
      </c>
      <c r="P359" s="4">
        <v>8215</v>
      </c>
      <c r="Q359" s="5">
        <v>2</v>
      </c>
      <c r="S359" s="5">
        <v>500</v>
      </c>
      <c r="T359" s="1" t="s">
        <v>37</v>
      </c>
      <c r="U359" s="4">
        <v>9917.15</v>
      </c>
      <c r="Y359" s="1" t="s">
        <v>47</v>
      </c>
      <c r="Z359" s="3">
        <v>46171</v>
      </c>
      <c r="AA359" s="1" t="s">
        <v>58</v>
      </c>
      <c r="AB359" s="1" t="s">
        <v>59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1246</v>
      </c>
      <c r="B360" s="1" t="s">
        <v>1247</v>
      </c>
      <c r="C360" s="2">
        <v>46128.820277777799</v>
      </c>
      <c r="D360" s="1" t="s">
        <v>30</v>
      </c>
      <c r="E360" s="1" t="s">
        <v>153</v>
      </c>
      <c r="F360" s="1" t="s">
        <v>154</v>
      </c>
      <c r="H360" s="1" t="s">
        <v>1248</v>
      </c>
      <c r="I360" s="1" t="s">
        <v>55</v>
      </c>
      <c r="J360" s="1" t="s">
        <v>35</v>
      </c>
      <c r="K360" s="1" t="s">
        <v>1249</v>
      </c>
      <c r="L360" t="s">
        <v>154</v>
      </c>
      <c r="O360" s="1" t="s">
        <v>30</v>
      </c>
      <c r="P360" s="4">
        <v>8300</v>
      </c>
      <c r="Q360" s="5">
        <v>1</v>
      </c>
      <c r="S360" s="5">
        <v>266</v>
      </c>
      <c r="T360" s="1" t="s">
        <v>37</v>
      </c>
      <c r="U360" s="4">
        <v>10541.83</v>
      </c>
      <c r="Y360" s="1" t="s">
        <v>98</v>
      </c>
      <c r="Z360" s="3">
        <v>46220</v>
      </c>
      <c r="AA360" s="1" t="s">
        <v>58</v>
      </c>
      <c r="AB360" s="1" t="s">
        <v>59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1250</v>
      </c>
      <c r="B361" s="1" t="s">
        <v>1251</v>
      </c>
      <c r="C361" s="2">
        <v>46121.735266203701</v>
      </c>
      <c r="D361" s="1" t="s">
        <v>30</v>
      </c>
      <c r="E361" s="1" t="s">
        <v>387</v>
      </c>
      <c r="F361" s="1" t="s">
        <v>154</v>
      </c>
      <c r="H361" s="1" t="s">
        <v>1252</v>
      </c>
      <c r="I361" s="1" t="s">
        <v>34</v>
      </c>
      <c r="J361" s="1" t="s">
        <v>35</v>
      </c>
      <c r="K361" s="1" t="s">
        <v>97</v>
      </c>
      <c r="L361" t="s">
        <v>154</v>
      </c>
      <c r="O361" s="1" t="s">
        <v>30</v>
      </c>
      <c r="P361" s="4">
        <v>8400</v>
      </c>
      <c r="Q361" s="5">
        <v>1</v>
      </c>
      <c r="T361" s="1" t="s">
        <v>37</v>
      </c>
      <c r="U361" s="4">
        <v>10537.8</v>
      </c>
      <c r="V361" s="5">
        <v>1</v>
      </c>
      <c r="W361" s="5">
        <v>0</v>
      </c>
      <c r="Y361" s="1" t="s">
        <v>98</v>
      </c>
      <c r="Z361" s="3">
        <v>46213</v>
      </c>
      <c r="AA361" s="1" t="s">
        <v>58</v>
      </c>
      <c r="AB361" s="1" t="s">
        <v>59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1253</v>
      </c>
      <c r="B362" s="1" t="s">
        <v>1254</v>
      </c>
      <c r="C362" s="2">
        <v>46113.100949074098</v>
      </c>
      <c r="D362" s="1" t="s">
        <v>30</v>
      </c>
      <c r="E362" s="1" t="s">
        <v>132</v>
      </c>
      <c r="F362" s="1" t="s">
        <v>53</v>
      </c>
      <c r="H362" s="1" t="s">
        <v>683</v>
      </c>
      <c r="I362" s="1" t="s">
        <v>34</v>
      </c>
      <c r="J362" s="1" t="s">
        <v>35</v>
      </c>
      <c r="K362" s="1" t="s">
        <v>607</v>
      </c>
      <c r="L362" t="s">
        <v>53</v>
      </c>
      <c r="M362" s="1" t="s">
        <v>91</v>
      </c>
      <c r="O362" s="1" t="s">
        <v>30</v>
      </c>
      <c r="P362" s="4">
        <v>8480</v>
      </c>
      <c r="Q362" s="5">
        <v>1</v>
      </c>
      <c r="T362" s="1" t="s">
        <v>37</v>
      </c>
      <c r="U362" s="4">
        <v>10556.75</v>
      </c>
      <c r="V362" s="5">
        <v>2</v>
      </c>
      <c r="W362" s="5">
        <v>0</v>
      </c>
      <c r="Y362" s="1" t="s">
        <v>47</v>
      </c>
      <c r="Z362" s="3">
        <v>46173</v>
      </c>
      <c r="AA362" s="1" t="s">
        <v>39</v>
      </c>
      <c r="AB362" s="1" t="s">
        <v>40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1255</v>
      </c>
      <c r="B363" s="1" t="s">
        <v>1256</v>
      </c>
      <c r="C363" s="2">
        <v>46113.100949074098</v>
      </c>
      <c r="D363" s="1" t="s">
        <v>30</v>
      </c>
      <c r="E363" s="1" t="s">
        <v>132</v>
      </c>
      <c r="F363" s="1" t="s">
        <v>53</v>
      </c>
      <c r="H363" s="1" t="s">
        <v>683</v>
      </c>
      <c r="I363" s="1" t="s">
        <v>34</v>
      </c>
      <c r="J363" s="1" t="s">
        <v>35</v>
      </c>
      <c r="K363" s="1" t="s">
        <v>103</v>
      </c>
      <c r="L363" t="s">
        <v>53</v>
      </c>
      <c r="M363" s="1" t="s">
        <v>91</v>
      </c>
      <c r="O363" s="1" t="s">
        <v>30</v>
      </c>
      <c r="P363" s="4">
        <v>8480</v>
      </c>
      <c r="Q363" s="5">
        <v>1</v>
      </c>
      <c r="T363" s="1" t="s">
        <v>37</v>
      </c>
      <c r="U363" s="4">
        <v>10556.75</v>
      </c>
      <c r="V363" s="5">
        <v>2</v>
      </c>
      <c r="W363" s="5">
        <v>0</v>
      </c>
      <c r="Y363" s="1" t="s">
        <v>47</v>
      </c>
      <c r="Z363" s="3">
        <v>46173</v>
      </c>
      <c r="AA363" s="1" t="s">
        <v>39</v>
      </c>
      <c r="AB363" s="1" t="s">
        <v>40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1257</v>
      </c>
      <c r="B364" s="1" t="s">
        <v>1258</v>
      </c>
      <c r="C364" s="2">
        <v>46113.100995370398</v>
      </c>
      <c r="D364" s="1" t="s">
        <v>30</v>
      </c>
      <c r="E364" s="1" t="s">
        <v>132</v>
      </c>
      <c r="F364" s="1" t="s">
        <v>53</v>
      </c>
      <c r="H364" s="1" t="s">
        <v>683</v>
      </c>
      <c r="I364" s="1" t="s">
        <v>34</v>
      </c>
      <c r="J364" s="1" t="s">
        <v>35</v>
      </c>
      <c r="K364" s="1" t="s">
        <v>1087</v>
      </c>
      <c r="L364" t="s">
        <v>53</v>
      </c>
      <c r="M364" s="1" t="s">
        <v>91</v>
      </c>
      <c r="O364" s="1" t="s">
        <v>30</v>
      </c>
      <c r="P364" s="4">
        <v>8480</v>
      </c>
      <c r="Q364" s="5">
        <v>2</v>
      </c>
      <c r="T364" s="1" t="s">
        <v>37</v>
      </c>
      <c r="U364" s="4">
        <v>10556.75</v>
      </c>
      <c r="V364" s="5">
        <v>2</v>
      </c>
      <c r="W364" s="5">
        <v>0</v>
      </c>
      <c r="Y364" s="1" t="s">
        <v>47</v>
      </c>
      <c r="Z364" s="3">
        <v>46173</v>
      </c>
      <c r="AA364" s="1" t="s">
        <v>39</v>
      </c>
      <c r="AB364" s="1" t="s">
        <v>40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1259</v>
      </c>
      <c r="B365" s="1" t="s">
        <v>1260</v>
      </c>
      <c r="C365" s="2">
        <v>46113.101041666698</v>
      </c>
      <c r="D365" s="1" t="s">
        <v>30</v>
      </c>
      <c r="E365" s="1" t="s">
        <v>132</v>
      </c>
      <c r="F365" s="1" t="s">
        <v>53</v>
      </c>
      <c r="H365" s="1" t="s">
        <v>683</v>
      </c>
      <c r="I365" s="1" t="s">
        <v>34</v>
      </c>
      <c r="J365" s="1" t="s">
        <v>35</v>
      </c>
      <c r="K365" s="1" t="s">
        <v>150</v>
      </c>
      <c r="L365" t="s">
        <v>53</v>
      </c>
      <c r="M365" s="1" t="s">
        <v>91</v>
      </c>
      <c r="O365" s="1" t="s">
        <v>30</v>
      </c>
      <c r="P365" s="4">
        <v>8480</v>
      </c>
      <c r="Q365" s="5">
        <v>1</v>
      </c>
      <c r="T365" s="1" t="s">
        <v>37</v>
      </c>
      <c r="U365" s="4">
        <v>10556.75</v>
      </c>
      <c r="V365" s="5">
        <v>2</v>
      </c>
      <c r="W365" s="5">
        <v>0</v>
      </c>
      <c r="Y365" s="1" t="s">
        <v>47</v>
      </c>
      <c r="Z365" s="3">
        <v>46173</v>
      </c>
      <c r="AA365" s="1" t="s">
        <v>39</v>
      </c>
      <c r="AB365" s="1" t="s">
        <v>40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1261</v>
      </c>
      <c r="B366" s="1" t="s">
        <v>1262</v>
      </c>
      <c r="C366" s="2">
        <v>46080.520601851902</v>
      </c>
      <c r="D366" s="1" t="s">
        <v>30</v>
      </c>
      <c r="E366" s="1" t="s">
        <v>153</v>
      </c>
      <c r="F366" s="1" t="s">
        <v>154</v>
      </c>
      <c r="H366" s="1" t="s">
        <v>1263</v>
      </c>
      <c r="I366" s="1" t="s">
        <v>55</v>
      </c>
      <c r="J366" s="1" t="s">
        <v>35</v>
      </c>
      <c r="K366" s="1" t="s">
        <v>235</v>
      </c>
      <c r="L366" t="s">
        <v>154</v>
      </c>
      <c r="O366" s="1" t="s">
        <v>30</v>
      </c>
      <c r="P366" s="4">
        <v>8500</v>
      </c>
      <c r="Q366" s="5">
        <v>1</v>
      </c>
      <c r="S366" s="5">
        <v>211</v>
      </c>
      <c r="T366" s="1" t="s">
        <v>37</v>
      </c>
      <c r="U366" s="4">
        <v>10488.15</v>
      </c>
      <c r="Y366" s="1" t="s">
        <v>98</v>
      </c>
      <c r="Z366" s="3">
        <v>46191</v>
      </c>
      <c r="AA366" s="1" t="s">
        <v>58</v>
      </c>
      <c r="AB366" s="1" t="s">
        <v>59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1264</v>
      </c>
      <c r="B367" s="1" t="s">
        <v>1265</v>
      </c>
      <c r="C367" s="2">
        <v>46050.5782175926</v>
      </c>
      <c r="D367" s="1" t="s">
        <v>30</v>
      </c>
      <c r="E367" s="1" t="s">
        <v>1065</v>
      </c>
      <c r="F367" s="1" t="s">
        <v>824</v>
      </c>
      <c r="H367" s="1" t="s">
        <v>1266</v>
      </c>
      <c r="I367" s="1" t="s">
        <v>34</v>
      </c>
      <c r="J367" s="1" t="s">
        <v>206</v>
      </c>
      <c r="K367" s="1" t="s">
        <v>35</v>
      </c>
      <c r="L367" t="s">
        <v>824</v>
      </c>
      <c r="O367" s="1" t="s">
        <v>30</v>
      </c>
      <c r="P367" s="4">
        <v>8500</v>
      </c>
      <c r="Q367" s="5">
        <v>2</v>
      </c>
      <c r="T367" s="1" t="s">
        <v>37</v>
      </c>
      <c r="U367" s="4">
        <v>10121.799999999999</v>
      </c>
      <c r="V367" s="5">
        <v>0</v>
      </c>
      <c r="W367" s="5">
        <v>10</v>
      </c>
      <c r="Y367" s="1" t="s">
        <v>78</v>
      </c>
      <c r="Z367" s="3">
        <v>46176</v>
      </c>
      <c r="AA367" s="1" t="s">
        <v>39</v>
      </c>
      <c r="AB367" s="1" t="s">
        <v>40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1267</v>
      </c>
      <c r="B368" s="1" t="s">
        <v>1268</v>
      </c>
      <c r="C368" s="2">
        <v>46156.818530092598</v>
      </c>
      <c r="D368" s="1" t="s">
        <v>30</v>
      </c>
      <c r="E368" s="1" t="s">
        <v>278</v>
      </c>
      <c r="F368" s="1" t="s">
        <v>279</v>
      </c>
      <c r="H368" s="1" t="s">
        <v>1269</v>
      </c>
      <c r="I368" s="1" t="s">
        <v>55</v>
      </c>
      <c r="J368" s="1" t="s">
        <v>35</v>
      </c>
      <c r="K368" s="1" t="s">
        <v>103</v>
      </c>
      <c r="L368" t="s">
        <v>279</v>
      </c>
      <c r="M368" s="1" t="s">
        <v>91</v>
      </c>
      <c r="O368" s="1" t="s">
        <v>30</v>
      </c>
      <c r="P368" s="4">
        <v>8500</v>
      </c>
      <c r="Q368" s="5">
        <v>1</v>
      </c>
      <c r="S368" s="5">
        <v>183</v>
      </c>
      <c r="T368" s="1" t="s">
        <v>37</v>
      </c>
      <c r="U368" s="4">
        <v>11076.35</v>
      </c>
      <c r="Y368" s="1" t="s">
        <v>281</v>
      </c>
      <c r="Z368" s="3">
        <v>46178</v>
      </c>
      <c r="AA368" s="1" t="s">
        <v>58</v>
      </c>
      <c r="AB368" s="1" t="s">
        <v>59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1270</v>
      </c>
      <c r="B369" s="1" t="s">
        <v>1271</v>
      </c>
      <c r="C369" s="2">
        <v>46150.095752314803</v>
      </c>
      <c r="D369" s="1" t="s">
        <v>30</v>
      </c>
      <c r="E369" s="1" t="s">
        <v>982</v>
      </c>
      <c r="F369" s="1" t="s">
        <v>298</v>
      </c>
      <c r="H369" s="1" t="s">
        <v>1272</v>
      </c>
      <c r="I369" s="1" t="s">
        <v>55</v>
      </c>
      <c r="J369" s="1" t="s">
        <v>181</v>
      </c>
      <c r="K369" s="1" t="s">
        <v>35</v>
      </c>
      <c r="L369" t="s">
        <v>298</v>
      </c>
      <c r="M369" s="1" t="s">
        <v>57</v>
      </c>
      <c r="O369" s="1" t="s">
        <v>30</v>
      </c>
      <c r="P369" s="4">
        <v>8500</v>
      </c>
      <c r="Q369" s="5">
        <v>8</v>
      </c>
      <c r="S369" s="5">
        <v>400</v>
      </c>
      <c r="T369" s="1" t="s">
        <v>37</v>
      </c>
      <c r="U369" s="4">
        <v>11029.6</v>
      </c>
      <c r="Y369" s="1" t="s">
        <v>47</v>
      </c>
      <c r="Z369" s="3">
        <v>46240</v>
      </c>
      <c r="AA369" s="1" t="s">
        <v>48</v>
      </c>
      <c r="AB369" s="1" t="s">
        <v>49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1273</v>
      </c>
      <c r="B370" s="1" t="s">
        <v>1274</v>
      </c>
      <c r="C370" s="2">
        <v>46153.830775463</v>
      </c>
      <c r="D370" s="1" t="s">
        <v>30</v>
      </c>
      <c r="E370" s="1" t="s">
        <v>1275</v>
      </c>
      <c r="F370" s="1" t="s">
        <v>95</v>
      </c>
      <c r="H370" s="1" t="s">
        <v>1276</v>
      </c>
      <c r="I370" s="1" t="s">
        <v>34</v>
      </c>
      <c r="J370" s="1" t="s">
        <v>181</v>
      </c>
      <c r="K370" s="1" t="s">
        <v>35</v>
      </c>
      <c r="L370" t="s">
        <v>95</v>
      </c>
      <c r="O370" s="1" t="s">
        <v>30</v>
      </c>
      <c r="P370" s="4">
        <v>8575</v>
      </c>
      <c r="S370" s="5">
        <v>0</v>
      </c>
      <c r="T370" s="1" t="s">
        <v>747</v>
      </c>
      <c r="U370" s="4">
        <v>54453.83</v>
      </c>
      <c r="V370" s="5">
        <v>0</v>
      </c>
      <c r="W370" s="5">
        <v>35</v>
      </c>
      <c r="Y370" s="1" t="s">
        <v>98</v>
      </c>
      <c r="Z370" s="3">
        <v>46265</v>
      </c>
      <c r="AA370" s="1" t="s">
        <v>39</v>
      </c>
      <c r="AB370" s="1" t="s">
        <v>40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1277</v>
      </c>
      <c r="B371" s="1" t="s">
        <v>1278</v>
      </c>
      <c r="C371" s="2">
        <v>46162.548715277801</v>
      </c>
      <c r="D371" s="1" t="s">
        <v>30</v>
      </c>
      <c r="E371" s="1" t="s">
        <v>1279</v>
      </c>
      <c r="F371" s="1" t="s">
        <v>436</v>
      </c>
      <c r="H371" s="1" t="s">
        <v>1280</v>
      </c>
      <c r="I371" s="1" t="s">
        <v>55</v>
      </c>
      <c r="J371" s="1" t="s">
        <v>109</v>
      </c>
      <c r="K371" s="1" t="s">
        <v>35</v>
      </c>
      <c r="L371" t="s">
        <v>436</v>
      </c>
      <c r="M371" s="1" t="s">
        <v>57</v>
      </c>
      <c r="O371" s="1" t="s">
        <v>30</v>
      </c>
      <c r="P371" s="4">
        <v>8654</v>
      </c>
      <c r="Q371" s="5">
        <v>1</v>
      </c>
      <c r="S371" s="5">
        <v>70</v>
      </c>
      <c r="T371" s="1" t="s">
        <v>37</v>
      </c>
      <c r="U371" s="4">
        <v>11009.62</v>
      </c>
      <c r="Y371" s="1" t="s">
        <v>281</v>
      </c>
      <c r="Z371" s="3">
        <v>46171</v>
      </c>
      <c r="AA371" s="1" t="s">
        <v>58</v>
      </c>
      <c r="AB371" s="1" t="s">
        <v>59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1281</v>
      </c>
      <c r="B372" s="1" t="s">
        <v>1282</v>
      </c>
      <c r="C372" s="2">
        <v>46094.782071759299</v>
      </c>
      <c r="D372" s="1" t="s">
        <v>30</v>
      </c>
      <c r="E372" s="1" t="s">
        <v>118</v>
      </c>
      <c r="F372" s="1" t="s">
        <v>53</v>
      </c>
      <c r="H372" s="1" t="s">
        <v>119</v>
      </c>
      <c r="I372" s="1" t="s">
        <v>34</v>
      </c>
      <c r="J372" s="1" t="s">
        <v>262</v>
      </c>
      <c r="K372" s="1" t="s">
        <v>35</v>
      </c>
      <c r="L372" t="s">
        <v>53</v>
      </c>
      <c r="M372" s="1" t="s">
        <v>91</v>
      </c>
      <c r="O372" s="1" t="s">
        <v>30</v>
      </c>
      <c r="P372" s="4">
        <v>8658</v>
      </c>
      <c r="Q372" s="5">
        <v>15</v>
      </c>
      <c r="T372" s="1" t="s">
        <v>37</v>
      </c>
      <c r="U372" s="4">
        <v>10776.62</v>
      </c>
      <c r="V372" s="5">
        <v>37</v>
      </c>
      <c r="W372" s="5">
        <v>0</v>
      </c>
      <c r="Y372" s="1" t="s">
        <v>47</v>
      </c>
      <c r="Z372" s="3">
        <v>46356</v>
      </c>
      <c r="AA372" s="1" t="s">
        <v>48</v>
      </c>
      <c r="AB372" s="1" t="s">
        <v>49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1283</v>
      </c>
      <c r="B373" s="1" t="s">
        <v>1284</v>
      </c>
      <c r="C373" s="2">
        <v>46119.724120370403</v>
      </c>
      <c r="D373" s="1" t="s">
        <v>30</v>
      </c>
      <c r="E373" s="1" t="s">
        <v>387</v>
      </c>
      <c r="F373" s="1" t="s">
        <v>154</v>
      </c>
      <c r="H373" s="1" t="s">
        <v>1285</v>
      </c>
      <c r="I373" s="1" t="s">
        <v>55</v>
      </c>
      <c r="J373" s="1" t="s">
        <v>35</v>
      </c>
      <c r="K373" s="1" t="s">
        <v>77</v>
      </c>
      <c r="L373" t="s">
        <v>154</v>
      </c>
      <c r="O373" s="1" t="s">
        <v>30</v>
      </c>
      <c r="P373" s="4">
        <v>8740</v>
      </c>
      <c r="Q373" s="5">
        <v>1</v>
      </c>
      <c r="S373" s="5">
        <v>12276</v>
      </c>
      <c r="T373" s="1" t="s">
        <v>37</v>
      </c>
      <c r="U373" s="4">
        <v>10994.05</v>
      </c>
      <c r="Y373" s="1" t="s">
        <v>98</v>
      </c>
      <c r="Z373" s="3">
        <v>46213</v>
      </c>
      <c r="AA373" s="1" t="s">
        <v>58</v>
      </c>
      <c r="AB373" s="1" t="s">
        <v>59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1286</v>
      </c>
      <c r="B374" s="1" t="s">
        <v>1287</v>
      </c>
      <c r="C374" s="2">
        <v>46161.5786226852</v>
      </c>
      <c r="D374" s="1" t="s">
        <v>30</v>
      </c>
      <c r="E374" s="1" t="s">
        <v>65</v>
      </c>
      <c r="F374" s="1" t="s">
        <v>66</v>
      </c>
      <c r="H374" s="1" t="s">
        <v>1288</v>
      </c>
      <c r="I374" s="1" t="s">
        <v>55</v>
      </c>
      <c r="J374" s="1" t="s">
        <v>35</v>
      </c>
      <c r="K374" s="1" t="s">
        <v>77</v>
      </c>
      <c r="L374" t="s">
        <v>66</v>
      </c>
      <c r="O374" s="1" t="s">
        <v>30</v>
      </c>
      <c r="P374" s="4">
        <v>8755</v>
      </c>
      <c r="Q374" s="5">
        <v>8</v>
      </c>
      <c r="S374" s="5">
        <v>4123</v>
      </c>
      <c r="T374" s="1" t="s">
        <v>37</v>
      </c>
      <c r="U374" s="4">
        <v>11347.36</v>
      </c>
      <c r="Y374" s="1" t="s">
        <v>69</v>
      </c>
      <c r="Z374" s="3">
        <v>46225</v>
      </c>
      <c r="AA374" s="1" t="s">
        <v>70</v>
      </c>
      <c r="AB374" s="1" t="s">
        <v>71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1289</v>
      </c>
      <c r="B375" s="1" t="s">
        <v>1290</v>
      </c>
      <c r="C375" s="2">
        <v>46142.728472222203</v>
      </c>
      <c r="D375" s="1" t="s">
        <v>30</v>
      </c>
      <c r="E375" s="1" t="s">
        <v>1291</v>
      </c>
      <c r="F375" s="1" t="s">
        <v>1292</v>
      </c>
      <c r="H375" s="1" t="s">
        <v>1293</v>
      </c>
      <c r="I375" s="1" t="s">
        <v>34</v>
      </c>
      <c r="J375" s="1" t="s">
        <v>459</v>
      </c>
      <c r="K375" s="1" t="s">
        <v>35</v>
      </c>
      <c r="L375" t="s">
        <v>1292</v>
      </c>
      <c r="O375" s="1" t="s">
        <v>30</v>
      </c>
      <c r="P375" s="4">
        <v>8900</v>
      </c>
      <c r="Q375" s="5">
        <v>1</v>
      </c>
      <c r="T375" s="1" t="s">
        <v>37</v>
      </c>
      <c r="U375" s="4">
        <v>11403.57</v>
      </c>
      <c r="V375" s="5">
        <v>1</v>
      </c>
      <c r="W375" s="5">
        <v>0</v>
      </c>
      <c r="Y375" s="1" t="s">
        <v>78</v>
      </c>
      <c r="Z375" s="3">
        <v>46230</v>
      </c>
      <c r="AA375" s="1" t="s">
        <v>58</v>
      </c>
      <c r="AB375" s="1" t="s">
        <v>59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1294</v>
      </c>
      <c r="B376" s="1" t="s">
        <v>1295</v>
      </c>
      <c r="C376" s="2">
        <v>46142.863726851901</v>
      </c>
      <c r="D376" s="1" t="s">
        <v>30</v>
      </c>
      <c r="E376" s="1" t="s">
        <v>1296</v>
      </c>
      <c r="F376" s="1" t="s">
        <v>491</v>
      </c>
      <c r="H376" s="1" t="s">
        <v>1297</v>
      </c>
      <c r="I376" s="1" t="s">
        <v>34</v>
      </c>
      <c r="J376" s="1" t="s">
        <v>109</v>
      </c>
      <c r="K376" s="1" t="s">
        <v>35</v>
      </c>
      <c r="L376" t="s">
        <v>491</v>
      </c>
      <c r="O376" s="1" t="s">
        <v>30</v>
      </c>
      <c r="P376" s="4">
        <v>9000</v>
      </c>
      <c r="Q376" s="5">
        <v>7</v>
      </c>
      <c r="T376" s="1" t="s">
        <v>37</v>
      </c>
      <c r="U376" s="4">
        <v>10819.8</v>
      </c>
      <c r="V376" s="5">
        <v>26</v>
      </c>
      <c r="W376" s="5">
        <v>0</v>
      </c>
      <c r="Y376" s="1" t="s">
        <v>493</v>
      </c>
      <c r="Z376" s="3">
        <v>46211</v>
      </c>
      <c r="AA376" s="1" t="s">
        <v>39</v>
      </c>
      <c r="AB376" s="1" t="s">
        <v>40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1298</v>
      </c>
      <c r="B377" s="1" t="s">
        <v>1299</v>
      </c>
      <c r="C377" s="2">
        <v>46153.530740740702</v>
      </c>
      <c r="D377" s="1" t="s">
        <v>30</v>
      </c>
      <c r="E377" s="1" t="s">
        <v>278</v>
      </c>
      <c r="F377" s="1" t="s">
        <v>279</v>
      </c>
      <c r="H377" s="1" t="s">
        <v>1300</v>
      </c>
      <c r="I377" s="1" t="s">
        <v>55</v>
      </c>
      <c r="J377" s="1" t="s">
        <v>35</v>
      </c>
      <c r="K377" s="1" t="s">
        <v>477</v>
      </c>
      <c r="L377" t="s">
        <v>279</v>
      </c>
      <c r="M377" s="1" t="s">
        <v>91</v>
      </c>
      <c r="O377" s="1" t="s">
        <v>30</v>
      </c>
      <c r="P377" s="4">
        <v>9000</v>
      </c>
      <c r="Q377" s="5">
        <v>1</v>
      </c>
      <c r="S377" s="5">
        <v>290</v>
      </c>
      <c r="T377" s="1" t="s">
        <v>37</v>
      </c>
      <c r="U377" s="4">
        <v>11637.9</v>
      </c>
      <c r="Y377" s="1" t="s">
        <v>281</v>
      </c>
      <c r="Z377" s="3">
        <v>46171</v>
      </c>
      <c r="AA377" s="1" t="s">
        <v>58</v>
      </c>
      <c r="AB377" s="1" t="s">
        <v>59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1301</v>
      </c>
      <c r="B378" s="1" t="s">
        <v>1302</v>
      </c>
      <c r="C378" s="2">
        <v>46142.570150462998</v>
      </c>
      <c r="D378" s="1" t="s">
        <v>30</v>
      </c>
      <c r="E378" s="1" t="s">
        <v>1303</v>
      </c>
      <c r="F378" s="1" t="s">
        <v>298</v>
      </c>
      <c r="H378" s="1" t="s">
        <v>1304</v>
      </c>
      <c r="I378" s="1" t="s">
        <v>55</v>
      </c>
      <c r="J378" s="1" t="s">
        <v>214</v>
      </c>
      <c r="K378" s="1" t="s">
        <v>35</v>
      </c>
      <c r="L378" t="s">
        <v>298</v>
      </c>
      <c r="M378" s="1" t="s">
        <v>57</v>
      </c>
      <c r="O378" s="1" t="s">
        <v>30</v>
      </c>
      <c r="P378" s="4">
        <v>9000</v>
      </c>
      <c r="Q378" s="5">
        <v>1</v>
      </c>
      <c r="S378" s="5">
        <v>500</v>
      </c>
      <c r="T378" s="1" t="s">
        <v>37</v>
      </c>
      <c r="U378" s="4">
        <v>11532.6</v>
      </c>
      <c r="Y378" s="1" t="s">
        <v>47</v>
      </c>
      <c r="Z378" s="3">
        <v>46233</v>
      </c>
      <c r="AA378" s="1" t="s">
        <v>48</v>
      </c>
      <c r="AB378" s="1" t="s">
        <v>49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1305</v>
      </c>
      <c r="B379" s="1" t="s">
        <v>1306</v>
      </c>
      <c r="C379" s="2">
        <v>46141.822233796302</v>
      </c>
      <c r="D379" s="1" t="s">
        <v>30</v>
      </c>
      <c r="E379" s="1" t="s">
        <v>153</v>
      </c>
      <c r="F379" s="1" t="s">
        <v>154</v>
      </c>
      <c r="H379" s="1" t="s">
        <v>1307</v>
      </c>
      <c r="I379" s="1" t="s">
        <v>55</v>
      </c>
      <c r="J379" s="1" t="s">
        <v>35</v>
      </c>
      <c r="K379" s="1" t="s">
        <v>242</v>
      </c>
      <c r="L379" t="s">
        <v>154</v>
      </c>
      <c r="O379" s="1" t="s">
        <v>30</v>
      </c>
      <c r="P379" s="4">
        <v>9000</v>
      </c>
      <c r="Q379" s="5">
        <v>1</v>
      </c>
      <c r="S379" s="5">
        <v>296</v>
      </c>
      <c r="T379" s="1" t="s">
        <v>37</v>
      </c>
      <c r="U379" s="4">
        <v>11532.6</v>
      </c>
      <c r="Y379" s="1" t="s">
        <v>98</v>
      </c>
      <c r="Z379" s="3">
        <v>46234</v>
      </c>
      <c r="AA379" s="1" t="s">
        <v>58</v>
      </c>
      <c r="AB379" s="1" t="s">
        <v>59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1308</v>
      </c>
      <c r="B380" s="1" t="s">
        <v>1309</v>
      </c>
      <c r="C380" s="2">
        <v>46148.705625000002</v>
      </c>
      <c r="D380" s="1" t="s">
        <v>30</v>
      </c>
      <c r="E380" s="1" t="s">
        <v>278</v>
      </c>
      <c r="F380" s="1" t="s">
        <v>279</v>
      </c>
      <c r="H380" s="1" t="s">
        <v>1310</v>
      </c>
      <c r="I380" s="1" t="s">
        <v>55</v>
      </c>
      <c r="J380" s="1" t="s">
        <v>35</v>
      </c>
      <c r="K380" s="1" t="s">
        <v>477</v>
      </c>
      <c r="L380" t="s">
        <v>279</v>
      </c>
      <c r="M380" s="1" t="s">
        <v>91</v>
      </c>
      <c r="O380" s="1" t="s">
        <v>30</v>
      </c>
      <c r="P380" s="4">
        <v>9000</v>
      </c>
      <c r="Q380" s="5">
        <v>1</v>
      </c>
      <c r="S380" s="5">
        <v>346</v>
      </c>
      <c r="T380" s="1" t="s">
        <v>37</v>
      </c>
      <c r="U380" s="4">
        <v>11678.4</v>
      </c>
      <c r="Y380" s="1" t="s">
        <v>281</v>
      </c>
      <c r="Z380" s="3">
        <v>46171</v>
      </c>
      <c r="AA380" s="1" t="s">
        <v>58</v>
      </c>
      <c r="AB380" s="1" t="s">
        <v>59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1311</v>
      </c>
      <c r="B381" s="1" t="s">
        <v>1312</v>
      </c>
      <c r="C381" s="2">
        <v>46150.812465277799</v>
      </c>
      <c r="D381" s="1" t="s">
        <v>30</v>
      </c>
      <c r="E381" s="1" t="s">
        <v>278</v>
      </c>
      <c r="F381" s="1" t="s">
        <v>279</v>
      </c>
      <c r="H381" s="1" t="s">
        <v>1313</v>
      </c>
      <c r="I381" s="1" t="s">
        <v>55</v>
      </c>
      <c r="J381" s="1" t="s">
        <v>477</v>
      </c>
      <c r="K381" s="1" t="s">
        <v>35</v>
      </c>
      <c r="L381" t="s">
        <v>279</v>
      </c>
      <c r="M381" s="1" t="s">
        <v>57</v>
      </c>
      <c r="O381" s="1" t="s">
        <v>30</v>
      </c>
      <c r="P381" s="4">
        <v>9000</v>
      </c>
      <c r="Q381" s="5">
        <v>1</v>
      </c>
      <c r="S381" s="5">
        <v>131</v>
      </c>
      <c r="T381" s="1" t="s">
        <v>37</v>
      </c>
      <c r="U381" s="4">
        <v>11637.9</v>
      </c>
      <c r="Y381" s="1" t="s">
        <v>281</v>
      </c>
      <c r="Z381" s="3">
        <v>46171</v>
      </c>
      <c r="AA381" s="1" t="s">
        <v>58</v>
      </c>
      <c r="AB381" s="1" t="s">
        <v>59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1314</v>
      </c>
      <c r="B382" s="1" t="s">
        <v>1315</v>
      </c>
      <c r="C382" s="2">
        <v>46087.4682986111</v>
      </c>
      <c r="D382" s="1" t="s">
        <v>30</v>
      </c>
      <c r="E382" s="1" t="s">
        <v>1316</v>
      </c>
      <c r="F382" s="1" t="s">
        <v>218</v>
      </c>
      <c r="H382" s="1" t="s">
        <v>1317</v>
      </c>
      <c r="I382" s="1" t="s">
        <v>55</v>
      </c>
      <c r="J382" s="1" t="s">
        <v>1101</v>
      </c>
      <c r="K382" s="1" t="s">
        <v>35</v>
      </c>
      <c r="L382" t="s">
        <v>218</v>
      </c>
      <c r="M382" s="1" t="s">
        <v>57</v>
      </c>
      <c r="O382" s="1" t="s">
        <v>30</v>
      </c>
      <c r="P382" s="4">
        <v>9000</v>
      </c>
      <c r="Q382" s="5">
        <v>10</v>
      </c>
      <c r="S382" s="5">
        <v>4000</v>
      </c>
      <c r="T382" s="1" t="s">
        <v>37</v>
      </c>
      <c r="U382" s="4">
        <v>11034</v>
      </c>
      <c r="Y382" s="1" t="s">
        <v>47</v>
      </c>
      <c r="Z382" s="3">
        <v>46184</v>
      </c>
      <c r="AA382" s="1" t="s">
        <v>48</v>
      </c>
      <c r="AB382" s="1" t="s">
        <v>49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1318</v>
      </c>
      <c r="B383" s="1" t="s">
        <v>1319</v>
      </c>
      <c r="C383" s="2">
        <v>46141.786284722199</v>
      </c>
      <c r="D383" s="1" t="s">
        <v>30</v>
      </c>
      <c r="E383" s="1" t="s">
        <v>1320</v>
      </c>
      <c r="F383" s="1" t="s">
        <v>1292</v>
      </c>
      <c r="H383" s="1" t="s">
        <v>1321</v>
      </c>
      <c r="I383" s="1" t="s">
        <v>115</v>
      </c>
      <c r="J383" s="1" t="s">
        <v>35</v>
      </c>
      <c r="K383" s="1" t="s">
        <v>368</v>
      </c>
      <c r="L383" t="s">
        <v>1292</v>
      </c>
      <c r="O383" s="1" t="s">
        <v>30</v>
      </c>
      <c r="P383" s="4">
        <v>9000</v>
      </c>
      <c r="Q383" s="5">
        <v>3</v>
      </c>
      <c r="T383" s="1" t="s">
        <v>37</v>
      </c>
      <c r="U383" s="4">
        <v>11532.6</v>
      </c>
      <c r="Y383" s="1" t="s">
        <v>78</v>
      </c>
      <c r="Z383" s="3">
        <v>46233</v>
      </c>
      <c r="AA383" s="1" t="s">
        <v>48</v>
      </c>
      <c r="AB383" s="1" t="s">
        <v>49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1322</v>
      </c>
      <c r="B384" s="1" t="s">
        <v>1323</v>
      </c>
      <c r="C384" s="2">
        <v>46113.097893518498</v>
      </c>
      <c r="D384" s="1" t="s">
        <v>30</v>
      </c>
      <c r="E384" s="1" t="s">
        <v>132</v>
      </c>
      <c r="F384" s="1" t="s">
        <v>53</v>
      </c>
      <c r="H384" s="1" t="s">
        <v>133</v>
      </c>
      <c r="I384" s="1" t="s">
        <v>55</v>
      </c>
      <c r="J384" s="1" t="s">
        <v>513</v>
      </c>
      <c r="K384" s="1" t="s">
        <v>35</v>
      </c>
      <c r="L384" t="s">
        <v>53</v>
      </c>
      <c r="M384" s="1" t="s">
        <v>57</v>
      </c>
      <c r="O384" s="1" t="s">
        <v>30</v>
      </c>
      <c r="P384" s="4">
        <v>9036</v>
      </c>
      <c r="Q384" s="5">
        <v>1</v>
      </c>
      <c r="S384" s="5">
        <v>550</v>
      </c>
      <c r="T384" s="1" t="s">
        <v>37</v>
      </c>
      <c r="U384" s="4">
        <v>11248.91</v>
      </c>
      <c r="Y384" s="1" t="s">
        <v>47</v>
      </c>
      <c r="Z384" s="3">
        <v>46173</v>
      </c>
      <c r="AA384" s="1" t="s">
        <v>39</v>
      </c>
      <c r="AB384" s="1" t="s">
        <v>40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1324</v>
      </c>
      <c r="B385" s="1" t="s">
        <v>1325</v>
      </c>
      <c r="C385" s="2">
        <v>46113.108240740701</v>
      </c>
      <c r="D385" s="1" t="s">
        <v>30</v>
      </c>
      <c r="E385" s="1" t="s">
        <v>101</v>
      </c>
      <c r="F385" s="1" t="s">
        <v>53</v>
      </c>
      <c r="H385" s="1" t="s">
        <v>102</v>
      </c>
      <c r="I385" s="1" t="s">
        <v>55</v>
      </c>
      <c r="J385" s="1" t="s">
        <v>214</v>
      </c>
      <c r="K385" s="1" t="s">
        <v>35</v>
      </c>
      <c r="L385" t="s">
        <v>53</v>
      </c>
      <c r="M385" s="1" t="s">
        <v>57</v>
      </c>
      <c r="O385" s="1" t="s">
        <v>30</v>
      </c>
      <c r="P385" s="4">
        <v>9069</v>
      </c>
      <c r="Q385" s="5">
        <v>5</v>
      </c>
      <c r="S385" s="5">
        <v>552</v>
      </c>
      <c r="T385" s="1" t="s">
        <v>37</v>
      </c>
      <c r="U385" s="4">
        <v>11289.99</v>
      </c>
      <c r="Y385" s="1" t="s">
        <v>47</v>
      </c>
      <c r="Z385" s="3">
        <v>46265</v>
      </c>
      <c r="AA385" s="1" t="s">
        <v>39</v>
      </c>
      <c r="AB385" s="1" t="s">
        <v>40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1326</v>
      </c>
      <c r="B386" s="1" t="s">
        <v>1327</v>
      </c>
      <c r="C386" s="2">
        <v>46081.048009259299</v>
      </c>
      <c r="D386" s="1" t="s">
        <v>30</v>
      </c>
      <c r="E386" s="1" t="s">
        <v>142</v>
      </c>
      <c r="F386" s="1" t="s">
        <v>53</v>
      </c>
      <c r="H386" s="1" t="s">
        <v>143</v>
      </c>
      <c r="I386" s="1" t="s">
        <v>55</v>
      </c>
      <c r="J386" s="1" t="s">
        <v>35</v>
      </c>
      <c r="K386" s="1" t="s">
        <v>103</v>
      </c>
      <c r="L386" t="s">
        <v>53</v>
      </c>
      <c r="M386" s="1" t="s">
        <v>57</v>
      </c>
      <c r="O386" s="1" t="s">
        <v>30</v>
      </c>
      <c r="P386" s="4">
        <v>9202</v>
      </c>
      <c r="Q386" s="5">
        <v>3</v>
      </c>
      <c r="S386" s="5">
        <v>564</v>
      </c>
      <c r="T386" s="1" t="s">
        <v>37</v>
      </c>
      <c r="U386" s="4">
        <v>11054.37</v>
      </c>
      <c r="Y386" s="1" t="s">
        <v>47</v>
      </c>
      <c r="Z386" s="3">
        <v>46171</v>
      </c>
      <c r="AA386" s="1" t="s">
        <v>39</v>
      </c>
      <c r="AB386" s="1" t="s">
        <v>40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1328</v>
      </c>
      <c r="B387" s="1" t="s">
        <v>1329</v>
      </c>
      <c r="C387" s="2">
        <v>46071.651585648098</v>
      </c>
      <c r="D387" s="1" t="s">
        <v>30</v>
      </c>
      <c r="E387" s="1" t="s">
        <v>86</v>
      </c>
      <c r="F387" s="1" t="s">
        <v>87</v>
      </c>
      <c r="H387" s="1" t="s">
        <v>88</v>
      </c>
      <c r="I387" s="1" t="s">
        <v>55</v>
      </c>
      <c r="J387" s="1" t="s">
        <v>35</v>
      </c>
      <c r="K387" s="1" t="s">
        <v>759</v>
      </c>
      <c r="L387" t="s">
        <v>90</v>
      </c>
      <c r="M387" s="1" t="s">
        <v>91</v>
      </c>
      <c r="O387" s="1" t="s">
        <v>30</v>
      </c>
      <c r="P387" s="4">
        <v>9288.01</v>
      </c>
      <c r="Q387" s="5">
        <v>30</v>
      </c>
      <c r="S387" s="5">
        <v>615</v>
      </c>
      <c r="T387" s="1" t="s">
        <v>37</v>
      </c>
      <c r="U387" s="4">
        <v>11231.99</v>
      </c>
      <c r="Z387" s="3">
        <v>46203</v>
      </c>
      <c r="AA387" s="1" t="s">
        <v>58</v>
      </c>
      <c r="AB387" s="1" t="s">
        <v>59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1330</v>
      </c>
      <c r="B388" s="1" t="s">
        <v>1331</v>
      </c>
      <c r="C388" s="2">
        <v>46079.615138888897</v>
      </c>
      <c r="D388" s="1" t="s">
        <v>30</v>
      </c>
      <c r="E388" s="1" t="s">
        <v>153</v>
      </c>
      <c r="F388" s="1" t="s">
        <v>154</v>
      </c>
      <c r="H388" s="1" t="s">
        <v>1332</v>
      </c>
      <c r="I388" s="1" t="s">
        <v>55</v>
      </c>
      <c r="J388" s="1" t="s">
        <v>35</v>
      </c>
      <c r="K388" s="1" t="s">
        <v>242</v>
      </c>
      <c r="L388" t="s">
        <v>154</v>
      </c>
      <c r="O388" s="1" t="s">
        <v>30</v>
      </c>
      <c r="P388" s="4">
        <v>9300</v>
      </c>
      <c r="Q388" s="5">
        <v>1</v>
      </c>
      <c r="S388" s="5">
        <v>356</v>
      </c>
      <c r="T388" s="1" t="s">
        <v>37</v>
      </c>
      <c r="U388" s="4">
        <v>11504.1</v>
      </c>
      <c r="Y388" s="1" t="s">
        <v>98</v>
      </c>
      <c r="Z388" s="3">
        <v>46191</v>
      </c>
      <c r="AA388" s="1" t="s">
        <v>58</v>
      </c>
      <c r="AB388" s="1" t="s">
        <v>59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1333</v>
      </c>
      <c r="B389" s="1" t="s">
        <v>1334</v>
      </c>
      <c r="C389" s="2">
        <v>46081.048113425903</v>
      </c>
      <c r="D389" s="1" t="s">
        <v>30</v>
      </c>
      <c r="E389" s="1" t="s">
        <v>142</v>
      </c>
      <c r="F389" s="1" t="s">
        <v>53</v>
      </c>
      <c r="H389" s="1" t="s">
        <v>143</v>
      </c>
      <c r="I389" s="1" t="s">
        <v>55</v>
      </c>
      <c r="J389" s="1" t="s">
        <v>200</v>
      </c>
      <c r="K389" s="1" t="s">
        <v>35</v>
      </c>
      <c r="L389" t="s">
        <v>53</v>
      </c>
      <c r="M389" s="1" t="s">
        <v>91</v>
      </c>
      <c r="O389" s="1" t="s">
        <v>30</v>
      </c>
      <c r="P389" s="4">
        <v>9349</v>
      </c>
      <c r="Q389" s="5">
        <v>7</v>
      </c>
      <c r="S389" s="5">
        <v>580</v>
      </c>
      <c r="T389" s="1" t="s">
        <v>37</v>
      </c>
      <c r="U389" s="4">
        <v>11230.96</v>
      </c>
      <c r="Y389" s="1" t="s">
        <v>47</v>
      </c>
      <c r="Z389" s="3">
        <v>46171</v>
      </c>
      <c r="AA389" s="1" t="s">
        <v>39</v>
      </c>
      <c r="AB389" s="1" t="s">
        <v>40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1335</v>
      </c>
      <c r="B390" s="1" t="s">
        <v>1336</v>
      </c>
      <c r="C390" s="2">
        <v>46113.1071296296</v>
      </c>
      <c r="D390" s="1" t="s">
        <v>30</v>
      </c>
      <c r="E390" s="1" t="s">
        <v>52</v>
      </c>
      <c r="F390" s="1" t="s">
        <v>53</v>
      </c>
      <c r="H390" s="1" t="s">
        <v>54</v>
      </c>
      <c r="I390" s="1" t="s">
        <v>55</v>
      </c>
      <c r="J390" s="1" t="s">
        <v>126</v>
      </c>
      <c r="K390" s="1" t="s">
        <v>35</v>
      </c>
      <c r="L390" t="s">
        <v>53</v>
      </c>
      <c r="M390" s="1" t="s">
        <v>57</v>
      </c>
      <c r="O390" s="1" t="s">
        <v>30</v>
      </c>
      <c r="P390" s="4">
        <v>9578</v>
      </c>
      <c r="Q390" s="5">
        <v>27</v>
      </c>
      <c r="S390" s="5">
        <v>583</v>
      </c>
      <c r="T390" s="1" t="s">
        <v>37</v>
      </c>
      <c r="U390" s="4">
        <v>11562.56</v>
      </c>
      <c r="Y390" s="1" t="s">
        <v>47</v>
      </c>
      <c r="Z390" s="3">
        <v>46171</v>
      </c>
      <c r="AA390" s="1" t="s">
        <v>58</v>
      </c>
      <c r="AB390" s="1" t="s">
        <v>59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1337</v>
      </c>
      <c r="B391" s="1" t="s">
        <v>1338</v>
      </c>
      <c r="C391" s="2">
        <v>46153.825266203698</v>
      </c>
      <c r="D391" s="1" t="s">
        <v>30</v>
      </c>
      <c r="E391" s="1" t="s">
        <v>745</v>
      </c>
      <c r="F391" s="1" t="s">
        <v>95</v>
      </c>
      <c r="H391" s="1" t="s">
        <v>746</v>
      </c>
      <c r="I391" s="1" t="s">
        <v>34</v>
      </c>
      <c r="J391" s="1" t="s">
        <v>77</v>
      </c>
      <c r="K391" s="1" t="s">
        <v>35</v>
      </c>
      <c r="L391" t="s">
        <v>95</v>
      </c>
      <c r="O391" s="1" t="s">
        <v>30</v>
      </c>
      <c r="P391" s="4">
        <v>9688</v>
      </c>
      <c r="Q391" s="5">
        <v>8</v>
      </c>
      <c r="S391" s="5">
        <v>0</v>
      </c>
      <c r="T391" s="1" t="s">
        <v>747</v>
      </c>
      <c r="U391" s="4">
        <v>61521.71</v>
      </c>
      <c r="V391" s="5">
        <v>8</v>
      </c>
      <c r="W391" s="5">
        <v>0</v>
      </c>
      <c r="Y391" s="1" t="s">
        <v>98</v>
      </c>
      <c r="Z391" s="3">
        <v>46262</v>
      </c>
      <c r="AA391" s="1" t="s">
        <v>39</v>
      </c>
      <c r="AB391" s="1" t="s">
        <v>40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1339</v>
      </c>
      <c r="B392" s="1" t="s">
        <v>1340</v>
      </c>
      <c r="C392" s="2">
        <v>46153.8265509259</v>
      </c>
      <c r="D392" s="1" t="s">
        <v>30</v>
      </c>
      <c r="E392" s="1" t="s">
        <v>745</v>
      </c>
      <c r="F392" s="1" t="s">
        <v>95</v>
      </c>
      <c r="H392" s="1" t="s">
        <v>746</v>
      </c>
      <c r="I392" s="1" t="s">
        <v>34</v>
      </c>
      <c r="J392" s="1" t="s">
        <v>214</v>
      </c>
      <c r="K392" s="1" t="s">
        <v>35</v>
      </c>
      <c r="L392" t="s">
        <v>95</v>
      </c>
      <c r="O392" s="1" t="s">
        <v>30</v>
      </c>
      <c r="P392" s="4">
        <v>9688</v>
      </c>
      <c r="Q392" s="5">
        <v>6</v>
      </c>
      <c r="S392" s="5">
        <v>0</v>
      </c>
      <c r="T392" s="1" t="s">
        <v>747</v>
      </c>
      <c r="U392" s="4">
        <v>61521.71</v>
      </c>
      <c r="V392" s="5">
        <v>8</v>
      </c>
      <c r="W392" s="5">
        <v>0</v>
      </c>
      <c r="Y392" s="1" t="s">
        <v>98</v>
      </c>
      <c r="Z392" s="3">
        <v>46262</v>
      </c>
      <c r="AA392" s="1" t="s">
        <v>39</v>
      </c>
      <c r="AB392" s="1" t="s">
        <v>40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1341</v>
      </c>
      <c r="B393" s="1" t="s">
        <v>1342</v>
      </c>
      <c r="C393" s="2">
        <v>46119.7260185185</v>
      </c>
      <c r="D393" s="1" t="s">
        <v>30</v>
      </c>
      <c r="E393" s="1" t="s">
        <v>387</v>
      </c>
      <c r="F393" s="1" t="s">
        <v>154</v>
      </c>
      <c r="H393" s="1" t="s">
        <v>1343</v>
      </c>
      <c r="I393" s="1" t="s">
        <v>55</v>
      </c>
      <c r="J393" s="1" t="s">
        <v>35</v>
      </c>
      <c r="K393" s="1" t="s">
        <v>77</v>
      </c>
      <c r="L393" t="s">
        <v>154</v>
      </c>
      <c r="O393" s="1" t="s">
        <v>30</v>
      </c>
      <c r="P393" s="4">
        <v>9800</v>
      </c>
      <c r="Q393" s="5">
        <v>1</v>
      </c>
      <c r="S393" s="5">
        <v>1196</v>
      </c>
      <c r="T393" s="1" t="s">
        <v>37</v>
      </c>
      <c r="U393" s="4">
        <v>12327.42</v>
      </c>
      <c r="Y393" s="1" t="s">
        <v>98</v>
      </c>
      <c r="Z393" s="3">
        <v>46213</v>
      </c>
      <c r="AA393" s="1" t="s">
        <v>58</v>
      </c>
      <c r="AB393" s="1" t="s">
        <v>59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1344</v>
      </c>
      <c r="B394" s="1" t="s">
        <v>1345</v>
      </c>
      <c r="C394" s="2">
        <v>46153.853472222203</v>
      </c>
      <c r="D394" s="1" t="s">
        <v>30</v>
      </c>
      <c r="E394" s="1" t="s">
        <v>1346</v>
      </c>
      <c r="F394" s="1" t="s">
        <v>95</v>
      </c>
      <c r="H394" s="1" t="s">
        <v>1347</v>
      </c>
      <c r="I394" s="1" t="s">
        <v>34</v>
      </c>
      <c r="J394" s="1" t="s">
        <v>109</v>
      </c>
      <c r="K394" s="1" t="s">
        <v>35</v>
      </c>
      <c r="L394" t="s">
        <v>95</v>
      </c>
      <c r="O394" s="1" t="s">
        <v>30</v>
      </c>
      <c r="P394" s="4">
        <v>9800</v>
      </c>
      <c r="S394" s="5">
        <v>0</v>
      </c>
      <c r="T394" s="1" t="s">
        <v>747</v>
      </c>
      <c r="U394" s="4">
        <v>62232.95</v>
      </c>
      <c r="V394" s="5">
        <v>0</v>
      </c>
      <c r="W394" s="5">
        <v>40</v>
      </c>
      <c r="Y394" s="1" t="s">
        <v>98</v>
      </c>
      <c r="Z394" s="3">
        <v>46265</v>
      </c>
      <c r="AA394" s="1" t="s">
        <v>39</v>
      </c>
      <c r="AB394" s="1" t="s">
        <v>40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1348</v>
      </c>
      <c r="B395" s="1" t="s">
        <v>1349</v>
      </c>
      <c r="C395" s="2">
        <v>46164.704305555599</v>
      </c>
      <c r="D395" s="1" t="s">
        <v>30</v>
      </c>
      <c r="E395" s="1" t="s">
        <v>435</v>
      </c>
      <c r="F395" s="1" t="s">
        <v>436</v>
      </c>
      <c r="H395" s="1" t="s">
        <v>1350</v>
      </c>
      <c r="I395" s="1" t="s">
        <v>55</v>
      </c>
      <c r="J395" s="1" t="s">
        <v>109</v>
      </c>
      <c r="K395" s="1" t="s">
        <v>35</v>
      </c>
      <c r="L395" t="s">
        <v>436</v>
      </c>
      <c r="M395" s="1" t="s">
        <v>57</v>
      </c>
      <c r="O395" s="1" t="s">
        <v>30</v>
      </c>
      <c r="P395" s="4">
        <v>9913</v>
      </c>
      <c r="Q395" s="5">
        <v>1</v>
      </c>
      <c r="S395" s="5">
        <v>102</v>
      </c>
      <c r="T395" s="1" t="s">
        <v>37</v>
      </c>
      <c r="U395" s="4">
        <v>12749.11</v>
      </c>
      <c r="Y395" s="1" t="s">
        <v>281</v>
      </c>
      <c r="Z395" s="3">
        <v>46171</v>
      </c>
      <c r="AA395" s="1" t="s">
        <v>39</v>
      </c>
      <c r="AB395" s="1" t="s">
        <v>40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1351</v>
      </c>
      <c r="B396" s="1" t="s">
        <v>1352</v>
      </c>
      <c r="C396" s="2">
        <v>46159.851192129601</v>
      </c>
      <c r="D396" s="1" t="s">
        <v>30</v>
      </c>
      <c r="E396" s="1" t="s">
        <v>1353</v>
      </c>
      <c r="F396" s="1" t="s">
        <v>1292</v>
      </c>
      <c r="H396" s="1" t="s">
        <v>1354</v>
      </c>
      <c r="I396" s="1" t="s">
        <v>55</v>
      </c>
      <c r="J396" s="1" t="s">
        <v>35</v>
      </c>
      <c r="K396" s="1" t="s">
        <v>459</v>
      </c>
      <c r="L396" t="s">
        <v>1292</v>
      </c>
      <c r="O396" s="1" t="s">
        <v>30</v>
      </c>
      <c r="P396" s="4">
        <v>10000</v>
      </c>
      <c r="Q396" s="5">
        <v>1</v>
      </c>
      <c r="S396" s="5">
        <v>10</v>
      </c>
      <c r="T396" s="1" t="s">
        <v>37</v>
      </c>
      <c r="U396" s="4">
        <v>12419</v>
      </c>
      <c r="Y396" s="1" t="s">
        <v>78</v>
      </c>
      <c r="Z396" s="3">
        <v>46199</v>
      </c>
      <c r="AA396" s="1" t="s">
        <v>58</v>
      </c>
      <c r="AB396" s="1" t="s">
        <v>59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1355</v>
      </c>
      <c r="B397" s="1" t="s">
        <v>1356</v>
      </c>
      <c r="C397" s="2">
        <v>46099.9375</v>
      </c>
      <c r="D397" s="1" t="s">
        <v>30</v>
      </c>
      <c r="E397" s="1" t="s">
        <v>1353</v>
      </c>
      <c r="F397" s="1" t="s">
        <v>1292</v>
      </c>
      <c r="H397" s="1" t="s">
        <v>1357</v>
      </c>
      <c r="I397" s="1" t="s">
        <v>34</v>
      </c>
      <c r="J397" s="1" t="s">
        <v>56</v>
      </c>
      <c r="K397" s="1" t="s">
        <v>35</v>
      </c>
      <c r="L397" t="s">
        <v>1292</v>
      </c>
      <c r="O397" s="1" t="s">
        <v>30</v>
      </c>
      <c r="P397" s="4">
        <v>10000</v>
      </c>
      <c r="Q397" s="5">
        <v>12</v>
      </c>
      <c r="T397" s="1" t="s">
        <v>37</v>
      </c>
      <c r="U397" s="4">
        <v>12419</v>
      </c>
      <c r="V397" s="5">
        <v>12</v>
      </c>
      <c r="W397" s="5">
        <v>0</v>
      </c>
      <c r="Y397" s="1" t="s">
        <v>78</v>
      </c>
      <c r="Z397" s="3">
        <v>46199</v>
      </c>
      <c r="AA397" s="1" t="s">
        <v>48</v>
      </c>
      <c r="AB397" s="1" t="s">
        <v>49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1358</v>
      </c>
      <c r="B398" s="1" t="s">
        <v>1359</v>
      </c>
      <c r="C398" s="2">
        <v>46132.742337962998</v>
      </c>
      <c r="D398" s="1" t="s">
        <v>30</v>
      </c>
      <c r="E398" s="1" t="s">
        <v>1360</v>
      </c>
      <c r="F398" s="1" t="s">
        <v>218</v>
      </c>
      <c r="H398" s="1" t="s">
        <v>1361</v>
      </c>
      <c r="I398" s="1" t="s">
        <v>55</v>
      </c>
      <c r="J398" s="1" t="s">
        <v>35</v>
      </c>
      <c r="K398" s="1" t="s">
        <v>77</v>
      </c>
      <c r="L398" t="s">
        <v>218</v>
      </c>
      <c r="O398" s="1" t="s">
        <v>30</v>
      </c>
      <c r="P398" s="4">
        <v>10000</v>
      </c>
      <c r="Q398" s="5">
        <v>8</v>
      </c>
      <c r="S398" s="5">
        <v>1000</v>
      </c>
      <c r="T398" s="1" t="s">
        <v>37</v>
      </c>
      <c r="U398" s="4">
        <v>12745</v>
      </c>
      <c r="Y398" s="1" t="s">
        <v>47</v>
      </c>
      <c r="Z398" s="3">
        <v>46223</v>
      </c>
      <c r="AA398" s="1" t="s">
        <v>48</v>
      </c>
      <c r="AB398" s="1" t="s">
        <v>49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1362</v>
      </c>
      <c r="B399" s="1" t="s">
        <v>1363</v>
      </c>
      <c r="C399" s="2">
        <v>46132.744363425903</v>
      </c>
      <c r="D399" s="1" t="s">
        <v>30</v>
      </c>
      <c r="E399" s="1" t="s">
        <v>1360</v>
      </c>
      <c r="F399" s="1" t="s">
        <v>218</v>
      </c>
      <c r="H399" s="1" t="s">
        <v>1361</v>
      </c>
      <c r="I399" s="1" t="s">
        <v>55</v>
      </c>
      <c r="J399" s="1" t="s">
        <v>35</v>
      </c>
      <c r="K399" s="1" t="s">
        <v>200</v>
      </c>
      <c r="L399" t="s">
        <v>218</v>
      </c>
      <c r="O399" s="1" t="s">
        <v>30</v>
      </c>
      <c r="P399" s="4">
        <v>10000</v>
      </c>
      <c r="Q399" s="5">
        <v>6</v>
      </c>
      <c r="S399" s="5">
        <v>1000</v>
      </c>
      <c r="T399" s="1" t="s">
        <v>37</v>
      </c>
      <c r="U399" s="4">
        <v>12745</v>
      </c>
      <c r="Y399" s="1" t="s">
        <v>47</v>
      </c>
      <c r="Z399" s="3">
        <v>46223</v>
      </c>
      <c r="AA399" s="1" t="s">
        <v>48</v>
      </c>
      <c r="AB399" s="1" t="s">
        <v>49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1364</v>
      </c>
      <c r="B400" s="1" t="s">
        <v>1365</v>
      </c>
      <c r="C400" s="2">
        <v>46134.853425925903</v>
      </c>
      <c r="D400" s="1" t="s">
        <v>30</v>
      </c>
      <c r="E400" s="1" t="s">
        <v>1366</v>
      </c>
      <c r="F400" s="1" t="s">
        <v>364</v>
      </c>
      <c r="H400" s="1" t="s">
        <v>1367</v>
      </c>
      <c r="I400" s="1" t="s">
        <v>34</v>
      </c>
      <c r="J400" s="1" t="s">
        <v>126</v>
      </c>
      <c r="K400" s="1" t="s">
        <v>35</v>
      </c>
      <c r="L400" t="s">
        <v>364</v>
      </c>
      <c r="O400" s="1" t="s">
        <v>30</v>
      </c>
      <c r="P400" s="4">
        <v>10000</v>
      </c>
      <c r="Q400" s="5">
        <v>2</v>
      </c>
      <c r="T400" s="1" t="s">
        <v>37</v>
      </c>
      <c r="U400" s="4">
        <v>12814</v>
      </c>
      <c r="V400" s="5">
        <v>0</v>
      </c>
      <c r="W400" s="5">
        <v>10</v>
      </c>
      <c r="Y400" s="1" t="s">
        <v>69</v>
      </c>
      <c r="Z400" s="3">
        <v>46234</v>
      </c>
      <c r="AA400" s="1" t="s">
        <v>58</v>
      </c>
      <c r="AB400" s="1" t="s">
        <v>59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1368</v>
      </c>
      <c r="B401" s="1" t="s">
        <v>1369</v>
      </c>
      <c r="C401" s="2">
        <v>46134.853437500002</v>
      </c>
      <c r="D401" s="1" t="s">
        <v>30</v>
      </c>
      <c r="E401" s="1" t="s">
        <v>1366</v>
      </c>
      <c r="F401" s="1" t="s">
        <v>364</v>
      </c>
      <c r="H401" s="1" t="s">
        <v>1367</v>
      </c>
      <c r="I401" s="1" t="s">
        <v>34</v>
      </c>
      <c r="J401" s="1" t="s">
        <v>214</v>
      </c>
      <c r="K401" s="1" t="s">
        <v>35</v>
      </c>
      <c r="L401" t="s">
        <v>364</v>
      </c>
      <c r="O401" s="1" t="s">
        <v>30</v>
      </c>
      <c r="P401" s="4">
        <v>10000</v>
      </c>
      <c r="Q401" s="5">
        <v>2</v>
      </c>
      <c r="T401" s="1" t="s">
        <v>37</v>
      </c>
      <c r="U401" s="4">
        <v>12814</v>
      </c>
      <c r="V401" s="5">
        <v>0</v>
      </c>
      <c r="W401" s="5">
        <v>10</v>
      </c>
      <c r="Y401" s="1" t="s">
        <v>69</v>
      </c>
      <c r="Z401" s="3">
        <v>46234</v>
      </c>
      <c r="AA401" s="1" t="s">
        <v>58</v>
      </c>
      <c r="AB401" s="1" t="s">
        <v>59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1370</v>
      </c>
      <c r="B402" s="1" t="s">
        <v>1371</v>
      </c>
      <c r="C402" s="2">
        <v>46134.853437500002</v>
      </c>
      <c r="D402" s="1" t="s">
        <v>30</v>
      </c>
      <c r="E402" s="1" t="s">
        <v>1366</v>
      </c>
      <c r="F402" s="1" t="s">
        <v>364</v>
      </c>
      <c r="H402" s="1" t="s">
        <v>1367</v>
      </c>
      <c r="I402" s="1" t="s">
        <v>34</v>
      </c>
      <c r="J402" s="1" t="s">
        <v>81</v>
      </c>
      <c r="K402" s="1" t="s">
        <v>35</v>
      </c>
      <c r="L402" t="s">
        <v>364</v>
      </c>
      <c r="O402" s="1" t="s">
        <v>30</v>
      </c>
      <c r="P402" s="4">
        <v>10000</v>
      </c>
      <c r="Q402" s="5">
        <v>1</v>
      </c>
      <c r="T402" s="1" t="s">
        <v>37</v>
      </c>
      <c r="U402" s="4">
        <v>12814</v>
      </c>
      <c r="V402" s="5">
        <v>0</v>
      </c>
      <c r="W402" s="5">
        <v>10</v>
      </c>
      <c r="Y402" s="1" t="s">
        <v>69</v>
      </c>
      <c r="Z402" s="3">
        <v>46234</v>
      </c>
      <c r="AA402" s="1" t="s">
        <v>58</v>
      </c>
      <c r="AB402" s="1" t="s">
        <v>59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1372</v>
      </c>
      <c r="B403" s="1" t="s">
        <v>1373</v>
      </c>
      <c r="C403" s="2">
        <v>46134.853414351899</v>
      </c>
      <c r="D403" s="1" t="s">
        <v>30</v>
      </c>
      <c r="E403" s="1" t="s">
        <v>1366</v>
      </c>
      <c r="F403" s="1" t="s">
        <v>364</v>
      </c>
      <c r="H403" s="1" t="s">
        <v>1367</v>
      </c>
      <c r="I403" s="1" t="s">
        <v>34</v>
      </c>
      <c r="J403" s="1" t="s">
        <v>459</v>
      </c>
      <c r="K403" s="1" t="s">
        <v>35</v>
      </c>
      <c r="L403" t="s">
        <v>364</v>
      </c>
      <c r="O403" s="1" t="s">
        <v>30</v>
      </c>
      <c r="P403" s="4">
        <v>10000</v>
      </c>
      <c r="Q403" s="5">
        <v>1</v>
      </c>
      <c r="T403" s="1" t="s">
        <v>37</v>
      </c>
      <c r="U403" s="4">
        <v>12814</v>
      </c>
      <c r="V403" s="5">
        <v>0</v>
      </c>
      <c r="W403" s="5">
        <v>10</v>
      </c>
      <c r="Y403" s="1" t="s">
        <v>69</v>
      </c>
      <c r="Z403" s="3">
        <v>46234</v>
      </c>
      <c r="AA403" s="1" t="s">
        <v>58</v>
      </c>
      <c r="AB403" s="1" t="s">
        <v>59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1374</v>
      </c>
      <c r="B404" s="1" t="s">
        <v>1375</v>
      </c>
      <c r="C404" s="2">
        <v>46134.853402777801</v>
      </c>
      <c r="D404" s="1" t="s">
        <v>30</v>
      </c>
      <c r="E404" s="1" t="s">
        <v>1366</v>
      </c>
      <c r="F404" s="1" t="s">
        <v>364</v>
      </c>
      <c r="H404" s="1" t="s">
        <v>1367</v>
      </c>
      <c r="I404" s="1" t="s">
        <v>34</v>
      </c>
      <c r="J404" s="1" t="s">
        <v>68</v>
      </c>
      <c r="K404" s="1" t="s">
        <v>35</v>
      </c>
      <c r="L404" t="s">
        <v>364</v>
      </c>
      <c r="O404" s="1" t="s">
        <v>30</v>
      </c>
      <c r="P404" s="4">
        <v>10000</v>
      </c>
      <c r="Q404" s="5">
        <v>1</v>
      </c>
      <c r="T404" s="1" t="s">
        <v>37</v>
      </c>
      <c r="U404" s="4">
        <v>12814</v>
      </c>
      <c r="V404" s="5">
        <v>0</v>
      </c>
      <c r="W404" s="5">
        <v>10</v>
      </c>
      <c r="Y404" s="1" t="s">
        <v>69</v>
      </c>
      <c r="Z404" s="3">
        <v>46234</v>
      </c>
      <c r="AA404" s="1" t="s">
        <v>58</v>
      </c>
      <c r="AB404" s="1" t="s">
        <v>59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1376</v>
      </c>
      <c r="B405" s="1" t="s">
        <v>1377</v>
      </c>
      <c r="C405" s="2">
        <v>46134.849791666697</v>
      </c>
      <c r="D405" s="1" t="s">
        <v>30</v>
      </c>
      <c r="E405" s="1" t="s">
        <v>1366</v>
      </c>
      <c r="F405" s="1" t="s">
        <v>364</v>
      </c>
      <c r="H405" s="1" t="s">
        <v>1378</v>
      </c>
      <c r="I405" s="1" t="s">
        <v>55</v>
      </c>
      <c r="J405" s="1" t="s">
        <v>742</v>
      </c>
      <c r="K405" s="1" t="s">
        <v>35</v>
      </c>
      <c r="L405" t="s">
        <v>364</v>
      </c>
      <c r="O405" s="1" t="s">
        <v>30</v>
      </c>
      <c r="P405" s="4">
        <v>10000</v>
      </c>
      <c r="Q405" s="5">
        <v>1</v>
      </c>
      <c r="S405" s="5">
        <v>100</v>
      </c>
      <c r="T405" s="1" t="s">
        <v>37</v>
      </c>
      <c r="U405" s="4">
        <v>12814</v>
      </c>
      <c r="Y405" s="1" t="s">
        <v>69</v>
      </c>
      <c r="Z405" s="3">
        <v>46234</v>
      </c>
      <c r="AA405" s="1" t="s">
        <v>58</v>
      </c>
      <c r="AB405" s="1" t="s">
        <v>59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1379</v>
      </c>
      <c r="B406" s="1" t="s">
        <v>1380</v>
      </c>
      <c r="C406" s="2">
        <v>46134.849814814799</v>
      </c>
      <c r="D406" s="1" t="s">
        <v>30</v>
      </c>
      <c r="E406" s="1" t="s">
        <v>1366</v>
      </c>
      <c r="F406" s="1" t="s">
        <v>364</v>
      </c>
      <c r="H406" s="1" t="s">
        <v>1378</v>
      </c>
      <c r="I406" s="1" t="s">
        <v>55</v>
      </c>
      <c r="J406" s="1" t="s">
        <v>459</v>
      </c>
      <c r="K406" s="1" t="s">
        <v>35</v>
      </c>
      <c r="L406" t="s">
        <v>364</v>
      </c>
      <c r="O406" s="1" t="s">
        <v>30</v>
      </c>
      <c r="P406" s="4">
        <v>10000</v>
      </c>
      <c r="Q406" s="5">
        <v>1</v>
      </c>
      <c r="S406" s="5">
        <v>200</v>
      </c>
      <c r="T406" s="1" t="s">
        <v>37</v>
      </c>
      <c r="U406" s="4">
        <v>12814</v>
      </c>
      <c r="Y406" s="1" t="s">
        <v>69</v>
      </c>
      <c r="Z406" s="3">
        <v>46234</v>
      </c>
      <c r="AA406" s="1" t="s">
        <v>58</v>
      </c>
      <c r="AB406" s="1" t="s">
        <v>59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1381</v>
      </c>
      <c r="B407" s="1" t="s">
        <v>1382</v>
      </c>
      <c r="C407" s="2">
        <v>46134.849837962996</v>
      </c>
      <c r="D407" s="1" t="s">
        <v>30</v>
      </c>
      <c r="E407" s="1" t="s">
        <v>1366</v>
      </c>
      <c r="F407" s="1" t="s">
        <v>364</v>
      </c>
      <c r="H407" s="1" t="s">
        <v>1378</v>
      </c>
      <c r="I407" s="1" t="s">
        <v>55</v>
      </c>
      <c r="J407" s="1" t="s">
        <v>513</v>
      </c>
      <c r="K407" s="1" t="s">
        <v>35</v>
      </c>
      <c r="L407" t="s">
        <v>364</v>
      </c>
      <c r="O407" s="1" t="s">
        <v>30</v>
      </c>
      <c r="P407" s="4">
        <v>10000</v>
      </c>
      <c r="Q407" s="5">
        <v>1</v>
      </c>
      <c r="S407" s="5">
        <v>100</v>
      </c>
      <c r="T407" s="1" t="s">
        <v>37</v>
      </c>
      <c r="U407" s="4">
        <v>12814</v>
      </c>
      <c r="Y407" s="1" t="s">
        <v>69</v>
      </c>
      <c r="Z407" s="3">
        <v>46234</v>
      </c>
      <c r="AA407" s="1" t="s">
        <v>58</v>
      </c>
      <c r="AB407" s="1" t="s">
        <v>59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1383</v>
      </c>
      <c r="B408" s="1" t="s">
        <v>1384</v>
      </c>
      <c r="C408" s="2">
        <v>46134.849837962996</v>
      </c>
      <c r="D408" s="1" t="s">
        <v>30</v>
      </c>
      <c r="E408" s="1" t="s">
        <v>1366</v>
      </c>
      <c r="F408" s="1" t="s">
        <v>364</v>
      </c>
      <c r="H408" s="1" t="s">
        <v>1378</v>
      </c>
      <c r="I408" s="1" t="s">
        <v>55</v>
      </c>
      <c r="J408" s="1" t="s">
        <v>187</v>
      </c>
      <c r="K408" s="1" t="s">
        <v>35</v>
      </c>
      <c r="L408" t="s">
        <v>364</v>
      </c>
      <c r="O408" s="1" t="s">
        <v>30</v>
      </c>
      <c r="P408" s="4">
        <v>10000</v>
      </c>
      <c r="Q408" s="5">
        <v>1</v>
      </c>
      <c r="S408" s="5">
        <v>100</v>
      </c>
      <c r="T408" s="1" t="s">
        <v>37</v>
      </c>
      <c r="U408" s="4">
        <v>12814</v>
      </c>
      <c r="Y408" s="1" t="s">
        <v>69</v>
      </c>
      <c r="Z408" s="3">
        <v>46234</v>
      </c>
      <c r="AA408" s="1" t="s">
        <v>58</v>
      </c>
      <c r="AB408" s="1" t="s">
        <v>59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1385</v>
      </c>
      <c r="B409" s="1" t="s">
        <v>1386</v>
      </c>
      <c r="C409" s="2">
        <v>46155.771759259304</v>
      </c>
      <c r="D409" s="1" t="s">
        <v>30</v>
      </c>
      <c r="E409" s="1" t="s">
        <v>1387</v>
      </c>
      <c r="F409" s="1" t="s">
        <v>847</v>
      </c>
      <c r="H409" s="1" t="s">
        <v>1388</v>
      </c>
      <c r="I409" s="1" t="s">
        <v>34</v>
      </c>
      <c r="J409" s="1" t="s">
        <v>35</v>
      </c>
      <c r="K409" s="1" t="s">
        <v>611</v>
      </c>
      <c r="L409" t="s">
        <v>847</v>
      </c>
      <c r="M409" s="1" t="s">
        <v>91</v>
      </c>
      <c r="O409" s="1" t="s">
        <v>30</v>
      </c>
      <c r="P409" s="4">
        <v>10000</v>
      </c>
      <c r="Q409" s="5">
        <v>1</v>
      </c>
      <c r="T409" s="1" t="s">
        <v>37</v>
      </c>
      <c r="U409" s="4">
        <v>12696</v>
      </c>
      <c r="V409" s="5">
        <v>0</v>
      </c>
      <c r="W409" s="5">
        <v>2</v>
      </c>
      <c r="Y409" s="1" t="s">
        <v>38</v>
      </c>
      <c r="Z409" s="3">
        <v>46203</v>
      </c>
      <c r="AA409" s="1" t="s">
        <v>39</v>
      </c>
      <c r="AB409" s="1" t="s">
        <v>40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1389</v>
      </c>
      <c r="B410" s="1" t="s">
        <v>1390</v>
      </c>
      <c r="C410" s="2">
        <v>46161.761215277802</v>
      </c>
      <c r="D410" s="1" t="s">
        <v>30</v>
      </c>
      <c r="E410" s="1" t="s">
        <v>1391</v>
      </c>
      <c r="F410" s="1" t="s">
        <v>1392</v>
      </c>
      <c r="H410" s="1" t="s">
        <v>1393</v>
      </c>
      <c r="I410" s="1" t="s">
        <v>34</v>
      </c>
      <c r="J410" s="1" t="s">
        <v>35</v>
      </c>
      <c r="K410" s="1" t="s">
        <v>103</v>
      </c>
      <c r="L410" t="s">
        <v>1392</v>
      </c>
      <c r="O410" s="1" t="s">
        <v>30</v>
      </c>
      <c r="P410" s="4">
        <v>10000</v>
      </c>
      <c r="Q410" s="5">
        <v>2</v>
      </c>
      <c r="T410" s="1" t="s">
        <v>37</v>
      </c>
      <c r="U410" s="4">
        <v>12823</v>
      </c>
      <c r="V410" s="5">
        <v>2</v>
      </c>
      <c r="W410" s="5">
        <v>0</v>
      </c>
      <c r="Y410" s="1" t="s">
        <v>69</v>
      </c>
      <c r="Z410" s="3">
        <v>46275</v>
      </c>
      <c r="AA410" s="1" t="s">
        <v>48</v>
      </c>
      <c r="AB410" s="1" t="s">
        <v>49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1394</v>
      </c>
      <c r="B411" s="1" t="s">
        <v>1395</v>
      </c>
      <c r="C411" s="2">
        <v>46049.741990740702</v>
      </c>
      <c r="D411" s="1" t="s">
        <v>30</v>
      </c>
      <c r="E411" s="1" t="s">
        <v>1396</v>
      </c>
      <c r="F411" s="1" t="s">
        <v>90</v>
      </c>
      <c r="H411" s="1" t="s">
        <v>1397</v>
      </c>
      <c r="I411" s="1" t="s">
        <v>55</v>
      </c>
      <c r="J411" s="1" t="s">
        <v>477</v>
      </c>
      <c r="K411" s="1" t="s">
        <v>35</v>
      </c>
      <c r="L411" t="s">
        <v>90</v>
      </c>
      <c r="M411" s="1" t="s">
        <v>57</v>
      </c>
      <c r="O411" s="1" t="s">
        <v>30</v>
      </c>
      <c r="P411" s="4">
        <v>10000</v>
      </c>
      <c r="Q411" s="5">
        <v>3</v>
      </c>
      <c r="S411" s="5">
        <v>500</v>
      </c>
      <c r="T411" s="1" t="s">
        <v>37</v>
      </c>
      <c r="U411" s="4">
        <v>11908</v>
      </c>
      <c r="Y411" s="1" t="s">
        <v>47</v>
      </c>
      <c r="Z411" s="3">
        <v>46171</v>
      </c>
      <c r="AA411" s="1" t="s">
        <v>39</v>
      </c>
      <c r="AB411" s="1" t="s">
        <v>40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1398</v>
      </c>
      <c r="B412" s="1" t="s">
        <v>1399</v>
      </c>
      <c r="C412" s="2">
        <v>46160.711909722202</v>
      </c>
      <c r="D412" s="1" t="s">
        <v>30</v>
      </c>
      <c r="E412" s="1" t="s">
        <v>31</v>
      </c>
      <c r="F412" s="1" t="s">
        <v>32</v>
      </c>
      <c r="H412" s="1" t="s">
        <v>33</v>
      </c>
      <c r="I412" s="1" t="s">
        <v>34</v>
      </c>
      <c r="J412" s="1" t="s">
        <v>35</v>
      </c>
      <c r="K412" s="1" t="s">
        <v>181</v>
      </c>
      <c r="L412" t="s">
        <v>32</v>
      </c>
      <c r="O412" s="1" t="s">
        <v>30</v>
      </c>
      <c r="P412" s="4">
        <v>10000</v>
      </c>
      <c r="Q412" s="5">
        <v>1</v>
      </c>
      <c r="T412" s="1" t="s">
        <v>37</v>
      </c>
      <c r="U412" s="4">
        <v>12731</v>
      </c>
      <c r="V412" s="5">
        <v>2</v>
      </c>
      <c r="W412" s="5">
        <v>0</v>
      </c>
      <c r="Y412" s="1" t="s">
        <v>38</v>
      </c>
      <c r="Z412" s="3">
        <v>46193</v>
      </c>
      <c r="AA412" s="1" t="s">
        <v>39</v>
      </c>
      <c r="AB412" s="1" t="s">
        <v>40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1400</v>
      </c>
      <c r="B413" s="1" t="s">
        <v>1401</v>
      </c>
      <c r="C413" s="2">
        <v>46108.835185185198</v>
      </c>
      <c r="D413" s="1" t="s">
        <v>30</v>
      </c>
      <c r="E413" s="1" t="s">
        <v>1402</v>
      </c>
      <c r="F413" s="1" t="s">
        <v>847</v>
      </c>
      <c r="H413" s="1" t="s">
        <v>1403</v>
      </c>
      <c r="I413" s="1" t="s">
        <v>34</v>
      </c>
      <c r="J413" s="1" t="s">
        <v>77</v>
      </c>
      <c r="K413" s="1" t="s">
        <v>35</v>
      </c>
      <c r="L413" t="s">
        <v>847</v>
      </c>
      <c r="M413" s="1" t="s">
        <v>57</v>
      </c>
      <c r="O413" s="1" t="s">
        <v>30</v>
      </c>
      <c r="P413" s="4">
        <v>10000</v>
      </c>
      <c r="Q413" s="5">
        <v>2</v>
      </c>
      <c r="T413" s="1" t="s">
        <v>37</v>
      </c>
      <c r="U413" s="4">
        <v>12348</v>
      </c>
      <c r="V413" s="5">
        <v>0</v>
      </c>
      <c r="W413" s="5">
        <v>1287</v>
      </c>
      <c r="Y413" s="1" t="s">
        <v>38</v>
      </c>
      <c r="Z413" s="3">
        <v>46225</v>
      </c>
      <c r="AA413" s="1" t="s">
        <v>48</v>
      </c>
      <c r="AB413" s="1" t="s">
        <v>49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1404</v>
      </c>
      <c r="B414" s="1" t="s">
        <v>1405</v>
      </c>
      <c r="C414" s="2">
        <v>46107.780868055597</v>
      </c>
      <c r="D414" s="1" t="s">
        <v>30</v>
      </c>
      <c r="E414" s="1" t="s">
        <v>1406</v>
      </c>
      <c r="F414" s="1" t="s">
        <v>218</v>
      </c>
      <c r="H414" s="1" t="s">
        <v>1407</v>
      </c>
      <c r="I414" s="1" t="s">
        <v>34</v>
      </c>
      <c r="J414" s="1" t="s">
        <v>77</v>
      </c>
      <c r="K414" s="1" t="s">
        <v>35</v>
      </c>
      <c r="L414" t="s">
        <v>218</v>
      </c>
      <c r="M414" s="1" t="s">
        <v>57</v>
      </c>
      <c r="O414" s="1" t="s">
        <v>30</v>
      </c>
      <c r="P414" s="4">
        <v>10000</v>
      </c>
      <c r="Q414" s="5">
        <v>1</v>
      </c>
      <c r="T414" s="1" t="s">
        <v>37</v>
      </c>
      <c r="U414" s="4">
        <v>12364</v>
      </c>
      <c r="V414" s="5">
        <v>1</v>
      </c>
      <c r="W414" s="5">
        <v>0</v>
      </c>
      <c r="Y414" s="1" t="s">
        <v>47</v>
      </c>
      <c r="Z414" s="3">
        <v>46198</v>
      </c>
      <c r="AA414" s="1" t="s">
        <v>39</v>
      </c>
      <c r="AB414" s="1" t="s">
        <v>40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1408</v>
      </c>
      <c r="B415" s="1" t="s">
        <v>1409</v>
      </c>
      <c r="C415" s="2">
        <v>46107.781574074099</v>
      </c>
      <c r="D415" s="1" t="s">
        <v>30</v>
      </c>
      <c r="E415" s="1" t="s">
        <v>1406</v>
      </c>
      <c r="F415" s="1" t="s">
        <v>218</v>
      </c>
      <c r="H415" s="1" t="s">
        <v>1407</v>
      </c>
      <c r="I415" s="1" t="s">
        <v>34</v>
      </c>
      <c r="J415" s="1" t="s">
        <v>68</v>
      </c>
      <c r="K415" s="1" t="s">
        <v>35</v>
      </c>
      <c r="L415" t="s">
        <v>218</v>
      </c>
      <c r="M415" s="1" t="s">
        <v>57</v>
      </c>
      <c r="O415" s="1" t="s">
        <v>30</v>
      </c>
      <c r="P415" s="4">
        <v>10000</v>
      </c>
      <c r="Q415" s="5">
        <v>4</v>
      </c>
      <c r="T415" s="1" t="s">
        <v>37</v>
      </c>
      <c r="U415" s="4">
        <v>12364</v>
      </c>
      <c r="V415" s="5">
        <v>0</v>
      </c>
      <c r="W415" s="5">
        <v>8</v>
      </c>
      <c r="Y415" s="1" t="s">
        <v>47</v>
      </c>
      <c r="Z415" s="3">
        <v>46198</v>
      </c>
      <c r="AA415" s="1" t="s">
        <v>39</v>
      </c>
      <c r="AB415" s="1" t="s">
        <v>40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1410</v>
      </c>
      <c r="B416" s="1" t="s">
        <v>1411</v>
      </c>
      <c r="C416" s="2">
        <v>46108.032071759299</v>
      </c>
      <c r="D416" s="1" t="s">
        <v>30</v>
      </c>
      <c r="E416" s="1" t="s">
        <v>1412</v>
      </c>
      <c r="F416" s="1" t="s">
        <v>218</v>
      </c>
      <c r="H416" s="1" t="s">
        <v>1413</v>
      </c>
      <c r="I416" s="1" t="s">
        <v>34</v>
      </c>
      <c r="J416" s="1" t="s">
        <v>181</v>
      </c>
      <c r="K416" s="1" t="s">
        <v>35</v>
      </c>
      <c r="L416" t="s">
        <v>218</v>
      </c>
      <c r="M416" s="1" t="s">
        <v>57</v>
      </c>
      <c r="O416" s="1" t="s">
        <v>30</v>
      </c>
      <c r="P416" s="4">
        <v>10000</v>
      </c>
      <c r="Q416" s="5">
        <v>1</v>
      </c>
      <c r="T416" s="1" t="s">
        <v>37</v>
      </c>
      <c r="U416" s="4">
        <v>12364</v>
      </c>
      <c r="V416" s="5">
        <v>1</v>
      </c>
      <c r="W416" s="5">
        <v>0</v>
      </c>
      <c r="Y416" s="1" t="s">
        <v>47</v>
      </c>
      <c r="Z416" s="3">
        <v>46196</v>
      </c>
      <c r="AA416" s="1" t="s">
        <v>39</v>
      </c>
      <c r="AB416" s="1" t="s">
        <v>40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1414</v>
      </c>
      <c r="B417" s="1" t="s">
        <v>1415</v>
      </c>
      <c r="C417" s="2">
        <v>46142.726736111101</v>
      </c>
      <c r="D417" s="1" t="s">
        <v>30</v>
      </c>
      <c r="E417" s="1" t="s">
        <v>1291</v>
      </c>
      <c r="F417" s="1" t="s">
        <v>1292</v>
      </c>
      <c r="H417" s="1" t="s">
        <v>1416</v>
      </c>
      <c r="I417" s="1" t="s">
        <v>34</v>
      </c>
      <c r="J417" s="1" t="s">
        <v>459</v>
      </c>
      <c r="K417" s="1" t="s">
        <v>35</v>
      </c>
      <c r="L417" t="s">
        <v>1292</v>
      </c>
      <c r="O417" s="1" t="s">
        <v>30</v>
      </c>
      <c r="P417" s="4">
        <v>10000</v>
      </c>
      <c r="Q417" s="5">
        <v>1</v>
      </c>
      <c r="T417" s="1" t="s">
        <v>37</v>
      </c>
      <c r="U417" s="4">
        <v>12813</v>
      </c>
      <c r="V417" s="5">
        <v>2</v>
      </c>
      <c r="W417" s="5">
        <v>0</v>
      </c>
      <c r="Y417" s="1" t="s">
        <v>78</v>
      </c>
      <c r="Z417" s="3">
        <v>46230</v>
      </c>
      <c r="AA417" s="1" t="s">
        <v>58</v>
      </c>
      <c r="AB417" s="1" t="s">
        <v>59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1417</v>
      </c>
      <c r="B418" s="1" t="s">
        <v>1418</v>
      </c>
      <c r="C418" s="2">
        <v>46164.704236111102</v>
      </c>
      <c r="D418" s="1" t="s">
        <v>30</v>
      </c>
      <c r="E418" s="1" t="s">
        <v>86</v>
      </c>
      <c r="F418" s="1" t="s">
        <v>90</v>
      </c>
      <c r="H418" s="1" t="s">
        <v>1419</v>
      </c>
      <c r="I418" s="1" t="s">
        <v>55</v>
      </c>
      <c r="J418" s="1" t="s">
        <v>77</v>
      </c>
      <c r="K418" s="1" t="s">
        <v>35</v>
      </c>
      <c r="L418" t="s">
        <v>90</v>
      </c>
      <c r="M418" s="1" t="s">
        <v>57</v>
      </c>
      <c r="O418" s="1" t="s">
        <v>30</v>
      </c>
      <c r="P418" s="4">
        <v>10000</v>
      </c>
      <c r="Q418" s="5">
        <v>12</v>
      </c>
      <c r="S418" s="5">
        <v>1000</v>
      </c>
      <c r="T418" s="1" t="s">
        <v>37</v>
      </c>
      <c r="U418" s="4">
        <v>12861</v>
      </c>
      <c r="Y418" s="1" t="s">
        <v>47</v>
      </c>
      <c r="Z418" s="3">
        <v>46203</v>
      </c>
      <c r="AA418" s="1" t="s">
        <v>70</v>
      </c>
      <c r="AB418" s="1" t="s">
        <v>71</v>
      </c>
      <c r="AC418" t="b">
        <f t="shared" si="24"/>
        <v>1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1420</v>
      </c>
      <c r="B419" s="1" t="s">
        <v>1421</v>
      </c>
      <c r="C419" s="2">
        <v>46142.894444444399</v>
      </c>
      <c r="D419" s="1" t="s">
        <v>30</v>
      </c>
      <c r="E419" s="1" t="s">
        <v>1422</v>
      </c>
      <c r="F419" s="1" t="s">
        <v>75</v>
      </c>
      <c r="H419" s="1" t="s">
        <v>1423</v>
      </c>
      <c r="I419" s="1" t="s">
        <v>394</v>
      </c>
      <c r="J419" s="1" t="s">
        <v>395</v>
      </c>
      <c r="K419" s="1" t="s">
        <v>35</v>
      </c>
      <c r="L419" t="s">
        <v>75</v>
      </c>
      <c r="M419" s="1" t="s">
        <v>57</v>
      </c>
      <c r="O419" s="1" t="s">
        <v>30</v>
      </c>
      <c r="P419" s="4">
        <v>10000</v>
      </c>
      <c r="Q419" s="5">
        <v>5</v>
      </c>
      <c r="T419" s="1" t="s">
        <v>37</v>
      </c>
      <c r="U419" s="4">
        <v>12419</v>
      </c>
      <c r="Y419" s="1" t="s">
        <v>78</v>
      </c>
      <c r="Z419" s="3">
        <v>46178</v>
      </c>
      <c r="AA419" s="1" t="s">
        <v>39</v>
      </c>
      <c r="AB419" s="1" t="s">
        <v>40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1424</v>
      </c>
      <c r="B420" s="1" t="s">
        <v>1425</v>
      </c>
      <c r="C420" s="2">
        <v>46108.795428240701</v>
      </c>
      <c r="D420" s="1" t="s">
        <v>30</v>
      </c>
      <c r="E420" s="1" t="s">
        <v>1042</v>
      </c>
      <c r="F420" s="1" t="s">
        <v>771</v>
      </c>
      <c r="H420" s="1" t="s">
        <v>1043</v>
      </c>
      <c r="I420" s="1" t="s">
        <v>34</v>
      </c>
      <c r="J420" s="1" t="s">
        <v>191</v>
      </c>
      <c r="K420" s="1" t="s">
        <v>35</v>
      </c>
      <c r="L420" t="s">
        <v>771</v>
      </c>
      <c r="M420" s="1" t="s">
        <v>57</v>
      </c>
      <c r="O420" s="1" t="s">
        <v>30</v>
      </c>
      <c r="P420" s="4">
        <v>10000</v>
      </c>
      <c r="Q420" s="5">
        <v>5</v>
      </c>
      <c r="T420" s="1" t="s">
        <v>37</v>
      </c>
      <c r="U420" s="4">
        <v>12348</v>
      </c>
      <c r="V420" s="5">
        <v>15</v>
      </c>
      <c r="W420" s="5">
        <v>0</v>
      </c>
      <c r="Y420" s="1" t="s">
        <v>69</v>
      </c>
      <c r="Z420" s="3">
        <v>46189</v>
      </c>
      <c r="AA420" s="1" t="s">
        <v>48</v>
      </c>
      <c r="AB420" s="1" t="s">
        <v>49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1426</v>
      </c>
      <c r="B421" s="1" t="s">
        <v>1427</v>
      </c>
      <c r="C421" s="2">
        <v>46150.131342592598</v>
      </c>
      <c r="D421" s="1" t="s">
        <v>30</v>
      </c>
      <c r="E421" s="1" t="s">
        <v>1428</v>
      </c>
      <c r="F421" s="1" t="s">
        <v>298</v>
      </c>
      <c r="H421" s="1" t="s">
        <v>1429</v>
      </c>
      <c r="I421" s="1" t="s">
        <v>55</v>
      </c>
      <c r="J421" s="1" t="s">
        <v>77</v>
      </c>
      <c r="K421" s="1" t="s">
        <v>35</v>
      </c>
      <c r="L421" t="s">
        <v>298</v>
      </c>
      <c r="M421" s="1" t="s">
        <v>57</v>
      </c>
      <c r="O421" s="1" t="s">
        <v>30</v>
      </c>
      <c r="P421" s="4">
        <v>10000</v>
      </c>
      <c r="Q421" s="5">
        <v>5</v>
      </c>
      <c r="S421" s="5">
        <v>300</v>
      </c>
      <c r="T421" s="1" t="s">
        <v>37</v>
      </c>
      <c r="U421" s="4">
        <v>12976</v>
      </c>
      <c r="Y421" s="1" t="s">
        <v>47</v>
      </c>
      <c r="Z421" s="3">
        <v>46241</v>
      </c>
      <c r="AA421" s="1" t="s">
        <v>48</v>
      </c>
      <c r="AB421" s="1" t="s">
        <v>49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1430</v>
      </c>
      <c r="B422" s="1" t="s">
        <v>1431</v>
      </c>
      <c r="C422" s="2">
        <v>46150.143298611103</v>
      </c>
      <c r="D422" s="1" t="s">
        <v>30</v>
      </c>
      <c r="E422" s="1" t="s">
        <v>793</v>
      </c>
      <c r="F422" s="1" t="s">
        <v>298</v>
      </c>
      <c r="H422" s="1" t="s">
        <v>1432</v>
      </c>
      <c r="I422" s="1" t="s">
        <v>34</v>
      </c>
      <c r="J422" s="1" t="s">
        <v>109</v>
      </c>
      <c r="K422" s="1" t="s">
        <v>35</v>
      </c>
      <c r="L422" t="s">
        <v>298</v>
      </c>
      <c r="M422" s="1" t="s">
        <v>57</v>
      </c>
      <c r="O422" s="1" t="s">
        <v>30</v>
      </c>
      <c r="P422" s="4">
        <v>10000</v>
      </c>
      <c r="Q422" s="5">
        <v>2</v>
      </c>
      <c r="T422" s="1" t="s">
        <v>37</v>
      </c>
      <c r="U422" s="4">
        <v>12976</v>
      </c>
      <c r="V422" s="5">
        <v>4</v>
      </c>
      <c r="W422" s="5">
        <v>0</v>
      </c>
      <c r="Y422" s="1" t="s">
        <v>47</v>
      </c>
      <c r="Z422" s="3">
        <v>46242</v>
      </c>
      <c r="AA422" s="1" t="s">
        <v>48</v>
      </c>
      <c r="AB422" s="1" t="s">
        <v>49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1433</v>
      </c>
      <c r="B423" s="1" t="s">
        <v>1434</v>
      </c>
      <c r="C423" s="2">
        <v>46164.5300810185</v>
      </c>
      <c r="D423" s="1" t="s">
        <v>30</v>
      </c>
      <c r="E423" s="1" t="s">
        <v>1435</v>
      </c>
      <c r="F423" s="1" t="s">
        <v>175</v>
      </c>
      <c r="H423" s="1" t="s">
        <v>1436</v>
      </c>
      <c r="I423" s="1" t="s">
        <v>34</v>
      </c>
      <c r="J423" s="1" t="s">
        <v>235</v>
      </c>
      <c r="K423" s="1" t="s">
        <v>35</v>
      </c>
      <c r="L423" t="s">
        <v>175</v>
      </c>
      <c r="M423" s="1" t="s">
        <v>57</v>
      </c>
      <c r="O423" s="1" t="s">
        <v>30</v>
      </c>
      <c r="P423" s="4">
        <v>10000</v>
      </c>
      <c r="Q423" s="5">
        <v>5</v>
      </c>
      <c r="T423" s="1" t="s">
        <v>37</v>
      </c>
      <c r="U423" s="4">
        <v>12861</v>
      </c>
      <c r="V423" s="5">
        <v>2</v>
      </c>
      <c r="W423" s="5">
        <v>2</v>
      </c>
      <c r="Y423" s="1" t="s">
        <v>78</v>
      </c>
      <c r="Z423" s="3">
        <v>46225</v>
      </c>
      <c r="AA423" s="1" t="s">
        <v>48</v>
      </c>
      <c r="AB423" s="1" t="s">
        <v>49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1437</v>
      </c>
      <c r="B424" s="1" t="s">
        <v>1438</v>
      </c>
      <c r="C424" s="2">
        <v>46154.480798611097</v>
      </c>
      <c r="D424" s="1" t="s">
        <v>30</v>
      </c>
      <c r="E424" s="1" t="s">
        <v>278</v>
      </c>
      <c r="F424" s="1" t="s">
        <v>279</v>
      </c>
      <c r="H424" s="1" t="s">
        <v>1439</v>
      </c>
      <c r="I424" s="1" t="s">
        <v>55</v>
      </c>
      <c r="J424" s="1" t="s">
        <v>35</v>
      </c>
      <c r="K424" s="1" t="s">
        <v>767</v>
      </c>
      <c r="L424" t="s">
        <v>279</v>
      </c>
      <c r="M424" s="1" t="s">
        <v>57</v>
      </c>
      <c r="O424" s="1" t="s">
        <v>30</v>
      </c>
      <c r="P424" s="4">
        <v>10000</v>
      </c>
      <c r="Q424" s="5">
        <v>10</v>
      </c>
      <c r="S424" s="5">
        <v>5000</v>
      </c>
      <c r="T424" s="1" t="s">
        <v>37</v>
      </c>
      <c r="U424" s="4">
        <v>12961</v>
      </c>
      <c r="Y424" s="1" t="s">
        <v>281</v>
      </c>
      <c r="Z424" s="3">
        <v>46171</v>
      </c>
      <c r="AA424" s="1" t="s">
        <v>39</v>
      </c>
      <c r="AB424" s="1" t="s">
        <v>40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1440</v>
      </c>
      <c r="B425" s="1" t="s">
        <v>1441</v>
      </c>
      <c r="C425" s="2">
        <v>46150.6073958333</v>
      </c>
      <c r="D425" s="1" t="s">
        <v>30</v>
      </c>
      <c r="E425" s="1" t="s">
        <v>1442</v>
      </c>
      <c r="F425" s="1" t="s">
        <v>961</v>
      </c>
      <c r="H425" s="1" t="s">
        <v>1443</v>
      </c>
      <c r="I425" s="1" t="s">
        <v>394</v>
      </c>
      <c r="J425" s="1" t="s">
        <v>395</v>
      </c>
      <c r="K425" s="1" t="s">
        <v>35</v>
      </c>
      <c r="L425" t="s">
        <v>961</v>
      </c>
      <c r="M425" s="1" t="s">
        <v>91</v>
      </c>
      <c r="O425" s="1" t="s">
        <v>30</v>
      </c>
      <c r="P425" s="4">
        <v>10000</v>
      </c>
      <c r="Q425" s="5">
        <v>1</v>
      </c>
      <c r="T425" s="1" t="s">
        <v>37</v>
      </c>
      <c r="U425" s="4">
        <v>12976</v>
      </c>
      <c r="Y425" s="1" t="s">
        <v>281</v>
      </c>
      <c r="Z425" s="3">
        <v>46203</v>
      </c>
      <c r="AA425" s="1" t="s">
        <v>58</v>
      </c>
      <c r="AB425" s="1" t="s">
        <v>59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1444</v>
      </c>
      <c r="B426" s="1" t="s">
        <v>1445</v>
      </c>
      <c r="C426" s="2">
        <v>46142.779421296298</v>
      </c>
      <c r="D426" s="1" t="s">
        <v>30</v>
      </c>
      <c r="E426" s="1" t="s">
        <v>387</v>
      </c>
      <c r="F426" s="1" t="s">
        <v>154</v>
      </c>
      <c r="H426" s="1" t="s">
        <v>1446</v>
      </c>
      <c r="I426" s="1" t="s">
        <v>55</v>
      </c>
      <c r="J426" s="1" t="s">
        <v>181</v>
      </c>
      <c r="K426" s="1" t="s">
        <v>35</v>
      </c>
      <c r="L426" t="s">
        <v>154</v>
      </c>
      <c r="O426" s="1" t="s">
        <v>30</v>
      </c>
      <c r="P426" s="4">
        <v>10000</v>
      </c>
      <c r="Q426" s="5">
        <v>34</v>
      </c>
      <c r="S426" s="5">
        <v>1201</v>
      </c>
      <c r="T426" s="1" t="s">
        <v>37</v>
      </c>
      <c r="U426" s="4">
        <v>11339</v>
      </c>
      <c r="Y426" s="1" t="s">
        <v>98</v>
      </c>
      <c r="Z426" s="3">
        <v>46171</v>
      </c>
      <c r="AA426" s="1" t="s">
        <v>48</v>
      </c>
      <c r="AB426" s="1" t="s">
        <v>49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1447</v>
      </c>
      <c r="B427" s="1" t="s">
        <v>1448</v>
      </c>
      <c r="C427" s="2">
        <v>46142.779456018499</v>
      </c>
      <c r="D427" s="1" t="s">
        <v>30</v>
      </c>
      <c r="E427" s="1" t="s">
        <v>387</v>
      </c>
      <c r="F427" s="1" t="s">
        <v>154</v>
      </c>
      <c r="H427" s="1" t="s">
        <v>1446</v>
      </c>
      <c r="I427" s="1" t="s">
        <v>55</v>
      </c>
      <c r="J427" s="1" t="s">
        <v>77</v>
      </c>
      <c r="K427" s="1" t="s">
        <v>35</v>
      </c>
      <c r="L427" t="s">
        <v>154</v>
      </c>
      <c r="O427" s="1" t="s">
        <v>30</v>
      </c>
      <c r="P427" s="4">
        <v>10000</v>
      </c>
      <c r="Q427" s="5">
        <v>27</v>
      </c>
      <c r="S427" s="5">
        <v>1187</v>
      </c>
      <c r="T427" s="1" t="s">
        <v>37</v>
      </c>
      <c r="U427" s="4">
        <v>11339</v>
      </c>
      <c r="Y427" s="1" t="s">
        <v>98</v>
      </c>
      <c r="Z427" s="3">
        <v>46171</v>
      </c>
      <c r="AA427" s="1" t="s">
        <v>48</v>
      </c>
      <c r="AB427" s="1" t="s">
        <v>49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1449</v>
      </c>
      <c r="B428" s="1" t="s">
        <v>1450</v>
      </c>
      <c r="C428" s="2">
        <v>46138.531736111101</v>
      </c>
      <c r="D428" s="1" t="s">
        <v>30</v>
      </c>
      <c r="E428" s="1" t="s">
        <v>580</v>
      </c>
      <c r="F428" s="1" t="s">
        <v>392</v>
      </c>
      <c r="H428" s="1" t="s">
        <v>1451</v>
      </c>
      <c r="I428" s="1" t="s">
        <v>34</v>
      </c>
      <c r="J428" s="1" t="s">
        <v>181</v>
      </c>
      <c r="K428" s="1" t="s">
        <v>35</v>
      </c>
      <c r="L428" t="s">
        <v>392</v>
      </c>
      <c r="M428" s="1" t="s">
        <v>57</v>
      </c>
      <c r="O428" s="1" t="s">
        <v>30</v>
      </c>
      <c r="P428" s="4">
        <v>10000</v>
      </c>
      <c r="Q428" s="5">
        <v>4</v>
      </c>
      <c r="T428" s="1" t="s">
        <v>37</v>
      </c>
      <c r="U428" s="4">
        <v>12747</v>
      </c>
      <c r="V428" s="5">
        <v>0</v>
      </c>
      <c r="W428" s="5">
        <v>16</v>
      </c>
      <c r="Y428" s="1" t="s">
        <v>47</v>
      </c>
      <c r="Z428" s="3">
        <v>46249</v>
      </c>
      <c r="AA428" s="1" t="s">
        <v>48</v>
      </c>
      <c r="AB428" s="1" t="s">
        <v>49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1452</v>
      </c>
      <c r="B429" s="1" t="s">
        <v>1453</v>
      </c>
      <c r="C429" s="2">
        <v>46138.532453703701</v>
      </c>
      <c r="D429" s="1" t="s">
        <v>30</v>
      </c>
      <c r="E429" s="1" t="s">
        <v>580</v>
      </c>
      <c r="F429" s="1" t="s">
        <v>392</v>
      </c>
      <c r="H429" s="1" t="s">
        <v>1451</v>
      </c>
      <c r="I429" s="1" t="s">
        <v>34</v>
      </c>
      <c r="J429" s="1" t="s">
        <v>77</v>
      </c>
      <c r="K429" s="1" t="s">
        <v>35</v>
      </c>
      <c r="L429" t="s">
        <v>392</v>
      </c>
      <c r="M429" s="1" t="s">
        <v>57</v>
      </c>
      <c r="O429" s="1" t="s">
        <v>30</v>
      </c>
      <c r="P429" s="4">
        <v>10000</v>
      </c>
      <c r="Q429" s="5">
        <v>4</v>
      </c>
      <c r="T429" s="1" t="s">
        <v>37</v>
      </c>
      <c r="U429" s="4">
        <v>12747</v>
      </c>
      <c r="V429" s="5">
        <v>0</v>
      </c>
      <c r="W429" s="5">
        <v>16</v>
      </c>
      <c r="Y429" s="1" t="s">
        <v>47</v>
      </c>
      <c r="Z429" s="3">
        <v>46249</v>
      </c>
      <c r="AA429" s="1" t="s">
        <v>48</v>
      </c>
      <c r="AB429" s="1" t="s">
        <v>49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1454</v>
      </c>
      <c r="B430" s="1" t="s">
        <v>1455</v>
      </c>
      <c r="C430" s="2">
        <v>46157.744837963</v>
      </c>
      <c r="D430" s="1" t="s">
        <v>30</v>
      </c>
      <c r="E430" s="1" t="s">
        <v>1456</v>
      </c>
      <c r="F430" s="1" t="s">
        <v>279</v>
      </c>
      <c r="H430" s="1" t="s">
        <v>1457</v>
      </c>
      <c r="I430" s="1" t="s">
        <v>55</v>
      </c>
      <c r="J430" s="1" t="s">
        <v>97</v>
      </c>
      <c r="K430" s="1" t="s">
        <v>35</v>
      </c>
      <c r="L430" t="s">
        <v>279</v>
      </c>
      <c r="M430" s="1" t="s">
        <v>57</v>
      </c>
      <c r="O430" s="1" t="s">
        <v>30</v>
      </c>
      <c r="P430" s="4">
        <v>10000</v>
      </c>
      <c r="Q430" s="5">
        <v>5</v>
      </c>
      <c r="S430" s="5">
        <v>136</v>
      </c>
      <c r="T430" s="1" t="s">
        <v>37</v>
      </c>
      <c r="U430" s="4">
        <v>13031</v>
      </c>
      <c r="Y430" s="1" t="s">
        <v>281</v>
      </c>
      <c r="Z430" s="3">
        <v>46280</v>
      </c>
      <c r="AA430" s="1" t="s">
        <v>48</v>
      </c>
      <c r="AB430" s="1" t="s">
        <v>49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1458</v>
      </c>
      <c r="B431" s="1" t="s">
        <v>1459</v>
      </c>
      <c r="C431" s="2">
        <v>46159.934259259302</v>
      </c>
      <c r="D431" s="1" t="s">
        <v>30</v>
      </c>
      <c r="E431" s="1" t="s">
        <v>486</v>
      </c>
      <c r="F431" s="1" t="s">
        <v>298</v>
      </c>
      <c r="H431" s="1" t="s">
        <v>1460</v>
      </c>
      <c r="I431" s="1" t="s">
        <v>34</v>
      </c>
      <c r="J431" s="1" t="s">
        <v>109</v>
      </c>
      <c r="K431" s="1" t="s">
        <v>35</v>
      </c>
      <c r="L431" t="s">
        <v>298</v>
      </c>
      <c r="M431" s="1" t="s">
        <v>57</v>
      </c>
      <c r="O431" s="1" t="s">
        <v>30</v>
      </c>
      <c r="P431" s="4">
        <v>10000</v>
      </c>
      <c r="Q431" s="5">
        <v>2</v>
      </c>
      <c r="T431" s="1" t="s">
        <v>37</v>
      </c>
      <c r="U431" s="4">
        <v>13031</v>
      </c>
      <c r="V431" s="5">
        <v>4</v>
      </c>
      <c r="W431" s="5">
        <v>0</v>
      </c>
      <c r="Y431" s="1" t="s">
        <v>47</v>
      </c>
      <c r="Z431" s="3">
        <v>46248</v>
      </c>
      <c r="AA431" s="1" t="s">
        <v>48</v>
      </c>
      <c r="AB431" s="1" t="s">
        <v>49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1461</v>
      </c>
      <c r="B432" s="1" t="s">
        <v>1462</v>
      </c>
      <c r="C432" s="2">
        <v>46161.716168981497</v>
      </c>
      <c r="D432" s="1" t="s">
        <v>30</v>
      </c>
      <c r="E432" s="1" t="s">
        <v>1463</v>
      </c>
      <c r="F432" s="1" t="s">
        <v>961</v>
      </c>
      <c r="H432" s="1" t="s">
        <v>1464</v>
      </c>
      <c r="I432" s="1" t="s">
        <v>55</v>
      </c>
      <c r="J432" s="1" t="s">
        <v>35</v>
      </c>
      <c r="K432" s="1" t="s">
        <v>77</v>
      </c>
      <c r="L432" t="s">
        <v>961</v>
      </c>
      <c r="M432" s="1" t="s">
        <v>91</v>
      </c>
      <c r="O432" s="1" t="s">
        <v>30</v>
      </c>
      <c r="P432" s="4">
        <v>10000</v>
      </c>
      <c r="Q432" s="5">
        <v>1</v>
      </c>
      <c r="S432" s="5">
        <v>650</v>
      </c>
      <c r="T432" s="1" t="s">
        <v>37</v>
      </c>
      <c r="U432" s="4">
        <v>12823</v>
      </c>
      <c r="Y432" s="1" t="s">
        <v>281</v>
      </c>
      <c r="Z432" s="3">
        <v>46264</v>
      </c>
      <c r="AA432" s="1" t="s">
        <v>39</v>
      </c>
      <c r="AB432" s="1" t="s">
        <v>40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1465</v>
      </c>
      <c r="B433" s="1" t="s">
        <v>1466</v>
      </c>
      <c r="C433" s="2">
        <v>46147.021527777797</v>
      </c>
      <c r="D433" s="1" t="s">
        <v>30</v>
      </c>
      <c r="E433" s="1" t="s">
        <v>818</v>
      </c>
      <c r="F433" s="1" t="s">
        <v>819</v>
      </c>
      <c r="H433" s="1" t="s">
        <v>820</v>
      </c>
      <c r="I433" s="1" t="s">
        <v>55</v>
      </c>
      <c r="J433" s="1" t="s">
        <v>162</v>
      </c>
      <c r="K433" s="1" t="s">
        <v>35</v>
      </c>
      <c r="L433" t="s">
        <v>819</v>
      </c>
      <c r="M433" s="1" t="s">
        <v>57</v>
      </c>
      <c r="O433" s="1" t="s">
        <v>30</v>
      </c>
      <c r="P433" s="4">
        <v>10000</v>
      </c>
      <c r="Q433" s="5">
        <v>5</v>
      </c>
      <c r="S433" s="5">
        <v>200</v>
      </c>
      <c r="T433" s="1" t="s">
        <v>37</v>
      </c>
      <c r="U433" s="4">
        <v>12348</v>
      </c>
      <c r="Y433" s="1" t="s">
        <v>47</v>
      </c>
      <c r="Z433" s="3">
        <v>46184</v>
      </c>
      <c r="AA433" s="1" t="s">
        <v>48</v>
      </c>
      <c r="AB433" s="1" t="s">
        <v>49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1467</v>
      </c>
      <c r="B434" s="1" t="s">
        <v>1468</v>
      </c>
      <c r="C434" s="2">
        <v>46147.0215046296</v>
      </c>
      <c r="D434" s="1" t="s">
        <v>30</v>
      </c>
      <c r="E434" s="1" t="s">
        <v>818</v>
      </c>
      <c r="F434" s="1" t="s">
        <v>819</v>
      </c>
      <c r="H434" s="1" t="s">
        <v>820</v>
      </c>
      <c r="I434" s="1" t="s">
        <v>55</v>
      </c>
      <c r="J434" s="1" t="s">
        <v>109</v>
      </c>
      <c r="K434" s="1" t="s">
        <v>35</v>
      </c>
      <c r="L434" t="s">
        <v>819</v>
      </c>
      <c r="M434" s="1" t="s">
        <v>57</v>
      </c>
      <c r="O434" s="1" t="s">
        <v>30</v>
      </c>
      <c r="P434" s="4">
        <v>10000</v>
      </c>
      <c r="Q434" s="5">
        <v>1</v>
      </c>
      <c r="S434" s="5">
        <v>10</v>
      </c>
      <c r="T434" s="1" t="s">
        <v>37</v>
      </c>
      <c r="U434" s="4">
        <v>12348</v>
      </c>
      <c r="Y434" s="1" t="s">
        <v>47</v>
      </c>
      <c r="Z434" s="3">
        <v>46184</v>
      </c>
      <c r="AA434" s="1" t="s">
        <v>48</v>
      </c>
      <c r="AB434" s="1" t="s">
        <v>49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1469</v>
      </c>
      <c r="B435" s="1" t="s">
        <v>1470</v>
      </c>
      <c r="C435" s="2">
        <v>46147.021516203698</v>
      </c>
      <c r="D435" s="1" t="s">
        <v>30</v>
      </c>
      <c r="E435" s="1" t="s">
        <v>818</v>
      </c>
      <c r="F435" s="1" t="s">
        <v>819</v>
      </c>
      <c r="H435" s="1" t="s">
        <v>820</v>
      </c>
      <c r="I435" s="1" t="s">
        <v>55</v>
      </c>
      <c r="J435" s="1" t="s">
        <v>126</v>
      </c>
      <c r="K435" s="1" t="s">
        <v>35</v>
      </c>
      <c r="L435" t="s">
        <v>819</v>
      </c>
      <c r="M435" s="1" t="s">
        <v>57</v>
      </c>
      <c r="O435" s="1" t="s">
        <v>30</v>
      </c>
      <c r="P435" s="4">
        <v>10000</v>
      </c>
      <c r="Q435" s="5">
        <v>2</v>
      </c>
      <c r="S435" s="5">
        <v>100</v>
      </c>
      <c r="T435" s="1" t="s">
        <v>37</v>
      </c>
      <c r="U435" s="4">
        <v>12348</v>
      </c>
      <c r="Y435" s="1" t="s">
        <v>47</v>
      </c>
      <c r="Z435" s="3">
        <v>46184</v>
      </c>
      <c r="AA435" s="1" t="s">
        <v>48</v>
      </c>
      <c r="AB435" s="1" t="s">
        <v>49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1471</v>
      </c>
      <c r="B436" s="1" t="s">
        <v>1472</v>
      </c>
      <c r="C436" s="2">
        <v>46147.023854166699</v>
      </c>
      <c r="D436" s="1" t="s">
        <v>30</v>
      </c>
      <c r="E436" s="1" t="s">
        <v>1473</v>
      </c>
      <c r="F436" s="1" t="s">
        <v>819</v>
      </c>
      <c r="H436" s="1" t="s">
        <v>1474</v>
      </c>
      <c r="I436" s="1" t="s">
        <v>55</v>
      </c>
      <c r="J436" s="1" t="s">
        <v>181</v>
      </c>
      <c r="K436" s="1" t="s">
        <v>35</v>
      </c>
      <c r="L436" t="s">
        <v>819</v>
      </c>
      <c r="M436" s="1" t="s">
        <v>57</v>
      </c>
      <c r="O436" s="1" t="s">
        <v>30</v>
      </c>
      <c r="P436" s="4">
        <v>10000</v>
      </c>
      <c r="Q436" s="5">
        <v>3</v>
      </c>
      <c r="S436" s="5">
        <v>100</v>
      </c>
      <c r="T436" s="1" t="s">
        <v>37</v>
      </c>
      <c r="U436" s="4">
        <v>12407</v>
      </c>
      <c r="Y436" s="1" t="s">
        <v>47</v>
      </c>
      <c r="Z436" s="3">
        <v>46183</v>
      </c>
      <c r="AA436" s="1" t="s">
        <v>39</v>
      </c>
      <c r="AB436" s="1" t="s">
        <v>40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1475</v>
      </c>
      <c r="B437" s="1" t="s">
        <v>1476</v>
      </c>
      <c r="C437" s="2">
        <v>46164.497314814798</v>
      </c>
      <c r="D437" s="1" t="s">
        <v>30</v>
      </c>
      <c r="E437" s="1" t="s">
        <v>1230</v>
      </c>
      <c r="F437" s="1" t="s">
        <v>364</v>
      </c>
      <c r="H437" s="1" t="s">
        <v>1231</v>
      </c>
      <c r="I437" s="1" t="s">
        <v>34</v>
      </c>
      <c r="J437" s="1" t="s">
        <v>214</v>
      </c>
      <c r="K437" s="1" t="s">
        <v>35</v>
      </c>
      <c r="L437" t="s">
        <v>364</v>
      </c>
      <c r="M437" s="1" t="s">
        <v>57</v>
      </c>
      <c r="O437" s="1" t="s">
        <v>30</v>
      </c>
      <c r="P437" s="4">
        <v>10000</v>
      </c>
      <c r="Q437" s="5">
        <v>1</v>
      </c>
      <c r="T437" s="1" t="s">
        <v>37</v>
      </c>
      <c r="U437" s="4">
        <v>12419</v>
      </c>
      <c r="V437" s="5">
        <v>0</v>
      </c>
      <c r="W437" s="5">
        <v>3</v>
      </c>
      <c r="Y437" s="1" t="s">
        <v>69</v>
      </c>
      <c r="Z437" s="3">
        <v>46203</v>
      </c>
      <c r="AA437" s="1" t="s">
        <v>39</v>
      </c>
      <c r="AB437" s="1" t="s">
        <v>40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1477</v>
      </c>
      <c r="B438" s="1" t="s">
        <v>1478</v>
      </c>
      <c r="C438" s="2">
        <v>46164.497372685197</v>
      </c>
      <c r="D438" s="1" t="s">
        <v>30</v>
      </c>
      <c r="E438" s="1" t="s">
        <v>1479</v>
      </c>
      <c r="F438" s="1" t="s">
        <v>364</v>
      </c>
      <c r="H438" s="1" t="s">
        <v>1480</v>
      </c>
      <c r="I438" s="1" t="s">
        <v>34</v>
      </c>
      <c r="J438" s="1" t="s">
        <v>109</v>
      </c>
      <c r="K438" s="1" t="s">
        <v>35</v>
      </c>
      <c r="L438" t="s">
        <v>364</v>
      </c>
      <c r="M438" s="1" t="s">
        <v>57</v>
      </c>
      <c r="O438" s="1" t="s">
        <v>30</v>
      </c>
      <c r="P438" s="4">
        <v>10000</v>
      </c>
      <c r="Q438" s="5">
        <v>1</v>
      </c>
      <c r="T438" s="1" t="s">
        <v>37</v>
      </c>
      <c r="U438" s="4">
        <v>12419</v>
      </c>
      <c r="V438" s="5">
        <v>0</v>
      </c>
      <c r="W438" s="5">
        <v>10</v>
      </c>
      <c r="Y438" s="1" t="s">
        <v>69</v>
      </c>
      <c r="Z438" s="3">
        <v>46203</v>
      </c>
      <c r="AA438" s="1" t="s">
        <v>39</v>
      </c>
      <c r="AB438" s="1" t="s">
        <v>40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1481</v>
      </c>
      <c r="B439" s="1" t="s">
        <v>1482</v>
      </c>
      <c r="C439" s="2">
        <v>46100.800208333298</v>
      </c>
      <c r="D439" s="1" t="s">
        <v>30</v>
      </c>
      <c r="E439" s="1" t="s">
        <v>1483</v>
      </c>
      <c r="F439" s="1" t="s">
        <v>364</v>
      </c>
      <c r="H439" s="1" t="s">
        <v>1484</v>
      </c>
      <c r="I439" s="1" t="s">
        <v>55</v>
      </c>
      <c r="J439" s="1" t="s">
        <v>399</v>
      </c>
      <c r="K439" s="1" t="s">
        <v>35</v>
      </c>
      <c r="L439" t="s">
        <v>364</v>
      </c>
      <c r="M439" s="1" t="s">
        <v>57</v>
      </c>
      <c r="O439" s="1" t="s">
        <v>30</v>
      </c>
      <c r="P439" s="4">
        <v>10000</v>
      </c>
      <c r="Q439" s="5">
        <v>1</v>
      </c>
      <c r="S439" s="5">
        <v>230</v>
      </c>
      <c r="T439" s="1" t="s">
        <v>37</v>
      </c>
      <c r="U439" s="4">
        <v>12419</v>
      </c>
      <c r="Y439" s="1" t="s">
        <v>69</v>
      </c>
      <c r="Z439" s="3">
        <v>46203</v>
      </c>
      <c r="AA439" s="1" t="s">
        <v>48</v>
      </c>
      <c r="AB439" s="1" t="s">
        <v>49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1485</v>
      </c>
      <c r="B440" s="1" t="s">
        <v>1486</v>
      </c>
      <c r="C440" s="2">
        <v>46100.800219907404</v>
      </c>
      <c r="D440" s="1" t="s">
        <v>30</v>
      </c>
      <c r="E440" s="1" t="s">
        <v>1483</v>
      </c>
      <c r="F440" s="1" t="s">
        <v>364</v>
      </c>
      <c r="H440" s="1" t="s">
        <v>1484</v>
      </c>
      <c r="I440" s="1" t="s">
        <v>55</v>
      </c>
      <c r="J440" s="1" t="s">
        <v>46</v>
      </c>
      <c r="K440" s="1" t="s">
        <v>35</v>
      </c>
      <c r="L440" t="s">
        <v>364</v>
      </c>
      <c r="M440" s="1" t="s">
        <v>57</v>
      </c>
      <c r="O440" s="1" t="s">
        <v>30</v>
      </c>
      <c r="P440" s="4">
        <v>10000</v>
      </c>
      <c r="Q440" s="5">
        <v>1</v>
      </c>
      <c r="S440" s="5">
        <v>600</v>
      </c>
      <c r="T440" s="1" t="s">
        <v>37</v>
      </c>
      <c r="U440" s="4">
        <v>12419</v>
      </c>
      <c r="Y440" s="1" t="s">
        <v>69</v>
      </c>
      <c r="Z440" s="3">
        <v>46203</v>
      </c>
      <c r="AA440" s="1" t="s">
        <v>48</v>
      </c>
      <c r="AB440" s="1" t="s">
        <v>49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1487</v>
      </c>
      <c r="B441" s="1" t="s">
        <v>1488</v>
      </c>
      <c r="C441" s="2">
        <v>46100.800381944398</v>
      </c>
      <c r="D441" s="1" t="s">
        <v>30</v>
      </c>
      <c r="E441" s="1" t="s">
        <v>1483</v>
      </c>
      <c r="F441" s="1" t="s">
        <v>364</v>
      </c>
      <c r="H441" s="1" t="s">
        <v>1489</v>
      </c>
      <c r="I441" s="1" t="s">
        <v>34</v>
      </c>
      <c r="J441" s="1" t="s">
        <v>549</v>
      </c>
      <c r="K441" s="1" t="s">
        <v>35</v>
      </c>
      <c r="L441" t="s">
        <v>364</v>
      </c>
      <c r="M441" s="1" t="s">
        <v>57</v>
      </c>
      <c r="O441" s="1" t="s">
        <v>30</v>
      </c>
      <c r="P441" s="4">
        <v>10000</v>
      </c>
      <c r="Q441" s="5">
        <v>1</v>
      </c>
      <c r="T441" s="1" t="s">
        <v>37</v>
      </c>
      <c r="U441" s="4">
        <v>12419</v>
      </c>
      <c r="V441" s="5">
        <v>0</v>
      </c>
      <c r="W441" s="5">
        <v>5</v>
      </c>
      <c r="Y441" s="1" t="s">
        <v>69</v>
      </c>
      <c r="Z441" s="3">
        <v>46203</v>
      </c>
      <c r="AA441" s="1" t="s">
        <v>48</v>
      </c>
      <c r="AB441" s="1" t="s">
        <v>49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1490</v>
      </c>
      <c r="B442" s="1" t="s">
        <v>1491</v>
      </c>
      <c r="C442" s="2">
        <v>46100.800358796303</v>
      </c>
      <c r="D442" s="1" t="s">
        <v>30</v>
      </c>
      <c r="E442" s="1" t="s">
        <v>1483</v>
      </c>
      <c r="F442" s="1" t="s">
        <v>364</v>
      </c>
      <c r="H442" s="1" t="s">
        <v>1489</v>
      </c>
      <c r="I442" s="1" t="s">
        <v>34</v>
      </c>
      <c r="J442" s="1" t="s">
        <v>181</v>
      </c>
      <c r="K442" s="1" t="s">
        <v>35</v>
      </c>
      <c r="L442" t="s">
        <v>364</v>
      </c>
      <c r="M442" s="1" t="s">
        <v>57</v>
      </c>
      <c r="O442" s="1" t="s">
        <v>30</v>
      </c>
      <c r="P442" s="4">
        <v>10000</v>
      </c>
      <c r="Q442" s="5">
        <v>1</v>
      </c>
      <c r="T442" s="1" t="s">
        <v>37</v>
      </c>
      <c r="U442" s="4">
        <v>12419</v>
      </c>
      <c r="V442" s="5">
        <v>0</v>
      </c>
      <c r="W442" s="5">
        <v>5</v>
      </c>
      <c r="Y442" s="1" t="s">
        <v>69</v>
      </c>
      <c r="Z442" s="3">
        <v>46203</v>
      </c>
      <c r="AA442" s="1" t="s">
        <v>48</v>
      </c>
      <c r="AB442" s="1" t="s">
        <v>49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1492</v>
      </c>
      <c r="B443" s="1" t="s">
        <v>1493</v>
      </c>
      <c r="C443" s="2">
        <v>46100.800370370402</v>
      </c>
      <c r="D443" s="1" t="s">
        <v>30</v>
      </c>
      <c r="E443" s="1" t="s">
        <v>1483</v>
      </c>
      <c r="F443" s="1" t="s">
        <v>364</v>
      </c>
      <c r="H443" s="1" t="s">
        <v>1489</v>
      </c>
      <c r="I443" s="1" t="s">
        <v>34</v>
      </c>
      <c r="J443" s="1" t="s">
        <v>62</v>
      </c>
      <c r="K443" s="1" t="s">
        <v>35</v>
      </c>
      <c r="L443" t="s">
        <v>364</v>
      </c>
      <c r="M443" s="1" t="s">
        <v>57</v>
      </c>
      <c r="O443" s="1" t="s">
        <v>30</v>
      </c>
      <c r="P443" s="4">
        <v>10000</v>
      </c>
      <c r="Q443" s="5">
        <v>1</v>
      </c>
      <c r="T443" s="1" t="s">
        <v>37</v>
      </c>
      <c r="U443" s="4">
        <v>12419</v>
      </c>
      <c r="V443" s="5">
        <v>0</v>
      </c>
      <c r="W443" s="5">
        <v>5</v>
      </c>
      <c r="Y443" s="1" t="s">
        <v>69</v>
      </c>
      <c r="Z443" s="3">
        <v>46203</v>
      </c>
      <c r="AA443" s="1" t="s">
        <v>48</v>
      </c>
      <c r="AB443" s="1" t="s">
        <v>49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1494</v>
      </c>
      <c r="B444" s="1" t="s">
        <v>1495</v>
      </c>
      <c r="C444" s="2">
        <v>46100.814988425896</v>
      </c>
      <c r="D444" s="1" t="s">
        <v>30</v>
      </c>
      <c r="E444" s="1" t="s">
        <v>1496</v>
      </c>
      <c r="F444" s="1" t="s">
        <v>364</v>
      </c>
      <c r="H444" s="1" t="s">
        <v>1497</v>
      </c>
      <c r="I444" s="1" t="s">
        <v>55</v>
      </c>
      <c r="J444" s="1" t="s">
        <v>459</v>
      </c>
      <c r="K444" s="1" t="s">
        <v>35</v>
      </c>
      <c r="L444" t="s">
        <v>364</v>
      </c>
      <c r="O444" s="1" t="s">
        <v>30</v>
      </c>
      <c r="P444" s="4">
        <v>10000</v>
      </c>
      <c r="Q444" s="5">
        <v>1</v>
      </c>
      <c r="S444" s="5">
        <v>50</v>
      </c>
      <c r="T444" s="1" t="s">
        <v>37</v>
      </c>
      <c r="U444" s="4">
        <v>12419</v>
      </c>
      <c r="Y444" s="1" t="s">
        <v>69</v>
      </c>
      <c r="Z444" s="3">
        <v>46203</v>
      </c>
      <c r="AA444" s="1" t="s">
        <v>48</v>
      </c>
      <c r="AB444" s="1" t="s">
        <v>49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1498</v>
      </c>
      <c r="B445" s="1" t="s">
        <v>1499</v>
      </c>
      <c r="C445" s="2">
        <v>46100.814988425896</v>
      </c>
      <c r="D445" s="1" t="s">
        <v>30</v>
      </c>
      <c r="E445" s="1" t="s">
        <v>1496</v>
      </c>
      <c r="F445" s="1" t="s">
        <v>364</v>
      </c>
      <c r="H445" s="1" t="s">
        <v>1497</v>
      </c>
      <c r="I445" s="1" t="s">
        <v>55</v>
      </c>
      <c r="J445" s="1" t="s">
        <v>126</v>
      </c>
      <c r="K445" s="1" t="s">
        <v>35</v>
      </c>
      <c r="L445" t="s">
        <v>364</v>
      </c>
      <c r="O445" s="1" t="s">
        <v>30</v>
      </c>
      <c r="P445" s="4">
        <v>10000</v>
      </c>
      <c r="Q445" s="5">
        <v>2</v>
      </c>
      <c r="S445" s="5">
        <v>50</v>
      </c>
      <c r="T445" s="1" t="s">
        <v>37</v>
      </c>
      <c r="U445" s="4">
        <v>12419</v>
      </c>
      <c r="Y445" s="1" t="s">
        <v>69</v>
      </c>
      <c r="Z445" s="3">
        <v>46203</v>
      </c>
      <c r="AA445" s="1" t="s">
        <v>48</v>
      </c>
      <c r="AB445" s="1" t="s">
        <v>49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1500</v>
      </c>
      <c r="B446" s="1" t="s">
        <v>1501</v>
      </c>
      <c r="C446" s="2">
        <v>46100.819155092599</v>
      </c>
      <c r="D446" s="1" t="s">
        <v>30</v>
      </c>
      <c r="E446" s="1" t="s">
        <v>1502</v>
      </c>
      <c r="F446" s="1" t="s">
        <v>364</v>
      </c>
      <c r="H446" s="1" t="s">
        <v>1503</v>
      </c>
      <c r="I446" s="1" t="s">
        <v>55</v>
      </c>
      <c r="J446" s="1" t="s">
        <v>513</v>
      </c>
      <c r="K446" s="1" t="s">
        <v>35</v>
      </c>
      <c r="L446" t="s">
        <v>364</v>
      </c>
      <c r="M446" s="1" t="s">
        <v>57</v>
      </c>
      <c r="O446" s="1" t="s">
        <v>30</v>
      </c>
      <c r="P446" s="4">
        <v>10000</v>
      </c>
      <c r="Q446" s="5">
        <v>1</v>
      </c>
      <c r="S446" s="5">
        <v>50</v>
      </c>
      <c r="T446" s="1" t="s">
        <v>37</v>
      </c>
      <c r="U446" s="4">
        <v>12419</v>
      </c>
      <c r="Y446" s="1" t="s">
        <v>69</v>
      </c>
      <c r="Z446" s="3">
        <v>46203</v>
      </c>
      <c r="AA446" s="1" t="s">
        <v>48</v>
      </c>
      <c r="AB446" s="1" t="s">
        <v>49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1504</v>
      </c>
      <c r="B447" s="1" t="s">
        <v>1505</v>
      </c>
      <c r="C447" s="2">
        <v>46134.800439814797</v>
      </c>
      <c r="D447" s="1" t="s">
        <v>30</v>
      </c>
      <c r="E447" s="1" t="s">
        <v>1506</v>
      </c>
      <c r="F447" s="1" t="s">
        <v>364</v>
      </c>
      <c r="H447" s="1" t="s">
        <v>1507</v>
      </c>
      <c r="I447" s="1" t="s">
        <v>34</v>
      </c>
      <c r="J447" s="1" t="s">
        <v>150</v>
      </c>
      <c r="K447" s="1" t="s">
        <v>35</v>
      </c>
      <c r="L447" t="s">
        <v>364</v>
      </c>
      <c r="O447" s="1" t="s">
        <v>30</v>
      </c>
      <c r="P447" s="4">
        <v>10000</v>
      </c>
      <c r="Q447" s="5">
        <v>1</v>
      </c>
      <c r="T447" s="1" t="s">
        <v>37</v>
      </c>
      <c r="U447" s="4">
        <v>12814</v>
      </c>
      <c r="V447" s="5">
        <v>1</v>
      </c>
      <c r="W447" s="5">
        <v>0</v>
      </c>
      <c r="Y447" s="1" t="s">
        <v>69</v>
      </c>
      <c r="Z447" s="3">
        <v>46234</v>
      </c>
      <c r="AA447" s="1" t="s">
        <v>39</v>
      </c>
      <c r="AB447" s="1" t="s">
        <v>40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1508</v>
      </c>
      <c r="B448" s="1" t="s">
        <v>1509</v>
      </c>
      <c r="C448" s="2">
        <v>46134.800381944398</v>
      </c>
      <c r="D448" s="1" t="s">
        <v>30</v>
      </c>
      <c r="E448" s="1" t="s">
        <v>1506</v>
      </c>
      <c r="F448" s="1" t="s">
        <v>364</v>
      </c>
      <c r="H448" s="1" t="s">
        <v>1507</v>
      </c>
      <c r="I448" s="1" t="s">
        <v>34</v>
      </c>
      <c r="J448" s="1" t="s">
        <v>181</v>
      </c>
      <c r="K448" s="1" t="s">
        <v>35</v>
      </c>
      <c r="L448" t="s">
        <v>364</v>
      </c>
      <c r="O448" s="1" t="s">
        <v>30</v>
      </c>
      <c r="P448" s="4">
        <v>10000</v>
      </c>
      <c r="Q448" s="5">
        <v>1</v>
      </c>
      <c r="T448" s="1" t="s">
        <v>37</v>
      </c>
      <c r="U448" s="4">
        <v>12814</v>
      </c>
      <c r="V448" s="5">
        <v>1</v>
      </c>
      <c r="W448" s="5">
        <v>0</v>
      </c>
      <c r="Y448" s="1" t="s">
        <v>69</v>
      </c>
      <c r="Z448" s="3">
        <v>46234</v>
      </c>
      <c r="AA448" s="1" t="s">
        <v>39</v>
      </c>
      <c r="AB448" s="1" t="s">
        <v>40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1510</v>
      </c>
      <c r="B449" s="1" t="s">
        <v>1511</v>
      </c>
      <c r="C449" s="2">
        <v>46106.8216203704</v>
      </c>
      <c r="D449" s="1" t="s">
        <v>30</v>
      </c>
      <c r="E449" s="1" t="s">
        <v>1219</v>
      </c>
      <c r="F449" s="1" t="s">
        <v>824</v>
      </c>
      <c r="H449" s="1" t="s">
        <v>1512</v>
      </c>
      <c r="I449" s="1" t="s">
        <v>34</v>
      </c>
      <c r="J449" s="1" t="s">
        <v>35</v>
      </c>
      <c r="K449" s="1" t="s">
        <v>1025</v>
      </c>
      <c r="L449" t="s">
        <v>824</v>
      </c>
      <c r="O449" s="1" t="s">
        <v>30</v>
      </c>
      <c r="P449" s="4">
        <v>10000</v>
      </c>
      <c r="Q449" s="5">
        <v>4</v>
      </c>
      <c r="T449" s="1" t="s">
        <v>37</v>
      </c>
      <c r="U449" s="4">
        <v>12321</v>
      </c>
      <c r="V449" s="5">
        <v>0</v>
      </c>
      <c r="W449" s="5">
        <v>30</v>
      </c>
      <c r="Y449" s="1" t="s">
        <v>78</v>
      </c>
      <c r="Z449" s="3">
        <v>46226</v>
      </c>
      <c r="AA449" s="1" t="s">
        <v>39</v>
      </c>
      <c r="AB449" s="1" t="s">
        <v>40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1513</v>
      </c>
      <c r="B450" s="1" t="s">
        <v>1514</v>
      </c>
      <c r="C450" s="2">
        <v>46150.749259259297</v>
      </c>
      <c r="D450" s="1" t="s">
        <v>30</v>
      </c>
      <c r="E450" s="1" t="s">
        <v>1515</v>
      </c>
      <c r="F450" s="1" t="s">
        <v>961</v>
      </c>
      <c r="H450" s="1" t="s">
        <v>1516</v>
      </c>
      <c r="I450" s="1" t="s">
        <v>34</v>
      </c>
      <c r="J450" s="1" t="s">
        <v>109</v>
      </c>
      <c r="K450" s="1" t="s">
        <v>35</v>
      </c>
      <c r="L450" t="s">
        <v>961</v>
      </c>
      <c r="M450" s="1" t="s">
        <v>57</v>
      </c>
      <c r="O450" s="1" t="s">
        <v>30</v>
      </c>
      <c r="P450" s="4">
        <v>10000</v>
      </c>
      <c r="Q450" s="5">
        <v>3</v>
      </c>
      <c r="T450" s="1" t="s">
        <v>37</v>
      </c>
      <c r="U450" s="4">
        <v>12931</v>
      </c>
      <c r="V450" s="5">
        <v>0</v>
      </c>
      <c r="W450" s="5">
        <v>15</v>
      </c>
      <c r="Y450" s="1" t="s">
        <v>281</v>
      </c>
      <c r="Z450" s="3">
        <v>46264</v>
      </c>
      <c r="AA450" s="1" t="s">
        <v>39</v>
      </c>
      <c r="AB450" s="1" t="s">
        <v>40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1517</v>
      </c>
      <c r="B451" s="1" t="s">
        <v>1518</v>
      </c>
      <c r="C451" s="2">
        <v>46122.570925925902</v>
      </c>
      <c r="D451" s="1" t="s">
        <v>30</v>
      </c>
      <c r="E451" s="1" t="s">
        <v>1519</v>
      </c>
      <c r="F451" s="1" t="s">
        <v>1520</v>
      </c>
      <c r="H451" s="1" t="s">
        <v>1521</v>
      </c>
      <c r="I451" s="1" t="s">
        <v>34</v>
      </c>
      <c r="J451" s="1" t="s">
        <v>181</v>
      </c>
      <c r="K451" s="1" t="s">
        <v>35</v>
      </c>
      <c r="L451" t="s">
        <v>1520</v>
      </c>
      <c r="O451" s="1" t="s">
        <v>30</v>
      </c>
      <c r="P451" s="4">
        <v>10000</v>
      </c>
      <c r="Q451" s="5">
        <v>3</v>
      </c>
      <c r="T451" s="1" t="s">
        <v>37</v>
      </c>
      <c r="U451" s="4">
        <v>12545</v>
      </c>
      <c r="V451" s="5">
        <v>3</v>
      </c>
      <c r="W451" s="5">
        <v>0</v>
      </c>
      <c r="Y451" s="1" t="s">
        <v>281</v>
      </c>
      <c r="Z451" s="3">
        <v>46203</v>
      </c>
      <c r="AA451" s="1" t="s">
        <v>39</v>
      </c>
      <c r="AB451" s="1" t="s">
        <v>40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1522</v>
      </c>
      <c r="B452" s="1" t="s">
        <v>1523</v>
      </c>
      <c r="C452" s="2">
        <v>46083.754606481503</v>
      </c>
      <c r="D452" s="1" t="s">
        <v>30</v>
      </c>
      <c r="E452" s="1" t="s">
        <v>1524</v>
      </c>
      <c r="F452" s="1" t="s">
        <v>218</v>
      </c>
      <c r="H452" s="1" t="s">
        <v>1525</v>
      </c>
      <c r="I452" s="1" t="s">
        <v>55</v>
      </c>
      <c r="J452" s="1" t="s">
        <v>77</v>
      </c>
      <c r="K452" s="1" t="s">
        <v>35</v>
      </c>
      <c r="L452" t="s">
        <v>218</v>
      </c>
      <c r="M452" s="1" t="s">
        <v>57</v>
      </c>
      <c r="O452" s="1" t="s">
        <v>30</v>
      </c>
      <c r="P452" s="4">
        <v>10000</v>
      </c>
      <c r="Q452" s="5">
        <v>5</v>
      </c>
      <c r="S452" s="5">
        <v>251</v>
      </c>
      <c r="T452" s="1" t="s">
        <v>37</v>
      </c>
      <c r="U452" s="4">
        <v>12278</v>
      </c>
      <c r="Y452" s="1" t="s">
        <v>47</v>
      </c>
      <c r="Z452" s="3">
        <v>46211</v>
      </c>
      <c r="AA452" s="1" t="s">
        <v>39</v>
      </c>
      <c r="AB452" s="1" t="s">
        <v>40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1526</v>
      </c>
      <c r="B453" s="1" t="s">
        <v>1527</v>
      </c>
      <c r="C453" s="2">
        <v>46148.968981481499</v>
      </c>
      <c r="D453" s="1" t="s">
        <v>30</v>
      </c>
      <c r="E453" s="1" t="s">
        <v>896</v>
      </c>
      <c r="F453" s="1" t="s">
        <v>75</v>
      </c>
      <c r="H453" s="1" t="s">
        <v>1528</v>
      </c>
      <c r="I453" s="1" t="s">
        <v>34</v>
      </c>
      <c r="J453" s="1" t="s">
        <v>420</v>
      </c>
      <c r="K453" s="1" t="s">
        <v>35</v>
      </c>
      <c r="L453" t="s">
        <v>75</v>
      </c>
      <c r="M453" s="1" t="s">
        <v>57</v>
      </c>
      <c r="O453" s="1" t="s">
        <v>30</v>
      </c>
      <c r="P453" s="4">
        <v>10000</v>
      </c>
      <c r="Q453" s="5">
        <v>2</v>
      </c>
      <c r="T453" s="1" t="s">
        <v>37</v>
      </c>
      <c r="U453" s="4">
        <v>12976</v>
      </c>
      <c r="V453" s="5">
        <v>0</v>
      </c>
      <c r="W453" s="5">
        <v>10</v>
      </c>
      <c r="Y453" s="1" t="s">
        <v>78</v>
      </c>
      <c r="Z453" s="3">
        <v>46227</v>
      </c>
      <c r="AA453" s="1" t="s">
        <v>48</v>
      </c>
      <c r="AB453" s="1" t="s">
        <v>49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1529</v>
      </c>
      <c r="B454" s="1" t="s">
        <v>1530</v>
      </c>
      <c r="C454" s="2">
        <v>46160.777187500003</v>
      </c>
      <c r="D454" s="1" t="s">
        <v>30</v>
      </c>
      <c r="E454" s="1" t="s">
        <v>1531</v>
      </c>
      <c r="F454" s="1" t="s">
        <v>298</v>
      </c>
      <c r="H454" s="1" t="s">
        <v>1532</v>
      </c>
      <c r="I454" s="1" t="s">
        <v>34</v>
      </c>
      <c r="J454" s="1" t="s">
        <v>181</v>
      </c>
      <c r="K454" s="1" t="s">
        <v>35</v>
      </c>
      <c r="L454" t="s">
        <v>298</v>
      </c>
      <c r="M454" s="1" t="s">
        <v>57</v>
      </c>
      <c r="O454" s="1" t="s">
        <v>30</v>
      </c>
      <c r="P454" s="4">
        <v>10000</v>
      </c>
      <c r="Q454" s="5">
        <v>2</v>
      </c>
      <c r="T454" s="1" t="s">
        <v>37</v>
      </c>
      <c r="U454" s="4">
        <v>12731</v>
      </c>
      <c r="V454" s="5">
        <v>4</v>
      </c>
      <c r="W454" s="5">
        <v>0</v>
      </c>
      <c r="Y454" s="1" t="s">
        <v>47</v>
      </c>
      <c r="Z454" s="3">
        <v>46252</v>
      </c>
      <c r="AA454" s="1" t="s">
        <v>48</v>
      </c>
      <c r="AB454" s="1" t="s">
        <v>49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1533</v>
      </c>
      <c r="B455" s="1" t="s">
        <v>1534</v>
      </c>
      <c r="C455" s="2">
        <v>46160.778576388897</v>
      </c>
      <c r="D455" s="1" t="s">
        <v>30</v>
      </c>
      <c r="E455" s="1" t="s">
        <v>1531</v>
      </c>
      <c r="F455" s="1" t="s">
        <v>298</v>
      </c>
      <c r="H455" s="1" t="s">
        <v>1535</v>
      </c>
      <c r="I455" s="1" t="s">
        <v>34</v>
      </c>
      <c r="J455" s="1" t="s">
        <v>109</v>
      </c>
      <c r="K455" s="1" t="s">
        <v>35</v>
      </c>
      <c r="L455" t="s">
        <v>298</v>
      </c>
      <c r="M455" s="1" t="s">
        <v>57</v>
      </c>
      <c r="O455" s="1" t="s">
        <v>30</v>
      </c>
      <c r="P455" s="4">
        <v>10000</v>
      </c>
      <c r="Q455" s="5">
        <v>1</v>
      </c>
      <c r="T455" s="1" t="s">
        <v>37</v>
      </c>
      <c r="U455" s="4">
        <v>12731</v>
      </c>
      <c r="V455" s="5">
        <v>2</v>
      </c>
      <c r="W455" s="5">
        <v>0</v>
      </c>
      <c r="Y455" s="1" t="s">
        <v>47</v>
      </c>
      <c r="Z455" s="3">
        <v>46252</v>
      </c>
      <c r="AA455" s="1" t="s">
        <v>48</v>
      </c>
      <c r="AB455" s="1" t="s">
        <v>49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1536</v>
      </c>
      <c r="B456" s="1" t="s">
        <v>1537</v>
      </c>
      <c r="C456" s="2">
        <v>46084.8179282407</v>
      </c>
      <c r="D456" s="1" t="s">
        <v>30</v>
      </c>
      <c r="E456" s="1" t="s">
        <v>1538</v>
      </c>
      <c r="F456" s="1" t="s">
        <v>372</v>
      </c>
      <c r="H456" s="1" t="s">
        <v>1539</v>
      </c>
      <c r="I456" s="1" t="s">
        <v>34</v>
      </c>
      <c r="J456" s="1" t="s">
        <v>214</v>
      </c>
      <c r="K456" s="1" t="s">
        <v>35</v>
      </c>
      <c r="L456" t="s">
        <v>372</v>
      </c>
      <c r="O456" s="1" t="s">
        <v>30</v>
      </c>
      <c r="P456" s="4">
        <v>10000</v>
      </c>
      <c r="Q456" s="5">
        <v>1</v>
      </c>
      <c r="T456" s="1" t="s">
        <v>37</v>
      </c>
      <c r="U456" s="4">
        <v>12269</v>
      </c>
      <c r="V456" s="5">
        <v>2</v>
      </c>
      <c r="W456" s="5">
        <v>0</v>
      </c>
      <c r="Y456" s="1" t="s">
        <v>374</v>
      </c>
      <c r="Z456" s="3">
        <v>46203</v>
      </c>
      <c r="AA456" s="1" t="s">
        <v>48</v>
      </c>
      <c r="AB456" s="1" t="s">
        <v>49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1540</v>
      </c>
      <c r="B457" s="1" t="s">
        <v>1541</v>
      </c>
      <c r="C457" s="2">
        <v>46143.529224537</v>
      </c>
      <c r="D457" s="1" t="s">
        <v>30</v>
      </c>
      <c r="E457" s="1" t="s">
        <v>1542</v>
      </c>
      <c r="F457" s="1" t="s">
        <v>75</v>
      </c>
      <c r="H457" s="1" t="s">
        <v>1543</v>
      </c>
      <c r="I457" s="1" t="s">
        <v>34</v>
      </c>
      <c r="J457" s="1" t="s">
        <v>187</v>
      </c>
      <c r="K457" s="1" t="s">
        <v>35</v>
      </c>
      <c r="L457" t="s">
        <v>75</v>
      </c>
      <c r="M457" s="1" t="s">
        <v>57</v>
      </c>
      <c r="O457" s="1" t="s">
        <v>30</v>
      </c>
      <c r="P457" s="4">
        <v>10000</v>
      </c>
      <c r="Q457" s="5">
        <v>5</v>
      </c>
      <c r="T457" s="1" t="s">
        <v>37</v>
      </c>
      <c r="U457" s="4">
        <v>12314</v>
      </c>
      <c r="V457" s="5">
        <v>0</v>
      </c>
      <c r="W457" s="5">
        <v>25</v>
      </c>
      <c r="Y457" s="1" t="s">
        <v>78</v>
      </c>
      <c r="Z457" s="3">
        <v>46192</v>
      </c>
      <c r="AA457" s="1" t="s">
        <v>39</v>
      </c>
      <c r="AB457" s="1" t="s">
        <v>40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1544</v>
      </c>
      <c r="B458" s="1" t="s">
        <v>1545</v>
      </c>
      <c r="C458" s="2">
        <v>46154.869317129604</v>
      </c>
      <c r="D458" s="1" t="s">
        <v>30</v>
      </c>
      <c r="E458" s="1" t="s">
        <v>1546</v>
      </c>
      <c r="F458" s="1" t="s">
        <v>87</v>
      </c>
      <c r="H458" s="1" t="s">
        <v>1547</v>
      </c>
      <c r="I458" s="1" t="s">
        <v>34</v>
      </c>
      <c r="J458" s="1" t="s">
        <v>103</v>
      </c>
      <c r="K458" s="1" t="s">
        <v>35</v>
      </c>
      <c r="L458" t="s">
        <v>44</v>
      </c>
      <c r="O458" s="1" t="s">
        <v>30</v>
      </c>
      <c r="P458" s="4">
        <v>10000</v>
      </c>
      <c r="Q458" s="5">
        <v>2</v>
      </c>
      <c r="T458" s="1" t="s">
        <v>37</v>
      </c>
      <c r="U458" s="4">
        <v>12418</v>
      </c>
      <c r="V458" s="5">
        <v>220</v>
      </c>
      <c r="W458" s="5">
        <v>50</v>
      </c>
      <c r="Z458" s="3">
        <v>46190</v>
      </c>
      <c r="AA458" s="1" t="s">
        <v>39</v>
      </c>
      <c r="AB458" s="1" t="s">
        <v>40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1548</v>
      </c>
      <c r="B459" s="1" t="s">
        <v>1549</v>
      </c>
      <c r="C459" s="2">
        <v>46155.528576388897</v>
      </c>
      <c r="D459" s="1" t="s">
        <v>30</v>
      </c>
      <c r="E459" s="1" t="s">
        <v>348</v>
      </c>
      <c r="F459" s="1" t="s">
        <v>175</v>
      </c>
      <c r="H459" s="1" t="s">
        <v>914</v>
      </c>
      <c r="I459" s="1" t="s">
        <v>55</v>
      </c>
      <c r="J459" s="1" t="s">
        <v>68</v>
      </c>
      <c r="K459" s="1" t="s">
        <v>35</v>
      </c>
      <c r="L459" t="s">
        <v>175</v>
      </c>
      <c r="M459" s="1" t="s">
        <v>57</v>
      </c>
      <c r="O459" s="1" t="s">
        <v>30</v>
      </c>
      <c r="P459" s="4">
        <v>10000</v>
      </c>
      <c r="Q459" s="5">
        <v>1</v>
      </c>
      <c r="S459" s="5">
        <v>100</v>
      </c>
      <c r="T459" s="1" t="s">
        <v>37</v>
      </c>
      <c r="U459" s="4">
        <v>12982</v>
      </c>
      <c r="Y459" s="1" t="s">
        <v>78</v>
      </c>
      <c r="Z459" s="3">
        <v>46233</v>
      </c>
      <c r="AA459" s="1" t="s">
        <v>58</v>
      </c>
      <c r="AB459" s="1" t="s">
        <v>59</v>
      </c>
      <c r="AC459" t="b">
        <f t="shared" si="28"/>
        <v>1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1550</v>
      </c>
      <c r="B460" s="1" t="s">
        <v>1551</v>
      </c>
      <c r="C460" s="2">
        <v>46155.530196759297</v>
      </c>
      <c r="D460" s="1" t="s">
        <v>30</v>
      </c>
      <c r="E460" s="1" t="s">
        <v>348</v>
      </c>
      <c r="F460" s="1" t="s">
        <v>175</v>
      </c>
      <c r="H460" s="1" t="s">
        <v>914</v>
      </c>
      <c r="I460" s="1" t="s">
        <v>55</v>
      </c>
      <c r="J460" s="1" t="s">
        <v>420</v>
      </c>
      <c r="K460" s="1" t="s">
        <v>35</v>
      </c>
      <c r="L460" t="s">
        <v>175</v>
      </c>
      <c r="M460" s="1" t="s">
        <v>57</v>
      </c>
      <c r="O460" s="1" t="s">
        <v>30</v>
      </c>
      <c r="P460" s="4">
        <v>10000</v>
      </c>
      <c r="Q460" s="5">
        <v>2</v>
      </c>
      <c r="S460" s="5">
        <v>2</v>
      </c>
      <c r="T460" s="1" t="s">
        <v>37</v>
      </c>
      <c r="U460" s="4">
        <v>12982</v>
      </c>
      <c r="Y460" s="1" t="s">
        <v>78</v>
      </c>
      <c r="Z460" s="3">
        <v>46233</v>
      </c>
      <c r="AA460" s="1" t="s">
        <v>58</v>
      </c>
      <c r="AB460" s="1" t="s">
        <v>59</v>
      </c>
      <c r="AC460" t="b">
        <f t="shared" si="28"/>
        <v>1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1552</v>
      </c>
      <c r="B461" s="1" t="s">
        <v>1553</v>
      </c>
      <c r="C461" s="2">
        <v>46093.497604166703</v>
      </c>
      <c r="D461" s="1" t="s">
        <v>30</v>
      </c>
      <c r="E461" s="1" t="s">
        <v>304</v>
      </c>
      <c r="F461" s="1" t="s">
        <v>218</v>
      </c>
      <c r="H461" s="1" t="s">
        <v>305</v>
      </c>
      <c r="I461" s="1" t="s">
        <v>55</v>
      </c>
      <c r="J461" s="1" t="s">
        <v>181</v>
      </c>
      <c r="K461" s="1" t="s">
        <v>35</v>
      </c>
      <c r="L461" t="s">
        <v>218</v>
      </c>
      <c r="M461" s="1" t="s">
        <v>57</v>
      </c>
      <c r="O461" s="1" t="s">
        <v>30</v>
      </c>
      <c r="P461" s="4">
        <v>10000</v>
      </c>
      <c r="Q461" s="5">
        <v>3</v>
      </c>
      <c r="S461" s="5">
        <v>600</v>
      </c>
      <c r="T461" s="1" t="s">
        <v>37</v>
      </c>
      <c r="U461" s="4">
        <v>12461</v>
      </c>
      <c r="Y461" s="1" t="s">
        <v>47</v>
      </c>
      <c r="Z461" s="3">
        <v>46188</v>
      </c>
      <c r="AA461" s="1" t="s">
        <v>39</v>
      </c>
      <c r="AB461" s="1" t="s">
        <v>40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1554</v>
      </c>
      <c r="B462" s="1" t="s">
        <v>1555</v>
      </c>
      <c r="C462" s="2">
        <v>46093.518981481502</v>
      </c>
      <c r="D462" s="1" t="s">
        <v>30</v>
      </c>
      <c r="E462" s="1" t="s">
        <v>1556</v>
      </c>
      <c r="F462" s="1" t="s">
        <v>218</v>
      </c>
      <c r="H462" s="1" t="s">
        <v>1557</v>
      </c>
      <c r="I462" s="1" t="s">
        <v>55</v>
      </c>
      <c r="J462" s="1" t="s">
        <v>35</v>
      </c>
      <c r="K462" s="1" t="s">
        <v>109</v>
      </c>
      <c r="L462" t="s">
        <v>218</v>
      </c>
      <c r="M462" s="1" t="s">
        <v>91</v>
      </c>
      <c r="O462" s="1" t="s">
        <v>30</v>
      </c>
      <c r="P462" s="4">
        <v>10000</v>
      </c>
      <c r="Q462" s="5">
        <v>1</v>
      </c>
      <c r="S462" s="5">
        <v>1500</v>
      </c>
      <c r="T462" s="1" t="s">
        <v>37</v>
      </c>
      <c r="U462" s="4">
        <v>12461</v>
      </c>
      <c r="Y462" s="1" t="s">
        <v>47</v>
      </c>
      <c r="Z462" s="3">
        <v>46189</v>
      </c>
      <c r="AA462" s="1" t="s">
        <v>58</v>
      </c>
      <c r="AB462" s="1" t="s">
        <v>59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1558</v>
      </c>
      <c r="B463" s="1" t="s">
        <v>1559</v>
      </c>
      <c r="C463" s="2">
        <v>46093.547395833302</v>
      </c>
      <c r="D463" s="1" t="s">
        <v>30</v>
      </c>
      <c r="E463" s="1" t="s">
        <v>1560</v>
      </c>
      <c r="F463" s="1" t="s">
        <v>218</v>
      </c>
      <c r="H463" s="1" t="s">
        <v>1561</v>
      </c>
      <c r="I463" s="1" t="s">
        <v>55</v>
      </c>
      <c r="J463" s="1" t="s">
        <v>77</v>
      </c>
      <c r="K463" s="1" t="s">
        <v>35</v>
      </c>
      <c r="L463" t="s">
        <v>218</v>
      </c>
      <c r="M463" s="1" t="s">
        <v>57</v>
      </c>
      <c r="O463" s="1" t="s">
        <v>30</v>
      </c>
      <c r="P463" s="4">
        <v>10000</v>
      </c>
      <c r="Q463" s="5">
        <v>3</v>
      </c>
      <c r="S463" s="5">
        <v>200</v>
      </c>
      <c r="T463" s="1" t="s">
        <v>37</v>
      </c>
      <c r="U463" s="4">
        <v>12461</v>
      </c>
      <c r="Y463" s="1" t="s">
        <v>47</v>
      </c>
      <c r="Z463" s="3">
        <v>46177</v>
      </c>
      <c r="AA463" s="1" t="s">
        <v>58</v>
      </c>
      <c r="AB463" s="1" t="s">
        <v>59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1562</v>
      </c>
      <c r="B464" s="1" t="s">
        <v>1563</v>
      </c>
      <c r="C464" s="2">
        <v>46141.943622685198</v>
      </c>
      <c r="D464" s="1" t="s">
        <v>30</v>
      </c>
      <c r="E464" s="1" t="s">
        <v>1564</v>
      </c>
      <c r="F464" s="1" t="s">
        <v>1061</v>
      </c>
      <c r="H464" s="1" t="s">
        <v>1565</v>
      </c>
      <c r="I464" s="1" t="s">
        <v>34</v>
      </c>
      <c r="J464" s="1" t="s">
        <v>77</v>
      </c>
      <c r="K464" s="1" t="s">
        <v>35</v>
      </c>
      <c r="L464" t="s">
        <v>1061</v>
      </c>
      <c r="O464" s="1" t="s">
        <v>30</v>
      </c>
      <c r="P464" s="4">
        <v>10000</v>
      </c>
      <c r="Q464" s="5">
        <v>1</v>
      </c>
      <c r="T464" s="1" t="s">
        <v>37</v>
      </c>
      <c r="U464" s="4">
        <v>12814</v>
      </c>
      <c r="V464" s="5">
        <v>0</v>
      </c>
      <c r="W464" s="5">
        <v>4</v>
      </c>
      <c r="Y464" s="1" t="s">
        <v>281</v>
      </c>
      <c r="Z464" s="3">
        <v>46234</v>
      </c>
      <c r="AA464" s="1" t="s">
        <v>48</v>
      </c>
      <c r="AB464" s="1" t="s">
        <v>49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1566</v>
      </c>
      <c r="B465" s="1" t="s">
        <v>1567</v>
      </c>
      <c r="C465" s="2">
        <v>46141.946134259299</v>
      </c>
      <c r="D465" s="1" t="s">
        <v>30</v>
      </c>
      <c r="E465" s="1" t="s">
        <v>1568</v>
      </c>
      <c r="F465" s="1" t="s">
        <v>1061</v>
      </c>
      <c r="H465" s="1" t="s">
        <v>1569</v>
      </c>
      <c r="I465" s="1" t="s">
        <v>34</v>
      </c>
      <c r="J465" s="1" t="s">
        <v>214</v>
      </c>
      <c r="K465" s="1" t="s">
        <v>35</v>
      </c>
      <c r="L465" t="s">
        <v>1061</v>
      </c>
      <c r="M465" s="1" t="s">
        <v>57</v>
      </c>
      <c r="O465" s="1" t="s">
        <v>30</v>
      </c>
      <c r="P465" s="4">
        <v>10000</v>
      </c>
      <c r="Q465" s="5">
        <v>5</v>
      </c>
      <c r="T465" s="1" t="s">
        <v>37</v>
      </c>
      <c r="U465" s="4">
        <v>12814</v>
      </c>
      <c r="V465" s="5">
        <v>0</v>
      </c>
      <c r="W465" s="5">
        <v>6</v>
      </c>
      <c r="Y465" s="1" t="s">
        <v>281</v>
      </c>
      <c r="Z465" s="3">
        <v>46234</v>
      </c>
      <c r="AA465" s="1" t="s">
        <v>48</v>
      </c>
      <c r="AB465" s="1" t="s">
        <v>49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1570</v>
      </c>
      <c r="B466" s="1" t="s">
        <v>1571</v>
      </c>
      <c r="C466" s="2">
        <v>46134.8143865741</v>
      </c>
      <c r="D466" s="1" t="s">
        <v>30</v>
      </c>
      <c r="E466" s="1" t="s">
        <v>1572</v>
      </c>
      <c r="F466" s="1" t="s">
        <v>364</v>
      </c>
      <c r="H466" s="1" t="s">
        <v>1573</v>
      </c>
      <c r="I466" s="1" t="s">
        <v>55</v>
      </c>
      <c r="J466" s="1" t="s">
        <v>200</v>
      </c>
      <c r="K466" s="1" t="s">
        <v>35</v>
      </c>
      <c r="L466" t="s">
        <v>364</v>
      </c>
      <c r="O466" s="1" t="s">
        <v>30</v>
      </c>
      <c r="P466" s="4">
        <v>10000</v>
      </c>
      <c r="Q466" s="5">
        <v>2</v>
      </c>
      <c r="S466" s="5">
        <v>10</v>
      </c>
      <c r="T466" s="1" t="s">
        <v>37</v>
      </c>
      <c r="U466" s="4">
        <v>12814</v>
      </c>
      <c r="Y466" s="1" t="s">
        <v>69</v>
      </c>
      <c r="Z466" s="3">
        <v>46234</v>
      </c>
      <c r="AA466" s="1" t="s">
        <v>48</v>
      </c>
      <c r="AB466" s="1" t="s">
        <v>49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1574</v>
      </c>
      <c r="B467" s="1" t="s">
        <v>1575</v>
      </c>
      <c r="C467" s="2">
        <v>46134.8144328704</v>
      </c>
      <c r="D467" s="1" t="s">
        <v>30</v>
      </c>
      <c r="E467" s="1" t="s">
        <v>1572</v>
      </c>
      <c r="F467" s="1" t="s">
        <v>364</v>
      </c>
      <c r="H467" s="1" t="s">
        <v>1573</v>
      </c>
      <c r="I467" s="1" t="s">
        <v>55</v>
      </c>
      <c r="J467" s="1" t="s">
        <v>420</v>
      </c>
      <c r="K467" s="1" t="s">
        <v>35</v>
      </c>
      <c r="L467" t="s">
        <v>364</v>
      </c>
      <c r="O467" s="1" t="s">
        <v>30</v>
      </c>
      <c r="P467" s="4">
        <v>10000</v>
      </c>
      <c r="Q467" s="5">
        <v>1</v>
      </c>
      <c r="S467" s="5">
        <v>50</v>
      </c>
      <c r="T467" s="1" t="s">
        <v>37</v>
      </c>
      <c r="U467" s="4">
        <v>12814</v>
      </c>
      <c r="Y467" s="1" t="s">
        <v>69</v>
      </c>
      <c r="Z467" s="3">
        <v>46234</v>
      </c>
      <c r="AA467" s="1" t="s">
        <v>48</v>
      </c>
      <c r="AB467" s="1" t="s">
        <v>49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1576</v>
      </c>
      <c r="B468" s="1" t="s">
        <v>1577</v>
      </c>
      <c r="C468" s="2">
        <v>46134.814375000002</v>
      </c>
      <c r="D468" s="1" t="s">
        <v>30</v>
      </c>
      <c r="E468" s="1" t="s">
        <v>1572</v>
      </c>
      <c r="F468" s="1" t="s">
        <v>364</v>
      </c>
      <c r="H468" s="1" t="s">
        <v>1573</v>
      </c>
      <c r="I468" s="1" t="s">
        <v>55</v>
      </c>
      <c r="J468" s="1" t="s">
        <v>68</v>
      </c>
      <c r="K468" s="1" t="s">
        <v>35</v>
      </c>
      <c r="L468" t="s">
        <v>364</v>
      </c>
      <c r="O468" s="1" t="s">
        <v>30</v>
      </c>
      <c r="P468" s="4">
        <v>10000</v>
      </c>
      <c r="Q468" s="5">
        <v>1</v>
      </c>
      <c r="S468" s="5">
        <v>10</v>
      </c>
      <c r="T468" s="1" t="s">
        <v>37</v>
      </c>
      <c r="U468" s="4">
        <v>12814</v>
      </c>
      <c r="Y468" s="1" t="s">
        <v>69</v>
      </c>
      <c r="Z468" s="3">
        <v>46234</v>
      </c>
      <c r="AA468" s="1" t="s">
        <v>48</v>
      </c>
      <c r="AB468" s="1" t="s">
        <v>49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1578</v>
      </c>
      <c r="B469" s="1" t="s">
        <v>1579</v>
      </c>
      <c r="C469" s="2">
        <v>46134.835763888899</v>
      </c>
      <c r="D469" s="1" t="s">
        <v>30</v>
      </c>
      <c r="E469" s="1" t="s">
        <v>1580</v>
      </c>
      <c r="F469" s="1" t="s">
        <v>364</v>
      </c>
      <c r="H469" s="1" t="s">
        <v>1581</v>
      </c>
      <c r="I469" s="1" t="s">
        <v>55</v>
      </c>
      <c r="J469" s="1" t="s">
        <v>191</v>
      </c>
      <c r="K469" s="1" t="s">
        <v>35</v>
      </c>
      <c r="L469" t="s">
        <v>364</v>
      </c>
      <c r="O469" s="1" t="s">
        <v>30</v>
      </c>
      <c r="P469" s="4">
        <v>10000</v>
      </c>
      <c r="Q469" s="5">
        <v>1</v>
      </c>
      <c r="S469" s="5">
        <v>50</v>
      </c>
      <c r="T469" s="1" t="s">
        <v>37</v>
      </c>
      <c r="U469" s="4">
        <v>12814</v>
      </c>
      <c r="Y469" s="1" t="s">
        <v>69</v>
      </c>
      <c r="Z469" s="3">
        <v>46234</v>
      </c>
      <c r="AA469" s="1" t="s">
        <v>48</v>
      </c>
      <c r="AB469" s="1" t="s">
        <v>49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1582</v>
      </c>
      <c r="B470" s="1" t="s">
        <v>1583</v>
      </c>
      <c r="C470" s="2">
        <v>46134.835740740702</v>
      </c>
      <c r="D470" s="1" t="s">
        <v>30</v>
      </c>
      <c r="E470" s="1" t="s">
        <v>1580</v>
      </c>
      <c r="F470" s="1" t="s">
        <v>364</v>
      </c>
      <c r="H470" s="1" t="s">
        <v>1581</v>
      </c>
      <c r="I470" s="1" t="s">
        <v>55</v>
      </c>
      <c r="J470" s="1" t="s">
        <v>97</v>
      </c>
      <c r="K470" s="1" t="s">
        <v>35</v>
      </c>
      <c r="L470" t="s">
        <v>364</v>
      </c>
      <c r="O470" s="1" t="s">
        <v>30</v>
      </c>
      <c r="P470" s="4">
        <v>10000</v>
      </c>
      <c r="Q470" s="5">
        <v>1</v>
      </c>
      <c r="S470" s="5">
        <v>50</v>
      </c>
      <c r="T470" s="1" t="s">
        <v>37</v>
      </c>
      <c r="U470" s="4">
        <v>12814</v>
      </c>
      <c r="Y470" s="1" t="s">
        <v>69</v>
      </c>
      <c r="Z470" s="3">
        <v>46234</v>
      </c>
      <c r="AA470" s="1" t="s">
        <v>48</v>
      </c>
      <c r="AB470" s="1" t="s">
        <v>49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1584</v>
      </c>
      <c r="B471" s="1" t="s">
        <v>1585</v>
      </c>
      <c r="C471" s="2">
        <v>46134.835740740702</v>
      </c>
      <c r="D471" s="1" t="s">
        <v>30</v>
      </c>
      <c r="E471" s="1" t="s">
        <v>1580</v>
      </c>
      <c r="F471" s="1" t="s">
        <v>364</v>
      </c>
      <c r="H471" s="1" t="s">
        <v>1581</v>
      </c>
      <c r="I471" s="1" t="s">
        <v>55</v>
      </c>
      <c r="J471" s="1" t="s">
        <v>214</v>
      </c>
      <c r="K471" s="1" t="s">
        <v>35</v>
      </c>
      <c r="L471" t="s">
        <v>364</v>
      </c>
      <c r="O471" s="1" t="s">
        <v>30</v>
      </c>
      <c r="P471" s="4">
        <v>10000</v>
      </c>
      <c r="Q471" s="5">
        <v>1</v>
      </c>
      <c r="S471" s="5">
        <v>50</v>
      </c>
      <c r="T471" s="1" t="s">
        <v>37</v>
      </c>
      <c r="U471" s="4">
        <v>12814</v>
      </c>
      <c r="Y471" s="1" t="s">
        <v>69</v>
      </c>
      <c r="Z471" s="3">
        <v>46234</v>
      </c>
      <c r="AA471" s="1" t="s">
        <v>48</v>
      </c>
      <c r="AB471" s="1" t="s">
        <v>49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1586</v>
      </c>
      <c r="B472" s="1" t="s">
        <v>1587</v>
      </c>
      <c r="C472" s="2">
        <v>46153.564849536997</v>
      </c>
      <c r="D472" s="1" t="s">
        <v>30</v>
      </c>
      <c r="E472" s="1" t="s">
        <v>43</v>
      </c>
      <c r="F472" s="1" t="s">
        <v>44</v>
      </c>
      <c r="H472" s="1" t="s">
        <v>45</v>
      </c>
      <c r="I472" s="1" t="s">
        <v>34</v>
      </c>
      <c r="J472" s="1" t="s">
        <v>35</v>
      </c>
      <c r="K472" s="1" t="s">
        <v>56</v>
      </c>
      <c r="L472" t="s">
        <v>44</v>
      </c>
      <c r="O472" s="1" t="s">
        <v>30</v>
      </c>
      <c r="P472" s="4">
        <v>10000</v>
      </c>
      <c r="Q472" s="5">
        <v>5</v>
      </c>
      <c r="T472" s="1" t="s">
        <v>37</v>
      </c>
      <c r="U472" s="4">
        <v>12931</v>
      </c>
      <c r="V472" s="5">
        <v>5</v>
      </c>
      <c r="W472" s="5">
        <v>0</v>
      </c>
      <c r="Y472" s="1" t="s">
        <v>47</v>
      </c>
      <c r="Z472" s="3">
        <v>46190</v>
      </c>
      <c r="AA472" s="1" t="s">
        <v>48</v>
      </c>
      <c r="AB472" s="1" t="s">
        <v>49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1588</v>
      </c>
      <c r="B473" s="1" t="s">
        <v>1589</v>
      </c>
      <c r="C473" s="2">
        <v>46153.576759259297</v>
      </c>
      <c r="D473" s="1" t="s">
        <v>30</v>
      </c>
      <c r="E473" s="1" t="s">
        <v>43</v>
      </c>
      <c r="F473" s="1" t="s">
        <v>44</v>
      </c>
      <c r="H473" s="1" t="s">
        <v>45</v>
      </c>
      <c r="I473" s="1" t="s">
        <v>34</v>
      </c>
      <c r="J473" s="1" t="s">
        <v>35</v>
      </c>
      <c r="K473" s="1" t="s">
        <v>181</v>
      </c>
      <c r="L473" t="s">
        <v>44</v>
      </c>
      <c r="O473" s="1" t="s">
        <v>30</v>
      </c>
      <c r="P473" s="4">
        <v>10000</v>
      </c>
      <c r="Q473" s="5">
        <v>5</v>
      </c>
      <c r="T473" s="1" t="s">
        <v>37</v>
      </c>
      <c r="U473" s="4">
        <v>12931</v>
      </c>
      <c r="V473" s="5">
        <v>0</v>
      </c>
      <c r="W473" s="5">
        <v>10</v>
      </c>
      <c r="Y473" s="1" t="s">
        <v>47</v>
      </c>
      <c r="Z473" s="3">
        <v>46190</v>
      </c>
      <c r="AA473" s="1" t="s">
        <v>48</v>
      </c>
      <c r="AB473" s="1" t="s">
        <v>49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1590</v>
      </c>
      <c r="B474" s="1" t="s">
        <v>1591</v>
      </c>
      <c r="C474" s="2">
        <v>46150.550219907404</v>
      </c>
      <c r="D474" s="1" t="s">
        <v>30</v>
      </c>
      <c r="E474" s="1" t="s">
        <v>1592</v>
      </c>
      <c r="F474" s="1" t="s">
        <v>819</v>
      </c>
      <c r="H474" s="1" t="s">
        <v>1593</v>
      </c>
      <c r="I474" s="1" t="s">
        <v>34</v>
      </c>
      <c r="J474" s="1" t="s">
        <v>62</v>
      </c>
      <c r="K474" s="1" t="s">
        <v>35</v>
      </c>
      <c r="L474" t="s">
        <v>819</v>
      </c>
      <c r="M474" s="1" t="s">
        <v>57</v>
      </c>
      <c r="O474" s="1" t="s">
        <v>30</v>
      </c>
      <c r="P474" s="4">
        <v>10000</v>
      </c>
      <c r="Q474" s="5">
        <v>1</v>
      </c>
      <c r="T474" s="1" t="s">
        <v>37</v>
      </c>
      <c r="U474" s="4">
        <v>12976</v>
      </c>
      <c r="V474" s="5">
        <v>0</v>
      </c>
      <c r="W474" s="5">
        <v>2</v>
      </c>
      <c r="Y474" s="1" t="s">
        <v>47</v>
      </c>
      <c r="Z474" s="3">
        <v>46203</v>
      </c>
      <c r="AA474" s="1" t="s">
        <v>48</v>
      </c>
      <c r="AB474" s="1" t="s">
        <v>49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1594</v>
      </c>
      <c r="B475" s="1" t="s">
        <v>1595</v>
      </c>
      <c r="C475" s="2">
        <v>46129.882245370398</v>
      </c>
      <c r="D475" s="1" t="s">
        <v>30</v>
      </c>
      <c r="E475" s="1" t="s">
        <v>1596</v>
      </c>
      <c r="F475" s="1" t="s">
        <v>1597</v>
      </c>
      <c r="H475" s="1" t="s">
        <v>1598</v>
      </c>
      <c r="I475" s="1" t="s">
        <v>34</v>
      </c>
      <c r="J475" s="1" t="s">
        <v>35</v>
      </c>
      <c r="K475" s="1" t="s">
        <v>126</v>
      </c>
      <c r="L475" t="s">
        <v>1597</v>
      </c>
      <c r="M475" s="1" t="s">
        <v>91</v>
      </c>
      <c r="O475" s="1" t="s">
        <v>30</v>
      </c>
      <c r="P475" s="4">
        <v>10004</v>
      </c>
      <c r="Q475" s="5">
        <v>1</v>
      </c>
      <c r="T475" s="1" t="s">
        <v>37</v>
      </c>
      <c r="U475" s="4">
        <v>12716.08</v>
      </c>
      <c r="V475" s="5">
        <v>1</v>
      </c>
      <c r="W475" s="5">
        <v>0</v>
      </c>
      <c r="Y475" s="1" t="s">
        <v>38</v>
      </c>
      <c r="Z475" s="3">
        <v>46220</v>
      </c>
      <c r="AA475" s="1" t="s">
        <v>48</v>
      </c>
      <c r="AB475" s="1" t="s">
        <v>49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1599</v>
      </c>
      <c r="B476" s="1" t="s">
        <v>1600</v>
      </c>
      <c r="C476" s="2">
        <v>46160.702395833301</v>
      </c>
      <c r="D476" s="1" t="s">
        <v>30</v>
      </c>
      <c r="E476" s="1" t="s">
        <v>31</v>
      </c>
      <c r="F476" s="1" t="s">
        <v>32</v>
      </c>
      <c r="H476" s="1" t="s">
        <v>33</v>
      </c>
      <c r="I476" s="1" t="s">
        <v>34</v>
      </c>
      <c r="J476" s="1" t="s">
        <v>35</v>
      </c>
      <c r="K476" s="1" t="s">
        <v>1601</v>
      </c>
      <c r="L476" t="s">
        <v>32</v>
      </c>
      <c r="O476" s="1" t="s">
        <v>30</v>
      </c>
      <c r="P476" s="4">
        <v>10100</v>
      </c>
      <c r="Q476" s="5">
        <v>1</v>
      </c>
      <c r="T476" s="1" t="s">
        <v>37</v>
      </c>
      <c r="U476" s="4">
        <v>12858.31</v>
      </c>
      <c r="V476" s="5">
        <v>2</v>
      </c>
      <c r="W476" s="5">
        <v>0</v>
      </c>
      <c r="Y476" s="1" t="s">
        <v>38</v>
      </c>
      <c r="Z476" s="3">
        <v>46193</v>
      </c>
      <c r="AA476" s="1" t="s">
        <v>39</v>
      </c>
      <c r="AB476" s="1" t="s">
        <v>40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1602</v>
      </c>
      <c r="B477" s="1" t="s">
        <v>1603</v>
      </c>
      <c r="C477" s="2">
        <v>46081.0481365741</v>
      </c>
      <c r="D477" s="1" t="s">
        <v>30</v>
      </c>
      <c r="E477" s="1" t="s">
        <v>142</v>
      </c>
      <c r="F477" s="1" t="s">
        <v>53</v>
      </c>
      <c r="H477" s="1" t="s">
        <v>143</v>
      </c>
      <c r="I477" s="1" t="s">
        <v>55</v>
      </c>
      <c r="J477" s="1" t="s">
        <v>46</v>
      </c>
      <c r="K477" s="1" t="s">
        <v>35</v>
      </c>
      <c r="L477" t="s">
        <v>53</v>
      </c>
      <c r="M477" s="1" t="s">
        <v>91</v>
      </c>
      <c r="O477" s="1" t="s">
        <v>30</v>
      </c>
      <c r="P477" s="4">
        <v>10155</v>
      </c>
      <c r="Q477" s="5">
        <v>2</v>
      </c>
      <c r="S477" s="5">
        <v>630</v>
      </c>
      <c r="T477" s="1" t="s">
        <v>37</v>
      </c>
      <c r="U477" s="4">
        <v>12252.01</v>
      </c>
      <c r="Y477" s="1" t="s">
        <v>47</v>
      </c>
      <c r="Z477" s="3">
        <v>46171</v>
      </c>
      <c r="AA477" s="1" t="s">
        <v>39</v>
      </c>
      <c r="AB477" s="1" t="s">
        <v>40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1604</v>
      </c>
      <c r="B478" s="1" t="s">
        <v>1605</v>
      </c>
      <c r="C478" s="2">
        <v>46108.784328703703</v>
      </c>
      <c r="D478" s="1" t="s">
        <v>30</v>
      </c>
      <c r="E478" s="1" t="s">
        <v>1009</v>
      </c>
      <c r="F478" s="1" t="s">
        <v>771</v>
      </c>
      <c r="H478" s="1" t="s">
        <v>1606</v>
      </c>
      <c r="I478" s="1" t="s">
        <v>55</v>
      </c>
      <c r="J478" s="1" t="s">
        <v>77</v>
      </c>
      <c r="K478" s="1" t="s">
        <v>35</v>
      </c>
      <c r="L478" t="s">
        <v>771</v>
      </c>
      <c r="M478" s="1" t="s">
        <v>57</v>
      </c>
      <c r="O478" s="1" t="s">
        <v>30</v>
      </c>
      <c r="P478" s="4">
        <v>10312</v>
      </c>
      <c r="Q478" s="5">
        <v>7</v>
      </c>
      <c r="S478" s="5">
        <v>111</v>
      </c>
      <c r="T478" s="1" t="s">
        <v>37</v>
      </c>
      <c r="U478" s="4">
        <v>12733.26</v>
      </c>
      <c r="Y478" s="1" t="s">
        <v>69</v>
      </c>
      <c r="Z478" s="3">
        <v>46184</v>
      </c>
      <c r="AA478" s="1" t="s">
        <v>48</v>
      </c>
      <c r="AB478" s="1" t="s">
        <v>49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1607</v>
      </c>
      <c r="B479" s="1" t="s">
        <v>1608</v>
      </c>
      <c r="C479" s="2">
        <v>46113.107106481497</v>
      </c>
      <c r="D479" s="1" t="s">
        <v>30</v>
      </c>
      <c r="E479" s="1" t="s">
        <v>52</v>
      </c>
      <c r="F479" s="1" t="s">
        <v>53</v>
      </c>
      <c r="H479" s="1" t="s">
        <v>54</v>
      </c>
      <c r="I479" s="1" t="s">
        <v>55</v>
      </c>
      <c r="J479" s="1" t="s">
        <v>200</v>
      </c>
      <c r="K479" s="1" t="s">
        <v>35</v>
      </c>
      <c r="L479" t="s">
        <v>53</v>
      </c>
      <c r="M479" s="1" t="s">
        <v>57</v>
      </c>
      <c r="O479" s="1" t="s">
        <v>30</v>
      </c>
      <c r="P479" s="4">
        <v>10350</v>
      </c>
      <c r="Q479" s="5">
        <v>23</v>
      </c>
      <c r="S479" s="5">
        <v>630</v>
      </c>
      <c r="T479" s="1" t="s">
        <v>37</v>
      </c>
      <c r="U479" s="4">
        <v>12494.52</v>
      </c>
      <c r="Y479" s="1" t="s">
        <v>47</v>
      </c>
      <c r="Z479" s="3">
        <v>46171</v>
      </c>
      <c r="AA479" s="1" t="s">
        <v>58</v>
      </c>
      <c r="AB479" s="1" t="s">
        <v>59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1609</v>
      </c>
      <c r="B480" s="1" t="s">
        <v>1610</v>
      </c>
      <c r="C480" s="2">
        <v>46150.826331018499</v>
      </c>
      <c r="D480" s="1" t="s">
        <v>30</v>
      </c>
      <c r="E480" s="1" t="s">
        <v>331</v>
      </c>
      <c r="F480" s="1" t="s">
        <v>154</v>
      </c>
      <c r="H480" s="1" t="s">
        <v>1611</v>
      </c>
      <c r="I480" s="1" t="s">
        <v>34</v>
      </c>
      <c r="J480" s="1" t="s">
        <v>242</v>
      </c>
      <c r="K480" s="1" t="s">
        <v>35</v>
      </c>
      <c r="L480" t="s">
        <v>154</v>
      </c>
      <c r="O480" s="1" t="s">
        <v>30</v>
      </c>
      <c r="P480" s="4">
        <v>10400</v>
      </c>
      <c r="Q480" s="5">
        <v>1</v>
      </c>
      <c r="T480" s="1" t="s">
        <v>37</v>
      </c>
      <c r="U480" s="4">
        <v>13448.24</v>
      </c>
      <c r="V480" s="5">
        <v>1</v>
      </c>
      <c r="W480" s="5">
        <v>0</v>
      </c>
      <c r="Y480" s="1" t="s">
        <v>98</v>
      </c>
      <c r="Z480" s="3">
        <v>46241</v>
      </c>
      <c r="AA480" s="1" t="s">
        <v>58</v>
      </c>
      <c r="AB480" s="1" t="s">
        <v>59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1612</v>
      </c>
      <c r="B481" s="1" t="s">
        <v>1613</v>
      </c>
      <c r="C481" s="2">
        <v>46104.534166666701</v>
      </c>
      <c r="D481" s="1" t="s">
        <v>30</v>
      </c>
      <c r="E481" s="1" t="s">
        <v>1614</v>
      </c>
      <c r="F481" s="1" t="s">
        <v>107</v>
      </c>
      <c r="H481" s="1" t="s">
        <v>1615</v>
      </c>
      <c r="I481" s="1" t="s">
        <v>55</v>
      </c>
      <c r="J481" s="1" t="s">
        <v>139</v>
      </c>
      <c r="K481" s="1" t="s">
        <v>35</v>
      </c>
      <c r="L481" t="s">
        <v>107</v>
      </c>
      <c r="O481" s="1" t="s">
        <v>30</v>
      </c>
      <c r="P481" s="4">
        <v>10440</v>
      </c>
      <c r="Q481" s="5">
        <v>12</v>
      </c>
      <c r="S481" s="5">
        <v>1200</v>
      </c>
      <c r="T481" s="1" t="s">
        <v>37</v>
      </c>
      <c r="U481" s="4">
        <v>12855.82</v>
      </c>
      <c r="Y481" s="1" t="s">
        <v>47</v>
      </c>
      <c r="Z481" s="3">
        <v>46173</v>
      </c>
      <c r="AA481" s="1" t="s">
        <v>58</v>
      </c>
      <c r="AB481" s="1" t="s">
        <v>59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1616</v>
      </c>
      <c r="B482" s="1" t="s">
        <v>1617</v>
      </c>
      <c r="C482" s="2">
        <v>46094.710405092599</v>
      </c>
      <c r="D482" s="1" t="s">
        <v>30</v>
      </c>
      <c r="E482" s="1" t="s">
        <v>118</v>
      </c>
      <c r="F482" s="1" t="s">
        <v>53</v>
      </c>
      <c r="H482" s="1" t="s">
        <v>119</v>
      </c>
      <c r="I482" s="1" t="s">
        <v>34</v>
      </c>
      <c r="J482" s="1" t="s">
        <v>35</v>
      </c>
      <c r="K482" s="1" t="s">
        <v>97</v>
      </c>
      <c r="L482" t="s">
        <v>53</v>
      </c>
      <c r="M482" s="1" t="s">
        <v>57</v>
      </c>
      <c r="O482" s="1" t="s">
        <v>30</v>
      </c>
      <c r="P482" s="4">
        <v>10530</v>
      </c>
      <c r="Q482" s="5">
        <v>30</v>
      </c>
      <c r="T482" s="1" t="s">
        <v>37</v>
      </c>
      <c r="U482" s="4">
        <v>13175.14</v>
      </c>
      <c r="V482" s="5">
        <v>45</v>
      </c>
      <c r="W482" s="5">
        <v>0</v>
      </c>
      <c r="Y482" s="1" t="s">
        <v>47</v>
      </c>
      <c r="Z482" s="3">
        <v>46356</v>
      </c>
      <c r="AA482" s="1" t="s">
        <v>48</v>
      </c>
      <c r="AB482" s="1" t="s">
        <v>49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1618</v>
      </c>
      <c r="B483" s="1" t="s">
        <v>1619</v>
      </c>
      <c r="C483" s="2">
        <v>46141.688275462999</v>
      </c>
      <c r="D483" s="1" t="s">
        <v>30</v>
      </c>
      <c r="E483" s="1" t="s">
        <v>153</v>
      </c>
      <c r="F483" s="1" t="s">
        <v>154</v>
      </c>
      <c r="H483" s="1" t="s">
        <v>1620</v>
      </c>
      <c r="I483" s="1" t="s">
        <v>55</v>
      </c>
      <c r="J483" s="1" t="s">
        <v>35</v>
      </c>
      <c r="K483" s="1" t="s">
        <v>710</v>
      </c>
      <c r="L483" t="s">
        <v>154</v>
      </c>
      <c r="O483" s="1" t="s">
        <v>30</v>
      </c>
      <c r="P483" s="4">
        <v>10600</v>
      </c>
      <c r="Q483" s="5">
        <v>1</v>
      </c>
      <c r="S483" s="5">
        <v>190</v>
      </c>
      <c r="T483" s="1" t="s">
        <v>37</v>
      </c>
      <c r="U483" s="4">
        <v>13582.84</v>
      </c>
      <c r="Y483" s="1" t="s">
        <v>98</v>
      </c>
      <c r="Z483" s="3">
        <v>46234</v>
      </c>
      <c r="AA483" s="1" t="s">
        <v>58</v>
      </c>
      <c r="AB483" s="1" t="s">
        <v>59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1621</v>
      </c>
      <c r="B484" s="1" t="s">
        <v>1622</v>
      </c>
      <c r="C484" s="2">
        <v>46134.567893518499</v>
      </c>
      <c r="D484" s="1" t="s">
        <v>30</v>
      </c>
      <c r="E484" s="1" t="s">
        <v>1623</v>
      </c>
      <c r="F484" s="1" t="s">
        <v>961</v>
      </c>
      <c r="H484" s="1" t="s">
        <v>1624</v>
      </c>
      <c r="I484" s="1" t="s">
        <v>55</v>
      </c>
      <c r="J484" s="1" t="s">
        <v>77</v>
      </c>
      <c r="K484" s="1" t="s">
        <v>35</v>
      </c>
      <c r="L484" t="s">
        <v>961</v>
      </c>
      <c r="M484" s="1" t="s">
        <v>57</v>
      </c>
      <c r="O484" s="1" t="s">
        <v>30</v>
      </c>
      <c r="P484" s="4">
        <v>10600</v>
      </c>
      <c r="Q484" s="5">
        <v>4</v>
      </c>
      <c r="S484" s="5">
        <v>400</v>
      </c>
      <c r="T484" s="1" t="s">
        <v>37</v>
      </c>
      <c r="U484" s="4">
        <v>13557.4</v>
      </c>
      <c r="Y484" s="1" t="s">
        <v>281</v>
      </c>
      <c r="Z484" s="3">
        <v>46203</v>
      </c>
      <c r="AA484" s="1" t="s">
        <v>39</v>
      </c>
      <c r="AB484" s="1" t="s">
        <v>40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1625</v>
      </c>
      <c r="B485" s="1" t="s">
        <v>1626</v>
      </c>
      <c r="C485" s="2">
        <v>46080.507962962998</v>
      </c>
      <c r="D485" s="1" t="s">
        <v>30</v>
      </c>
      <c r="E485" s="1" t="s">
        <v>153</v>
      </c>
      <c r="F485" s="1" t="s">
        <v>154</v>
      </c>
      <c r="H485" s="1" t="s">
        <v>1627</v>
      </c>
      <c r="I485" s="1" t="s">
        <v>55</v>
      </c>
      <c r="J485" s="1" t="s">
        <v>35</v>
      </c>
      <c r="K485" s="1" t="s">
        <v>97</v>
      </c>
      <c r="L485" t="s">
        <v>154</v>
      </c>
      <c r="O485" s="1" t="s">
        <v>30</v>
      </c>
      <c r="P485" s="4">
        <v>10650</v>
      </c>
      <c r="Q485" s="5">
        <v>1</v>
      </c>
      <c r="S485" s="5">
        <v>254</v>
      </c>
      <c r="T485" s="1" t="s">
        <v>37</v>
      </c>
      <c r="U485" s="4">
        <v>13141.03</v>
      </c>
      <c r="Y485" s="1" t="s">
        <v>98</v>
      </c>
      <c r="Z485" s="3">
        <v>46191</v>
      </c>
      <c r="AA485" s="1" t="s">
        <v>58</v>
      </c>
      <c r="AB485" s="1" t="s">
        <v>59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1628</v>
      </c>
      <c r="B486" s="1" t="s">
        <v>1629</v>
      </c>
      <c r="C486" s="2">
        <v>46113.1082523148</v>
      </c>
      <c r="D486" s="1" t="s">
        <v>30</v>
      </c>
      <c r="E486" s="1" t="s">
        <v>101</v>
      </c>
      <c r="F486" s="1" t="s">
        <v>53</v>
      </c>
      <c r="H486" s="1" t="s">
        <v>102</v>
      </c>
      <c r="I486" s="1" t="s">
        <v>55</v>
      </c>
      <c r="J486" s="1" t="s">
        <v>139</v>
      </c>
      <c r="K486" s="1" t="s">
        <v>35</v>
      </c>
      <c r="L486" t="s">
        <v>53</v>
      </c>
      <c r="M486" s="1" t="s">
        <v>57</v>
      </c>
      <c r="O486" s="1" t="s">
        <v>30</v>
      </c>
      <c r="P486" s="4">
        <v>10728</v>
      </c>
      <c r="Q486" s="5">
        <v>4</v>
      </c>
      <c r="S486" s="5">
        <v>653</v>
      </c>
      <c r="T486" s="1" t="s">
        <v>37</v>
      </c>
      <c r="U486" s="4">
        <v>13355.28</v>
      </c>
      <c r="Y486" s="1" t="s">
        <v>47</v>
      </c>
      <c r="Z486" s="3">
        <v>46265</v>
      </c>
      <c r="AA486" s="1" t="s">
        <v>39</v>
      </c>
      <c r="AB486" s="1" t="s">
        <v>40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1630</v>
      </c>
      <c r="B487" s="1" t="s">
        <v>1631</v>
      </c>
      <c r="C487" s="2">
        <v>46164.819224537001</v>
      </c>
      <c r="D487" s="1" t="s">
        <v>30</v>
      </c>
      <c r="E487" s="1" t="s">
        <v>775</v>
      </c>
      <c r="F487" s="1" t="s">
        <v>75</v>
      </c>
      <c r="H487" s="1" t="s">
        <v>1632</v>
      </c>
      <c r="I487" s="1" t="s">
        <v>34</v>
      </c>
      <c r="J487" s="1" t="s">
        <v>68</v>
      </c>
      <c r="K487" s="1" t="s">
        <v>35</v>
      </c>
      <c r="L487" t="s">
        <v>75</v>
      </c>
      <c r="M487" s="1" t="s">
        <v>57</v>
      </c>
      <c r="O487" s="1" t="s">
        <v>30</v>
      </c>
      <c r="P487" s="4">
        <v>10800</v>
      </c>
      <c r="Q487" s="5">
        <v>5</v>
      </c>
      <c r="T487" s="1" t="s">
        <v>37</v>
      </c>
      <c r="U487" s="4">
        <v>13442.76</v>
      </c>
      <c r="V487" s="5">
        <v>0</v>
      </c>
      <c r="W487" s="5">
        <v>30</v>
      </c>
      <c r="Y487" s="1" t="s">
        <v>78</v>
      </c>
      <c r="Z487" s="3">
        <v>46185</v>
      </c>
      <c r="AA487" s="1" t="s">
        <v>48</v>
      </c>
      <c r="AB487" s="1" t="s">
        <v>49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1633</v>
      </c>
      <c r="B488" s="1" t="s">
        <v>1634</v>
      </c>
      <c r="C488" s="2">
        <v>46163.461145833302</v>
      </c>
      <c r="D488" s="1" t="s">
        <v>30</v>
      </c>
      <c r="E488" s="1" t="s">
        <v>278</v>
      </c>
      <c r="F488" s="1" t="s">
        <v>279</v>
      </c>
      <c r="H488" s="1" t="s">
        <v>1635</v>
      </c>
      <c r="I488" s="1" t="s">
        <v>55</v>
      </c>
      <c r="J488" s="1" t="s">
        <v>235</v>
      </c>
      <c r="K488" s="1" t="s">
        <v>35</v>
      </c>
      <c r="L488" t="s">
        <v>279</v>
      </c>
      <c r="M488" s="1" t="s">
        <v>57</v>
      </c>
      <c r="O488" s="1" t="s">
        <v>30</v>
      </c>
      <c r="P488" s="4">
        <v>10800</v>
      </c>
      <c r="Q488" s="5">
        <v>1</v>
      </c>
      <c r="S488" s="5">
        <v>416</v>
      </c>
      <c r="T488" s="1" t="s">
        <v>37</v>
      </c>
      <c r="U488" s="4">
        <v>13835.88</v>
      </c>
      <c r="Y488" s="1" t="s">
        <v>281</v>
      </c>
      <c r="Z488" s="3">
        <v>46192</v>
      </c>
      <c r="AA488" s="1" t="s">
        <v>58</v>
      </c>
      <c r="AB488" s="1" t="s">
        <v>59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1636</v>
      </c>
      <c r="B489" s="1" t="s">
        <v>1637</v>
      </c>
      <c r="C489" s="2">
        <v>46113.097835648201</v>
      </c>
      <c r="D489" s="1" t="s">
        <v>30</v>
      </c>
      <c r="E489" s="1" t="s">
        <v>132</v>
      </c>
      <c r="F489" s="1" t="s">
        <v>53</v>
      </c>
      <c r="H489" s="1" t="s">
        <v>133</v>
      </c>
      <c r="I489" s="1" t="s">
        <v>55</v>
      </c>
      <c r="J489" s="1" t="s">
        <v>109</v>
      </c>
      <c r="K489" s="1" t="s">
        <v>35</v>
      </c>
      <c r="L489" t="s">
        <v>53</v>
      </c>
      <c r="M489" s="1" t="s">
        <v>57</v>
      </c>
      <c r="O489" s="1" t="s">
        <v>30</v>
      </c>
      <c r="P489" s="4">
        <v>10893</v>
      </c>
      <c r="Q489" s="5">
        <v>2</v>
      </c>
      <c r="S489" s="5">
        <v>663</v>
      </c>
      <c r="T489" s="1" t="s">
        <v>37</v>
      </c>
      <c r="U489" s="4">
        <v>13560.69</v>
      </c>
      <c r="Y489" s="1" t="s">
        <v>47</v>
      </c>
      <c r="Z489" s="3">
        <v>46173</v>
      </c>
      <c r="AA489" s="1" t="s">
        <v>39</v>
      </c>
      <c r="AB489" s="1" t="s">
        <v>40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1638</v>
      </c>
      <c r="B490" s="1" t="s">
        <v>1639</v>
      </c>
      <c r="C490" s="2">
        <v>46083.804988425902</v>
      </c>
      <c r="D490" s="1" t="s">
        <v>30</v>
      </c>
      <c r="E490" s="1" t="s">
        <v>1640</v>
      </c>
      <c r="F490" s="1" t="s">
        <v>218</v>
      </c>
      <c r="H490" s="1" t="s">
        <v>1641</v>
      </c>
      <c r="I490" s="1" t="s">
        <v>34</v>
      </c>
      <c r="J490" s="1" t="s">
        <v>312</v>
      </c>
      <c r="K490" s="1" t="s">
        <v>35</v>
      </c>
      <c r="L490" t="s">
        <v>218</v>
      </c>
      <c r="M490" s="1" t="s">
        <v>57</v>
      </c>
      <c r="O490" s="1" t="s">
        <v>30</v>
      </c>
      <c r="P490" s="4">
        <v>11000</v>
      </c>
      <c r="Q490" s="5">
        <v>3</v>
      </c>
      <c r="T490" s="1" t="s">
        <v>37</v>
      </c>
      <c r="U490" s="4">
        <v>13505.8</v>
      </c>
      <c r="V490" s="5">
        <v>0</v>
      </c>
      <c r="W490" s="5">
        <v>11</v>
      </c>
      <c r="Y490" s="1" t="s">
        <v>47</v>
      </c>
      <c r="Z490" s="3">
        <v>46184</v>
      </c>
      <c r="AA490" s="1" t="s">
        <v>48</v>
      </c>
      <c r="AB490" s="1" t="s">
        <v>49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1642</v>
      </c>
      <c r="B491" s="1" t="s">
        <v>1643</v>
      </c>
      <c r="C491" s="2">
        <v>46163.492060185199</v>
      </c>
      <c r="D491" s="1" t="s">
        <v>30</v>
      </c>
      <c r="E491" s="1" t="s">
        <v>278</v>
      </c>
      <c r="F491" s="1" t="s">
        <v>279</v>
      </c>
      <c r="H491" s="1" t="s">
        <v>1644</v>
      </c>
      <c r="I491" s="1" t="s">
        <v>55</v>
      </c>
      <c r="J491" s="1" t="s">
        <v>35</v>
      </c>
      <c r="K491" s="1" t="s">
        <v>459</v>
      </c>
      <c r="L491" t="s">
        <v>279</v>
      </c>
      <c r="O491" s="1" t="s">
        <v>30</v>
      </c>
      <c r="P491" s="4">
        <v>11000</v>
      </c>
      <c r="Q491" s="5">
        <v>1</v>
      </c>
      <c r="S491" s="5">
        <v>414</v>
      </c>
      <c r="T491" s="1" t="s">
        <v>37</v>
      </c>
      <c r="U491" s="4">
        <v>14092.1</v>
      </c>
      <c r="Y491" s="1" t="s">
        <v>281</v>
      </c>
      <c r="Z491" s="3">
        <v>46192</v>
      </c>
      <c r="AA491" s="1" t="s">
        <v>58</v>
      </c>
      <c r="AB491" s="1" t="s">
        <v>59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1645</v>
      </c>
      <c r="B492" s="1" t="s">
        <v>1646</v>
      </c>
      <c r="C492" s="2">
        <v>46154.910011574102</v>
      </c>
      <c r="D492" s="1" t="s">
        <v>30</v>
      </c>
      <c r="E492" s="1" t="s">
        <v>1647</v>
      </c>
      <c r="F492" s="1" t="s">
        <v>218</v>
      </c>
      <c r="H492" s="1" t="s">
        <v>1648</v>
      </c>
      <c r="I492" s="1" t="s">
        <v>55</v>
      </c>
      <c r="J492" s="1" t="s">
        <v>35</v>
      </c>
      <c r="K492" s="1" t="s">
        <v>767</v>
      </c>
      <c r="L492" t="s">
        <v>218</v>
      </c>
      <c r="M492" s="1" t="s">
        <v>91</v>
      </c>
      <c r="O492" s="1" t="s">
        <v>30</v>
      </c>
      <c r="P492" s="4">
        <v>11000</v>
      </c>
      <c r="Q492" s="5">
        <v>1</v>
      </c>
      <c r="S492" s="5">
        <v>100</v>
      </c>
      <c r="T492" s="1" t="s">
        <v>37</v>
      </c>
      <c r="U492" s="4">
        <v>13714.8</v>
      </c>
      <c r="Y492" s="1" t="s">
        <v>47</v>
      </c>
      <c r="Z492" s="3">
        <v>46202</v>
      </c>
      <c r="AA492" s="1" t="s">
        <v>70</v>
      </c>
      <c r="AB492" s="1" t="s">
        <v>71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1649</v>
      </c>
      <c r="B493" s="1" t="s">
        <v>1650</v>
      </c>
      <c r="C493" s="2">
        <v>46164.702754629601</v>
      </c>
      <c r="D493" s="1" t="s">
        <v>30</v>
      </c>
      <c r="E493" s="1" t="s">
        <v>931</v>
      </c>
      <c r="F493" s="1" t="s">
        <v>298</v>
      </c>
      <c r="H493" s="1" t="s">
        <v>1651</v>
      </c>
      <c r="I493" s="1" t="s">
        <v>34</v>
      </c>
      <c r="J493" s="1" t="s">
        <v>109</v>
      </c>
      <c r="K493" s="1" t="s">
        <v>35</v>
      </c>
      <c r="L493" t="s">
        <v>298</v>
      </c>
      <c r="M493" s="1" t="s">
        <v>57</v>
      </c>
      <c r="O493" s="1" t="s">
        <v>30</v>
      </c>
      <c r="P493" s="4">
        <v>11000</v>
      </c>
      <c r="Q493" s="5">
        <v>3</v>
      </c>
      <c r="T493" s="1" t="s">
        <v>37</v>
      </c>
      <c r="U493" s="4">
        <v>14273.6</v>
      </c>
      <c r="V493" s="5">
        <v>2</v>
      </c>
      <c r="W493" s="5">
        <v>0</v>
      </c>
      <c r="Y493" s="1" t="s">
        <v>47</v>
      </c>
      <c r="Z493" s="3">
        <v>46241</v>
      </c>
      <c r="AA493" s="1" t="s">
        <v>39</v>
      </c>
      <c r="AB493" s="1" t="s">
        <v>40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1652</v>
      </c>
      <c r="B494" s="1" t="s">
        <v>1653</v>
      </c>
      <c r="C494" s="2">
        <v>46080.558912036999</v>
      </c>
      <c r="D494" s="1" t="s">
        <v>30</v>
      </c>
      <c r="E494" s="1" t="s">
        <v>444</v>
      </c>
      <c r="F494" s="1" t="s">
        <v>154</v>
      </c>
      <c r="H494" s="1" t="s">
        <v>1654</v>
      </c>
      <c r="I494" s="1" t="s">
        <v>55</v>
      </c>
      <c r="J494" s="1" t="s">
        <v>340</v>
      </c>
      <c r="K494" s="1" t="s">
        <v>35</v>
      </c>
      <c r="L494" t="s">
        <v>154</v>
      </c>
      <c r="O494" s="1" t="s">
        <v>30</v>
      </c>
      <c r="P494" s="4">
        <v>11100</v>
      </c>
      <c r="Q494" s="5">
        <v>1</v>
      </c>
      <c r="S494" s="5">
        <v>136</v>
      </c>
      <c r="T494" s="1" t="s">
        <v>37</v>
      </c>
      <c r="U494" s="4">
        <v>13696.29</v>
      </c>
      <c r="Y494" s="1" t="s">
        <v>98</v>
      </c>
      <c r="Z494" s="3">
        <v>46191</v>
      </c>
      <c r="AA494" s="1" t="s">
        <v>58</v>
      </c>
      <c r="AB494" s="1" t="s">
        <v>59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1655</v>
      </c>
      <c r="B495" s="1" t="s">
        <v>1656</v>
      </c>
      <c r="C495" s="2">
        <v>46129.5147685185</v>
      </c>
      <c r="D495" s="1" t="s">
        <v>30</v>
      </c>
      <c r="E495" s="1" t="s">
        <v>101</v>
      </c>
      <c r="F495" s="1" t="s">
        <v>53</v>
      </c>
      <c r="H495" s="1" t="s">
        <v>523</v>
      </c>
      <c r="I495" s="1" t="s">
        <v>34</v>
      </c>
      <c r="J495" s="1" t="s">
        <v>126</v>
      </c>
      <c r="K495" s="1" t="s">
        <v>35</v>
      </c>
      <c r="L495" t="s">
        <v>53</v>
      </c>
      <c r="M495" s="1" t="s">
        <v>57</v>
      </c>
      <c r="O495" s="1" t="s">
        <v>30</v>
      </c>
      <c r="P495" s="4">
        <v>11130</v>
      </c>
      <c r="Q495" s="5">
        <v>2</v>
      </c>
      <c r="T495" s="1" t="s">
        <v>37</v>
      </c>
      <c r="U495" s="4">
        <v>13952.57</v>
      </c>
      <c r="V495" s="5">
        <v>0</v>
      </c>
      <c r="W495" s="5">
        <v>3</v>
      </c>
      <c r="Y495" s="1" t="s">
        <v>47</v>
      </c>
      <c r="Z495" s="3">
        <v>46173</v>
      </c>
      <c r="AA495" s="1" t="s">
        <v>39</v>
      </c>
      <c r="AB495" s="1" t="s">
        <v>40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1657</v>
      </c>
      <c r="B496" s="1" t="s">
        <v>1658</v>
      </c>
      <c r="C496" s="2">
        <v>46142.868506944404</v>
      </c>
      <c r="D496" s="1" t="s">
        <v>30</v>
      </c>
      <c r="E496" s="1" t="s">
        <v>427</v>
      </c>
      <c r="F496" s="1" t="s">
        <v>87</v>
      </c>
      <c r="H496" s="1" t="s">
        <v>428</v>
      </c>
      <c r="I496" s="1" t="s">
        <v>34</v>
      </c>
      <c r="J496" s="1" t="s">
        <v>126</v>
      </c>
      <c r="K496" s="1" t="s">
        <v>35</v>
      </c>
      <c r="L496" t="s">
        <v>429</v>
      </c>
      <c r="M496" s="1" t="s">
        <v>91</v>
      </c>
      <c r="O496" s="1" t="s">
        <v>30</v>
      </c>
      <c r="P496" s="4">
        <v>11200</v>
      </c>
      <c r="Q496" s="5">
        <v>1</v>
      </c>
      <c r="T496" s="1" t="s">
        <v>37</v>
      </c>
      <c r="U496" s="4">
        <v>13909.28</v>
      </c>
      <c r="V496" s="5">
        <v>1</v>
      </c>
      <c r="W496" s="5">
        <v>0</v>
      </c>
      <c r="Z496" s="3">
        <v>46172</v>
      </c>
      <c r="AA496" s="1" t="s">
        <v>58</v>
      </c>
      <c r="AB496" s="1" t="s">
        <v>59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1659</v>
      </c>
      <c r="B497" s="1" t="s">
        <v>1660</v>
      </c>
      <c r="C497" s="2">
        <v>46145.863414351901</v>
      </c>
      <c r="D497" s="1" t="s">
        <v>30</v>
      </c>
      <c r="E497" s="1" t="s">
        <v>1661</v>
      </c>
      <c r="F497" s="1" t="s">
        <v>392</v>
      </c>
      <c r="H497" s="1" t="s">
        <v>1662</v>
      </c>
      <c r="I497" s="1" t="s">
        <v>34</v>
      </c>
      <c r="J497" s="1" t="s">
        <v>181</v>
      </c>
      <c r="K497" s="1" t="s">
        <v>35</v>
      </c>
      <c r="L497" t="s">
        <v>392</v>
      </c>
      <c r="M497" s="1" t="s">
        <v>57</v>
      </c>
      <c r="O497" s="1" t="s">
        <v>30</v>
      </c>
      <c r="P497" s="4">
        <v>11210</v>
      </c>
      <c r="Q497" s="5">
        <v>2</v>
      </c>
      <c r="T497" s="1" t="s">
        <v>37</v>
      </c>
      <c r="U497" s="4">
        <v>14364.5</v>
      </c>
      <c r="V497" s="5">
        <v>2</v>
      </c>
      <c r="W497" s="5">
        <v>0</v>
      </c>
      <c r="Y497" s="1" t="s">
        <v>47</v>
      </c>
      <c r="Z497" s="3">
        <v>46218</v>
      </c>
      <c r="AA497" s="1" t="s">
        <v>39</v>
      </c>
      <c r="AB497" s="1" t="s">
        <v>40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1663</v>
      </c>
      <c r="B498" s="1" t="s">
        <v>1664</v>
      </c>
      <c r="C498" s="2">
        <v>46145.628379629597</v>
      </c>
      <c r="D498" s="1" t="s">
        <v>30</v>
      </c>
      <c r="E498" s="1" t="s">
        <v>1665</v>
      </c>
      <c r="F498" s="1" t="s">
        <v>392</v>
      </c>
      <c r="H498" s="1" t="s">
        <v>1666</v>
      </c>
      <c r="I498" s="1" t="s">
        <v>55</v>
      </c>
      <c r="J498" s="1" t="s">
        <v>77</v>
      </c>
      <c r="K498" s="1" t="s">
        <v>35</v>
      </c>
      <c r="L498" t="s">
        <v>392</v>
      </c>
      <c r="M498" s="1" t="s">
        <v>57</v>
      </c>
      <c r="O498" s="1" t="s">
        <v>30</v>
      </c>
      <c r="P498" s="4">
        <v>11210</v>
      </c>
      <c r="Q498" s="5">
        <v>2</v>
      </c>
      <c r="S498" s="5">
        <v>1000</v>
      </c>
      <c r="T498" s="1" t="s">
        <v>37</v>
      </c>
      <c r="U498" s="4">
        <v>14385.79</v>
      </c>
      <c r="Y498" s="1" t="s">
        <v>47</v>
      </c>
      <c r="Z498" s="3">
        <v>46210</v>
      </c>
      <c r="AA498" s="1" t="s">
        <v>48</v>
      </c>
      <c r="AB498" s="1" t="s">
        <v>49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1667</v>
      </c>
      <c r="B499" s="1" t="s">
        <v>1668</v>
      </c>
      <c r="C499" s="2">
        <v>46145.629768518498</v>
      </c>
      <c r="D499" s="1" t="s">
        <v>30</v>
      </c>
      <c r="E499" s="1" t="s">
        <v>1665</v>
      </c>
      <c r="F499" s="1" t="s">
        <v>392</v>
      </c>
      <c r="H499" s="1" t="s">
        <v>1669</v>
      </c>
      <c r="I499" s="1" t="s">
        <v>55</v>
      </c>
      <c r="J499" s="1" t="s">
        <v>200</v>
      </c>
      <c r="K499" s="1" t="s">
        <v>35</v>
      </c>
      <c r="L499" t="s">
        <v>392</v>
      </c>
      <c r="M499" s="1" t="s">
        <v>57</v>
      </c>
      <c r="O499" s="1" t="s">
        <v>30</v>
      </c>
      <c r="P499" s="4">
        <v>11210</v>
      </c>
      <c r="Q499" s="5">
        <v>2</v>
      </c>
      <c r="S499" s="5">
        <v>1000</v>
      </c>
      <c r="T499" s="1" t="s">
        <v>37</v>
      </c>
      <c r="U499" s="4">
        <v>14385.79</v>
      </c>
      <c r="Y499" s="1" t="s">
        <v>47</v>
      </c>
      <c r="Z499" s="3">
        <v>46210</v>
      </c>
      <c r="AA499" s="1" t="s">
        <v>48</v>
      </c>
      <c r="AB499" s="1" t="s">
        <v>49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1670</v>
      </c>
      <c r="B500" s="1" t="s">
        <v>1671</v>
      </c>
      <c r="C500" s="2">
        <v>46147.057812500003</v>
      </c>
      <c r="D500" s="1" t="s">
        <v>30</v>
      </c>
      <c r="E500" s="1" t="s">
        <v>1672</v>
      </c>
      <c r="F500" s="1" t="s">
        <v>392</v>
      </c>
      <c r="H500" s="1" t="s">
        <v>1673</v>
      </c>
      <c r="I500" s="1" t="s">
        <v>34</v>
      </c>
      <c r="J500" s="1" t="s">
        <v>109</v>
      </c>
      <c r="K500" s="1" t="s">
        <v>35</v>
      </c>
      <c r="L500" t="s">
        <v>392</v>
      </c>
      <c r="M500" s="1" t="s">
        <v>57</v>
      </c>
      <c r="O500" s="1" t="s">
        <v>30</v>
      </c>
      <c r="P500" s="4">
        <v>11210</v>
      </c>
      <c r="Q500" s="5">
        <v>2</v>
      </c>
      <c r="T500" s="1" t="s">
        <v>37</v>
      </c>
      <c r="U500" s="4">
        <v>14431.76</v>
      </c>
      <c r="V500" s="5">
        <v>4</v>
      </c>
      <c r="W500" s="5">
        <v>0</v>
      </c>
      <c r="Y500" s="1" t="s">
        <v>47</v>
      </c>
      <c r="Z500" s="3">
        <v>46231</v>
      </c>
      <c r="AA500" s="1" t="s">
        <v>48</v>
      </c>
      <c r="AB500" s="1" t="s">
        <v>49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1674</v>
      </c>
      <c r="B501" s="1" t="s">
        <v>1675</v>
      </c>
      <c r="C501" s="2">
        <v>46147.059814814798</v>
      </c>
      <c r="D501" s="1" t="s">
        <v>30</v>
      </c>
      <c r="E501" s="1" t="s">
        <v>1672</v>
      </c>
      <c r="F501" s="1" t="s">
        <v>392</v>
      </c>
      <c r="H501" s="1" t="s">
        <v>1676</v>
      </c>
      <c r="I501" s="1" t="s">
        <v>34</v>
      </c>
      <c r="J501" s="1" t="s">
        <v>97</v>
      </c>
      <c r="K501" s="1" t="s">
        <v>35</v>
      </c>
      <c r="L501" t="s">
        <v>392</v>
      </c>
      <c r="M501" s="1" t="s">
        <v>57</v>
      </c>
      <c r="O501" s="1" t="s">
        <v>30</v>
      </c>
      <c r="P501" s="4">
        <v>11210</v>
      </c>
      <c r="Q501" s="5">
        <v>2</v>
      </c>
      <c r="T501" s="1" t="s">
        <v>37</v>
      </c>
      <c r="U501" s="4">
        <v>14431.76</v>
      </c>
      <c r="V501" s="5">
        <v>2</v>
      </c>
      <c r="W501" s="5">
        <v>0</v>
      </c>
      <c r="Y501" s="1" t="s">
        <v>47</v>
      </c>
      <c r="Z501" s="3">
        <v>46231</v>
      </c>
      <c r="AA501" s="1" t="s">
        <v>48</v>
      </c>
      <c r="AB501" s="1" t="s">
        <v>49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1677</v>
      </c>
      <c r="B502" s="1" t="s">
        <v>1678</v>
      </c>
      <c r="C502" s="2">
        <v>46094.749432870398</v>
      </c>
      <c r="D502" s="1" t="s">
        <v>30</v>
      </c>
      <c r="E502" s="1" t="s">
        <v>118</v>
      </c>
      <c r="F502" s="1" t="s">
        <v>53</v>
      </c>
      <c r="H502" s="1" t="s">
        <v>119</v>
      </c>
      <c r="I502" s="1" t="s">
        <v>34</v>
      </c>
      <c r="J502" s="1" t="s">
        <v>214</v>
      </c>
      <c r="K502" s="1" t="s">
        <v>35</v>
      </c>
      <c r="L502" t="s">
        <v>53</v>
      </c>
      <c r="M502" s="1" t="s">
        <v>91</v>
      </c>
      <c r="O502" s="1" t="s">
        <v>30</v>
      </c>
      <c r="P502" s="4">
        <v>11232</v>
      </c>
      <c r="Q502" s="5">
        <v>42</v>
      </c>
      <c r="T502" s="1" t="s">
        <v>37</v>
      </c>
      <c r="U502" s="4">
        <v>13980.47</v>
      </c>
      <c r="V502" s="5">
        <v>48</v>
      </c>
      <c r="W502" s="5">
        <v>0</v>
      </c>
      <c r="Y502" s="1" t="s">
        <v>47</v>
      </c>
      <c r="Z502" s="3">
        <v>46356</v>
      </c>
      <c r="AA502" s="1" t="s">
        <v>48</v>
      </c>
      <c r="AB502" s="1" t="s">
        <v>49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1679</v>
      </c>
      <c r="B503" s="1" t="s">
        <v>1680</v>
      </c>
      <c r="C503" s="2">
        <v>46104.596689814804</v>
      </c>
      <c r="D503" s="1" t="s">
        <v>30</v>
      </c>
      <c r="E503" s="1" t="s">
        <v>153</v>
      </c>
      <c r="F503" s="1" t="s">
        <v>154</v>
      </c>
      <c r="H503" s="1" t="s">
        <v>1681</v>
      </c>
      <c r="I503" s="1" t="s">
        <v>55</v>
      </c>
      <c r="J503" s="1" t="s">
        <v>35</v>
      </c>
      <c r="K503" s="1" t="s">
        <v>187</v>
      </c>
      <c r="L503" t="s">
        <v>154</v>
      </c>
      <c r="O503" s="1" t="s">
        <v>30</v>
      </c>
      <c r="P503" s="4">
        <v>11300</v>
      </c>
      <c r="Q503" s="5">
        <v>1</v>
      </c>
      <c r="S503" s="5">
        <v>360</v>
      </c>
      <c r="T503" s="1" t="s">
        <v>37</v>
      </c>
      <c r="U503" s="4">
        <v>13914.82</v>
      </c>
      <c r="Y503" s="1" t="s">
        <v>98</v>
      </c>
      <c r="Z503" s="3">
        <v>46171</v>
      </c>
      <c r="AA503" s="1" t="s">
        <v>58</v>
      </c>
      <c r="AB503" s="1" t="s">
        <v>59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1682</v>
      </c>
      <c r="B504" s="1" t="s">
        <v>1683</v>
      </c>
      <c r="C504" s="2">
        <v>46162.542858796303</v>
      </c>
      <c r="D504" s="1" t="s">
        <v>30</v>
      </c>
      <c r="E504" s="1" t="s">
        <v>998</v>
      </c>
      <c r="F504" s="1" t="s">
        <v>436</v>
      </c>
      <c r="H504" s="1" t="s">
        <v>1684</v>
      </c>
      <c r="I504" s="1" t="s">
        <v>34</v>
      </c>
      <c r="J504" s="1" t="s">
        <v>242</v>
      </c>
      <c r="K504" s="1" t="s">
        <v>35</v>
      </c>
      <c r="L504" t="s">
        <v>436</v>
      </c>
      <c r="M504" s="1" t="s">
        <v>57</v>
      </c>
      <c r="O504" s="1" t="s">
        <v>30</v>
      </c>
      <c r="P504" s="4">
        <v>11368</v>
      </c>
      <c r="Q504" s="5">
        <v>1</v>
      </c>
      <c r="T504" s="1" t="s">
        <v>37</v>
      </c>
      <c r="U504" s="4">
        <v>14299.81</v>
      </c>
      <c r="V504" s="5">
        <v>2</v>
      </c>
      <c r="W504" s="5">
        <v>0</v>
      </c>
      <c r="Y504" s="1" t="s">
        <v>281</v>
      </c>
      <c r="Z504" s="3">
        <v>46171</v>
      </c>
      <c r="AA504" s="1" t="s">
        <v>58</v>
      </c>
      <c r="AB504" s="1" t="s">
        <v>59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1685</v>
      </c>
      <c r="B505" s="1" t="s">
        <v>1686</v>
      </c>
      <c r="C505" s="2">
        <v>46163.530821759297</v>
      </c>
      <c r="D505" s="1" t="s">
        <v>30</v>
      </c>
      <c r="E505" s="1" t="s">
        <v>597</v>
      </c>
      <c r="F505" s="1" t="s">
        <v>598</v>
      </c>
      <c r="H505" s="1" t="s">
        <v>1687</v>
      </c>
      <c r="I505" s="1" t="s">
        <v>55</v>
      </c>
      <c r="J505" s="1" t="s">
        <v>35</v>
      </c>
      <c r="K505" s="1" t="s">
        <v>35</v>
      </c>
      <c r="L505" t="s">
        <v>598</v>
      </c>
      <c r="O505" s="1" t="s">
        <v>30</v>
      </c>
      <c r="P505" s="4">
        <v>11500</v>
      </c>
      <c r="Q505" s="5">
        <v>15</v>
      </c>
      <c r="S505" s="5">
        <v>1100</v>
      </c>
      <c r="T505" s="1" t="s">
        <v>37</v>
      </c>
      <c r="U505" s="4">
        <v>14051.85</v>
      </c>
      <c r="Y505" s="1" t="s">
        <v>47</v>
      </c>
      <c r="Z505" s="3">
        <v>46203</v>
      </c>
      <c r="AA505" s="1" t="s">
        <v>58</v>
      </c>
      <c r="AB505" s="1" t="s">
        <v>59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1688</v>
      </c>
      <c r="B506" s="1" t="s">
        <v>1689</v>
      </c>
      <c r="C506" s="2">
        <v>46145.861921296302</v>
      </c>
      <c r="D506" s="1" t="s">
        <v>30</v>
      </c>
      <c r="E506" s="1" t="s">
        <v>1661</v>
      </c>
      <c r="F506" s="1" t="s">
        <v>392</v>
      </c>
      <c r="H506" s="1" t="s">
        <v>1690</v>
      </c>
      <c r="I506" s="1" t="s">
        <v>55</v>
      </c>
      <c r="J506" s="1" t="s">
        <v>742</v>
      </c>
      <c r="K506" s="1" t="s">
        <v>35</v>
      </c>
      <c r="L506" t="s">
        <v>392</v>
      </c>
      <c r="M506" s="1" t="s">
        <v>57</v>
      </c>
      <c r="O506" s="1" t="s">
        <v>30</v>
      </c>
      <c r="P506" s="4">
        <v>11505</v>
      </c>
      <c r="Q506" s="5">
        <v>3</v>
      </c>
      <c r="S506" s="5">
        <v>200</v>
      </c>
      <c r="T506" s="1" t="s">
        <v>37</v>
      </c>
      <c r="U506" s="4">
        <v>14698.79</v>
      </c>
      <c r="Y506" s="1" t="s">
        <v>47</v>
      </c>
      <c r="Z506" s="3">
        <v>46218</v>
      </c>
      <c r="AA506" s="1" t="s">
        <v>39</v>
      </c>
      <c r="AB506" s="1" t="s">
        <v>40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1691</v>
      </c>
      <c r="B507" s="1" t="s">
        <v>1692</v>
      </c>
      <c r="C507" s="2">
        <v>46145.862349536997</v>
      </c>
      <c r="D507" s="1" t="s">
        <v>30</v>
      </c>
      <c r="E507" s="1" t="s">
        <v>1661</v>
      </c>
      <c r="F507" s="1" t="s">
        <v>392</v>
      </c>
      <c r="H507" s="1" t="s">
        <v>1693</v>
      </c>
      <c r="I507" s="1" t="s">
        <v>55</v>
      </c>
      <c r="J507" s="1" t="s">
        <v>214</v>
      </c>
      <c r="K507" s="1" t="s">
        <v>35</v>
      </c>
      <c r="L507" t="s">
        <v>392</v>
      </c>
      <c r="M507" s="1" t="s">
        <v>57</v>
      </c>
      <c r="O507" s="1" t="s">
        <v>30</v>
      </c>
      <c r="P507" s="4">
        <v>11505</v>
      </c>
      <c r="Q507" s="5">
        <v>3</v>
      </c>
      <c r="S507" s="5">
        <v>200</v>
      </c>
      <c r="T507" s="1" t="s">
        <v>37</v>
      </c>
      <c r="U507" s="4">
        <v>14698.79</v>
      </c>
      <c r="Y507" s="1" t="s">
        <v>47</v>
      </c>
      <c r="Z507" s="3">
        <v>46218</v>
      </c>
      <c r="AA507" s="1" t="s">
        <v>39</v>
      </c>
      <c r="AB507" s="1" t="s">
        <v>40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1694</v>
      </c>
      <c r="B508" s="1" t="s">
        <v>1695</v>
      </c>
      <c r="C508" s="2">
        <v>46150.828136574099</v>
      </c>
      <c r="D508" s="1" t="s">
        <v>30</v>
      </c>
      <c r="E508" s="1" t="s">
        <v>331</v>
      </c>
      <c r="F508" s="1" t="s">
        <v>154</v>
      </c>
      <c r="H508" s="1" t="s">
        <v>1696</v>
      </c>
      <c r="I508" s="1" t="s">
        <v>34</v>
      </c>
      <c r="J508" s="1" t="s">
        <v>181</v>
      </c>
      <c r="K508" s="1" t="s">
        <v>35</v>
      </c>
      <c r="L508" t="s">
        <v>154</v>
      </c>
      <c r="O508" s="1" t="s">
        <v>30</v>
      </c>
      <c r="P508" s="4">
        <v>11700</v>
      </c>
      <c r="Q508" s="5">
        <v>1</v>
      </c>
      <c r="T508" s="1" t="s">
        <v>37</v>
      </c>
      <c r="U508" s="4">
        <v>15129.27</v>
      </c>
      <c r="V508" s="5">
        <v>0</v>
      </c>
      <c r="W508" s="5">
        <v>13</v>
      </c>
      <c r="Y508" s="1" t="s">
        <v>98</v>
      </c>
      <c r="Z508" s="3">
        <v>46241</v>
      </c>
      <c r="AA508" s="1" t="s">
        <v>58</v>
      </c>
      <c r="AB508" s="1" t="s">
        <v>59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1697</v>
      </c>
      <c r="B509" s="1" t="s">
        <v>1698</v>
      </c>
      <c r="C509" s="2">
        <v>46157.527384259301</v>
      </c>
      <c r="D509" s="1" t="s">
        <v>30</v>
      </c>
      <c r="E509" s="1" t="s">
        <v>106</v>
      </c>
      <c r="F509" s="1" t="s">
        <v>107</v>
      </c>
      <c r="H509" s="1" t="s">
        <v>1699</v>
      </c>
      <c r="I509" s="1" t="s">
        <v>55</v>
      </c>
      <c r="J509" s="1" t="s">
        <v>150</v>
      </c>
      <c r="K509" s="1" t="s">
        <v>35</v>
      </c>
      <c r="L509" t="s">
        <v>107</v>
      </c>
      <c r="O509" s="1" t="s">
        <v>30</v>
      </c>
      <c r="P509" s="4">
        <v>11842.8</v>
      </c>
      <c r="Q509" s="5">
        <v>1</v>
      </c>
      <c r="S509" s="5">
        <v>27050</v>
      </c>
      <c r="T509" s="1" t="s">
        <v>37</v>
      </c>
      <c r="U509" s="4">
        <v>15432.36</v>
      </c>
      <c r="Y509" s="1" t="s">
        <v>47</v>
      </c>
      <c r="Z509" s="3">
        <v>46169</v>
      </c>
      <c r="AA509" s="1" t="s">
        <v>58</v>
      </c>
      <c r="AB509" s="1" t="s">
        <v>59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1700</v>
      </c>
      <c r="B510" s="1" t="s">
        <v>1701</v>
      </c>
      <c r="C510" s="2">
        <v>46163.675462963001</v>
      </c>
      <c r="D510" s="1" t="s">
        <v>30</v>
      </c>
      <c r="E510" s="1" t="s">
        <v>1702</v>
      </c>
      <c r="F510" s="1" t="s">
        <v>1597</v>
      </c>
      <c r="H510" s="1" t="s">
        <v>1703</v>
      </c>
      <c r="I510" s="1" t="s">
        <v>34</v>
      </c>
      <c r="J510" s="1" t="s">
        <v>35</v>
      </c>
      <c r="K510" s="1" t="s">
        <v>368</v>
      </c>
      <c r="L510" t="s">
        <v>1597</v>
      </c>
      <c r="M510" s="1" t="s">
        <v>91</v>
      </c>
      <c r="O510" s="1" t="s">
        <v>30</v>
      </c>
      <c r="P510" s="4">
        <v>11908</v>
      </c>
      <c r="Q510" s="5">
        <v>1</v>
      </c>
      <c r="T510" s="1" t="s">
        <v>37</v>
      </c>
      <c r="U510" s="4">
        <v>15255.34</v>
      </c>
      <c r="V510" s="5">
        <v>0</v>
      </c>
      <c r="W510" s="5">
        <v>5</v>
      </c>
      <c r="Y510" s="1" t="s">
        <v>38</v>
      </c>
      <c r="Z510" s="3">
        <v>46184</v>
      </c>
      <c r="AA510" s="1" t="s">
        <v>39</v>
      </c>
      <c r="AB510" s="1" t="s">
        <v>40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1704</v>
      </c>
      <c r="B511" s="1" t="s">
        <v>1705</v>
      </c>
      <c r="C511" s="2">
        <v>46136.725115740701</v>
      </c>
      <c r="D511" s="1" t="s">
        <v>30</v>
      </c>
      <c r="E511" s="1" t="s">
        <v>1706</v>
      </c>
      <c r="F511" s="1" t="s">
        <v>961</v>
      </c>
      <c r="H511" s="1" t="s">
        <v>1707</v>
      </c>
      <c r="I511" s="1" t="s">
        <v>55</v>
      </c>
      <c r="J511" s="1" t="s">
        <v>77</v>
      </c>
      <c r="K511" s="1" t="s">
        <v>35</v>
      </c>
      <c r="L511" t="s">
        <v>961</v>
      </c>
      <c r="M511" s="1" t="s">
        <v>57</v>
      </c>
      <c r="O511" s="1" t="s">
        <v>30</v>
      </c>
      <c r="P511" s="4">
        <v>11925</v>
      </c>
      <c r="Q511" s="5">
        <v>3</v>
      </c>
      <c r="S511" s="5">
        <v>450</v>
      </c>
      <c r="T511" s="1" t="s">
        <v>37</v>
      </c>
      <c r="U511" s="4">
        <v>15200.79</v>
      </c>
      <c r="Y511" s="1" t="s">
        <v>281</v>
      </c>
      <c r="Z511" s="3">
        <v>46203</v>
      </c>
      <c r="AA511" s="1" t="s">
        <v>48</v>
      </c>
      <c r="AB511" s="1" t="s">
        <v>49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1708</v>
      </c>
      <c r="B512" s="1" t="s">
        <v>1709</v>
      </c>
      <c r="C512" s="2">
        <v>46108.044849537</v>
      </c>
      <c r="D512" s="1" t="s">
        <v>30</v>
      </c>
      <c r="E512" s="1" t="s">
        <v>1710</v>
      </c>
      <c r="F512" s="1" t="s">
        <v>218</v>
      </c>
      <c r="H512" s="1" t="s">
        <v>1711</v>
      </c>
      <c r="I512" s="1" t="s">
        <v>55</v>
      </c>
      <c r="J512" s="1" t="s">
        <v>77</v>
      </c>
      <c r="K512" s="1" t="s">
        <v>35</v>
      </c>
      <c r="L512" t="s">
        <v>218</v>
      </c>
      <c r="M512" s="1" t="s">
        <v>57</v>
      </c>
      <c r="O512" s="1" t="s">
        <v>30</v>
      </c>
      <c r="P512" s="4">
        <v>12000</v>
      </c>
      <c r="Q512" s="5">
        <v>6</v>
      </c>
      <c r="S512" s="5">
        <v>800</v>
      </c>
      <c r="T512" s="1" t="s">
        <v>37</v>
      </c>
      <c r="U512" s="4">
        <v>14836.8</v>
      </c>
      <c r="Y512" s="1" t="s">
        <v>47</v>
      </c>
      <c r="Z512" s="3">
        <v>46203</v>
      </c>
      <c r="AA512" s="1" t="s">
        <v>39</v>
      </c>
      <c r="AB512" s="1" t="s">
        <v>40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1712</v>
      </c>
      <c r="B513" s="1" t="s">
        <v>1713</v>
      </c>
      <c r="C513" s="2">
        <v>46160.565173611103</v>
      </c>
      <c r="D513" s="1" t="s">
        <v>30</v>
      </c>
      <c r="E513" s="1" t="s">
        <v>1714</v>
      </c>
      <c r="F513" s="1" t="s">
        <v>372</v>
      </c>
      <c r="H513" s="1" t="s">
        <v>1715</v>
      </c>
      <c r="I513" s="1" t="s">
        <v>55</v>
      </c>
      <c r="J513" s="1" t="s">
        <v>109</v>
      </c>
      <c r="K513" s="1" t="s">
        <v>35</v>
      </c>
      <c r="L513" t="s">
        <v>372</v>
      </c>
      <c r="O513" s="1" t="s">
        <v>30</v>
      </c>
      <c r="P513" s="4">
        <v>12000</v>
      </c>
      <c r="Q513" s="5">
        <v>1</v>
      </c>
      <c r="S513" s="5">
        <v>300</v>
      </c>
      <c r="T513" s="1" t="s">
        <v>37</v>
      </c>
      <c r="U513" s="4">
        <v>14722.8</v>
      </c>
      <c r="Y513" s="1" t="s">
        <v>374</v>
      </c>
      <c r="Z513" s="3">
        <v>46203</v>
      </c>
      <c r="AA513" s="1" t="s">
        <v>48</v>
      </c>
      <c r="AB513" s="1" t="s">
        <v>49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1716</v>
      </c>
      <c r="B514" s="1" t="s">
        <v>1717</v>
      </c>
      <c r="C514" s="2">
        <v>46134.798148148097</v>
      </c>
      <c r="D514" s="1" t="s">
        <v>30</v>
      </c>
      <c r="E514" s="1" t="s">
        <v>1718</v>
      </c>
      <c r="F514" s="1" t="s">
        <v>364</v>
      </c>
      <c r="H514" s="1" t="s">
        <v>1719</v>
      </c>
      <c r="I514" s="1" t="s">
        <v>34</v>
      </c>
      <c r="J514" s="1" t="s">
        <v>68</v>
      </c>
      <c r="K514" s="1" t="s">
        <v>35</v>
      </c>
      <c r="L514" t="s">
        <v>364</v>
      </c>
      <c r="M514" s="1" t="s">
        <v>57</v>
      </c>
      <c r="O514" s="1" t="s">
        <v>30</v>
      </c>
      <c r="P514" s="4">
        <v>12000</v>
      </c>
      <c r="Q514" s="5">
        <v>2</v>
      </c>
      <c r="T514" s="1" t="s">
        <v>37</v>
      </c>
      <c r="U514" s="4">
        <v>15376.8</v>
      </c>
      <c r="V514" s="5">
        <v>0</v>
      </c>
      <c r="W514" s="5">
        <v>2</v>
      </c>
      <c r="Y514" s="1" t="s">
        <v>69</v>
      </c>
      <c r="Z514" s="3">
        <v>46234</v>
      </c>
      <c r="AA514" s="1" t="s">
        <v>48</v>
      </c>
      <c r="AB514" s="1" t="s">
        <v>49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1720</v>
      </c>
      <c r="B515" s="1" t="s">
        <v>1721</v>
      </c>
      <c r="C515" s="2">
        <v>46163.494710648098</v>
      </c>
      <c r="D515" s="1" t="s">
        <v>30</v>
      </c>
      <c r="E515" s="1" t="s">
        <v>278</v>
      </c>
      <c r="F515" s="1" t="s">
        <v>279</v>
      </c>
      <c r="H515" s="1" t="s">
        <v>1722</v>
      </c>
      <c r="I515" s="1" t="s">
        <v>55</v>
      </c>
      <c r="J515" s="1" t="s">
        <v>35</v>
      </c>
      <c r="K515" s="1" t="s">
        <v>459</v>
      </c>
      <c r="L515" t="s">
        <v>279</v>
      </c>
      <c r="M515" s="1" t="s">
        <v>91</v>
      </c>
      <c r="O515" s="1" t="s">
        <v>30</v>
      </c>
      <c r="P515" s="4">
        <v>12000</v>
      </c>
      <c r="Q515" s="5">
        <v>1</v>
      </c>
      <c r="S515" s="5">
        <v>760</v>
      </c>
      <c r="T515" s="1" t="s">
        <v>37</v>
      </c>
      <c r="U515" s="4">
        <v>15373.2</v>
      </c>
      <c r="Y515" s="1" t="s">
        <v>281</v>
      </c>
      <c r="Z515" s="3">
        <v>46191</v>
      </c>
      <c r="AA515" s="1" t="s">
        <v>58</v>
      </c>
      <c r="AB515" s="1" t="s">
        <v>59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1723</v>
      </c>
      <c r="B516" s="1" t="s">
        <v>1724</v>
      </c>
      <c r="C516" s="2">
        <v>46156.858668981498</v>
      </c>
      <c r="D516" s="1" t="s">
        <v>30</v>
      </c>
      <c r="E516" s="1" t="s">
        <v>545</v>
      </c>
      <c r="F516" s="1" t="s">
        <v>87</v>
      </c>
      <c r="H516" s="1" t="s">
        <v>546</v>
      </c>
      <c r="I516" s="1" t="s">
        <v>55</v>
      </c>
      <c r="J516" s="1" t="s">
        <v>235</v>
      </c>
      <c r="K516" s="1" t="s">
        <v>35</v>
      </c>
      <c r="L516" t="s">
        <v>90</v>
      </c>
      <c r="M516" s="1" t="s">
        <v>57</v>
      </c>
      <c r="O516" s="1" t="s">
        <v>30</v>
      </c>
      <c r="P516" s="4">
        <v>12000</v>
      </c>
      <c r="Q516" s="5">
        <v>2</v>
      </c>
      <c r="S516" s="5">
        <v>800</v>
      </c>
      <c r="T516" s="1" t="s">
        <v>37</v>
      </c>
      <c r="U516" s="4">
        <v>15637.21</v>
      </c>
      <c r="Z516" s="3">
        <v>46203</v>
      </c>
      <c r="AA516" s="1" t="s">
        <v>58</v>
      </c>
      <c r="AB516" s="1" t="s">
        <v>59</v>
      </c>
      <c r="AC516" t="b">
        <f t="shared" si="32"/>
        <v>1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1725</v>
      </c>
      <c r="B517" s="1" t="s">
        <v>1726</v>
      </c>
      <c r="C517" s="2">
        <v>46093.518981481502</v>
      </c>
      <c r="D517" s="1" t="s">
        <v>30</v>
      </c>
      <c r="E517" s="1" t="s">
        <v>1556</v>
      </c>
      <c r="F517" s="1" t="s">
        <v>218</v>
      </c>
      <c r="H517" s="1" t="s">
        <v>1557</v>
      </c>
      <c r="I517" s="1" t="s">
        <v>34</v>
      </c>
      <c r="J517" s="1" t="s">
        <v>35</v>
      </c>
      <c r="K517" s="1" t="s">
        <v>262</v>
      </c>
      <c r="L517" t="s">
        <v>218</v>
      </c>
      <c r="M517" s="1" t="s">
        <v>91</v>
      </c>
      <c r="O517" s="1" t="s">
        <v>30</v>
      </c>
      <c r="P517" s="4">
        <v>12000</v>
      </c>
      <c r="Q517" s="5">
        <v>3</v>
      </c>
      <c r="T517" s="1" t="s">
        <v>37</v>
      </c>
      <c r="U517" s="4">
        <v>14953.2</v>
      </c>
      <c r="V517" s="5">
        <v>0</v>
      </c>
      <c r="W517" s="5">
        <v>12</v>
      </c>
      <c r="Y517" s="1" t="s">
        <v>47</v>
      </c>
      <c r="Z517" s="3">
        <v>46189</v>
      </c>
      <c r="AA517" s="1" t="s">
        <v>58</v>
      </c>
      <c r="AB517" s="1" t="s">
        <v>59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1727</v>
      </c>
      <c r="B518" s="1" t="s">
        <v>1728</v>
      </c>
      <c r="C518" s="2">
        <v>46164.830219907402</v>
      </c>
      <c r="D518" s="1" t="s">
        <v>30</v>
      </c>
      <c r="E518" s="1" t="s">
        <v>590</v>
      </c>
      <c r="F518" s="1" t="s">
        <v>344</v>
      </c>
      <c r="H518" s="1" t="s">
        <v>1729</v>
      </c>
      <c r="I518" s="1" t="s">
        <v>55</v>
      </c>
      <c r="J518" s="1" t="s">
        <v>35</v>
      </c>
      <c r="K518" s="1" t="s">
        <v>181</v>
      </c>
      <c r="L518" t="s">
        <v>344</v>
      </c>
      <c r="M518" s="1" t="s">
        <v>57</v>
      </c>
      <c r="O518" s="1" t="s">
        <v>30</v>
      </c>
      <c r="P518" s="4">
        <v>12000</v>
      </c>
      <c r="Q518" s="5">
        <v>1</v>
      </c>
      <c r="S518" s="5">
        <v>100</v>
      </c>
      <c r="T518" s="1" t="s">
        <v>37</v>
      </c>
      <c r="U518" s="4">
        <v>15373.2</v>
      </c>
      <c r="Y518" s="1" t="s">
        <v>281</v>
      </c>
      <c r="Z518" s="3">
        <v>46168</v>
      </c>
      <c r="AA518" s="1" t="s">
        <v>70</v>
      </c>
      <c r="AB518" s="1" t="s">
        <v>71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1730</v>
      </c>
      <c r="B519" s="1" t="s">
        <v>1731</v>
      </c>
      <c r="C519" s="2">
        <v>46128.791747685202</v>
      </c>
      <c r="D519" s="1" t="s">
        <v>30</v>
      </c>
      <c r="E519" s="1" t="s">
        <v>1164</v>
      </c>
      <c r="F519" s="1" t="s">
        <v>1165</v>
      </c>
      <c r="H519" s="1" t="s">
        <v>1166</v>
      </c>
      <c r="I519" s="1" t="s">
        <v>55</v>
      </c>
      <c r="J519" s="1" t="s">
        <v>81</v>
      </c>
      <c r="K519" s="1" t="s">
        <v>35</v>
      </c>
      <c r="L519" t="s">
        <v>1165</v>
      </c>
      <c r="O519" s="1" t="s">
        <v>30</v>
      </c>
      <c r="P519" s="4">
        <v>12000</v>
      </c>
      <c r="Q519" s="5">
        <v>13</v>
      </c>
      <c r="S519" s="5">
        <v>2500</v>
      </c>
      <c r="T519" s="1" t="s">
        <v>37</v>
      </c>
      <c r="U519" s="4">
        <v>13692</v>
      </c>
      <c r="Y519" s="1" t="s">
        <v>69</v>
      </c>
      <c r="Z519" s="3">
        <v>46172</v>
      </c>
      <c r="AA519" s="1" t="s">
        <v>70</v>
      </c>
      <c r="AB519" s="1" t="s">
        <v>71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1732</v>
      </c>
      <c r="B520" s="1" t="s">
        <v>1733</v>
      </c>
      <c r="C520" s="2">
        <v>46149.531412037002</v>
      </c>
      <c r="D520" s="1" t="s">
        <v>30</v>
      </c>
      <c r="E520" s="1" t="s">
        <v>106</v>
      </c>
      <c r="F520" s="1" t="s">
        <v>107</v>
      </c>
      <c r="H520" s="1" t="s">
        <v>1734</v>
      </c>
      <c r="I520" s="1" t="s">
        <v>55</v>
      </c>
      <c r="J520" s="1" t="s">
        <v>1101</v>
      </c>
      <c r="K520" s="1" t="s">
        <v>35</v>
      </c>
      <c r="L520" t="s">
        <v>107</v>
      </c>
      <c r="O520" s="1" t="s">
        <v>30</v>
      </c>
      <c r="P520" s="4">
        <v>12012.5</v>
      </c>
      <c r="Q520" s="5">
        <v>1</v>
      </c>
      <c r="S520" s="5">
        <v>244</v>
      </c>
      <c r="T520" s="1" t="s">
        <v>37</v>
      </c>
      <c r="U520" s="4">
        <v>15587.42</v>
      </c>
      <c r="Y520" s="1" t="s">
        <v>47</v>
      </c>
      <c r="Z520" s="3">
        <v>46170</v>
      </c>
      <c r="AA520" s="1" t="s">
        <v>58</v>
      </c>
      <c r="AB520" s="1" t="s">
        <v>59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1735</v>
      </c>
      <c r="B521" s="1" t="s">
        <v>1736</v>
      </c>
      <c r="C521" s="2">
        <v>46107.714444444398</v>
      </c>
      <c r="D521" s="1" t="s">
        <v>30</v>
      </c>
      <c r="E521" s="1" t="s">
        <v>153</v>
      </c>
      <c r="F521" s="1" t="s">
        <v>154</v>
      </c>
      <c r="H521" s="1" t="s">
        <v>1737</v>
      </c>
      <c r="I521" s="1" t="s">
        <v>55</v>
      </c>
      <c r="J521" s="1" t="s">
        <v>35</v>
      </c>
      <c r="K521" s="1" t="s">
        <v>312</v>
      </c>
      <c r="L521" t="s">
        <v>154</v>
      </c>
      <c r="O521" s="1" t="s">
        <v>30</v>
      </c>
      <c r="P521" s="4">
        <v>12200</v>
      </c>
      <c r="Q521" s="5">
        <v>1</v>
      </c>
      <c r="S521" s="5">
        <v>786</v>
      </c>
      <c r="T521" s="1" t="s">
        <v>37</v>
      </c>
      <c r="U521" s="4">
        <v>15031.61</v>
      </c>
      <c r="Y521" s="1" t="s">
        <v>98</v>
      </c>
      <c r="Z521" s="3">
        <v>46172</v>
      </c>
      <c r="AA521" s="1" t="s">
        <v>58</v>
      </c>
      <c r="AB521" s="1" t="s">
        <v>59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1738</v>
      </c>
      <c r="B522" s="1" t="s">
        <v>1739</v>
      </c>
      <c r="C522" s="2">
        <v>46141.785439814797</v>
      </c>
      <c r="D522" s="1" t="s">
        <v>30</v>
      </c>
      <c r="E522" s="1" t="s">
        <v>1320</v>
      </c>
      <c r="F522" s="1" t="s">
        <v>1292</v>
      </c>
      <c r="H522" s="1" t="s">
        <v>1740</v>
      </c>
      <c r="I522" s="1" t="s">
        <v>115</v>
      </c>
      <c r="J522" s="1" t="s">
        <v>35</v>
      </c>
      <c r="K522" s="1" t="s">
        <v>103</v>
      </c>
      <c r="L522" t="s">
        <v>1292</v>
      </c>
      <c r="O522" s="1" t="s">
        <v>30</v>
      </c>
      <c r="P522" s="4">
        <v>12300</v>
      </c>
      <c r="Q522" s="5">
        <v>41</v>
      </c>
      <c r="T522" s="1" t="s">
        <v>37</v>
      </c>
      <c r="U522" s="4">
        <v>15761.22</v>
      </c>
      <c r="Y522" s="1" t="s">
        <v>78</v>
      </c>
      <c r="Z522" s="3">
        <v>46233</v>
      </c>
      <c r="AA522" s="1" t="s">
        <v>48</v>
      </c>
      <c r="AB522" s="1" t="s">
        <v>49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1741</v>
      </c>
      <c r="B523" s="1" t="s">
        <v>1742</v>
      </c>
      <c r="C523" s="2">
        <v>46148.4983796296</v>
      </c>
      <c r="D523" s="1" t="s">
        <v>30</v>
      </c>
      <c r="E523" s="1" t="s">
        <v>1208</v>
      </c>
      <c r="F523" s="1" t="s">
        <v>771</v>
      </c>
      <c r="H523" s="1" t="s">
        <v>1209</v>
      </c>
      <c r="I523" s="1" t="s">
        <v>55</v>
      </c>
      <c r="J523" s="1" t="s">
        <v>35</v>
      </c>
      <c r="K523" s="1" t="s">
        <v>46</v>
      </c>
      <c r="L523" t="s">
        <v>771</v>
      </c>
      <c r="O523" s="1" t="s">
        <v>30</v>
      </c>
      <c r="P523" s="4">
        <v>12400</v>
      </c>
      <c r="Q523" s="5">
        <v>6</v>
      </c>
      <c r="S523" s="5">
        <v>600</v>
      </c>
      <c r="T523" s="1" t="s">
        <v>37</v>
      </c>
      <c r="U523" s="4">
        <v>16027.01</v>
      </c>
      <c r="Y523" s="1" t="s">
        <v>69</v>
      </c>
      <c r="Z523" s="3">
        <v>46241</v>
      </c>
      <c r="AA523" s="1" t="s">
        <v>48</v>
      </c>
      <c r="AB523" s="1" t="s">
        <v>49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1743</v>
      </c>
      <c r="B524" s="1" t="s">
        <v>1744</v>
      </c>
      <c r="C524" s="2">
        <v>46155.739456018498</v>
      </c>
      <c r="D524" s="1" t="s">
        <v>30</v>
      </c>
      <c r="E524" s="1" t="s">
        <v>435</v>
      </c>
      <c r="F524" s="1" t="s">
        <v>436</v>
      </c>
      <c r="H524" s="1" t="s">
        <v>1745</v>
      </c>
      <c r="I524" s="1" t="s">
        <v>34</v>
      </c>
      <c r="J524" s="1" t="s">
        <v>109</v>
      </c>
      <c r="K524" s="1" t="s">
        <v>35</v>
      </c>
      <c r="L524" t="s">
        <v>436</v>
      </c>
      <c r="M524" s="1" t="s">
        <v>57</v>
      </c>
      <c r="O524" s="1" t="s">
        <v>30</v>
      </c>
      <c r="P524" s="4">
        <v>12425</v>
      </c>
      <c r="Q524" s="5">
        <v>0</v>
      </c>
      <c r="T524" s="1" t="s">
        <v>37</v>
      </c>
      <c r="U524" s="4">
        <v>15921.4</v>
      </c>
      <c r="V524" s="5">
        <v>0</v>
      </c>
      <c r="W524" s="5">
        <v>19</v>
      </c>
      <c r="Y524" s="1" t="s">
        <v>281</v>
      </c>
      <c r="Z524" s="3">
        <v>46171</v>
      </c>
      <c r="AA524" s="1" t="s">
        <v>58</v>
      </c>
      <c r="AB524" s="1" t="s">
        <v>59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1746</v>
      </c>
      <c r="B525" s="1" t="s">
        <v>1747</v>
      </c>
      <c r="C525" s="2">
        <v>46107.731435185196</v>
      </c>
      <c r="D525" s="1" t="s">
        <v>30</v>
      </c>
      <c r="E525" s="1" t="s">
        <v>704</v>
      </c>
      <c r="F525" s="1" t="s">
        <v>87</v>
      </c>
      <c r="H525" s="1" t="s">
        <v>705</v>
      </c>
      <c r="I525" s="1" t="s">
        <v>34</v>
      </c>
      <c r="J525" s="1" t="s">
        <v>35</v>
      </c>
      <c r="K525" s="1" t="s">
        <v>139</v>
      </c>
      <c r="L525" t="s">
        <v>706</v>
      </c>
      <c r="M525" s="1" t="s">
        <v>91</v>
      </c>
      <c r="O525" s="1" t="s">
        <v>30</v>
      </c>
      <c r="P525" s="4">
        <v>12432</v>
      </c>
      <c r="Q525" s="5">
        <v>2</v>
      </c>
      <c r="T525" s="1" t="s">
        <v>37</v>
      </c>
      <c r="U525" s="4">
        <v>15128.5</v>
      </c>
      <c r="V525" s="5">
        <v>4</v>
      </c>
      <c r="W525" s="5">
        <v>0</v>
      </c>
      <c r="Z525" s="3">
        <v>46191</v>
      </c>
      <c r="AA525" s="1" t="s">
        <v>48</v>
      </c>
      <c r="AB525" s="1" t="s">
        <v>49</v>
      </c>
      <c r="AC525" t="b">
        <f t="shared" si="32"/>
        <v>0</v>
      </c>
      <c r="AD525" t="b">
        <f t="shared" si="33"/>
        <v>1</v>
      </c>
      <c r="AE525" t="b">
        <f t="shared" si="34"/>
        <v>0</v>
      </c>
      <c r="AF525" t="b">
        <f t="shared" si="35"/>
        <v>0</v>
      </c>
    </row>
    <row r="526" spans="1:32">
      <c r="A526" t="s">
        <v>1748</v>
      </c>
      <c r="B526" s="1" t="s">
        <v>1749</v>
      </c>
      <c r="C526" s="2">
        <v>46160.761307870402</v>
      </c>
      <c r="D526" s="1" t="s">
        <v>30</v>
      </c>
      <c r="E526" s="1" t="s">
        <v>1750</v>
      </c>
      <c r="F526" s="1" t="s">
        <v>956</v>
      </c>
      <c r="H526" s="1" t="s">
        <v>1751</v>
      </c>
      <c r="I526" s="1" t="s">
        <v>55</v>
      </c>
      <c r="J526" s="1" t="s">
        <v>109</v>
      </c>
      <c r="K526" s="1" t="s">
        <v>35</v>
      </c>
      <c r="L526" t="s">
        <v>956</v>
      </c>
      <c r="M526" s="1" t="s">
        <v>57</v>
      </c>
      <c r="O526" s="1" t="s">
        <v>30</v>
      </c>
      <c r="P526" s="4">
        <v>12475</v>
      </c>
      <c r="Q526" s="5">
        <v>1</v>
      </c>
      <c r="S526" s="5">
        <v>113</v>
      </c>
      <c r="T526" s="1" t="s">
        <v>37</v>
      </c>
      <c r="U526" s="4">
        <v>15881.93</v>
      </c>
      <c r="Y526" s="1" t="s">
        <v>78</v>
      </c>
      <c r="Z526" s="3">
        <v>46170</v>
      </c>
      <c r="AA526" s="1" t="s">
        <v>48</v>
      </c>
      <c r="AB526" s="1" t="s">
        <v>49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1752</v>
      </c>
      <c r="B527" s="1" t="s">
        <v>1753</v>
      </c>
      <c r="C527" s="2">
        <v>46153.776608796303</v>
      </c>
      <c r="D527" s="1" t="s">
        <v>30</v>
      </c>
      <c r="E527" s="1" t="s">
        <v>297</v>
      </c>
      <c r="F527" s="1" t="s">
        <v>298</v>
      </c>
      <c r="H527" s="1" t="s">
        <v>1754</v>
      </c>
      <c r="I527" s="1" t="s">
        <v>55</v>
      </c>
      <c r="J527" s="1" t="s">
        <v>214</v>
      </c>
      <c r="K527" s="1" t="s">
        <v>35</v>
      </c>
      <c r="L527" t="s">
        <v>298</v>
      </c>
      <c r="M527" s="1" t="s">
        <v>57</v>
      </c>
      <c r="O527" s="1" t="s">
        <v>30</v>
      </c>
      <c r="P527" s="4">
        <v>12500</v>
      </c>
      <c r="Q527" s="5">
        <v>10</v>
      </c>
      <c r="S527" s="5">
        <v>700</v>
      </c>
      <c r="T527" s="1" t="s">
        <v>37</v>
      </c>
      <c r="U527" s="4">
        <v>16201.25</v>
      </c>
      <c r="Y527" s="1" t="s">
        <v>47</v>
      </c>
      <c r="Z527" s="3">
        <v>46245</v>
      </c>
      <c r="AA527" s="1" t="s">
        <v>58</v>
      </c>
      <c r="AB527" s="1" t="s">
        <v>59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1755</v>
      </c>
      <c r="B528" s="1" t="s">
        <v>1756</v>
      </c>
      <c r="C528" s="2">
        <v>46150.088333333297</v>
      </c>
      <c r="D528" s="1" t="s">
        <v>30</v>
      </c>
      <c r="E528" s="1" t="s">
        <v>982</v>
      </c>
      <c r="F528" s="1" t="s">
        <v>298</v>
      </c>
      <c r="H528" s="1" t="s">
        <v>1757</v>
      </c>
      <c r="I528" s="1" t="s">
        <v>34</v>
      </c>
      <c r="J528" s="1" t="s">
        <v>97</v>
      </c>
      <c r="K528" s="1" t="s">
        <v>35</v>
      </c>
      <c r="L528" t="s">
        <v>298</v>
      </c>
      <c r="M528" s="1" t="s">
        <v>57</v>
      </c>
      <c r="O528" s="1" t="s">
        <v>30</v>
      </c>
      <c r="P528" s="4">
        <v>12500</v>
      </c>
      <c r="Q528" s="5">
        <v>4</v>
      </c>
      <c r="T528" s="1" t="s">
        <v>37</v>
      </c>
      <c r="U528" s="4">
        <v>16220</v>
      </c>
      <c r="V528" s="5">
        <v>0</v>
      </c>
      <c r="W528" s="5">
        <v>17</v>
      </c>
      <c r="Y528" s="1" t="s">
        <v>47</v>
      </c>
      <c r="Z528" s="3">
        <v>46241</v>
      </c>
      <c r="AA528" s="1" t="s">
        <v>48</v>
      </c>
      <c r="AB528" s="1" t="s">
        <v>49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1758</v>
      </c>
      <c r="B529" s="1" t="s">
        <v>1759</v>
      </c>
      <c r="C529" s="2">
        <v>46159.892071759299</v>
      </c>
      <c r="D529" s="1" t="s">
        <v>30</v>
      </c>
      <c r="E529" s="1" t="s">
        <v>1760</v>
      </c>
      <c r="F529" s="1" t="s">
        <v>1292</v>
      </c>
      <c r="H529" s="1" t="s">
        <v>1761</v>
      </c>
      <c r="I529" s="1" t="s">
        <v>55</v>
      </c>
      <c r="J529" s="1" t="s">
        <v>77</v>
      </c>
      <c r="K529" s="1" t="s">
        <v>35</v>
      </c>
      <c r="L529" t="s">
        <v>1292</v>
      </c>
      <c r="O529" s="1" t="s">
        <v>30</v>
      </c>
      <c r="P529" s="4">
        <v>12500</v>
      </c>
      <c r="Q529" s="5">
        <v>1</v>
      </c>
      <c r="S529" s="5">
        <v>200</v>
      </c>
      <c r="T529" s="1" t="s">
        <v>37</v>
      </c>
      <c r="U529" s="4">
        <v>15392.5</v>
      </c>
      <c r="Y529" s="1" t="s">
        <v>78</v>
      </c>
      <c r="Z529" s="3">
        <v>46199</v>
      </c>
      <c r="AA529" s="1" t="s">
        <v>39</v>
      </c>
      <c r="AB529" s="1" t="s">
        <v>40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1762</v>
      </c>
      <c r="B530" s="1" t="s">
        <v>1763</v>
      </c>
      <c r="C530" s="2">
        <v>46153.605486111097</v>
      </c>
      <c r="D530" s="1" t="s">
        <v>30</v>
      </c>
      <c r="E530" s="1" t="s">
        <v>1702</v>
      </c>
      <c r="F530" s="1" t="s">
        <v>1597</v>
      </c>
      <c r="H530" s="1" t="s">
        <v>1764</v>
      </c>
      <c r="I530" s="1" t="s">
        <v>55</v>
      </c>
      <c r="J530" s="1" t="s">
        <v>77</v>
      </c>
      <c r="K530" s="1" t="s">
        <v>35</v>
      </c>
      <c r="L530" t="s">
        <v>1597</v>
      </c>
      <c r="M530" s="1" t="s">
        <v>57</v>
      </c>
      <c r="O530" s="1" t="s">
        <v>30</v>
      </c>
      <c r="P530" s="4">
        <v>12620</v>
      </c>
      <c r="Q530" s="5">
        <v>1</v>
      </c>
      <c r="S530" s="5">
        <v>900</v>
      </c>
      <c r="T530" s="1" t="s">
        <v>37</v>
      </c>
      <c r="U530" s="4">
        <v>16318.93</v>
      </c>
      <c r="Y530" s="1" t="s">
        <v>38</v>
      </c>
      <c r="Z530" s="3">
        <v>46184</v>
      </c>
      <c r="AA530" s="1" t="s">
        <v>39</v>
      </c>
      <c r="AB530" s="1" t="s">
        <v>40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1765</v>
      </c>
      <c r="B531" s="1" t="s">
        <v>1766</v>
      </c>
      <c r="C531" s="2">
        <v>46107.731469907398</v>
      </c>
      <c r="D531" s="1" t="s">
        <v>30</v>
      </c>
      <c r="E531" s="1" t="s">
        <v>704</v>
      </c>
      <c r="F531" s="1" t="s">
        <v>87</v>
      </c>
      <c r="H531" s="1" t="s">
        <v>705</v>
      </c>
      <c r="I531" s="1" t="s">
        <v>34</v>
      </c>
      <c r="J531" s="1" t="s">
        <v>35</v>
      </c>
      <c r="K531" s="1" t="s">
        <v>549</v>
      </c>
      <c r="L531" t="s">
        <v>706</v>
      </c>
      <c r="M531" s="1" t="s">
        <v>91</v>
      </c>
      <c r="O531" s="1" t="s">
        <v>30</v>
      </c>
      <c r="P531" s="4">
        <v>12657</v>
      </c>
      <c r="Q531" s="5">
        <v>1</v>
      </c>
      <c r="T531" s="1" t="s">
        <v>37</v>
      </c>
      <c r="U531" s="4">
        <v>15402.31</v>
      </c>
      <c r="V531" s="5">
        <v>3</v>
      </c>
      <c r="W531" s="5">
        <v>0</v>
      </c>
      <c r="Z531" s="3">
        <v>46191</v>
      </c>
      <c r="AA531" s="1" t="s">
        <v>48</v>
      </c>
      <c r="AB531" s="1" t="s">
        <v>49</v>
      </c>
      <c r="AC531" t="b">
        <f t="shared" si="32"/>
        <v>0</v>
      </c>
      <c r="AD531" t="b">
        <f t="shared" si="33"/>
        <v>1</v>
      </c>
      <c r="AE531" t="b">
        <f t="shared" si="34"/>
        <v>0</v>
      </c>
      <c r="AF531" t="b">
        <f t="shared" si="35"/>
        <v>0</v>
      </c>
    </row>
    <row r="532" spans="1:32">
      <c r="A532" t="s">
        <v>1767</v>
      </c>
      <c r="B532" s="1" t="s">
        <v>1768</v>
      </c>
      <c r="C532" s="2">
        <v>46150.058344907397</v>
      </c>
      <c r="D532" s="1" t="s">
        <v>30</v>
      </c>
      <c r="E532" s="1" t="s">
        <v>1769</v>
      </c>
      <c r="F532" s="1" t="s">
        <v>1292</v>
      </c>
      <c r="H532" s="1" t="s">
        <v>1770</v>
      </c>
      <c r="I532" s="1" t="s">
        <v>55</v>
      </c>
      <c r="J532" s="1" t="s">
        <v>77</v>
      </c>
      <c r="K532" s="1" t="s">
        <v>35</v>
      </c>
      <c r="L532" t="s">
        <v>1292</v>
      </c>
      <c r="O532" s="1" t="s">
        <v>30</v>
      </c>
      <c r="P532" s="4">
        <v>12665</v>
      </c>
      <c r="Q532" s="5">
        <v>10</v>
      </c>
      <c r="S532" s="5">
        <v>1325</v>
      </c>
      <c r="T532" s="1" t="s">
        <v>37</v>
      </c>
      <c r="U532" s="4">
        <v>15766.65</v>
      </c>
      <c r="Y532" s="1" t="s">
        <v>78</v>
      </c>
      <c r="Z532" s="3">
        <v>46199</v>
      </c>
      <c r="AA532" s="1" t="s">
        <v>39</v>
      </c>
      <c r="AB532" s="1" t="s">
        <v>40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1771</v>
      </c>
      <c r="B533" s="1" t="s">
        <v>1772</v>
      </c>
      <c r="C533" s="2">
        <v>46115.828287037002</v>
      </c>
      <c r="D533" s="1" t="s">
        <v>30</v>
      </c>
      <c r="E533" s="1" t="s">
        <v>1773</v>
      </c>
      <c r="F533" s="1" t="s">
        <v>771</v>
      </c>
      <c r="H533" s="1" t="s">
        <v>1774</v>
      </c>
      <c r="I533" s="1" t="s">
        <v>34</v>
      </c>
      <c r="J533" s="1" t="s">
        <v>181</v>
      </c>
      <c r="K533" s="1" t="s">
        <v>35</v>
      </c>
      <c r="L533" t="s">
        <v>771</v>
      </c>
      <c r="M533" s="1" t="s">
        <v>57</v>
      </c>
      <c r="O533" s="1" t="s">
        <v>30</v>
      </c>
      <c r="P533" s="4">
        <v>12684</v>
      </c>
      <c r="Q533" s="5">
        <v>3</v>
      </c>
      <c r="T533" s="1" t="s">
        <v>37</v>
      </c>
      <c r="U533" s="4">
        <v>15814.42</v>
      </c>
      <c r="V533" s="5">
        <v>0</v>
      </c>
      <c r="W533" s="5">
        <v>8</v>
      </c>
      <c r="Y533" s="1" t="s">
        <v>69</v>
      </c>
      <c r="Z533" s="3">
        <v>46188</v>
      </c>
      <c r="AA533" s="1" t="s">
        <v>39</v>
      </c>
      <c r="AB533" s="1" t="s">
        <v>40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1775</v>
      </c>
      <c r="B534" s="1" t="s">
        <v>1776</v>
      </c>
      <c r="C534" s="2">
        <v>46081.048148148097</v>
      </c>
      <c r="D534" s="1" t="s">
        <v>30</v>
      </c>
      <c r="E534" s="1" t="s">
        <v>142</v>
      </c>
      <c r="F534" s="1" t="s">
        <v>53</v>
      </c>
      <c r="H534" s="1" t="s">
        <v>143</v>
      </c>
      <c r="I534" s="1" t="s">
        <v>55</v>
      </c>
      <c r="J534" s="1" t="s">
        <v>181</v>
      </c>
      <c r="K534" s="1" t="s">
        <v>35</v>
      </c>
      <c r="L534" t="s">
        <v>53</v>
      </c>
      <c r="M534" s="1" t="s">
        <v>91</v>
      </c>
      <c r="O534" s="1" t="s">
        <v>30</v>
      </c>
      <c r="P534" s="4">
        <v>12847</v>
      </c>
      <c r="Q534" s="5">
        <v>14</v>
      </c>
      <c r="S534" s="5">
        <v>797</v>
      </c>
      <c r="T534" s="1" t="s">
        <v>37</v>
      </c>
      <c r="U534" s="4">
        <v>15499.91</v>
      </c>
      <c r="Y534" s="1" t="s">
        <v>47</v>
      </c>
      <c r="Z534" s="3">
        <v>46171</v>
      </c>
      <c r="AA534" s="1" t="s">
        <v>39</v>
      </c>
      <c r="AB534" s="1" t="s">
        <v>40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1777</v>
      </c>
      <c r="B535" s="1" t="s">
        <v>1778</v>
      </c>
      <c r="C535" s="2">
        <v>46147.047789351898</v>
      </c>
      <c r="D535" s="1" t="s">
        <v>30</v>
      </c>
      <c r="E535" s="1" t="s">
        <v>1672</v>
      </c>
      <c r="F535" s="1" t="s">
        <v>392</v>
      </c>
      <c r="H535" s="1" t="s">
        <v>1779</v>
      </c>
      <c r="I535" s="1" t="s">
        <v>55</v>
      </c>
      <c r="J535" s="1" t="s">
        <v>35</v>
      </c>
      <c r="K535" s="1" t="s">
        <v>320</v>
      </c>
      <c r="L535" t="s">
        <v>392</v>
      </c>
      <c r="M535" s="1" t="s">
        <v>91</v>
      </c>
      <c r="O535" s="1" t="s">
        <v>30</v>
      </c>
      <c r="P535" s="4">
        <v>12980</v>
      </c>
      <c r="Q535" s="5">
        <v>4</v>
      </c>
      <c r="S535" s="5">
        <v>3000</v>
      </c>
      <c r="T535" s="1" t="s">
        <v>37</v>
      </c>
      <c r="U535" s="4">
        <v>16710.46</v>
      </c>
      <c r="Y535" s="1" t="s">
        <v>47</v>
      </c>
      <c r="Z535" s="3">
        <v>46231</v>
      </c>
      <c r="AA535" s="1" t="s">
        <v>48</v>
      </c>
      <c r="AB535" s="1" t="s">
        <v>49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1780</v>
      </c>
      <c r="B536" s="1" t="s">
        <v>1781</v>
      </c>
      <c r="C536" s="2">
        <v>46147.049317129597</v>
      </c>
      <c r="D536" s="1" t="s">
        <v>30</v>
      </c>
      <c r="E536" s="1" t="s">
        <v>1672</v>
      </c>
      <c r="F536" s="1" t="s">
        <v>392</v>
      </c>
      <c r="H536" s="1" t="s">
        <v>1782</v>
      </c>
      <c r="I536" s="1" t="s">
        <v>55</v>
      </c>
      <c r="J536" s="1" t="s">
        <v>35</v>
      </c>
      <c r="K536" s="1" t="s">
        <v>109</v>
      </c>
      <c r="L536" t="s">
        <v>392</v>
      </c>
      <c r="M536" s="1" t="s">
        <v>91</v>
      </c>
      <c r="O536" s="1" t="s">
        <v>30</v>
      </c>
      <c r="P536" s="4">
        <v>12980</v>
      </c>
      <c r="Q536" s="5">
        <v>4</v>
      </c>
      <c r="S536" s="5">
        <v>1000</v>
      </c>
      <c r="T536" s="1" t="s">
        <v>37</v>
      </c>
      <c r="U536" s="4">
        <v>16710.46</v>
      </c>
      <c r="Y536" s="1" t="s">
        <v>47</v>
      </c>
      <c r="Z536" s="3">
        <v>46231</v>
      </c>
      <c r="AA536" s="1" t="s">
        <v>48</v>
      </c>
      <c r="AB536" s="1" t="s">
        <v>49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1783</v>
      </c>
      <c r="B537" s="1" t="s">
        <v>1784</v>
      </c>
      <c r="C537" s="2">
        <v>46164.747372685197</v>
      </c>
      <c r="D537" s="1" t="s">
        <v>30</v>
      </c>
      <c r="E537" s="1" t="s">
        <v>1785</v>
      </c>
      <c r="F537" s="1" t="s">
        <v>598</v>
      </c>
      <c r="H537" s="1" t="s">
        <v>1786</v>
      </c>
      <c r="I537" s="1" t="s">
        <v>34</v>
      </c>
      <c r="J537" s="1" t="s">
        <v>35</v>
      </c>
      <c r="K537" s="1" t="s">
        <v>150</v>
      </c>
      <c r="L537" t="s">
        <v>598</v>
      </c>
      <c r="O537" s="1" t="s">
        <v>30</v>
      </c>
      <c r="P537" s="4">
        <v>13000</v>
      </c>
      <c r="Q537" s="5">
        <v>2</v>
      </c>
      <c r="T537" s="1" t="s">
        <v>37</v>
      </c>
      <c r="U537" s="4">
        <v>16719.3</v>
      </c>
      <c r="V537" s="5">
        <v>2</v>
      </c>
      <c r="W537" s="5">
        <v>0</v>
      </c>
      <c r="Y537" s="1" t="s">
        <v>47</v>
      </c>
      <c r="Z537" s="3">
        <v>46168</v>
      </c>
      <c r="AA537" s="1" t="s">
        <v>58</v>
      </c>
      <c r="AB537" s="1" t="s">
        <v>59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1787</v>
      </c>
      <c r="B538" s="1" t="s">
        <v>1788</v>
      </c>
      <c r="C538" s="2">
        <v>46143.529687499999</v>
      </c>
      <c r="D538" s="1" t="s">
        <v>30</v>
      </c>
      <c r="E538" s="1" t="s">
        <v>1542</v>
      </c>
      <c r="F538" s="1" t="s">
        <v>75</v>
      </c>
      <c r="H538" s="1" t="s">
        <v>1789</v>
      </c>
      <c r="I538" s="1" t="s">
        <v>34</v>
      </c>
      <c r="J538" s="1" t="s">
        <v>126</v>
      </c>
      <c r="K538" s="1" t="s">
        <v>35</v>
      </c>
      <c r="L538" t="s">
        <v>75</v>
      </c>
      <c r="M538" s="1" t="s">
        <v>57</v>
      </c>
      <c r="O538" s="1" t="s">
        <v>30</v>
      </c>
      <c r="P538" s="4">
        <v>13000</v>
      </c>
      <c r="Q538" s="5">
        <v>4</v>
      </c>
      <c r="T538" s="1" t="s">
        <v>37</v>
      </c>
      <c r="U538" s="4">
        <v>16008.2</v>
      </c>
      <c r="V538" s="5">
        <v>0</v>
      </c>
      <c r="W538" s="5">
        <v>31</v>
      </c>
      <c r="Y538" s="1" t="s">
        <v>78</v>
      </c>
      <c r="Z538" s="3">
        <v>46192</v>
      </c>
      <c r="AA538" s="1" t="s">
        <v>39</v>
      </c>
      <c r="AB538" s="1" t="s">
        <v>40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1790</v>
      </c>
      <c r="B539" s="1" t="s">
        <v>1791</v>
      </c>
      <c r="C539" s="2">
        <v>46147.444560185198</v>
      </c>
      <c r="D539" s="1" t="s">
        <v>30</v>
      </c>
      <c r="E539" s="1" t="s">
        <v>1792</v>
      </c>
      <c r="F539" s="1" t="s">
        <v>771</v>
      </c>
      <c r="H539" s="1" t="s">
        <v>1793</v>
      </c>
      <c r="I539" s="1" t="s">
        <v>55</v>
      </c>
      <c r="J539" s="1" t="s">
        <v>35</v>
      </c>
      <c r="K539" s="1" t="s">
        <v>312</v>
      </c>
      <c r="L539" t="s">
        <v>771</v>
      </c>
      <c r="O539" s="1" t="s">
        <v>30</v>
      </c>
      <c r="P539" s="4">
        <v>13072</v>
      </c>
      <c r="Q539" s="5">
        <v>3</v>
      </c>
      <c r="S539" s="5">
        <v>300</v>
      </c>
      <c r="T539" s="1" t="s">
        <v>37</v>
      </c>
      <c r="U539" s="4">
        <v>16828.900000000001</v>
      </c>
      <c r="Y539" s="1" t="s">
        <v>69</v>
      </c>
      <c r="Z539" s="3">
        <v>46241</v>
      </c>
      <c r="AA539" s="1" t="s">
        <v>48</v>
      </c>
      <c r="AB539" s="1" t="s">
        <v>49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1794</v>
      </c>
      <c r="B540" s="1" t="s">
        <v>1795</v>
      </c>
      <c r="C540" s="2">
        <v>46105.756759259297</v>
      </c>
      <c r="D540" s="1" t="s">
        <v>30</v>
      </c>
      <c r="E540" s="1" t="s">
        <v>153</v>
      </c>
      <c r="F540" s="1" t="s">
        <v>154</v>
      </c>
      <c r="H540" s="1" t="s">
        <v>1796</v>
      </c>
      <c r="I540" s="1" t="s">
        <v>55</v>
      </c>
      <c r="J540" s="1" t="s">
        <v>35</v>
      </c>
      <c r="K540" s="1" t="s">
        <v>516</v>
      </c>
      <c r="L540" t="s">
        <v>154</v>
      </c>
      <c r="O540" s="1" t="s">
        <v>30</v>
      </c>
      <c r="P540" s="4">
        <v>13100</v>
      </c>
      <c r="Q540" s="5">
        <v>1</v>
      </c>
      <c r="S540" s="5">
        <v>786</v>
      </c>
      <c r="T540" s="1" t="s">
        <v>37</v>
      </c>
      <c r="U540" s="4">
        <v>16051.43</v>
      </c>
      <c r="Y540" s="1" t="s">
        <v>98</v>
      </c>
      <c r="Z540" s="3">
        <v>46171</v>
      </c>
      <c r="AA540" s="1" t="s">
        <v>58</v>
      </c>
      <c r="AB540" s="1" t="s">
        <v>59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1797</v>
      </c>
      <c r="B541" s="1" t="s">
        <v>1798</v>
      </c>
      <c r="C541" s="2">
        <v>46167.472152777802</v>
      </c>
      <c r="D541" s="1" t="s">
        <v>30</v>
      </c>
      <c r="E541" s="1" t="s">
        <v>1799</v>
      </c>
      <c r="F541" s="1" t="s">
        <v>771</v>
      </c>
      <c r="H541" s="1" t="s">
        <v>1800</v>
      </c>
      <c r="I541" s="1" t="s">
        <v>55</v>
      </c>
      <c r="J541" s="1" t="s">
        <v>35</v>
      </c>
      <c r="K541" s="1" t="s">
        <v>46</v>
      </c>
      <c r="L541" t="s">
        <v>771</v>
      </c>
      <c r="O541" s="1" t="s">
        <v>30</v>
      </c>
      <c r="P541" s="4">
        <v>13200</v>
      </c>
      <c r="Q541" s="5">
        <v>6</v>
      </c>
      <c r="S541" s="5">
        <v>456</v>
      </c>
      <c r="T541" s="1" t="s">
        <v>37</v>
      </c>
      <c r="U541" s="4">
        <v>16328.4</v>
      </c>
      <c r="Y541" s="1" t="s">
        <v>69</v>
      </c>
      <c r="Z541" s="3">
        <v>46175</v>
      </c>
      <c r="AA541" s="1" t="s">
        <v>48</v>
      </c>
      <c r="AB541" s="1" t="s">
        <v>49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1801</v>
      </c>
      <c r="B542" s="1" t="s">
        <v>1802</v>
      </c>
      <c r="C542" s="2">
        <v>46161.731273148202</v>
      </c>
      <c r="D542" s="1" t="s">
        <v>30</v>
      </c>
      <c r="E542" s="1" t="s">
        <v>1803</v>
      </c>
      <c r="F542" s="1" t="s">
        <v>961</v>
      </c>
      <c r="H542" s="1" t="s">
        <v>1804</v>
      </c>
      <c r="I542" s="1" t="s">
        <v>34</v>
      </c>
      <c r="J542" s="1" t="s">
        <v>109</v>
      </c>
      <c r="K542" s="1" t="s">
        <v>35</v>
      </c>
      <c r="L542" t="s">
        <v>961</v>
      </c>
      <c r="M542" s="1" t="s">
        <v>57</v>
      </c>
      <c r="O542" s="1" t="s">
        <v>30</v>
      </c>
      <c r="P542" s="4">
        <v>13245</v>
      </c>
      <c r="Q542" s="5">
        <v>1</v>
      </c>
      <c r="T542" s="1" t="s">
        <v>37</v>
      </c>
      <c r="U542" s="4">
        <v>16984.060000000001</v>
      </c>
      <c r="V542" s="5">
        <v>2</v>
      </c>
      <c r="W542" s="5">
        <v>0</v>
      </c>
      <c r="Y542" s="1" t="s">
        <v>281</v>
      </c>
      <c r="Z542" s="3">
        <v>46203</v>
      </c>
      <c r="AA542" s="1" t="s">
        <v>58</v>
      </c>
      <c r="AB542" s="1" t="s">
        <v>59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1805</v>
      </c>
      <c r="B543" s="1" t="s">
        <v>1806</v>
      </c>
      <c r="C543" s="2">
        <v>46135.473888888897</v>
      </c>
      <c r="D543" s="1" t="s">
        <v>30</v>
      </c>
      <c r="E543" s="1" t="s">
        <v>1807</v>
      </c>
      <c r="F543" s="1" t="s">
        <v>961</v>
      </c>
      <c r="H543" s="1" t="s">
        <v>1808</v>
      </c>
      <c r="I543" s="1" t="s">
        <v>55</v>
      </c>
      <c r="J543" s="1" t="s">
        <v>77</v>
      </c>
      <c r="K543" s="1" t="s">
        <v>35</v>
      </c>
      <c r="L543" t="s">
        <v>961</v>
      </c>
      <c r="M543" s="1" t="s">
        <v>57</v>
      </c>
      <c r="O543" s="1" t="s">
        <v>30</v>
      </c>
      <c r="P543" s="4">
        <v>13250</v>
      </c>
      <c r="Q543" s="5">
        <v>5</v>
      </c>
      <c r="S543" s="5">
        <v>500</v>
      </c>
      <c r="T543" s="1" t="s">
        <v>37</v>
      </c>
      <c r="U543" s="4">
        <v>16978.55</v>
      </c>
      <c r="Y543" s="1" t="s">
        <v>281</v>
      </c>
      <c r="Z543" s="3">
        <v>46203</v>
      </c>
      <c r="AA543" s="1" t="s">
        <v>48</v>
      </c>
      <c r="AB543" s="1" t="s">
        <v>49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1809</v>
      </c>
      <c r="B544" s="1" t="s">
        <v>1810</v>
      </c>
      <c r="C544" s="2">
        <v>46135.4852777778</v>
      </c>
      <c r="D544" s="1" t="s">
        <v>30</v>
      </c>
      <c r="E544" s="1" t="s">
        <v>1811</v>
      </c>
      <c r="F544" s="1" t="s">
        <v>961</v>
      </c>
      <c r="H544" s="1" t="s">
        <v>1812</v>
      </c>
      <c r="I544" s="1" t="s">
        <v>55</v>
      </c>
      <c r="J544" s="1" t="s">
        <v>77</v>
      </c>
      <c r="K544" s="1" t="s">
        <v>35</v>
      </c>
      <c r="L544" t="s">
        <v>961</v>
      </c>
      <c r="M544" s="1" t="s">
        <v>57</v>
      </c>
      <c r="O544" s="1" t="s">
        <v>30</v>
      </c>
      <c r="P544" s="4">
        <v>13250</v>
      </c>
      <c r="Q544" s="5">
        <v>5</v>
      </c>
      <c r="S544" s="5">
        <v>500</v>
      </c>
      <c r="T544" s="1" t="s">
        <v>37</v>
      </c>
      <c r="U544" s="4">
        <v>16978.55</v>
      </c>
      <c r="Y544" s="1" t="s">
        <v>281</v>
      </c>
      <c r="Z544" s="3">
        <v>46203</v>
      </c>
      <c r="AA544" s="1" t="s">
        <v>48</v>
      </c>
      <c r="AB544" s="1" t="s">
        <v>49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1813</v>
      </c>
      <c r="B545" s="1" t="s">
        <v>1814</v>
      </c>
      <c r="C545" s="2">
        <v>46135.595532407402</v>
      </c>
      <c r="D545" s="1" t="s">
        <v>30</v>
      </c>
      <c r="E545" s="1" t="s">
        <v>1815</v>
      </c>
      <c r="F545" s="1" t="s">
        <v>961</v>
      </c>
      <c r="H545" s="1" t="s">
        <v>1816</v>
      </c>
      <c r="I545" s="1" t="s">
        <v>55</v>
      </c>
      <c r="J545" s="1" t="s">
        <v>77</v>
      </c>
      <c r="K545" s="1" t="s">
        <v>35</v>
      </c>
      <c r="L545" t="s">
        <v>961</v>
      </c>
      <c r="M545" s="1" t="s">
        <v>57</v>
      </c>
      <c r="O545" s="1" t="s">
        <v>30</v>
      </c>
      <c r="P545" s="4">
        <v>13250</v>
      </c>
      <c r="Q545" s="5">
        <v>5</v>
      </c>
      <c r="S545" s="5">
        <v>500</v>
      </c>
      <c r="T545" s="1" t="s">
        <v>37</v>
      </c>
      <c r="U545" s="4">
        <v>16978.55</v>
      </c>
      <c r="Y545" s="1" t="s">
        <v>281</v>
      </c>
      <c r="Z545" s="3">
        <v>46203</v>
      </c>
      <c r="AA545" s="1" t="s">
        <v>48</v>
      </c>
      <c r="AB545" s="1" t="s">
        <v>49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1817</v>
      </c>
      <c r="B546" s="1" t="s">
        <v>1818</v>
      </c>
      <c r="C546" s="2">
        <v>46136.809293981503</v>
      </c>
      <c r="D546" s="1" t="s">
        <v>30</v>
      </c>
      <c r="E546" s="1" t="s">
        <v>1819</v>
      </c>
      <c r="F546" s="1" t="s">
        <v>961</v>
      </c>
      <c r="H546" s="1" t="s">
        <v>1820</v>
      </c>
      <c r="I546" s="1" t="s">
        <v>55</v>
      </c>
      <c r="J546" s="1" t="s">
        <v>77</v>
      </c>
      <c r="K546" s="1" t="s">
        <v>35</v>
      </c>
      <c r="L546" t="s">
        <v>961</v>
      </c>
      <c r="M546" s="1" t="s">
        <v>57</v>
      </c>
      <c r="O546" s="1" t="s">
        <v>30</v>
      </c>
      <c r="P546" s="4">
        <v>13250</v>
      </c>
      <c r="Q546" s="5">
        <v>10</v>
      </c>
      <c r="S546" s="5">
        <v>500</v>
      </c>
      <c r="T546" s="1" t="s">
        <v>37</v>
      </c>
      <c r="U546" s="4">
        <v>16978.55</v>
      </c>
      <c r="Y546" s="1" t="s">
        <v>281</v>
      </c>
      <c r="Z546" s="3">
        <v>46203</v>
      </c>
      <c r="AA546" s="1" t="s">
        <v>58</v>
      </c>
      <c r="AB546" s="1" t="s">
        <v>59</v>
      </c>
      <c r="AC546" t="b">
        <f t="shared" si="32"/>
        <v>1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1821</v>
      </c>
      <c r="B547" s="1" t="s">
        <v>1822</v>
      </c>
      <c r="C547" s="2">
        <v>46076.615636574097</v>
      </c>
      <c r="D547" s="1" t="s">
        <v>30</v>
      </c>
      <c r="E547" s="1" t="s">
        <v>1823</v>
      </c>
      <c r="F547" s="1" t="s">
        <v>154</v>
      </c>
      <c r="H547" s="1" t="s">
        <v>1824</v>
      </c>
      <c r="I547" s="1" t="s">
        <v>34</v>
      </c>
      <c r="J547" s="1" t="s">
        <v>214</v>
      </c>
      <c r="K547" s="1" t="s">
        <v>35</v>
      </c>
      <c r="L547" t="s">
        <v>154</v>
      </c>
      <c r="O547" s="1" t="s">
        <v>30</v>
      </c>
      <c r="P547" s="4">
        <v>13300</v>
      </c>
      <c r="Q547" s="5">
        <v>1</v>
      </c>
      <c r="T547" s="1" t="s">
        <v>37</v>
      </c>
      <c r="U547" s="4">
        <v>16184.77</v>
      </c>
      <c r="V547" s="5">
        <v>1</v>
      </c>
      <c r="W547" s="5">
        <v>0</v>
      </c>
      <c r="Y547" s="1" t="s">
        <v>98</v>
      </c>
      <c r="Z547" s="3">
        <v>46191</v>
      </c>
      <c r="AA547" s="1" t="s">
        <v>58</v>
      </c>
      <c r="AB547" s="1" t="s">
        <v>59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1825</v>
      </c>
      <c r="B548" s="1" t="s">
        <v>1826</v>
      </c>
      <c r="C548" s="2">
        <v>46094.749027777798</v>
      </c>
      <c r="D548" s="1" t="s">
        <v>30</v>
      </c>
      <c r="E548" s="1" t="s">
        <v>118</v>
      </c>
      <c r="F548" s="1" t="s">
        <v>53</v>
      </c>
      <c r="H548" s="1" t="s">
        <v>119</v>
      </c>
      <c r="I548" s="1" t="s">
        <v>34</v>
      </c>
      <c r="J548" s="1" t="s">
        <v>103</v>
      </c>
      <c r="K548" s="1" t="s">
        <v>35</v>
      </c>
      <c r="L548" t="s">
        <v>53</v>
      </c>
      <c r="M548" s="1" t="s">
        <v>91</v>
      </c>
      <c r="O548" s="1" t="s">
        <v>30</v>
      </c>
      <c r="P548" s="4">
        <v>13338</v>
      </c>
      <c r="Q548" s="5">
        <v>43</v>
      </c>
      <c r="T548" s="1" t="s">
        <v>37</v>
      </c>
      <c r="U548" s="4">
        <v>16601.810000000001</v>
      </c>
      <c r="V548" s="5">
        <v>57</v>
      </c>
      <c r="W548" s="5">
        <v>0</v>
      </c>
      <c r="Y548" s="1" t="s">
        <v>47</v>
      </c>
      <c r="Z548" s="3">
        <v>46356</v>
      </c>
      <c r="AA548" s="1" t="s">
        <v>48</v>
      </c>
      <c r="AB548" s="1" t="s">
        <v>49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1827</v>
      </c>
      <c r="B549" s="1" t="s">
        <v>1828</v>
      </c>
      <c r="C549" s="2">
        <v>46081.0480902778</v>
      </c>
      <c r="D549" s="1" t="s">
        <v>30</v>
      </c>
      <c r="E549" s="1" t="s">
        <v>142</v>
      </c>
      <c r="F549" s="1" t="s">
        <v>53</v>
      </c>
      <c r="H549" s="1" t="s">
        <v>143</v>
      </c>
      <c r="I549" s="1" t="s">
        <v>55</v>
      </c>
      <c r="J549" s="1" t="s">
        <v>35</v>
      </c>
      <c r="K549" s="1" t="s">
        <v>312</v>
      </c>
      <c r="L549" t="s">
        <v>53</v>
      </c>
      <c r="M549" s="1" t="s">
        <v>57</v>
      </c>
      <c r="O549" s="1" t="s">
        <v>30</v>
      </c>
      <c r="P549" s="4">
        <v>13748</v>
      </c>
      <c r="Q549" s="5">
        <v>3</v>
      </c>
      <c r="S549" s="5">
        <v>842</v>
      </c>
      <c r="T549" s="1" t="s">
        <v>37</v>
      </c>
      <c r="U549" s="4">
        <v>16515.48</v>
      </c>
      <c r="Y549" s="1" t="s">
        <v>47</v>
      </c>
      <c r="Z549" s="3">
        <v>46171</v>
      </c>
      <c r="AA549" s="1" t="s">
        <v>39</v>
      </c>
      <c r="AB549" s="1" t="s">
        <v>40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1829</v>
      </c>
      <c r="B550" s="1" t="s">
        <v>1830</v>
      </c>
      <c r="C550" s="2">
        <v>46142.868391203701</v>
      </c>
      <c r="D550" s="1" t="s">
        <v>30</v>
      </c>
      <c r="E550" s="1" t="s">
        <v>427</v>
      </c>
      <c r="F550" s="1" t="s">
        <v>87</v>
      </c>
      <c r="H550" s="1" t="s">
        <v>428</v>
      </c>
      <c r="I550" s="1" t="s">
        <v>34</v>
      </c>
      <c r="J550" s="1" t="s">
        <v>35</v>
      </c>
      <c r="K550" s="1" t="s">
        <v>97</v>
      </c>
      <c r="L550" t="s">
        <v>429</v>
      </c>
      <c r="M550" s="1" t="s">
        <v>91</v>
      </c>
      <c r="O550" s="1" t="s">
        <v>30</v>
      </c>
      <c r="P550" s="4">
        <v>13820</v>
      </c>
      <c r="Q550" s="5">
        <v>2</v>
      </c>
      <c r="T550" s="1" t="s">
        <v>37</v>
      </c>
      <c r="U550" s="4">
        <v>17163.05</v>
      </c>
      <c r="V550" s="5">
        <v>2</v>
      </c>
      <c r="W550" s="5">
        <v>0</v>
      </c>
      <c r="Z550" s="3">
        <v>46172</v>
      </c>
      <c r="AA550" s="1" t="s">
        <v>58</v>
      </c>
      <c r="AB550" s="1" t="s">
        <v>59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1831</v>
      </c>
      <c r="B551" s="1" t="s">
        <v>1832</v>
      </c>
      <c r="C551" s="2">
        <v>46160.686203703699</v>
      </c>
      <c r="D551" s="1" t="s">
        <v>30</v>
      </c>
      <c r="E551" s="1" t="s">
        <v>662</v>
      </c>
      <c r="F551" s="1" t="s">
        <v>137</v>
      </c>
      <c r="H551" s="1" t="s">
        <v>663</v>
      </c>
      <c r="I551" s="1" t="s">
        <v>34</v>
      </c>
      <c r="J551" s="1" t="s">
        <v>139</v>
      </c>
      <c r="K551" s="1" t="s">
        <v>35</v>
      </c>
      <c r="L551" t="s">
        <v>137</v>
      </c>
      <c r="O551" s="1" t="s">
        <v>30</v>
      </c>
      <c r="P551" s="4">
        <v>13972</v>
      </c>
      <c r="Q551" s="5">
        <v>1</v>
      </c>
      <c r="T551" s="1" t="s">
        <v>37</v>
      </c>
      <c r="U551" s="4">
        <v>17787.759999999998</v>
      </c>
      <c r="V551" s="5">
        <v>2</v>
      </c>
      <c r="W551" s="5">
        <v>0</v>
      </c>
      <c r="Y551" s="1" t="s">
        <v>69</v>
      </c>
      <c r="Z551" s="3">
        <v>46203</v>
      </c>
      <c r="AA551" s="1" t="s">
        <v>48</v>
      </c>
      <c r="AB551" s="1" t="s">
        <v>49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1833</v>
      </c>
      <c r="B552" s="1" t="s">
        <v>1834</v>
      </c>
      <c r="C552" s="2">
        <v>46155.828761574099</v>
      </c>
      <c r="D552" s="1" t="s">
        <v>30</v>
      </c>
      <c r="E552" s="1" t="s">
        <v>153</v>
      </c>
      <c r="F552" s="1" t="s">
        <v>154</v>
      </c>
      <c r="H552" s="1" t="s">
        <v>1835</v>
      </c>
      <c r="I552" s="1" t="s">
        <v>55</v>
      </c>
      <c r="J552" s="1" t="s">
        <v>35</v>
      </c>
      <c r="K552" s="1" t="s">
        <v>1836</v>
      </c>
      <c r="L552" t="s">
        <v>154</v>
      </c>
      <c r="O552" s="1" t="s">
        <v>30</v>
      </c>
      <c r="P552" s="4">
        <v>14000</v>
      </c>
      <c r="Q552" s="5">
        <v>1</v>
      </c>
      <c r="S552" s="5">
        <v>229</v>
      </c>
      <c r="T552" s="1" t="s">
        <v>37</v>
      </c>
      <c r="U552" s="4">
        <v>18243.41</v>
      </c>
      <c r="Y552" s="1" t="s">
        <v>98</v>
      </c>
      <c r="Z552" s="3">
        <v>46248</v>
      </c>
      <c r="AA552" s="1" t="s">
        <v>58</v>
      </c>
      <c r="AB552" s="1" t="s">
        <v>59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1837</v>
      </c>
      <c r="B553" s="1" t="s">
        <v>1838</v>
      </c>
      <c r="C553" s="2">
        <v>46161.690092592602</v>
      </c>
      <c r="D553" s="1" t="s">
        <v>30</v>
      </c>
      <c r="E553" s="1" t="s">
        <v>1839</v>
      </c>
      <c r="F553" s="1" t="s">
        <v>1840</v>
      </c>
      <c r="H553" s="1" t="s">
        <v>1841</v>
      </c>
      <c r="I553" s="1" t="s">
        <v>394</v>
      </c>
      <c r="J553" s="1" t="s">
        <v>395</v>
      </c>
      <c r="K553" s="1" t="s">
        <v>35</v>
      </c>
      <c r="L553" t="s">
        <v>1840</v>
      </c>
      <c r="M553" s="1" t="s">
        <v>91</v>
      </c>
      <c r="O553" s="1" t="s">
        <v>30</v>
      </c>
      <c r="P553" s="4">
        <v>14000</v>
      </c>
      <c r="Q553" s="5">
        <v>2</v>
      </c>
      <c r="T553" s="1" t="s">
        <v>37</v>
      </c>
      <c r="U553" s="4">
        <v>17952.2</v>
      </c>
      <c r="Y553" s="1" t="s">
        <v>281</v>
      </c>
      <c r="Z553" s="3">
        <v>46172</v>
      </c>
      <c r="AA553" s="1" t="s">
        <v>39</v>
      </c>
      <c r="AB553" s="1" t="s">
        <v>40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1842</v>
      </c>
      <c r="B554" s="1" t="s">
        <v>1843</v>
      </c>
      <c r="C554" s="2">
        <v>46148.498391203699</v>
      </c>
      <c r="D554" s="1" t="s">
        <v>30</v>
      </c>
      <c r="E554" s="1" t="s">
        <v>1208</v>
      </c>
      <c r="F554" s="1" t="s">
        <v>771</v>
      </c>
      <c r="H554" s="1" t="s">
        <v>1209</v>
      </c>
      <c r="I554" s="1" t="s">
        <v>55</v>
      </c>
      <c r="J554" s="1" t="s">
        <v>35</v>
      </c>
      <c r="K554" s="1" t="s">
        <v>312</v>
      </c>
      <c r="L554" t="s">
        <v>771</v>
      </c>
      <c r="O554" s="1" t="s">
        <v>30</v>
      </c>
      <c r="P554" s="4">
        <v>14096</v>
      </c>
      <c r="Q554" s="5">
        <v>7</v>
      </c>
      <c r="S554" s="5">
        <v>700</v>
      </c>
      <c r="T554" s="1" t="s">
        <v>37</v>
      </c>
      <c r="U554" s="4">
        <v>18219.09</v>
      </c>
      <c r="Y554" s="1" t="s">
        <v>69</v>
      </c>
      <c r="Z554" s="3">
        <v>46241</v>
      </c>
      <c r="AA554" s="1" t="s">
        <v>48</v>
      </c>
      <c r="AB554" s="1" t="s">
        <v>49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1844</v>
      </c>
      <c r="B555" s="1" t="s">
        <v>1845</v>
      </c>
      <c r="C555" s="2">
        <v>46145.863680555602</v>
      </c>
      <c r="D555" s="1" t="s">
        <v>30</v>
      </c>
      <c r="E555" s="1" t="s">
        <v>1661</v>
      </c>
      <c r="F555" s="1" t="s">
        <v>392</v>
      </c>
      <c r="H555" s="1" t="s">
        <v>1846</v>
      </c>
      <c r="I555" s="1" t="s">
        <v>34</v>
      </c>
      <c r="J555" s="1" t="s">
        <v>77</v>
      </c>
      <c r="K555" s="1" t="s">
        <v>35</v>
      </c>
      <c r="L555" t="s">
        <v>392</v>
      </c>
      <c r="M555" s="1" t="s">
        <v>57</v>
      </c>
      <c r="O555" s="1" t="s">
        <v>30</v>
      </c>
      <c r="P555" s="4">
        <v>14160</v>
      </c>
      <c r="Q555" s="5">
        <v>2</v>
      </c>
      <c r="T555" s="1" t="s">
        <v>37</v>
      </c>
      <c r="U555" s="4">
        <v>18144.63</v>
      </c>
      <c r="V555" s="5">
        <v>2</v>
      </c>
      <c r="W555" s="5">
        <v>0</v>
      </c>
      <c r="Y555" s="1" t="s">
        <v>47</v>
      </c>
      <c r="Z555" s="3">
        <v>46218</v>
      </c>
      <c r="AA555" s="1" t="s">
        <v>39</v>
      </c>
      <c r="AB555" s="1" t="s">
        <v>40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1847</v>
      </c>
      <c r="B556" s="1" t="s">
        <v>1848</v>
      </c>
      <c r="C556" s="2">
        <v>46150.531689814801</v>
      </c>
      <c r="D556" s="1" t="s">
        <v>30</v>
      </c>
      <c r="E556" s="1" t="s">
        <v>1849</v>
      </c>
      <c r="F556" s="1" t="s">
        <v>771</v>
      </c>
      <c r="H556" s="1" t="s">
        <v>1850</v>
      </c>
      <c r="I556" s="1" t="s">
        <v>356</v>
      </c>
      <c r="J556" s="1" t="s">
        <v>35</v>
      </c>
      <c r="K556" s="1" t="s">
        <v>89</v>
      </c>
      <c r="L556" t="s">
        <v>771</v>
      </c>
      <c r="O556" s="1" t="s">
        <v>30</v>
      </c>
      <c r="P556" s="4">
        <v>14400</v>
      </c>
      <c r="Q556" s="5">
        <v>4</v>
      </c>
      <c r="T556" s="1" t="s">
        <v>37</v>
      </c>
      <c r="U556" s="4">
        <v>18685.439999999999</v>
      </c>
      <c r="Y556" s="1" t="s">
        <v>69</v>
      </c>
      <c r="Z556" s="3">
        <v>46246</v>
      </c>
      <c r="AA556" s="1" t="s">
        <v>48</v>
      </c>
      <c r="AB556" s="1" t="s">
        <v>49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1851</v>
      </c>
      <c r="B557" s="1" t="s">
        <v>1852</v>
      </c>
      <c r="C557" s="2">
        <v>46112.817430555602</v>
      </c>
      <c r="D557" s="1" t="s">
        <v>30</v>
      </c>
      <c r="E557" s="1" t="s">
        <v>1853</v>
      </c>
      <c r="F557" s="1" t="s">
        <v>1192</v>
      </c>
      <c r="H557" s="1" t="s">
        <v>1854</v>
      </c>
      <c r="I557" s="1" t="s">
        <v>55</v>
      </c>
      <c r="J557" s="1" t="s">
        <v>35</v>
      </c>
      <c r="K557" s="1" t="s">
        <v>35</v>
      </c>
      <c r="L557" t="s">
        <v>1192</v>
      </c>
      <c r="O557" s="1" t="s">
        <v>30</v>
      </c>
      <c r="P557" s="4">
        <v>14400</v>
      </c>
      <c r="Q557" s="5">
        <v>18</v>
      </c>
      <c r="S557" s="5">
        <v>3600</v>
      </c>
      <c r="T557" s="1" t="s">
        <v>37</v>
      </c>
      <c r="U557" s="4">
        <v>17926.55</v>
      </c>
      <c r="Y557" s="1" t="s">
        <v>69</v>
      </c>
      <c r="Z557" s="3">
        <v>46197</v>
      </c>
      <c r="AA557" s="1" t="s">
        <v>39</v>
      </c>
      <c r="AB557" s="1" t="s">
        <v>40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1855</v>
      </c>
      <c r="B558" s="1" t="s">
        <v>1856</v>
      </c>
      <c r="C558" s="2">
        <v>46108.8025694444</v>
      </c>
      <c r="D558" s="1" t="s">
        <v>30</v>
      </c>
      <c r="E558" s="1" t="s">
        <v>1857</v>
      </c>
      <c r="F558" s="1" t="s">
        <v>154</v>
      </c>
      <c r="H558" s="1" t="s">
        <v>1858</v>
      </c>
      <c r="I558" s="1" t="s">
        <v>34</v>
      </c>
      <c r="J558" s="1" t="s">
        <v>109</v>
      </c>
      <c r="K558" s="1" t="s">
        <v>35</v>
      </c>
      <c r="L558" t="s">
        <v>154</v>
      </c>
      <c r="O558" s="1" t="s">
        <v>30</v>
      </c>
      <c r="P558" s="4">
        <v>14500</v>
      </c>
      <c r="Q558" s="5">
        <v>1</v>
      </c>
      <c r="T558" s="1" t="s">
        <v>37</v>
      </c>
      <c r="U558" s="4">
        <v>17904.599999999999</v>
      </c>
      <c r="V558" s="5">
        <v>2</v>
      </c>
      <c r="W558" s="5">
        <v>0</v>
      </c>
      <c r="Y558" s="1" t="s">
        <v>98</v>
      </c>
      <c r="Z558" s="3">
        <v>46199</v>
      </c>
      <c r="AA558" s="1" t="s">
        <v>58</v>
      </c>
      <c r="AB558" s="1" t="s">
        <v>59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1859</v>
      </c>
      <c r="B559" s="1" t="s">
        <v>1860</v>
      </c>
      <c r="C559" s="2">
        <v>46150.086932870399</v>
      </c>
      <c r="D559" s="1" t="s">
        <v>30</v>
      </c>
      <c r="E559" s="1" t="s">
        <v>982</v>
      </c>
      <c r="F559" s="1" t="s">
        <v>298</v>
      </c>
      <c r="H559" s="1" t="s">
        <v>1861</v>
      </c>
      <c r="I559" s="1" t="s">
        <v>34</v>
      </c>
      <c r="J559" s="1" t="s">
        <v>77</v>
      </c>
      <c r="K559" s="1" t="s">
        <v>35</v>
      </c>
      <c r="L559" t="s">
        <v>298</v>
      </c>
      <c r="M559" s="1" t="s">
        <v>57</v>
      </c>
      <c r="O559" s="1" t="s">
        <v>30</v>
      </c>
      <c r="P559" s="4">
        <v>14500</v>
      </c>
      <c r="Q559" s="5">
        <v>12</v>
      </c>
      <c r="T559" s="1" t="s">
        <v>37</v>
      </c>
      <c r="U559" s="4">
        <v>18815.2</v>
      </c>
      <c r="V559" s="5">
        <v>0</v>
      </c>
      <c r="W559" s="5">
        <v>20</v>
      </c>
      <c r="Y559" s="1" t="s">
        <v>47</v>
      </c>
      <c r="Z559" s="3">
        <v>46241</v>
      </c>
      <c r="AA559" s="1" t="s">
        <v>48</v>
      </c>
      <c r="AB559" s="1" t="s">
        <v>49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1862</v>
      </c>
      <c r="B560" s="1" t="s">
        <v>1863</v>
      </c>
      <c r="C560" s="2">
        <v>46129.514699074098</v>
      </c>
      <c r="D560" s="1" t="s">
        <v>30</v>
      </c>
      <c r="E560" s="1" t="s">
        <v>101</v>
      </c>
      <c r="F560" s="1" t="s">
        <v>53</v>
      </c>
      <c r="H560" s="1" t="s">
        <v>523</v>
      </c>
      <c r="I560" s="1" t="s">
        <v>34</v>
      </c>
      <c r="J560" s="1" t="s">
        <v>35</v>
      </c>
      <c r="K560" s="1" t="s">
        <v>56</v>
      </c>
      <c r="L560" t="s">
        <v>53</v>
      </c>
      <c r="M560" s="1" t="s">
        <v>91</v>
      </c>
      <c r="O560" s="1" t="s">
        <v>30</v>
      </c>
      <c r="P560" s="4">
        <v>14560</v>
      </c>
      <c r="Q560" s="5">
        <v>12</v>
      </c>
      <c r="T560" s="1" t="s">
        <v>37</v>
      </c>
      <c r="U560" s="4">
        <v>18252.419999999998</v>
      </c>
      <c r="V560" s="5">
        <v>0</v>
      </c>
      <c r="W560" s="5">
        <v>4</v>
      </c>
      <c r="Y560" s="1" t="s">
        <v>47</v>
      </c>
      <c r="Z560" s="3">
        <v>46173</v>
      </c>
      <c r="AA560" s="1" t="s">
        <v>39</v>
      </c>
      <c r="AB560" s="1" t="s">
        <v>40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1864</v>
      </c>
      <c r="B561" s="1" t="s">
        <v>1865</v>
      </c>
      <c r="C561" s="2">
        <v>46150.537789351903</v>
      </c>
      <c r="D561" s="1" t="s">
        <v>30</v>
      </c>
      <c r="E561" s="1" t="s">
        <v>1866</v>
      </c>
      <c r="F561" s="1" t="s">
        <v>961</v>
      </c>
      <c r="H561" s="1" t="s">
        <v>1867</v>
      </c>
      <c r="I561" s="1" t="s">
        <v>55</v>
      </c>
      <c r="J561" s="1" t="s">
        <v>235</v>
      </c>
      <c r="K561" s="1" t="s">
        <v>35</v>
      </c>
      <c r="L561" t="s">
        <v>961</v>
      </c>
      <c r="M561" s="1" t="s">
        <v>57</v>
      </c>
      <c r="O561" s="1" t="s">
        <v>30</v>
      </c>
      <c r="P561" s="4">
        <v>14950</v>
      </c>
      <c r="Q561" s="5">
        <v>2</v>
      </c>
      <c r="S561" s="5">
        <v>800</v>
      </c>
      <c r="T561" s="1" t="s">
        <v>37</v>
      </c>
      <c r="U561" s="4">
        <v>19399.12</v>
      </c>
      <c r="Y561" s="1" t="s">
        <v>281</v>
      </c>
      <c r="Z561" s="3">
        <v>46203</v>
      </c>
      <c r="AA561" s="1" t="s">
        <v>58</v>
      </c>
      <c r="AB561" s="1" t="s">
        <v>59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1868</v>
      </c>
      <c r="B562" s="1" t="s">
        <v>1869</v>
      </c>
      <c r="C562" s="2">
        <v>46113.810868055603</v>
      </c>
      <c r="D562" s="1" t="s">
        <v>30</v>
      </c>
      <c r="E562" s="1" t="s">
        <v>783</v>
      </c>
      <c r="F562" s="1" t="s">
        <v>87</v>
      </c>
      <c r="H562" s="1" t="s">
        <v>1870</v>
      </c>
      <c r="I562" s="1" t="s">
        <v>55</v>
      </c>
      <c r="J562" s="1" t="s">
        <v>328</v>
      </c>
      <c r="K562" s="1" t="s">
        <v>35</v>
      </c>
      <c r="L562" t="s">
        <v>364</v>
      </c>
      <c r="O562" s="1" t="s">
        <v>30</v>
      </c>
      <c r="P562" s="4">
        <v>15000</v>
      </c>
      <c r="Q562" s="5">
        <v>1</v>
      </c>
      <c r="S562" s="5">
        <v>100</v>
      </c>
      <c r="T562" s="1" t="s">
        <v>37</v>
      </c>
      <c r="U562" s="4">
        <v>18702.009999999998</v>
      </c>
      <c r="Z562" s="3">
        <v>46203</v>
      </c>
      <c r="AA562" s="1" t="s">
        <v>48</v>
      </c>
      <c r="AB562" s="1" t="s">
        <v>49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1871</v>
      </c>
      <c r="B563" s="1" t="s">
        <v>1872</v>
      </c>
      <c r="C563" s="2">
        <v>46153.575347222199</v>
      </c>
      <c r="D563" s="1" t="s">
        <v>30</v>
      </c>
      <c r="E563" s="1" t="s">
        <v>1873</v>
      </c>
      <c r="F563" s="1" t="s">
        <v>87</v>
      </c>
      <c r="H563" s="1" t="s">
        <v>1874</v>
      </c>
      <c r="I563" s="1" t="s">
        <v>55</v>
      </c>
      <c r="J563" s="1" t="s">
        <v>35</v>
      </c>
      <c r="K563" s="1" t="s">
        <v>191</v>
      </c>
      <c r="L563" t="s">
        <v>44</v>
      </c>
      <c r="M563" s="1" t="s">
        <v>91</v>
      </c>
      <c r="O563" s="1" t="s">
        <v>30</v>
      </c>
      <c r="P563" s="4">
        <v>15000</v>
      </c>
      <c r="Q563" s="5">
        <v>5</v>
      </c>
      <c r="S563" s="5">
        <v>100</v>
      </c>
      <c r="T563" s="1" t="s">
        <v>37</v>
      </c>
      <c r="U563" s="4">
        <v>19396.5</v>
      </c>
      <c r="Z563" s="3">
        <v>46203</v>
      </c>
      <c r="AA563" s="1" t="s">
        <v>39</v>
      </c>
      <c r="AB563" s="1" t="s">
        <v>40</v>
      </c>
      <c r="AC563" t="b">
        <f t="shared" si="32"/>
        <v>1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1875</v>
      </c>
      <c r="B564" s="1" t="s">
        <v>1876</v>
      </c>
      <c r="C564" s="2">
        <v>46154.5441782407</v>
      </c>
      <c r="D564" s="1" t="s">
        <v>30</v>
      </c>
      <c r="E564" s="1" t="s">
        <v>779</v>
      </c>
      <c r="F564" s="1" t="s">
        <v>87</v>
      </c>
      <c r="H564" s="1" t="s">
        <v>1877</v>
      </c>
      <c r="I564" s="1" t="s">
        <v>34</v>
      </c>
      <c r="J564" s="1" t="s">
        <v>35</v>
      </c>
      <c r="K564" s="1" t="s">
        <v>181</v>
      </c>
      <c r="L564" t="s">
        <v>364</v>
      </c>
      <c r="O564" s="1" t="s">
        <v>30</v>
      </c>
      <c r="P564" s="4">
        <v>15000</v>
      </c>
      <c r="Q564" s="5">
        <v>1</v>
      </c>
      <c r="T564" s="1" t="s">
        <v>37</v>
      </c>
      <c r="U564" s="4">
        <v>19441.5</v>
      </c>
      <c r="V564" s="5">
        <v>1</v>
      </c>
      <c r="W564" s="5">
        <v>0</v>
      </c>
      <c r="Z564" s="3">
        <v>46203</v>
      </c>
      <c r="AA564" s="1" t="s">
        <v>58</v>
      </c>
      <c r="AB564" s="1" t="s">
        <v>59</v>
      </c>
      <c r="AC564" t="b">
        <f t="shared" si="32"/>
        <v>1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1878</v>
      </c>
      <c r="B565" s="1" t="s">
        <v>1879</v>
      </c>
      <c r="C565" s="2">
        <v>46113.830543981501</v>
      </c>
      <c r="D565" s="1" t="s">
        <v>30</v>
      </c>
      <c r="E565" s="1" t="s">
        <v>1880</v>
      </c>
      <c r="F565" s="1" t="s">
        <v>87</v>
      </c>
      <c r="H565" s="1" t="s">
        <v>1881</v>
      </c>
      <c r="I565" s="1" t="s">
        <v>34</v>
      </c>
      <c r="J565" s="1" t="s">
        <v>35</v>
      </c>
      <c r="K565" s="1" t="s">
        <v>399</v>
      </c>
      <c r="L565" t="s">
        <v>364</v>
      </c>
      <c r="O565" s="1" t="s">
        <v>30</v>
      </c>
      <c r="P565" s="4">
        <v>15000</v>
      </c>
      <c r="Q565" s="5">
        <v>1</v>
      </c>
      <c r="T565" s="1" t="s">
        <v>37</v>
      </c>
      <c r="U565" s="4">
        <v>18702.009999999998</v>
      </c>
      <c r="V565" s="5">
        <v>2</v>
      </c>
      <c r="W565" s="5">
        <v>0</v>
      </c>
      <c r="Z565" s="3">
        <v>46203</v>
      </c>
      <c r="AA565" s="1" t="s">
        <v>48</v>
      </c>
      <c r="AB565" s="1" t="s">
        <v>49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1882</v>
      </c>
      <c r="B566" s="1" t="s">
        <v>1883</v>
      </c>
      <c r="C566" s="2">
        <v>46153.5753819444</v>
      </c>
      <c r="D566" s="1" t="s">
        <v>30</v>
      </c>
      <c r="E566" s="1" t="s">
        <v>1873</v>
      </c>
      <c r="F566" s="1" t="s">
        <v>87</v>
      </c>
      <c r="H566" s="1" t="s">
        <v>1874</v>
      </c>
      <c r="I566" s="1" t="s">
        <v>55</v>
      </c>
      <c r="J566" s="1" t="s">
        <v>35</v>
      </c>
      <c r="K566" s="1" t="s">
        <v>77</v>
      </c>
      <c r="L566" t="s">
        <v>44</v>
      </c>
      <c r="M566" s="1" t="s">
        <v>91</v>
      </c>
      <c r="O566" s="1" t="s">
        <v>30</v>
      </c>
      <c r="P566" s="4">
        <v>15000</v>
      </c>
      <c r="Q566" s="5">
        <v>5</v>
      </c>
      <c r="S566" s="5">
        <v>100</v>
      </c>
      <c r="T566" s="1" t="s">
        <v>37</v>
      </c>
      <c r="U566" s="4">
        <v>19396.5</v>
      </c>
      <c r="Z566" s="3">
        <v>46203</v>
      </c>
      <c r="AA566" s="1" t="s">
        <v>39</v>
      </c>
      <c r="AB566" s="1" t="s">
        <v>40</v>
      </c>
      <c r="AC566" t="b">
        <f t="shared" si="32"/>
        <v>1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1884</v>
      </c>
      <c r="B567" s="1" t="s">
        <v>1885</v>
      </c>
      <c r="C567" s="2">
        <v>46164.7254861111</v>
      </c>
      <c r="D567" s="1" t="s">
        <v>30</v>
      </c>
      <c r="E567" s="1" t="s">
        <v>1886</v>
      </c>
      <c r="F567" s="1" t="s">
        <v>598</v>
      </c>
      <c r="H567" s="1" t="s">
        <v>1887</v>
      </c>
      <c r="I567" s="1" t="s">
        <v>34</v>
      </c>
      <c r="J567" s="1" t="s">
        <v>35</v>
      </c>
      <c r="K567" s="1" t="s">
        <v>200</v>
      </c>
      <c r="L567" t="s">
        <v>598</v>
      </c>
      <c r="O567" s="1" t="s">
        <v>30</v>
      </c>
      <c r="P567" s="4">
        <v>15000</v>
      </c>
      <c r="Q567" s="5">
        <v>2</v>
      </c>
      <c r="T567" s="1" t="s">
        <v>37</v>
      </c>
      <c r="U567" s="4">
        <v>19291.5</v>
      </c>
      <c r="V567" s="5">
        <v>2</v>
      </c>
      <c r="W567" s="5">
        <v>0</v>
      </c>
      <c r="Y567" s="1" t="s">
        <v>47</v>
      </c>
      <c r="Z567" s="3">
        <v>46170</v>
      </c>
      <c r="AA567" s="1" t="s">
        <v>58</v>
      </c>
      <c r="AB567" s="1" t="s">
        <v>59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1888</v>
      </c>
      <c r="B568" s="1" t="s">
        <v>1889</v>
      </c>
      <c r="C568" s="2">
        <v>46164.7340625</v>
      </c>
      <c r="D568" s="1" t="s">
        <v>30</v>
      </c>
      <c r="E568" s="1" t="s">
        <v>1785</v>
      </c>
      <c r="F568" s="1" t="s">
        <v>598</v>
      </c>
      <c r="H568" s="1" t="s">
        <v>1890</v>
      </c>
      <c r="I568" s="1" t="s">
        <v>34</v>
      </c>
      <c r="J568" s="1" t="s">
        <v>77</v>
      </c>
      <c r="K568" s="1" t="s">
        <v>35</v>
      </c>
      <c r="L568" t="s">
        <v>598</v>
      </c>
      <c r="O568" s="1" t="s">
        <v>30</v>
      </c>
      <c r="P568" s="4">
        <v>15000</v>
      </c>
      <c r="Q568" s="5">
        <v>2</v>
      </c>
      <c r="T568" s="1" t="s">
        <v>37</v>
      </c>
      <c r="U568" s="4">
        <v>19291.5</v>
      </c>
      <c r="V568" s="5">
        <v>0</v>
      </c>
      <c r="W568" s="5">
        <v>7</v>
      </c>
      <c r="Y568" s="1" t="s">
        <v>47</v>
      </c>
      <c r="Z568" s="3">
        <v>46168</v>
      </c>
      <c r="AA568" s="1" t="s">
        <v>58</v>
      </c>
      <c r="AB568" s="1" t="s">
        <v>59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1891</v>
      </c>
      <c r="B569" s="1" t="s">
        <v>1892</v>
      </c>
      <c r="C569" s="2">
        <v>46164.738692129598</v>
      </c>
      <c r="D569" s="1" t="s">
        <v>30</v>
      </c>
      <c r="E569" s="1" t="s">
        <v>597</v>
      </c>
      <c r="F569" s="1" t="s">
        <v>598</v>
      </c>
      <c r="H569" s="1" t="s">
        <v>1893</v>
      </c>
      <c r="I569" s="1" t="s">
        <v>55</v>
      </c>
      <c r="J569" s="1" t="s">
        <v>181</v>
      </c>
      <c r="K569" s="1" t="s">
        <v>35</v>
      </c>
      <c r="L569" t="s">
        <v>598</v>
      </c>
      <c r="O569" s="1" t="s">
        <v>30</v>
      </c>
      <c r="P569" s="4">
        <v>15000</v>
      </c>
      <c r="Q569" s="5">
        <v>2</v>
      </c>
      <c r="S569" s="5">
        <v>1000</v>
      </c>
      <c r="T569" s="1" t="s">
        <v>37</v>
      </c>
      <c r="U569" s="4">
        <v>19291.5</v>
      </c>
      <c r="Y569" s="1" t="s">
        <v>47</v>
      </c>
      <c r="Z569" s="3">
        <v>46168</v>
      </c>
      <c r="AA569" s="1" t="s">
        <v>58</v>
      </c>
      <c r="AB569" s="1" t="s">
        <v>59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1894</v>
      </c>
      <c r="B570" s="1" t="s">
        <v>1895</v>
      </c>
      <c r="C570" s="2">
        <v>46113.830590277801</v>
      </c>
      <c r="D570" s="1" t="s">
        <v>30</v>
      </c>
      <c r="E570" s="1" t="s">
        <v>1880</v>
      </c>
      <c r="F570" s="1" t="s">
        <v>87</v>
      </c>
      <c r="H570" s="1" t="s">
        <v>1881</v>
      </c>
      <c r="I570" s="1" t="s">
        <v>34</v>
      </c>
      <c r="J570" s="1" t="s">
        <v>35</v>
      </c>
      <c r="K570" s="1" t="s">
        <v>1896</v>
      </c>
      <c r="L570" t="s">
        <v>364</v>
      </c>
      <c r="O570" s="1" t="s">
        <v>30</v>
      </c>
      <c r="P570" s="4">
        <v>15000</v>
      </c>
      <c r="Q570" s="5">
        <v>1</v>
      </c>
      <c r="T570" s="1" t="s">
        <v>37</v>
      </c>
      <c r="U570" s="4">
        <v>18702.009999999998</v>
      </c>
      <c r="V570" s="5">
        <v>2</v>
      </c>
      <c r="W570" s="5">
        <v>0</v>
      </c>
      <c r="Z570" s="3">
        <v>46203</v>
      </c>
      <c r="AA570" s="1" t="s">
        <v>48</v>
      </c>
      <c r="AB570" s="1" t="s">
        <v>49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1897</v>
      </c>
      <c r="B571" s="1" t="s">
        <v>1898</v>
      </c>
      <c r="C571" s="2">
        <v>46134.839861111097</v>
      </c>
      <c r="D571" s="1" t="s">
        <v>30</v>
      </c>
      <c r="E571" s="1" t="s">
        <v>1899</v>
      </c>
      <c r="F571" s="1" t="s">
        <v>364</v>
      </c>
      <c r="H571" s="1" t="s">
        <v>1900</v>
      </c>
      <c r="I571" s="1" t="s">
        <v>34</v>
      </c>
      <c r="J571" s="1" t="s">
        <v>35</v>
      </c>
      <c r="K571" s="1" t="s">
        <v>191</v>
      </c>
      <c r="L571" t="s">
        <v>364</v>
      </c>
      <c r="O571" s="1" t="s">
        <v>30</v>
      </c>
      <c r="P571" s="4">
        <v>15000</v>
      </c>
      <c r="Q571" s="5">
        <v>1</v>
      </c>
      <c r="T571" s="1" t="s">
        <v>37</v>
      </c>
      <c r="U571" s="4">
        <v>19221</v>
      </c>
      <c r="V571" s="5">
        <v>2</v>
      </c>
      <c r="W571" s="5">
        <v>0</v>
      </c>
      <c r="Y571" s="1" t="s">
        <v>69</v>
      </c>
      <c r="Z571" s="3">
        <v>46234</v>
      </c>
      <c r="AA571" s="1" t="s">
        <v>39</v>
      </c>
      <c r="AB571" s="1" t="s">
        <v>40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1901</v>
      </c>
      <c r="B572" s="1" t="s">
        <v>1902</v>
      </c>
      <c r="C572" s="2">
        <v>46134.839768518497</v>
      </c>
      <c r="D572" s="1" t="s">
        <v>30</v>
      </c>
      <c r="E572" s="1" t="s">
        <v>1899</v>
      </c>
      <c r="F572" s="1" t="s">
        <v>364</v>
      </c>
      <c r="H572" s="1" t="s">
        <v>1900</v>
      </c>
      <c r="I572" s="1" t="s">
        <v>34</v>
      </c>
      <c r="J572" s="1" t="s">
        <v>35</v>
      </c>
      <c r="K572" s="1" t="s">
        <v>68</v>
      </c>
      <c r="L572" t="s">
        <v>364</v>
      </c>
      <c r="O572" s="1" t="s">
        <v>30</v>
      </c>
      <c r="P572" s="4">
        <v>15000</v>
      </c>
      <c r="Q572" s="5">
        <v>1</v>
      </c>
      <c r="T572" s="1" t="s">
        <v>37</v>
      </c>
      <c r="U572" s="4">
        <v>19221</v>
      </c>
      <c r="V572" s="5">
        <v>2</v>
      </c>
      <c r="W572" s="5">
        <v>0</v>
      </c>
      <c r="Y572" s="1" t="s">
        <v>69</v>
      </c>
      <c r="Z572" s="3">
        <v>46234</v>
      </c>
      <c r="AA572" s="1" t="s">
        <v>39</v>
      </c>
      <c r="AB572" s="1" t="s">
        <v>40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1903</v>
      </c>
      <c r="B573" s="1" t="s">
        <v>1904</v>
      </c>
      <c r="C573" s="2">
        <v>46134.839780092603</v>
      </c>
      <c r="D573" s="1" t="s">
        <v>30</v>
      </c>
      <c r="E573" s="1" t="s">
        <v>1899</v>
      </c>
      <c r="F573" s="1" t="s">
        <v>364</v>
      </c>
      <c r="H573" s="1" t="s">
        <v>1900</v>
      </c>
      <c r="I573" s="1" t="s">
        <v>34</v>
      </c>
      <c r="J573" s="1" t="s">
        <v>35</v>
      </c>
      <c r="K573" s="1" t="s">
        <v>399</v>
      </c>
      <c r="L573" t="s">
        <v>364</v>
      </c>
      <c r="O573" s="1" t="s">
        <v>30</v>
      </c>
      <c r="P573" s="4">
        <v>15000</v>
      </c>
      <c r="Q573" s="5">
        <v>1</v>
      </c>
      <c r="T573" s="1" t="s">
        <v>37</v>
      </c>
      <c r="U573" s="4">
        <v>19221</v>
      </c>
      <c r="V573" s="5">
        <v>2</v>
      </c>
      <c r="W573" s="5">
        <v>0</v>
      </c>
      <c r="Y573" s="1" t="s">
        <v>69</v>
      </c>
      <c r="Z573" s="3">
        <v>46234</v>
      </c>
      <c r="AA573" s="1" t="s">
        <v>39</v>
      </c>
      <c r="AB573" s="1" t="s">
        <v>40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1905</v>
      </c>
      <c r="B574" s="1" t="s">
        <v>1906</v>
      </c>
      <c r="C574" s="2">
        <v>46134.839826388903</v>
      </c>
      <c r="D574" s="1" t="s">
        <v>30</v>
      </c>
      <c r="E574" s="1" t="s">
        <v>1899</v>
      </c>
      <c r="F574" s="1" t="s">
        <v>364</v>
      </c>
      <c r="H574" s="1" t="s">
        <v>1900</v>
      </c>
      <c r="I574" s="1" t="s">
        <v>34</v>
      </c>
      <c r="J574" s="1" t="s">
        <v>35</v>
      </c>
      <c r="K574" s="1" t="s">
        <v>235</v>
      </c>
      <c r="L574" t="s">
        <v>364</v>
      </c>
      <c r="O574" s="1" t="s">
        <v>30</v>
      </c>
      <c r="P574" s="4">
        <v>15000</v>
      </c>
      <c r="Q574" s="5">
        <v>1</v>
      </c>
      <c r="T574" s="1" t="s">
        <v>37</v>
      </c>
      <c r="U574" s="4">
        <v>19221</v>
      </c>
      <c r="V574" s="5">
        <v>2</v>
      </c>
      <c r="W574" s="5">
        <v>0</v>
      </c>
      <c r="Y574" s="1" t="s">
        <v>69</v>
      </c>
      <c r="Z574" s="3">
        <v>46234</v>
      </c>
      <c r="AA574" s="1" t="s">
        <v>39</v>
      </c>
      <c r="AB574" s="1" t="s">
        <v>40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1907</v>
      </c>
      <c r="B575" s="1" t="s">
        <v>1908</v>
      </c>
      <c r="C575" s="2">
        <v>46134.852152777799</v>
      </c>
      <c r="D575" s="1" t="s">
        <v>30</v>
      </c>
      <c r="E575" s="1" t="s">
        <v>1909</v>
      </c>
      <c r="F575" s="1" t="s">
        <v>364</v>
      </c>
      <c r="H575" s="1" t="s">
        <v>1910</v>
      </c>
      <c r="I575" s="1" t="s">
        <v>34</v>
      </c>
      <c r="J575" s="1" t="s">
        <v>126</v>
      </c>
      <c r="K575" s="1" t="s">
        <v>35</v>
      </c>
      <c r="L575" t="s">
        <v>364</v>
      </c>
      <c r="O575" s="1" t="s">
        <v>30</v>
      </c>
      <c r="P575" s="4">
        <v>15000</v>
      </c>
      <c r="Q575" s="5">
        <v>1</v>
      </c>
      <c r="T575" s="1" t="s">
        <v>37</v>
      </c>
      <c r="U575" s="4">
        <v>19221</v>
      </c>
      <c r="V575" s="5">
        <v>0</v>
      </c>
      <c r="W575" s="5">
        <v>10</v>
      </c>
      <c r="Y575" s="1" t="s">
        <v>69</v>
      </c>
      <c r="Z575" s="3">
        <v>46234</v>
      </c>
      <c r="AA575" s="1" t="s">
        <v>39</v>
      </c>
      <c r="AB575" s="1" t="s">
        <v>40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1911</v>
      </c>
      <c r="B576" s="1" t="s">
        <v>1912</v>
      </c>
      <c r="C576" s="2">
        <v>46134.852164351898</v>
      </c>
      <c r="D576" s="1" t="s">
        <v>30</v>
      </c>
      <c r="E576" s="1" t="s">
        <v>1909</v>
      </c>
      <c r="F576" s="1" t="s">
        <v>364</v>
      </c>
      <c r="H576" s="1" t="s">
        <v>1910</v>
      </c>
      <c r="I576" s="1" t="s">
        <v>34</v>
      </c>
      <c r="J576" s="1" t="s">
        <v>214</v>
      </c>
      <c r="K576" s="1" t="s">
        <v>35</v>
      </c>
      <c r="L576" t="s">
        <v>364</v>
      </c>
      <c r="O576" s="1" t="s">
        <v>30</v>
      </c>
      <c r="P576" s="4">
        <v>15000</v>
      </c>
      <c r="Q576" s="5">
        <v>1</v>
      </c>
      <c r="T576" s="1" t="s">
        <v>37</v>
      </c>
      <c r="U576" s="4">
        <v>19221</v>
      </c>
      <c r="V576" s="5">
        <v>0</v>
      </c>
      <c r="W576" s="5">
        <v>10</v>
      </c>
      <c r="Y576" s="1" t="s">
        <v>69</v>
      </c>
      <c r="Z576" s="3">
        <v>46234</v>
      </c>
      <c r="AA576" s="1" t="s">
        <v>39</v>
      </c>
      <c r="AB576" s="1" t="s">
        <v>40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1913</v>
      </c>
      <c r="B577" s="1" t="s">
        <v>1914</v>
      </c>
      <c r="C577" s="2">
        <v>46134.852118055598</v>
      </c>
      <c r="D577" s="1" t="s">
        <v>30</v>
      </c>
      <c r="E577" s="1" t="s">
        <v>1909</v>
      </c>
      <c r="F577" s="1" t="s">
        <v>364</v>
      </c>
      <c r="H577" s="1" t="s">
        <v>1910</v>
      </c>
      <c r="I577" s="1" t="s">
        <v>34</v>
      </c>
      <c r="J577" s="1" t="s">
        <v>399</v>
      </c>
      <c r="K577" s="1" t="s">
        <v>35</v>
      </c>
      <c r="L577" t="s">
        <v>364</v>
      </c>
      <c r="O577" s="1" t="s">
        <v>30</v>
      </c>
      <c r="P577" s="4">
        <v>15000</v>
      </c>
      <c r="Q577" s="5">
        <v>1</v>
      </c>
      <c r="T577" s="1" t="s">
        <v>37</v>
      </c>
      <c r="U577" s="4">
        <v>19221</v>
      </c>
      <c r="V577" s="5">
        <v>1</v>
      </c>
      <c r="W577" s="5">
        <v>0</v>
      </c>
      <c r="Y577" s="1" t="s">
        <v>69</v>
      </c>
      <c r="Z577" s="3">
        <v>46234</v>
      </c>
      <c r="AA577" s="1" t="s">
        <v>39</v>
      </c>
      <c r="AB577" s="1" t="s">
        <v>40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1915</v>
      </c>
      <c r="B578" s="1" t="s">
        <v>1916</v>
      </c>
      <c r="C578" s="2">
        <v>46134.846018518503</v>
      </c>
      <c r="D578" s="1" t="s">
        <v>30</v>
      </c>
      <c r="E578" s="1" t="s">
        <v>1909</v>
      </c>
      <c r="F578" s="1" t="s">
        <v>364</v>
      </c>
      <c r="H578" s="1" t="s">
        <v>1917</v>
      </c>
      <c r="I578" s="1" t="s">
        <v>55</v>
      </c>
      <c r="J578" s="1" t="s">
        <v>68</v>
      </c>
      <c r="K578" s="1" t="s">
        <v>35</v>
      </c>
      <c r="L578" t="s">
        <v>364</v>
      </c>
      <c r="O578" s="1" t="s">
        <v>30</v>
      </c>
      <c r="P578" s="4">
        <v>15000</v>
      </c>
      <c r="Q578" s="5">
        <v>1</v>
      </c>
      <c r="S578" s="5">
        <v>1000</v>
      </c>
      <c r="T578" s="1" t="s">
        <v>37</v>
      </c>
      <c r="U578" s="4">
        <v>19221</v>
      </c>
      <c r="Y578" s="1" t="s">
        <v>69</v>
      </c>
      <c r="Z578" s="3">
        <v>46234</v>
      </c>
      <c r="AA578" s="1" t="s">
        <v>39</v>
      </c>
      <c r="AB578" s="1" t="s">
        <v>40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1918</v>
      </c>
      <c r="B579" s="1" t="s">
        <v>1919</v>
      </c>
      <c r="C579" s="2">
        <v>46134.8461342593</v>
      </c>
      <c r="D579" s="1" t="s">
        <v>30</v>
      </c>
      <c r="E579" s="1" t="s">
        <v>1909</v>
      </c>
      <c r="F579" s="1" t="s">
        <v>364</v>
      </c>
      <c r="H579" s="1" t="s">
        <v>1917</v>
      </c>
      <c r="I579" s="1" t="s">
        <v>55</v>
      </c>
      <c r="J579" s="1" t="s">
        <v>225</v>
      </c>
      <c r="K579" s="1" t="s">
        <v>35</v>
      </c>
      <c r="L579" t="s">
        <v>364</v>
      </c>
      <c r="O579" s="1" t="s">
        <v>30</v>
      </c>
      <c r="P579" s="4">
        <v>15000</v>
      </c>
      <c r="Q579" s="5">
        <v>1</v>
      </c>
      <c r="S579" s="5">
        <v>500</v>
      </c>
      <c r="T579" s="1" t="s">
        <v>37</v>
      </c>
      <c r="U579" s="4">
        <v>19221</v>
      </c>
      <c r="Y579" s="1" t="s">
        <v>69</v>
      </c>
      <c r="Z579" s="3">
        <v>46234</v>
      </c>
      <c r="AA579" s="1" t="s">
        <v>39</v>
      </c>
      <c r="AB579" s="1" t="s">
        <v>40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1920</v>
      </c>
      <c r="B580" s="1" t="s">
        <v>1921</v>
      </c>
      <c r="C580" s="2">
        <v>46134.8461342593</v>
      </c>
      <c r="D580" s="1" t="s">
        <v>30</v>
      </c>
      <c r="E580" s="1" t="s">
        <v>1909</v>
      </c>
      <c r="F580" s="1" t="s">
        <v>364</v>
      </c>
      <c r="H580" s="1" t="s">
        <v>1917</v>
      </c>
      <c r="I580" s="1" t="s">
        <v>55</v>
      </c>
      <c r="J580" s="1" t="s">
        <v>89</v>
      </c>
      <c r="K580" s="1" t="s">
        <v>35</v>
      </c>
      <c r="L580" t="s">
        <v>364</v>
      </c>
      <c r="O580" s="1" t="s">
        <v>30</v>
      </c>
      <c r="P580" s="4">
        <v>15000</v>
      </c>
      <c r="Q580" s="5">
        <v>1</v>
      </c>
      <c r="S580" s="5">
        <v>500</v>
      </c>
      <c r="T580" s="1" t="s">
        <v>37</v>
      </c>
      <c r="U580" s="4">
        <v>19221</v>
      </c>
      <c r="Y580" s="1" t="s">
        <v>69</v>
      </c>
      <c r="Z580" s="3">
        <v>46234</v>
      </c>
      <c r="AA580" s="1" t="s">
        <v>39</v>
      </c>
      <c r="AB580" s="1" t="s">
        <v>40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1922</v>
      </c>
      <c r="B581" s="1" t="s">
        <v>1923</v>
      </c>
      <c r="C581" s="2">
        <v>46134.846111111103</v>
      </c>
      <c r="D581" s="1" t="s">
        <v>30</v>
      </c>
      <c r="E581" s="1" t="s">
        <v>1909</v>
      </c>
      <c r="F581" s="1" t="s">
        <v>364</v>
      </c>
      <c r="H581" s="1" t="s">
        <v>1917</v>
      </c>
      <c r="I581" s="1" t="s">
        <v>55</v>
      </c>
      <c r="J581" s="1" t="s">
        <v>861</v>
      </c>
      <c r="K581" s="1" t="s">
        <v>35</v>
      </c>
      <c r="L581" t="s">
        <v>364</v>
      </c>
      <c r="O581" s="1" t="s">
        <v>30</v>
      </c>
      <c r="P581" s="4">
        <v>15000</v>
      </c>
      <c r="Q581" s="5">
        <v>1</v>
      </c>
      <c r="S581" s="5">
        <v>500</v>
      </c>
      <c r="T581" s="1" t="s">
        <v>37</v>
      </c>
      <c r="U581" s="4">
        <v>19221</v>
      </c>
      <c r="Y581" s="1" t="s">
        <v>69</v>
      </c>
      <c r="Z581" s="3">
        <v>46234</v>
      </c>
      <c r="AA581" s="1" t="s">
        <v>39</v>
      </c>
      <c r="AB581" s="1" t="s">
        <v>40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1924</v>
      </c>
      <c r="B582" s="1" t="s">
        <v>1925</v>
      </c>
      <c r="C582" s="2">
        <v>46134.852442129602</v>
      </c>
      <c r="D582" s="1" t="s">
        <v>30</v>
      </c>
      <c r="E582" s="1" t="s">
        <v>1926</v>
      </c>
      <c r="F582" s="1" t="s">
        <v>364</v>
      </c>
      <c r="H582" s="1" t="s">
        <v>1927</v>
      </c>
      <c r="I582" s="1" t="s">
        <v>34</v>
      </c>
      <c r="J582" s="1" t="s">
        <v>459</v>
      </c>
      <c r="K582" s="1" t="s">
        <v>35</v>
      </c>
      <c r="L582" t="s">
        <v>364</v>
      </c>
      <c r="O582" s="1" t="s">
        <v>30</v>
      </c>
      <c r="P582" s="4">
        <v>15000</v>
      </c>
      <c r="Q582" s="5">
        <v>1</v>
      </c>
      <c r="T582" s="1" t="s">
        <v>37</v>
      </c>
      <c r="U582" s="4">
        <v>19221</v>
      </c>
      <c r="V582" s="5">
        <v>2</v>
      </c>
      <c r="W582" s="5">
        <v>0</v>
      </c>
      <c r="Y582" s="1" t="s">
        <v>69</v>
      </c>
      <c r="Z582" s="3">
        <v>46234</v>
      </c>
      <c r="AA582" s="1" t="s">
        <v>48</v>
      </c>
      <c r="AB582" s="1" t="s">
        <v>49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1928</v>
      </c>
      <c r="B583" s="1" t="s">
        <v>1929</v>
      </c>
      <c r="C583" s="2">
        <v>46134.852662037003</v>
      </c>
      <c r="D583" s="1" t="s">
        <v>30</v>
      </c>
      <c r="E583" s="1" t="s">
        <v>1926</v>
      </c>
      <c r="F583" s="1" t="s">
        <v>364</v>
      </c>
      <c r="H583" s="1" t="s">
        <v>1930</v>
      </c>
      <c r="I583" s="1" t="s">
        <v>55</v>
      </c>
      <c r="J583" s="1" t="s">
        <v>187</v>
      </c>
      <c r="K583" s="1" t="s">
        <v>35</v>
      </c>
      <c r="L583" t="s">
        <v>364</v>
      </c>
      <c r="O583" s="1" t="s">
        <v>30</v>
      </c>
      <c r="P583" s="4">
        <v>15000</v>
      </c>
      <c r="Q583" s="5">
        <v>3</v>
      </c>
      <c r="S583" s="5">
        <v>100</v>
      </c>
      <c r="T583" s="1" t="s">
        <v>37</v>
      </c>
      <c r="U583" s="4">
        <v>19221</v>
      </c>
      <c r="Y583" s="1" t="s">
        <v>69</v>
      </c>
      <c r="Z583" s="3">
        <v>46234</v>
      </c>
      <c r="AA583" s="1" t="s">
        <v>48</v>
      </c>
      <c r="AB583" s="1" t="s">
        <v>49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1931</v>
      </c>
      <c r="B584" s="1" t="s">
        <v>1932</v>
      </c>
      <c r="C584" s="2">
        <v>46134.852615740703</v>
      </c>
      <c r="D584" s="1" t="s">
        <v>30</v>
      </c>
      <c r="E584" s="1" t="s">
        <v>1926</v>
      </c>
      <c r="F584" s="1" t="s">
        <v>364</v>
      </c>
      <c r="H584" s="1" t="s">
        <v>1930</v>
      </c>
      <c r="I584" s="1" t="s">
        <v>55</v>
      </c>
      <c r="J584" s="1" t="s">
        <v>103</v>
      </c>
      <c r="K584" s="1" t="s">
        <v>35</v>
      </c>
      <c r="L584" t="s">
        <v>364</v>
      </c>
      <c r="O584" s="1" t="s">
        <v>30</v>
      </c>
      <c r="P584" s="4">
        <v>15000</v>
      </c>
      <c r="Q584" s="5">
        <v>1</v>
      </c>
      <c r="S584" s="5">
        <v>100</v>
      </c>
      <c r="T584" s="1" t="s">
        <v>37</v>
      </c>
      <c r="U584" s="4">
        <v>19221</v>
      </c>
      <c r="Y584" s="1" t="s">
        <v>69</v>
      </c>
      <c r="Z584" s="3">
        <v>46234</v>
      </c>
      <c r="AA584" s="1" t="s">
        <v>48</v>
      </c>
      <c r="AB584" s="1" t="s">
        <v>49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1933</v>
      </c>
      <c r="B585" s="1" t="s">
        <v>1934</v>
      </c>
      <c r="C585" s="2">
        <v>46134.852719907401</v>
      </c>
      <c r="D585" s="1" t="s">
        <v>30</v>
      </c>
      <c r="E585" s="1" t="s">
        <v>1935</v>
      </c>
      <c r="F585" s="1" t="s">
        <v>364</v>
      </c>
      <c r="H585" s="1" t="s">
        <v>1936</v>
      </c>
      <c r="I585" s="1" t="s">
        <v>55</v>
      </c>
      <c r="J585" s="1" t="s">
        <v>399</v>
      </c>
      <c r="K585" s="1" t="s">
        <v>35</v>
      </c>
      <c r="L585" t="s">
        <v>364</v>
      </c>
      <c r="O585" s="1" t="s">
        <v>30</v>
      </c>
      <c r="P585" s="4">
        <v>15000</v>
      </c>
      <c r="Q585" s="5">
        <v>2</v>
      </c>
      <c r="S585" s="5">
        <v>100</v>
      </c>
      <c r="T585" s="1" t="s">
        <v>37</v>
      </c>
      <c r="U585" s="4">
        <v>19221</v>
      </c>
      <c r="Y585" s="1" t="s">
        <v>69</v>
      </c>
      <c r="Z585" s="3">
        <v>46234</v>
      </c>
      <c r="AA585" s="1" t="s">
        <v>48</v>
      </c>
      <c r="AB585" s="1" t="s">
        <v>49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1937</v>
      </c>
      <c r="B586" s="1" t="s">
        <v>1938</v>
      </c>
      <c r="C586" s="2">
        <v>46134.8527314815</v>
      </c>
      <c r="D586" s="1" t="s">
        <v>30</v>
      </c>
      <c r="E586" s="1" t="s">
        <v>1935</v>
      </c>
      <c r="F586" s="1" t="s">
        <v>364</v>
      </c>
      <c r="H586" s="1" t="s">
        <v>1936</v>
      </c>
      <c r="I586" s="1" t="s">
        <v>55</v>
      </c>
      <c r="J586" s="1" t="s">
        <v>235</v>
      </c>
      <c r="K586" s="1" t="s">
        <v>35</v>
      </c>
      <c r="L586" t="s">
        <v>364</v>
      </c>
      <c r="O586" s="1" t="s">
        <v>30</v>
      </c>
      <c r="P586" s="4">
        <v>15000</v>
      </c>
      <c r="Q586" s="5">
        <v>1</v>
      </c>
      <c r="S586" s="5">
        <v>100</v>
      </c>
      <c r="T586" s="1" t="s">
        <v>37</v>
      </c>
      <c r="U586" s="4">
        <v>19221</v>
      </c>
      <c r="Y586" s="1" t="s">
        <v>69</v>
      </c>
      <c r="Z586" s="3">
        <v>46234</v>
      </c>
      <c r="AA586" s="1" t="s">
        <v>48</v>
      </c>
      <c r="AB586" s="1" t="s">
        <v>49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1939</v>
      </c>
      <c r="B587" s="1" t="s">
        <v>1940</v>
      </c>
      <c r="C587" s="2">
        <v>46134.850231481498</v>
      </c>
      <c r="D587" s="1" t="s">
        <v>30</v>
      </c>
      <c r="E587" s="1" t="s">
        <v>1941</v>
      </c>
      <c r="F587" s="1" t="s">
        <v>364</v>
      </c>
      <c r="H587" s="1" t="s">
        <v>1942</v>
      </c>
      <c r="I587" s="1" t="s">
        <v>55</v>
      </c>
      <c r="J587" s="1" t="s">
        <v>81</v>
      </c>
      <c r="K587" s="1" t="s">
        <v>35</v>
      </c>
      <c r="L587" t="s">
        <v>364</v>
      </c>
      <c r="M587" s="1" t="s">
        <v>57</v>
      </c>
      <c r="O587" s="1" t="s">
        <v>30</v>
      </c>
      <c r="P587" s="4">
        <v>15000</v>
      </c>
      <c r="Q587" s="5">
        <v>1</v>
      </c>
      <c r="S587" s="5">
        <v>100</v>
      </c>
      <c r="T587" s="1" t="s">
        <v>37</v>
      </c>
      <c r="U587" s="4">
        <v>19221</v>
      </c>
      <c r="Y587" s="1" t="s">
        <v>69</v>
      </c>
      <c r="Z587" s="3">
        <v>46234</v>
      </c>
      <c r="AA587" s="1" t="s">
        <v>58</v>
      </c>
      <c r="AB587" s="1" t="s">
        <v>59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1943</v>
      </c>
      <c r="B588" s="1" t="s">
        <v>1944</v>
      </c>
      <c r="C588" s="2">
        <v>46134.849733796298</v>
      </c>
      <c r="D588" s="1" t="s">
        <v>30</v>
      </c>
      <c r="E588" s="1" t="s">
        <v>1945</v>
      </c>
      <c r="F588" s="1" t="s">
        <v>364</v>
      </c>
      <c r="H588" s="1" t="s">
        <v>1946</v>
      </c>
      <c r="I588" s="1" t="s">
        <v>34</v>
      </c>
      <c r="J588" s="1" t="s">
        <v>200</v>
      </c>
      <c r="K588" s="1" t="s">
        <v>35</v>
      </c>
      <c r="L588" t="s">
        <v>364</v>
      </c>
      <c r="O588" s="1" t="s">
        <v>30</v>
      </c>
      <c r="P588" s="4">
        <v>15000</v>
      </c>
      <c r="Q588" s="5">
        <v>1</v>
      </c>
      <c r="T588" s="1" t="s">
        <v>37</v>
      </c>
      <c r="U588" s="4">
        <v>19221</v>
      </c>
      <c r="V588" s="5">
        <v>2</v>
      </c>
      <c r="W588" s="5">
        <v>0</v>
      </c>
      <c r="Y588" s="1" t="s">
        <v>69</v>
      </c>
      <c r="Z588" s="3">
        <v>46234</v>
      </c>
      <c r="AA588" s="1" t="s">
        <v>39</v>
      </c>
      <c r="AB588" s="1" t="s">
        <v>40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1947</v>
      </c>
      <c r="B589" s="1" t="s">
        <v>1948</v>
      </c>
      <c r="C589" s="2">
        <v>46134.849733796298</v>
      </c>
      <c r="D589" s="1" t="s">
        <v>30</v>
      </c>
      <c r="E589" s="1" t="s">
        <v>1945</v>
      </c>
      <c r="F589" s="1" t="s">
        <v>364</v>
      </c>
      <c r="H589" s="1" t="s">
        <v>1949</v>
      </c>
      <c r="I589" s="1" t="s">
        <v>55</v>
      </c>
      <c r="J589" s="1" t="s">
        <v>109</v>
      </c>
      <c r="K589" s="1" t="s">
        <v>35</v>
      </c>
      <c r="L589" t="s">
        <v>364</v>
      </c>
      <c r="O589" s="1" t="s">
        <v>30</v>
      </c>
      <c r="P589" s="4">
        <v>15000</v>
      </c>
      <c r="Q589" s="5">
        <v>1</v>
      </c>
      <c r="S589" s="5">
        <v>100</v>
      </c>
      <c r="T589" s="1" t="s">
        <v>37</v>
      </c>
      <c r="U589" s="4">
        <v>19221</v>
      </c>
      <c r="Y589" s="1" t="s">
        <v>69</v>
      </c>
      <c r="Z589" s="3">
        <v>46234</v>
      </c>
      <c r="AA589" s="1" t="s">
        <v>39</v>
      </c>
      <c r="AB589" s="1" t="s">
        <v>40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1950</v>
      </c>
      <c r="B590" s="1" t="s">
        <v>1951</v>
      </c>
      <c r="C590" s="2">
        <v>46134.849756944401</v>
      </c>
      <c r="D590" s="1" t="s">
        <v>30</v>
      </c>
      <c r="E590" s="1" t="s">
        <v>1945</v>
      </c>
      <c r="F590" s="1" t="s">
        <v>364</v>
      </c>
      <c r="H590" s="1" t="s">
        <v>1949</v>
      </c>
      <c r="I590" s="1" t="s">
        <v>55</v>
      </c>
      <c r="J590" s="1" t="s">
        <v>187</v>
      </c>
      <c r="K590" s="1" t="s">
        <v>35</v>
      </c>
      <c r="L590" t="s">
        <v>364</v>
      </c>
      <c r="O590" s="1" t="s">
        <v>30</v>
      </c>
      <c r="P590" s="4">
        <v>15000</v>
      </c>
      <c r="Q590" s="5">
        <v>1</v>
      </c>
      <c r="S590" s="5">
        <v>100</v>
      </c>
      <c r="T590" s="1" t="s">
        <v>37</v>
      </c>
      <c r="U590" s="4">
        <v>19221</v>
      </c>
      <c r="Y590" s="1" t="s">
        <v>69</v>
      </c>
      <c r="Z590" s="3">
        <v>46234</v>
      </c>
      <c r="AA590" s="1" t="s">
        <v>39</v>
      </c>
      <c r="AB590" s="1" t="s">
        <v>40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1952</v>
      </c>
      <c r="B591" s="1" t="s">
        <v>1953</v>
      </c>
      <c r="C591" s="2">
        <v>46113.830497685201</v>
      </c>
      <c r="D591" s="1" t="s">
        <v>30</v>
      </c>
      <c r="E591" s="1" t="s">
        <v>1880</v>
      </c>
      <c r="F591" s="1" t="s">
        <v>87</v>
      </c>
      <c r="H591" s="1" t="s">
        <v>1881</v>
      </c>
      <c r="I591" s="1" t="s">
        <v>34</v>
      </c>
      <c r="J591" s="1" t="s">
        <v>35</v>
      </c>
      <c r="K591" s="1" t="s">
        <v>710</v>
      </c>
      <c r="L591" t="s">
        <v>364</v>
      </c>
      <c r="O591" s="1" t="s">
        <v>30</v>
      </c>
      <c r="P591" s="4">
        <v>15000</v>
      </c>
      <c r="Q591" s="5">
        <v>1</v>
      </c>
      <c r="T591" s="1" t="s">
        <v>37</v>
      </c>
      <c r="U591" s="4">
        <v>18702.009999999998</v>
      </c>
      <c r="V591" s="5">
        <v>2</v>
      </c>
      <c r="W591" s="5">
        <v>0</v>
      </c>
      <c r="Z591" s="3">
        <v>46203</v>
      </c>
      <c r="AA591" s="1" t="s">
        <v>48</v>
      </c>
      <c r="AB591" s="1" t="s">
        <v>49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1954</v>
      </c>
      <c r="B592" s="1" t="s">
        <v>1955</v>
      </c>
      <c r="C592" s="2">
        <v>46161.761215277802</v>
      </c>
      <c r="D592" s="1" t="s">
        <v>30</v>
      </c>
      <c r="E592" s="1" t="s">
        <v>1391</v>
      </c>
      <c r="F592" s="1" t="s">
        <v>1392</v>
      </c>
      <c r="H592" s="1" t="s">
        <v>1393</v>
      </c>
      <c r="I592" s="1" t="s">
        <v>34</v>
      </c>
      <c r="J592" s="1" t="s">
        <v>35</v>
      </c>
      <c r="K592" s="1" t="s">
        <v>235</v>
      </c>
      <c r="L592" t="s">
        <v>1392</v>
      </c>
      <c r="O592" s="1" t="s">
        <v>30</v>
      </c>
      <c r="P592" s="4">
        <v>15000</v>
      </c>
      <c r="Q592" s="5">
        <v>1</v>
      </c>
      <c r="T592" s="1" t="s">
        <v>37</v>
      </c>
      <c r="U592" s="4">
        <v>19234.5</v>
      </c>
      <c r="V592" s="5">
        <v>2</v>
      </c>
      <c r="W592" s="5">
        <v>0</v>
      </c>
      <c r="Y592" s="1" t="s">
        <v>69</v>
      </c>
      <c r="Z592" s="3">
        <v>46275</v>
      </c>
      <c r="AA592" s="1" t="s">
        <v>48</v>
      </c>
      <c r="AB592" s="1" t="s">
        <v>49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1956</v>
      </c>
      <c r="B593" s="1" t="s">
        <v>1957</v>
      </c>
      <c r="C593" s="2">
        <v>46113.8108333333</v>
      </c>
      <c r="D593" s="1" t="s">
        <v>30</v>
      </c>
      <c r="E593" s="1" t="s">
        <v>783</v>
      </c>
      <c r="F593" s="1" t="s">
        <v>87</v>
      </c>
      <c r="H593" s="1" t="s">
        <v>1870</v>
      </c>
      <c r="I593" s="1" t="s">
        <v>55</v>
      </c>
      <c r="J593" s="1" t="s">
        <v>162</v>
      </c>
      <c r="K593" s="1" t="s">
        <v>35</v>
      </c>
      <c r="L593" t="s">
        <v>364</v>
      </c>
      <c r="O593" s="1" t="s">
        <v>30</v>
      </c>
      <c r="P593" s="4">
        <v>15000</v>
      </c>
      <c r="Q593" s="5">
        <v>1</v>
      </c>
      <c r="S593" s="5">
        <v>100</v>
      </c>
      <c r="T593" s="1" t="s">
        <v>37</v>
      </c>
      <c r="U593" s="4">
        <v>18702.009999999998</v>
      </c>
      <c r="Z593" s="3">
        <v>46203</v>
      </c>
      <c r="AA593" s="1" t="s">
        <v>48</v>
      </c>
      <c r="AB593" s="1" t="s">
        <v>49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1958</v>
      </c>
      <c r="B594" s="1" t="s">
        <v>1959</v>
      </c>
      <c r="C594" s="2">
        <v>46160.5022916667</v>
      </c>
      <c r="D594" s="1" t="s">
        <v>30</v>
      </c>
      <c r="E594" s="1" t="s">
        <v>783</v>
      </c>
      <c r="F594" s="1" t="s">
        <v>87</v>
      </c>
      <c r="H594" s="1" t="s">
        <v>784</v>
      </c>
      <c r="I594" s="1" t="s">
        <v>55</v>
      </c>
      <c r="J594" s="1" t="s">
        <v>35</v>
      </c>
      <c r="K594" s="1" t="s">
        <v>171</v>
      </c>
      <c r="L594" t="s">
        <v>364</v>
      </c>
      <c r="O594" s="1" t="s">
        <v>30</v>
      </c>
      <c r="P594" s="4">
        <v>15000</v>
      </c>
      <c r="Q594" s="5">
        <v>3</v>
      </c>
      <c r="S594" s="5">
        <v>100</v>
      </c>
      <c r="T594" s="1" t="s">
        <v>37</v>
      </c>
      <c r="U594" s="4">
        <v>18702.009999999998</v>
      </c>
      <c r="Z594" s="3">
        <v>46203</v>
      </c>
      <c r="AA594" s="1" t="s">
        <v>39</v>
      </c>
      <c r="AB594" s="1" t="s">
        <v>40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1960</v>
      </c>
      <c r="B595" s="1" t="s">
        <v>1961</v>
      </c>
      <c r="C595" s="2">
        <v>46160.502361111103</v>
      </c>
      <c r="D595" s="1" t="s">
        <v>30</v>
      </c>
      <c r="E595" s="1" t="s">
        <v>783</v>
      </c>
      <c r="F595" s="1" t="s">
        <v>87</v>
      </c>
      <c r="H595" s="1" t="s">
        <v>784</v>
      </c>
      <c r="I595" s="1" t="s">
        <v>55</v>
      </c>
      <c r="J595" s="1" t="s">
        <v>35</v>
      </c>
      <c r="K595" s="1" t="s">
        <v>1962</v>
      </c>
      <c r="L595" t="s">
        <v>364</v>
      </c>
      <c r="O595" s="1" t="s">
        <v>30</v>
      </c>
      <c r="P595" s="4">
        <v>15000</v>
      </c>
      <c r="Q595" s="5">
        <v>2</v>
      </c>
      <c r="S595" s="5">
        <v>100</v>
      </c>
      <c r="T595" s="1" t="s">
        <v>37</v>
      </c>
      <c r="U595" s="4">
        <v>18702.009999999998</v>
      </c>
      <c r="Z595" s="3">
        <v>46203</v>
      </c>
      <c r="AA595" s="1" t="s">
        <v>39</v>
      </c>
      <c r="AB595" s="1" t="s">
        <v>40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1963</v>
      </c>
      <c r="B596" s="1" t="s">
        <v>1964</v>
      </c>
      <c r="C596" s="2">
        <v>46087.765324074098</v>
      </c>
      <c r="D596" s="1" t="s">
        <v>30</v>
      </c>
      <c r="E596" s="1" t="s">
        <v>217</v>
      </c>
      <c r="F596" s="1" t="s">
        <v>218</v>
      </c>
      <c r="H596" s="1" t="s">
        <v>1965</v>
      </c>
      <c r="I596" s="1" t="s">
        <v>34</v>
      </c>
      <c r="J596" s="1" t="s">
        <v>56</v>
      </c>
      <c r="K596" s="1" t="s">
        <v>35</v>
      </c>
      <c r="L596" t="s">
        <v>218</v>
      </c>
      <c r="M596" s="1" t="s">
        <v>57</v>
      </c>
      <c r="O596" s="1" t="s">
        <v>30</v>
      </c>
      <c r="P596" s="4">
        <v>15000</v>
      </c>
      <c r="Q596" s="5">
        <v>2</v>
      </c>
      <c r="T596" s="1" t="s">
        <v>37</v>
      </c>
      <c r="U596" s="4">
        <v>18328.5</v>
      </c>
      <c r="V596" s="5">
        <v>2</v>
      </c>
      <c r="W596" s="5">
        <v>9</v>
      </c>
      <c r="Y596" s="1" t="s">
        <v>47</v>
      </c>
      <c r="Z596" s="3">
        <v>46185</v>
      </c>
      <c r="AA596" s="1" t="s">
        <v>39</v>
      </c>
      <c r="AB596" s="1" t="s">
        <v>40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1966</v>
      </c>
      <c r="B597" s="1" t="s">
        <v>1967</v>
      </c>
      <c r="C597" s="2">
        <v>46142.006111111099</v>
      </c>
      <c r="D597" s="1" t="s">
        <v>30</v>
      </c>
      <c r="E597" s="1" t="s">
        <v>1968</v>
      </c>
      <c r="F597" s="1" t="s">
        <v>1061</v>
      </c>
      <c r="H597" s="1" t="s">
        <v>1969</v>
      </c>
      <c r="I597" s="1" t="s">
        <v>34</v>
      </c>
      <c r="J597" s="1" t="s">
        <v>81</v>
      </c>
      <c r="K597" s="1" t="s">
        <v>35</v>
      </c>
      <c r="L597" t="s">
        <v>1061</v>
      </c>
      <c r="M597" s="1" t="s">
        <v>57</v>
      </c>
      <c r="O597" s="1" t="s">
        <v>30</v>
      </c>
      <c r="P597" s="4">
        <v>15000</v>
      </c>
      <c r="Q597" s="5">
        <v>7</v>
      </c>
      <c r="T597" s="1" t="s">
        <v>37</v>
      </c>
      <c r="U597" s="4">
        <v>19221.009999999998</v>
      </c>
      <c r="V597" s="5">
        <v>0</v>
      </c>
      <c r="W597" s="5">
        <v>10</v>
      </c>
      <c r="Y597" s="1" t="s">
        <v>281</v>
      </c>
      <c r="Z597" s="3">
        <v>46234</v>
      </c>
      <c r="AA597" s="1" t="s">
        <v>39</v>
      </c>
      <c r="AB597" s="1" t="s">
        <v>40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1970</v>
      </c>
      <c r="B598" s="1" t="s">
        <v>1971</v>
      </c>
      <c r="C598" s="2">
        <v>46142.034479166701</v>
      </c>
      <c r="D598" s="1" t="s">
        <v>30</v>
      </c>
      <c r="E598" s="1" t="s">
        <v>1972</v>
      </c>
      <c r="F598" s="1" t="s">
        <v>1061</v>
      </c>
      <c r="H598" s="1" t="s">
        <v>1973</v>
      </c>
      <c r="I598" s="1" t="s">
        <v>34</v>
      </c>
      <c r="J598" s="1" t="s">
        <v>68</v>
      </c>
      <c r="K598" s="1" t="s">
        <v>35</v>
      </c>
      <c r="L598" t="s">
        <v>1061</v>
      </c>
      <c r="M598" s="1" t="s">
        <v>57</v>
      </c>
      <c r="O598" s="1" t="s">
        <v>30</v>
      </c>
      <c r="P598" s="4">
        <v>15000</v>
      </c>
      <c r="Q598" s="5">
        <v>6</v>
      </c>
      <c r="T598" s="1" t="s">
        <v>37</v>
      </c>
      <c r="U598" s="4">
        <v>19221.009999999998</v>
      </c>
      <c r="V598" s="5">
        <v>0</v>
      </c>
      <c r="W598" s="5">
        <v>16</v>
      </c>
      <c r="Y598" s="1" t="s">
        <v>281</v>
      </c>
      <c r="Z598" s="3">
        <v>46234</v>
      </c>
      <c r="AA598" s="1" t="s">
        <v>48</v>
      </c>
      <c r="AB598" s="1" t="s">
        <v>49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1974</v>
      </c>
      <c r="B599" s="1" t="s">
        <v>1975</v>
      </c>
      <c r="C599" s="2">
        <v>46142.037997685198</v>
      </c>
      <c r="D599" s="1" t="s">
        <v>30</v>
      </c>
      <c r="E599" s="1" t="s">
        <v>1976</v>
      </c>
      <c r="F599" s="1" t="s">
        <v>1061</v>
      </c>
      <c r="H599" s="1" t="s">
        <v>1977</v>
      </c>
      <c r="I599" s="1" t="s">
        <v>55</v>
      </c>
      <c r="J599" s="1" t="s">
        <v>200</v>
      </c>
      <c r="K599" s="1" t="s">
        <v>35</v>
      </c>
      <c r="L599" t="s">
        <v>1061</v>
      </c>
      <c r="M599" s="1" t="s">
        <v>57</v>
      </c>
      <c r="O599" s="1" t="s">
        <v>30</v>
      </c>
      <c r="P599" s="4">
        <v>15000</v>
      </c>
      <c r="Q599" s="5">
        <v>4</v>
      </c>
      <c r="S599" s="5">
        <v>1300</v>
      </c>
      <c r="T599" s="1" t="s">
        <v>37</v>
      </c>
      <c r="U599" s="4">
        <v>19221.009999999998</v>
      </c>
      <c r="Y599" s="1" t="s">
        <v>281</v>
      </c>
      <c r="Z599" s="3">
        <v>46234</v>
      </c>
      <c r="AA599" s="1" t="s">
        <v>39</v>
      </c>
      <c r="AB599" s="1" t="s">
        <v>40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1978</v>
      </c>
      <c r="B600" s="1" t="s">
        <v>1979</v>
      </c>
      <c r="C600" s="2">
        <v>46153.575277777803</v>
      </c>
      <c r="D600" s="1" t="s">
        <v>30</v>
      </c>
      <c r="E600" s="1" t="s">
        <v>1873</v>
      </c>
      <c r="F600" s="1" t="s">
        <v>87</v>
      </c>
      <c r="H600" s="1" t="s">
        <v>1874</v>
      </c>
      <c r="I600" s="1" t="s">
        <v>55</v>
      </c>
      <c r="J600" s="1" t="s">
        <v>35</v>
      </c>
      <c r="K600" s="1" t="s">
        <v>46</v>
      </c>
      <c r="L600" t="s">
        <v>44</v>
      </c>
      <c r="M600" s="1" t="s">
        <v>91</v>
      </c>
      <c r="O600" s="1" t="s">
        <v>30</v>
      </c>
      <c r="P600" s="4">
        <v>15000</v>
      </c>
      <c r="Q600" s="5">
        <v>5</v>
      </c>
      <c r="S600" s="5">
        <v>100</v>
      </c>
      <c r="T600" s="1" t="s">
        <v>37</v>
      </c>
      <c r="U600" s="4">
        <v>19396.5</v>
      </c>
      <c r="Z600" s="3">
        <v>46203</v>
      </c>
      <c r="AA600" s="1" t="s">
        <v>39</v>
      </c>
      <c r="AB600" s="1" t="s">
        <v>40</v>
      </c>
      <c r="AC600" t="b">
        <f t="shared" si="36"/>
        <v>1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1980</v>
      </c>
      <c r="B601" s="1" t="s">
        <v>1981</v>
      </c>
      <c r="C601" s="2">
        <v>46153.575335648202</v>
      </c>
      <c r="D601" s="1" t="s">
        <v>30</v>
      </c>
      <c r="E601" s="1" t="s">
        <v>1873</v>
      </c>
      <c r="F601" s="1" t="s">
        <v>87</v>
      </c>
      <c r="H601" s="1" t="s">
        <v>1874</v>
      </c>
      <c r="I601" s="1" t="s">
        <v>55</v>
      </c>
      <c r="J601" s="1" t="s">
        <v>35</v>
      </c>
      <c r="K601" s="1" t="s">
        <v>214</v>
      </c>
      <c r="L601" t="s">
        <v>44</v>
      </c>
      <c r="M601" s="1" t="s">
        <v>91</v>
      </c>
      <c r="O601" s="1" t="s">
        <v>30</v>
      </c>
      <c r="P601" s="4">
        <v>15000</v>
      </c>
      <c r="Q601" s="5">
        <v>5</v>
      </c>
      <c r="S601" s="5">
        <v>100</v>
      </c>
      <c r="T601" s="1" t="s">
        <v>37</v>
      </c>
      <c r="U601" s="4">
        <v>19396.5</v>
      </c>
      <c r="Z601" s="3">
        <v>46203</v>
      </c>
      <c r="AA601" s="1" t="s">
        <v>39</v>
      </c>
      <c r="AB601" s="1" t="s">
        <v>40</v>
      </c>
      <c r="AC601" t="b">
        <f t="shared" si="36"/>
        <v>1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1982</v>
      </c>
      <c r="B602" s="1" t="s">
        <v>1983</v>
      </c>
      <c r="C602" s="2">
        <v>46107.780856481499</v>
      </c>
      <c r="D602" s="1" t="s">
        <v>30</v>
      </c>
      <c r="E602" s="1" t="s">
        <v>1406</v>
      </c>
      <c r="F602" s="1" t="s">
        <v>218</v>
      </c>
      <c r="H602" s="1" t="s">
        <v>1407</v>
      </c>
      <c r="I602" s="1" t="s">
        <v>34</v>
      </c>
      <c r="J602" s="1" t="s">
        <v>420</v>
      </c>
      <c r="K602" s="1" t="s">
        <v>35</v>
      </c>
      <c r="L602" t="s">
        <v>218</v>
      </c>
      <c r="M602" s="1" t="s">
        <v>57</v>
      </c>
      <c r="O602" s="1" t="s">
        <v>30</v>
      </c>
      <c r="P602" s="4">
        <v>15000</v>
      </c>
      <c r="Q602" s="5">
        <v>2</v>
      </c>
      <c r="T602" s="1" t="s">
        <v>37</v>
      </c>
      <c r="U602" s="4">
        <v>18546</v>
      </c>
      <c r="V602" s="5">
        <v>2</v>
      </c>
      <c r="W602" s="5">
        <v>0</v>
      </c>
      <c r="Y602" s="1" t="s">
        <v>47</v>
      </c>
      <c r="Z602" s="3">
        <v>46198</v>
      </c>
      <c r="AA602" s="1" t="s">
        <v>39</v>
      </c>
      <c r="AB602" s="1" t="s">
        <v>40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1984</v>
      </c>
      <c r="B603" s="1" t="s">
        <v>1985</v>
      </c>
      <c r="C603" s="2">
        <v>46107.780856481499</v>
      </c>
      <c r="D603" s="1" t="s">
        <v>30</v>
      </c>
      <c r="E603" s="1" t="s">
        <v>1406</v>
      </c>
      <c r="F603" s="1" t="s">
        <v>218</v>
      </c>
      <c r="H603" s="1" t="s">
        <v>1407</v>
      </c>
      <c r="I603" s="1" t="s">
        <v>34</v>
      </c>
      <c r="J603" s="1" t="s">
        <v>109</v>
      </c>
      <c r="K603" s="1" t="s">
        <v>35</v>
      </c>
      <c r="L603" t="s">
        <v>218</v>
      </c>
      <c r="M603" s="1" t="s">
        <v>57</v>
      </c>
      <c r="O603" s="1" t="s">
        <v>30</v>
      </c>
      <c r="P603" s="4">
        <v>15000</v>
      </c>
      <c r="Q603" s="5">
        <v>1</v>
      </c>
      <c r="T603" s="1" t="s">
        <v>37</v>
      </c>
      <c r="U603" s="4">
        <v>18546</v>
      </c>
      <c r="V603" s="5">
        <v>1</v>
      </c>
      <c r="W603" s="5">
        <v>0</v>
      </c>
      <c r="Y603" s="1" t="s">
        <v>47</v>
      </c>
      <c r="Z603" s="3">
        <v>46198</v>
      </c>
      <c r="AA603" s="1" t="s">
        <v>39</v>
      </c>
      <c r="AB603" s="1" t="s">
        <v>40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1986</v>
      </c>
      <c r="B604" s="1" t="s">
        <v>1987</v>
      </c>
      <c r="C604" s="2">
        <v>46113.8108796296</v>
      </c>
      <c r="D604" s="1" t="s">
        <v>30</v>
      </c>
      <c r="E604" s="1" t="s">
        <v>783</v>
      </c>
      <c r="F604" s="1" t="s">
        <v>87</v>
      </c>
      <c r="H604" s="1" t="s">
        <v>1870</v>
      </c>
      <c r="I604" s="1" t="s">
        <v>55</v>
      </c>
      <c r="J604" s="1" t="s">
        <v>168</v>
      </c>
      <c r="K604" s="1" t="s">
        <v>35</v>
      </c>
      <c r="L604" t="s">
        <v>364</v>
      </c>
      <c r="O604" s="1" t="s">
        <v>30</v>
      </c>
      <c r="P604" s="4">
        <v>15000</v>
      </c>
      <c r="Q604" s="5">
        <v>1</v>
      </c>
      <c r="S604" s="5">
        <v>100</v>
      </c>
      <c r="T604" s="1" t="s">
        <v>37</v>
      </c>
      <c r="U604" s="4">
        <v>18702.009999999998</v>
      </c>
      <c r="Z604" s="3">
        <v>46203</v>
      </c>
      <c r="AA604" s="1" t="s">
        <v>48</v>
      </c>
      <c r="AB604" s="1" t="s">
        <v>49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1988</v>
      </c>
      <c r="B605" s="1" t="s">
        <v>1989</v>
      </c>
      <c r="C605" s="2">
        <v>46160.502337963</v>
      </c>
      <c r="D605" s="1" t="s">
        <v>30</v>
      </c>
      <c r="E605" s="1" t="s">
        <v>783</v>
      </c>
      <c r="F605" s="1" t="s">
        <v>87</v>
      </c>
      <c r="H605" s="1" t="s">
        <v>784</v>
      </c>
      <c r="I605" s="1" t="s">
        <v>55</v>
      </c>
      <c r="J605" s="1" t="s">
        <v>35</v>
      </c>
      <c r="K605" s="1" t="s">
        <v>214</v>
      </c>
      <c r="L605" t="s">
        <v>364</v>
      </c>
      <c r="O605" s="1" t="s">
        <v>30</v>
      </c>
      <c r="P605" s="4">
        <v>15000</v>
      </c>
      <c r="Q605" s="5">
        <v>3</v>
      </c>
      <c r="S605" s="5">
        <v>100</v>
      </c>
      <c r="T605" s="1" t="s">
        <v>37</v>
      </c>
      <c r="U605" s="4">
        <v>18702.009999999998</v>
      </c>
      <c r="Z605" s="3">
        <v>46203</v>
      </c>
      <c r="AA605" s="1" t="s">
        <v>39</v>
      </c>
      <c r="AB605" s="1" t="s">
        <v>40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1990</v>
      </c>
      <c r="B606" s="1" t="s">
        <v>1991</v>
      </c>
      <c r="C606" s="2">
        <v>46113.830590277801</v>
      </c>
      <c r="D606" s="1" t="s">
        <v>30</v>
      </c>
      <c r="E606" s="1" t="s">
        <v>1880</v>
      </c>
      <c r="F606" s="1" t="s">
        <v>87</v>
      </c>
      <c r="H606" s="1" t="s">
        <v>1881</v>
      </c>
      <c r="I606" s="1" t="s">
        <v>34</v>
      </c>
      <c r="J606" s="1" t="s">
        <v>35</v>
      </c>
      <c r="K606" s="1" t="s">
        <v>1992</v>
      </c>
      <c r="L606" t="s">
        <v>364</v>
      </c>
      <c r="O606" s="1" t="s">
        <v>30</v>
      </c>
      <c r="P606" s="4">
        <v>15000</v>
      </c>
      <c r="Q606" s="5">
        <v>1</v>
      </c>
      <c r="T606" s="1" t="s">
        <v>37</v>
      </c>
      <c r="U606" s="4">
        <v>18702.009999999998</v>
      </c>
      <c r="V606" s="5">
        <v>2</v>
      </c>
      <c r="W606" s="5">
        <v>0</v>
      </c>
      <c r="Z606" s="3">
        <v>46203</v>
      </c>
      <c r="AA606" s="1" t="s">
        <v>48</v>
      </c>
      <c r="AB606" s="1" t="s">
        <v>49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1993</v>
      </c>
      <c r="B607" s="1" t="s">
        <v>1994</v>
      </c>
      <c r="C607" s="2">
        <v>46162.784756944398</v>
      </c>
      <c r="D607" s="1" t="s">
        <v>30</v>
      </c>
      <c r="E607" s="1" t="s">
        <v>1995</v>
      </c>
      <c r="F607" s="1" t="s">
        <v>298</v>
      </c>
      <c r="H607" s="1" t="s">
        <v>1996</v>
      </c>
      <c r="I607" s="1" t="s">
        <v>55</v>
      </c>
      <c r="J607" s="1" t="s">
        <v>162</v>
      </c>
      <c r="K607" s="1" t="s">
        <v>35</v>
      </c>
      <c r="L607" t="s">
        <v>298</v>
      </c>
      <c r="M607" s="1" t="s">
        <v>57</v>
      </c>
      <c r="O607" s="1" t="s">
        <v>30</v>
      </c>
      <c r="P607" s="4">
        <v>15000</v>
      </c>
      <c r="Q607" s="5">
        <v>1</v>
      </c>
      <c r="S607" s="5">
        <v>300</v>
      </c>
      <c r="T607" s="1" t="s">
        <v>37</v>
      </c>
      <c r="U607" s="4">
        <v>19216.5</v>
      </c>
      <c r="Y607" s="1" t="s">
        <v>47</v>
      </c>
      <c r="Z607" s="3">
        <v>46254</v>
      </c>
      <c r="AA607" s="1" t="s">
        <v>48</v>
      </c>
      <c r="AB607" s="1" t="s">
        <v>49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1997</v>
      </c>
      <c r="B608" s="1" t="s">
        <v>1998</v>
      </c>
      <c r="C608" s="2">
        <v>46113.800092592603</v>
      </c>
      <c r="D608" s="1" t="s">
        <v>30</v>
      </c>
      <c r="E608" s="1" t="s">
        <v>783</v>
      </c>
      <c r="F608" s="1" t="s">
        <v>87</v>
      </c>
      <c r="H608" s="1" t="s">
        <v>1999</v>
      </c>
      <c r="I608" s="1" t="s">
        <v>34</v>
      </c>
      <c r="J608" s="1" t="s">
        <v>340</v>
      </c>
      <c r="K608" s="1" t="s">
        <v>35</v>
      </c>
      <c r="L608" t="s">
        <v>364</v>
      </c>
      <c r="O608" s="1" t="s">
        <v>30</v>
      </c>
      <c r="P608" s="4">
        <v>15000</v>
      </c>
      <c r="Q608" s="5">
        <v>1</v>
      </c>
      <c r="T608" s="1" t="s">
        <v>37</v>
      </c>
      <c r="U608" s="4">
        <v>18702.009999999998</v>
      </c>
      <c r="V608" s="5">
        <v>1</v>
      </c>
      <c r="W608" s="5">
        <v>0</v>
      </c>
      <c r="Z608" s="3">
        <v>46203</v>
      </c>
      <c r="AA608" s="1" t="s">
        <v>48</v>
      </c>
      <c r="AB608" s="1" t="s">
        <v>49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2000</v>
      </c>
      <c r="B609" s="1" t="s">
        <v>2001</v>
      </c>
      <c r="C609" s="2">
        <v>46113.830625000002</v>
      </c>
      <c r="D609" s="1" t="s">
        <v>30</v>
      </c>
      <c r="E609" s="1" t="s">
        <v>1880</v>
      </c>
      <c r="F609" s="1" t="s">
        <v>87</v>
      </c>
      <c r="H609" s="1" t="s">
        <v>1881</v>
      </c>
      <c r="I609" s="1" t="s">
        <v>34</v>
      </c>
      <c r="J609" s="1" t="s">
        <v>35</v>
      </c>
      <c r="K609" s="1" t="s">
        <v>759</v>
      </c>
      <c r="L609" t="s">
        <v>364</v>
      </c>
      <c r="O609" s="1" t="s">
        <v>30</v>
      </c>
      <c r="P609" s="4">
        <v>15000</v>
      </c>
      <c r="Q609" s="5">
        <v>1</v>
      </c>
      <c r="T609" s="1" t="s">
        <v>37</v>
      </c>
      <c r="U609" s="4">
        <v>18702.009999999998</v>
      </c>
      <c r="V609" s="5">
        <v>2</v>
      </c>
      <c r="W609" s="5">
        <v>0</v>
      </c>
      <c r="Z609" s="3">
        <v>46203</v>
      </c>
      <c r="AA609" s="1" t="s">
        <v>48</v>
      </c>
      <c r="AB609" s="1" t="s">
        <v>49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2002</v>
      </c>
      <c r="B610" s="1" t="s">
        <v>2003</v>
      </c>
      <c r="C610" s="2">
        <v>46153.575300925899</v>
      </c>
      <c r="D610" s="1" t="s">
        <v>30</v>
      </c>
      <c r="E610" s="1" t="s">
        <v>1873</v>
      </c>
      <c r="F610" s="1" t="s">
        <v>87</v>
      </c>
      <c r="H610" s="1" t="s">
        <v>1874</v>
      </c>
      <c r="I610" s="1" t="s">
        <v>55</v>
      </c>
      <c r="J610" s="1" t="s">
        <v>35</v>
      </c>
      <c r="K610" s="1" t="s">
        <v>235</v>
      </c>
      <c r="L610" t="s">
        <v>44</v>
      </c>
      <c r="M610" s="1" t="s">
        <v>91</v>
      </c>
      <c r="O610" s="1" t="s">
        <v>30</v>
      </c>
      <c r="P610" s="4">
        <v>15000</v>
      </c>
      <c r="Q610" s="5">
        <v>5</v>
      </c>
      <c r="S610" s="5">
        <v>100</v>
      </c>
      <c r="T610" s="1" t="s">
        <v>37</v>
      </c>
      <c r="U610" s="4">
        <v>19396.5</v>
      </c>
      <c r="Z610" s="3">
        <v>46203</v>
      </c>
      <c r="AA610" s="1" t="s">
        <v>39</v>
      </c>
      <c r="AB610" s="1" t="s">
        <v>40</v>
      </c>
      <c r="AC610" t="b">
        <f t="shared" si="36"/>
        <v>1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2004</v>
      </c>
      <c r="B611" s="1" t="s">
        <v>2005</v>
      </c>
      <c r="C611" s="2">
        <v>46154.544247685197</v>
      </c>
      <c r="D611" s="1" t="s">
        <v>30</v>
      </c>
      <c r="E611" s="1" t="s">
        <v>779</v>
      </c>
      <c r="F611" s="1" t="s">
        <v>87</v>
      </c>
      <c r="H611" s="1" t="s">
        <v>1877</v>
      </c>
      <c r="I611" s="1" t="s">
        <v>34</v>
      </c>
      <c r="J611" s="1" t="s">
        <v>35</v>
      </c>
      <c r="K611" s="1" t="s">
        <v>62</v>
      </c>
      <c r="L611" t="s">
        <v>364</v>
      </c>
      <c r="O611" s="1" t="s">
        <v>30</v>
      </c>
      <c r="P611" s="4">
        <v>15000</v>
      </c>
      <c r="Q611" s="5">
        <v>1</v>
      </c>
      <c r="T611" s="1" t="s">
        <v>37</v>
      </c>
      <c r="U611" s="4">
        <v>19441.5</v>
      </c>
      <c r="V611" s="5">
        <v>1</v>
      </c>
      <c r="W611" s="5">
        <v>0</v>
      </c>
      <c r="Z611" s="3">
        <v>46203</v>
      </c>
      <c r="AA611" s="1" t="s">
        <v>58</v>
      </c>
      <c r="AB611" s="1" t="s">
        <v>59</v>
      </c>
      <c r="AC611" t="b">
        <f t="shared" si="36"/>
        <v>1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2006</v>
      </c>
      <c r="B612" s="1" t="s">
        <v>2007</v>
      </c>
      <c r="C612" s="2">
        <v>46113.8305092593</v>
      </c>
      <c r="D612" s="1" t="s">
        <v>30</v>
      </c>
      <c r="E612" s="1" t="s">
        <v>1880</v>
      </c>
      <c r="F612" s="1" t="s">
        <v>87</v>
      </c>
      <c r="H612" s="1" t="s">
        <v>1881</v>
      </c>
      <c r="I612" s="1" t="s">
        <v>34</v>
      </c>
      <c r="J612" s="1" t="s">
        <v>35</v>
      </c>
      <c r="K612" s="1" t="s">
        <v>767</v>
      </c>
      <c r="L612" t="s">
        <v>364</v>
      </c>
      <c r="O612" s="1" t="s">
        <v>30</v>
      </c>
      <c r="P612" s="4">
        <v>15000</v>
      </c>
      <c r="Q612" s="5">
        <v>1</v>
      </c>
      <c r="T612" s="1" t="s">
        <v>37</v>
      </c>
      <c r="U612" s="4">
        <v>18702.009999999998</v>
      </c>
      <c r="V612" s="5">
        <v>2</v>
      </c>
      <c r="W612" s="5">
        <v>0</v>
      </c>
      <c r="Z612" s="3">
        <v>46203</v>
      </c>
      <c r="AA612" s="1" t="s">
        <v>48</v>
      </c>
      <c r="AB612" s="1" t="s">
        <v>49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2008</v>
      </c>
      <c r="B613" s="1" t="s">
        <v>2009</v>
      </c>
      <c r="C613" s="2">
        <v>46113.810798611099</v>
      </c>
      <c r="D613" s="1" t="s">
        <v>30</v>
      </c>
      <c r="E613" s="1" t="s">
        <v>783</v>
      </c>
      <c r="F613" s="1" t="s">
        <v>87</v>
      </c>
      <c r="H613" s="1" t="s">
        <v>1870</v>
      </c>
      <c r="I613" s="1" t="s">
        <v>55</v>
      </c>
      <c r="J613" s="1" t="s">
        <v>420</v>
      </c>
      <c r="K613" s="1" t="s">
        <v>35</v>
      </c>
      <c r="L613" t="s">
        <v>364</v>
      </c>
      <c r="O613" s="1" t="s">
        <v>30</v>
      </c>
      <c r="P613" s="4">
        <v>15000</v>
      </c>
      <c r="Q613" s="5">
        <v>1</v>
      </c>
      <c r="S613" s="5">
        <v>500</v>
      </c>
      <c r="T613" s="1" t="s">
        <v>37</v>
      </c>
      <c r="U613" s="4">
        <v>18702.009999999998</v>
      </c>
      <c r="Z613" s="3">
        <v>46203</v>
      </c>
      <c r="AA613" s="1" t="s">
        <v>48</v>
      </c>
      <c r="AB613" s="1" t="s">
        <v>49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2010</v>
      </c>
      <c r="B614" s="1" t="s">
        <v>2011</v>
      </c>
      <c r="C614" s="2">
        <v>46160.502361111103</v>
      </c>
      <c r="D614" s="1" t="s">
        <v>30</v>
      </c>
      <c r="E614" s="1" t="s">
        <v>783</v>
      </c>
      <c r="F614" s="1" t="s">
        <v>87</v>
      </c>
      <c r="H614" s="1" t="s">
        <v>784</v>
      </c>
      <c r="I614" s="1" t="s">
        <v>55</v>
      </c>
      <c r="J614" s="1" t="s">
        <v>35</v>
      </c>
      <c r="K614" s="1" t="s">
        <v>767</v>
      </c>
      <c r="L614" t="s">
        <v>364</v>
      </c>
      <c r="O614" s="1" t="s">
        <v>30</v>
      </c>
      <c r="P614" s="4">
        <v>15000</v>
      </c>
      <c r="Q614" s="5">
        <v>2</v>
      </c>
      <c r="S614" s="5">
        <v>100</v>
      </c>
      <c r="T614" s="1" t="s">
        <v>37</v>
      </c>
      <c r="U614" s="4">
        <v>18702.009999999998</v>
      </c>
      <c r="Z614" s="3">
        <v>46203</v>
      </c>
      <c r="AA614" s="1" t="s">
        <v>39</v>
      </c>
      <c r="AB614" s="1" t="s">
        <v>40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2012</v>
      </c>
      <c r="B615" s="1" t="s">
        <v>2013</v>
      </c>
      <c r="C615" s="2">
        <v>46153.575370370403</v>
      </c>
      <c r="D615" s="1" t="s">
        <v>30</v>
      </c>
      <c r="E615" s="1" t="s">
        <v>1873</v>
      </c>
      <c r="F615" s="1" t="s">
        <v>87</v>
      </c>
      <c r="H615" s="1" t="s">
        <v>1874</v>
      </c>
      <c r="I615" s="1" t="s">
        <v>55</v>
      </c>
      <c r="J615" s="1" t="s">
        <v>35</v>
      </c>
      <c r="K615" s="1" t="s">
        <v>513</v>
      </c>
      <c r="L615" t="s">
        <v>44</v>
      </c>
      <c r="M615" s="1" t="s">
        <v>91</v>
      </c>
      <c r="O615" s="1" t="s">
        <v>30</v>
      </c>
      <c r="P615" s="4">
        <v>15000</v>
      </c>
      <c r="Q615" s="5">
        <v>5</v>
      </c>
      <c r="S615" s="5">
        <v>100</v>
      </c>
      <c r="T615" s="1" t="s">
        <v>37</v>
      </c>
      <c r="U615" s="4">
        <v>19396.5</v>
      </c>
      <c r="Z615" s="3">
        <v>46203</v>
      </c>
      <c r="AA615" s="1" t="s">
        <v>39</v>
      </c>
      <c r="AB615" s="1" t="s">
        <v>40</v>
      </c>
      <c r="AC615" t="b">
        <f t="shared" si="36"/>
        <v>1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2014</v>
      </c>
      <c r="B616" s="1" t="s">
        <v>2015</v>
      </c>
      <c r="C616" s="2">
        <v>46113.800081018497</v>
      </c>
      <c r="D616" s="1" t="s">
        <v>30</v>
      </c>
      <c r="E616" s="1" t="s">
        <v>783</v>
      </c>
      <c r="F616" s="1" t="s">
        <v>87</v>
      </c>
      <c r="H616" s="1" t="s">
        <v>1999</v>
      </c>
      <c r="I616" s="1" t="s">
        <v>34</v>
      </c>
      <c r="J616" s="1" t="s">
        <v>477</v>
      </c>
      <c r="K616" s="1" t="s">
        <v>35</v>
      </c>
      <c r="L616" t="s">
        <v>364</v>
      </c>
      <c r="O616" s="1" t="s">
        <v>30</v>
      </c>
      <c r="P616" s="4">
        <v>15000</v>
      </c>
      <c r="Q616" s="5">
        <v>1</v>
      </c>
      <c r="T616" s="1" t="s">
        <v>37</v>
      </c>
      <c r="U616" s="4">
        <v>18702.009999999998</v>
      </c>
      <c r="V616" s="5">
        <v>2</v>
      </c>
      <c r="W616" s="5">
        <v>0</v>
      </c>
      <c r="Z616" s="3">
        <v>46203</v>
      </c>
      <c r="AA616" s="1" t="s">
        <v>48</v>
      </c>
      <c r="AB616" s="1" t="s">
        <v>49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2016</v>
      </c>
      <c r="B617" s="1" t="s">
        <v>2017</v>
      </c>
      <c r="C617" s="2">
        <v>46160.502407407403</v>
      </c>
      <c r="D617" s="1" t="s">
        <v>30</v>
      </c>
      <c r="E617" s="1" t="s">
        <v>783</v>
      </c>
      <c r="F617" s="1" t="s">
        <v>87</v>
      </c>
      <c r="H617" s="1" t="s">
        <v>784</v>
      </c>
      <c r="I617" s="1" t="s">
        <v>55</v>
      </c>
      <c r="J617" s="1" t="s">
        <v>35</v>
      </c>
      <c r="K617" s="1" t="s">
        <v>526</v>
      </c>
      <c r="L617" t="s">
        <v>364</v>
      </c>
      <c r="O617" s="1" t="s">
        <v>30</v>
      </c>
      <c r="P617" s="4">
        <v>15000</v>
      </c>
      <c r="Q617" s="5">
        <v>3</v>
      </c>
      <c r="S617" s="5">
        <v>100</v>
      </c>
      <c r="T617" s="1" t="s">
        <v>37</v>
      </c>
      <c r="U617" s="4">
        <v>18702.009999999998</v>
      </c>
      <c r="Z617" s="3">
        <v>46203</v>
      </c>
      <c r="AA617" s="1" t="s">
        <v>39</v>
      </c>
      <c r="AB617" s="1" t="s">
        <v>40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2018</v>
      </c>
      <c r="B618" s="1" t="s">
        <v>2019</v>
      </c>
      <c r="C618" s="2">
        <v>46159.938877314802</v>
      </c>
      <c r="D618" s="1" t="s">
        <v>30</v>
      </c>
      <c r="E618" s="1" t="s">
        <v>486</v>
      </c>
      <c r="F618" s="1" t="s">
        <v>298</v>
      </c>
      <c r="H618" s="1" t="s">
        <v>2020</v>
      </c>
      <c r="I618" s="1" t="s">
        <v>55</v>
      </c>
      <c r="J618" s="1" t="s">
        <v>77</v>
      </c>
      <c r="K618" s="1" t="s">
        <v>35</v>
      </c>
      <c r="L618" t="s">
        <v>298</v>
      </c>
      <c r="M618" s="1" t="s">
        <v>57</v>
      </c>
      <c r="O618" s="1" t="s">
        <v>30</v>
      </c>
      <c r="P618" s="4">
        <v>15000</v>
      </c>
      <c r="Q618" s="5">
        <v>3</v>
      </c>
      <c r="S618" s="5">
        <v>300</v>
      </c>
      <c r="T618" s="1" t="s">
        <v>37</v>
      </c>
      <c r="U618" s="4">
        <v>19546.509999999998</v>
      </c>
      <c r="Y618" s="1" t="s">
        <v>47</v>
      </c>
      <c r="Z618" s="3">
        <v>46247</v>
      </c>
      <c r="AA618" s="1" t="s">
        <v>39</v>
      </c>
      <c r="AB618" s="1" t="s">
        <v>40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2021</v>
      </c>
      <c r="B619" s="1" t="s">
        <v>2022</v>
      </c>
      <c r="C619" s="2">
        <v>46154.544212963003</v>
      </c>
      <c r="D619" s="1" t="s">
        <v>30</v>
      </c>
      <c r="E619" s="1" t="s">
        <v>779</v>
      </c>
      <c r="F619" s="1" t="s">
        <v>87</v>
      </c>
      <c r="H619" s="1" t="s">
        <v>1877</v>
      </c>
      <c r="I619" s="1" t="s">
        <v>34</v>
      </c>
      <c r="J619" s="1" t="s">
        <v>35</v>
      </c>
      <c r="K619" s="1" t="s">
        <v>162</v>
      </c>
      <c r="L619" t="s">
        <v>364</v>
      </c>
      <c r="O619" s="1" t="s">
        <v>30</v>
      </c>
      <c r="P619" s="4">
        <v>15000</v>
      </c>
      <c r="Q619" s="5">
        <v>1</v>
      </c>
      <c r="T619" s="1" t="s">
        <v>37</v>
      </c>
      <c r="U619" s="4">
        <v>19441.5</v>
      </c>
      <c r="V619" s="5">
        <v>1</v>
      </c>
      <c r="W619" s="5">
        <v>0</v>
      </c>
      <c r="Z619" s="3">
        <v>46203</v>
      </c>
      <c r="AA619" s="1" t="s">
        <v>58</v>
      </c>
      <c r="AB619" s="1" t="s">
        <v>59</v>
      </c>
      <c r="AC619" t="b">
        <f t="shared" si="36"/>
        <v>1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2023</v>
      </c>
      <c r="B620" s="1" t="s">
        <v>2024</v>
      </c>
      <c r="C620" s="2">
        <v>46147.023865740703</v>
      </c>
      <c r="D620" s="1" t="s">
        <v>30</v>
      </c>
      <c r="E620" s="1" t="s">
        <v>1473</v>
      </c>
      <c r="F620" s="1" t="s">
        <v>819</v>
      </c>
      <c r="H620" s="1" t="s">
        <v>1474</v>
      </c>
      <c r="I620" s="1" t="s">
        <v>55</v>
      </c>
      <c r="J620" s="1" t="s">
        <v>235</v>
      </c>
      <c r="K620" s="1" t="s">
        <v>35</v>
      </c>
      <c r="L620" t="s">
        <v>819</v>
      </c>
      <c r="M620" s="1" t="s">
        <v>57</v>
      </c>
      <c r="O620" s="1" t="s">
        <v>30</v>
      </c>
      <c r="P620" s="4">
        <v>15000</v>
      </c>
      <c r="Q620" s="5">
        <v>2</v>
      </c>
      <c r="S620" s="5">
        <v>200</v>
      </c>
      <c r="T620" s="1" t="s">
        <v>37</v>
      </c>
      <c r="U620" s="4">
        <v>18610.509999999998</v>
      </c>
      <c r="Y620" s="1" t="s">
        <v>47</v>
      </c>
      <c r="Z620" s="3">
        <v>46183</v>
      </c>
      <c r="AA620" s="1" t="s">
        <v>39</v>
      </c>
      <c r="AB620" s="1" t="s">
        <v>40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2025</v>
      </c>
      <c r="B621" s="1" t="s">
        <v>2026</v>
      </c>
      <c r="C621" s="2">
        <v>46113.830613425896</v>
      </c>
      <c r="D621" s="1" t="s">
        <v>30</v>
      </c>
      <c r="E621" s="1" t="s">
        <v>1880</v>
      </c>
      <c r="F621" s="1" t="s">
        <v>87</v>
      </c>
      <c r="H621" s="1" t="s">
        <v>1881</v>
      </c>
      <c r="I621" s="1" t="s">
        <v>34</v>
      </c>
      <c r="J621" s="1" t="s">
        <v>35</v>
      </c>
      <c r="K621" s="1" t="s">
        <v>62</v>
      </c>
      <c r="L621" t="s">
        <v>364</v>
      </c>
      <c r="O621" s="1" t="s">
        <v>30</v>
      </c>
      <c r="P621" s="4">
        <v>15000</v>
      </c>
      <c r="Q621" s="5">
        <v>1</v>
      </c>
      <c r="T621" s="1" t="s">
        <v>37</v>
      </c>
      <c r="U621" s="4">
        <v>18702.009999999998</v>
      </c>
      <c r="V621" s="5">
        <v>2</v>
      </c>
      <c r="W621" s="5">
        <v>0</v>
      </c>
      <c r="Z621" s="3">
        <v>46203</v>
      </c>
      <c r="AA621" s="1" t="s">
        <v>48</v>
      </c>
      <c r="AB621" s="1" t="s">
        <v>49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2027</v>
      </c>
      <c r="B622" s="1" t="s">
        <v>2028</v>
      </c>
      <c r="C622" s="2">
        <v>46164.494004629603</v>
      </c>
      <c r="D622" s="1" t="s">
        <v>30</v>
      </c>
      <c r="E622" s="1" t="s">
        <v>2029</v>
      </c>
      <c r="F622" s="1" t="s">
        <v>364</v>
      </c>
      <c r="H622" s="1" t="s">
        <v>2030</v>
      </c>
      <c r="I622" s="1" t="s">
        <v>34</v>
      </c>
      <c r="J622" s="1" t="s">
        <v>222</v>
      </c>
      <c r="K622" s="1" t="s">
        <v>35</v>
      </c>
      <c r="L622" t="s">
        <v>364</v>
      </c>
      <c r="O622" s="1" t="s">
        <v>30</v>
      </c>
      <c r="P622" s="4">
        <v>15000</v>
      </c>
      <c r="Q622" s="5">
        <v>1</v>
      </c>
      <c r="T622" s="1" t="s">
        <v>37</v>
      </c>
      <c r="U622" s="4">
        <v>18628.5</v>
      </c>
      <c r="V622" s="5">
        <v>0</v>
      </c>
      <c r="W622" s="5">
        <v>10</v>
      </c>
      <c r="Y622" s="1" t="s">
        <v>69</v>
      </c>
      <c r="Z622" s="3">
        <v>46203</v>
      </c>
      <c r="AA622" s="1" t="s">
        <v>39</v>
      </c>
      <c r="AB622" s="1" t="s">
        <v>40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2031</v>
      </c>
      <c r="B623" s="1" t="s">
        <v>2032</v>
      </c>
      <c r="C623" s="2">
        <v>46164.497372685197</v>
      </c>
      <c r="D623" s="1" t="s">
        <v>30</v>
      </c>
      <c r="E623" s="1" t="s">
        <v>1506</v>
      </c>
      <c r="F623" s="1" t="s">
        <v>364</v>
      </c>
      <c r="H623" s="1" t="s">
        <v>2033</v>
      </c>
      <c r="I623" s="1" t="s">
        <v>34</v>
      </c>
      <c r="J623" s="1" t="s">
        <v>168</v>
      </c>
      <c r="K623" s="1" t="s">
        <v>35</v>
      </c>
      <c r="L623" t="s">
        <v>364</v>
      </c>
      <c r="O623" s="1" t="s">
        <v>30</v>
      </c>
      <c r="P623" s="4">
        <v>15000</v>
      </c>
      <c r="Q623" s="5">
        <v>1</v>
      </c>
      <c r="T623" s="1" t="s">
        <v>37</v>
      </c>
      <c r="U623" s="4">
        <v>18628.5</v>
      </c>
      <c r="V623" s="5">
        <v>1</v>
      </c>
      <c r="W623" s="5">
        <v>0</v>
      </c>
      <c r="Y623" s="1" t="s">
        <v>69</v>
      </c>
      <c r="Z623" s="3">
        <v>46203</v>
      </c>
      <c r="AA623" s="1" t="s">
        <v>39</v>
      </c>
      <c r="AB623" s="1" t="s">
        <v>40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2034</v>
      </c>
      <c r="B624" s="1" t="s">
        <v>2035</v>
      </c>
      <c r="C624" s="2">
        <v>46164.497337963003</v>
      </c>
      <c r="D624" s="1" t="s">
        <v>30</v>
      </c>
      <c r="E624" s="1" t="s">
        <v>1506</v>
      </c>
      <c r="F624" s="1" t="s">
        <v>364</v>
      </c>
      <c r="H624" s="1" t="s">
        <v>2033</v>
      </c>
      <c r="I624" s="1" t="s">
        <v>34</v>
      </c>
      <c r="J624" s="1" t="s">
        <v>177</v>
      </c>
      <c r="K624" s="1" t="s">
        <v>35</v>
      </c>
      <c r="L624" t="s">
        <v>364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18628.5</v>
      </c>
      <c r="V624" s="5">
        <v>1</v>
      </c>
      <c r="W624" s="5">
        <v>0</v>
      </c>
      <c r="Y624" s="1" t="s">
        <v>69</v>
      </c>
      <c r="Z624" s="3">
        <v>46203</v>
      </c>
      <c r="AA624" s="1" t="s">
        <v>39</v>
      </c>
      <c r="AB624" s="1" t="s">
        <v>40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2036</v>
      </c>
      <c r="B625" s="1" t="s">
        <v>2037</v>
      </c>
      <c r="C625" s="2">
        <v>46164.497395833299</v>
      </c>
      <c r="D625" s="1" t="s">
        <v>30</v>
      </c>
      <c r="E625" s="1" t="s">
        <v>1479</v>
      </c>
      <c r="F625" s="1" t="s">
        <v>364</v>
      </c>
      <c r="H625" s="1" t="s">
        <v>1480</v>
      </c>
      <c r="I625" s="1" t="s">
        <v>34</v>
      </c>
      <c r="J625" s="1" t="s">
        <v>235</v>
      </c>
      <c r="K625" s="1" t="s">
        <v>35</v>
      </c>
      <c r="L625" t="s">
        <v>364</v>
      </c>
      <c r="M625" s="1" t="s">
        <v>57</v>
      </c>
      <c r="O625" s="1" t="s">
        <v>30</v>
      </c>
      <c r="P625" s="4">
        <v>15000</v>
      </c>
      <c r="Q625" s="5">
        <v>1</v>
      </c>
      <c r="T625" s="1" t="s">
        <v>37</v>
      </c>
      <c r="U625" s="4">
        <v>18628.5</v>
      </c>
      <c r="V625" s="5">
        <v>2</v>
      </c>
      <c r="W625" s="5">
        <v>0</v>
      </c>
      <c r="Y625" s="1" t="s">
        <v>69</v>
      </c>
      <c r="Z625" s="3">
        <v>46203</v>
      </c>
      <c r="AA625" s="1" t="s">
        <v>39</v>
      </c>
      <c r="AB625" s="1" t="s">
        <v>40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2038</v>
      </c>
      <c r="B626" s="1" t="s">
        <v>2039</v>
      </c>
      <c r="C626" s="2">
        <v>46164.497418981497</v>
      </c>
      <c r="D626" s="1" t="s">
        <v>30</v>
      </c>
      <c r="E626" s="1" t="s">
        <v>1479</v>
      </c>
      <c r="F626" s="1" t="s">
        <v>364</v>
      </c>
      <c r="H626" s="1" t="s">
        <v>1480</v>
      </c>
      <c r="I626" s="1" t="s">
        <v>34</v>
      </c>
      <c r="J626" s="1" t="s">
        <v>56</v>
      </c>
      <c r="K626" s="1" t="s">
        <v>35</v>
      </c>
      <c r="L626" t="s">
        <v>364</v>
      </c>
      <c r="M626" s="1" t="s">
        <v>57</v>
      </c>
      <c r="O626" s="1" t="s">
        <v>30</v>
      </c>
      <c r="P626" s="4">
        <v>15000</v>
      </c>
      <c r="Q626" s="5">
        <v>1</v>
      </c>
      <c r="T626" s="1" t="s">
        <v>37</v>
      </c>
      <c r="U626" s="4">
        <v>18628.5</v>
      </c>
      <c r="V626" s="5">
        <v>2</v>
      </c>
      <c r="W626" s="5">
        <v>0</v>
      </c>
      <c r="Y626" s="1" t="s">
        <v>69</v>
      </c>
      <c r="Z626" s="3">
        <v>46203</v>
      </c>
      <c r="AA626" s="1" t="s">
        <v>39</v>
      </c>
      <c r="AB626" s="1" t="s">
        <v>40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2040</v>
      </c>
      <c r="B627" s="1" t="s">
        <v>2041</v>
      </c>
      <c r="C627" s="2">
        <v>46164.494189814803</v>
      </c>
      <c r="D627" s="1" t="s">
        <v>30</v>
      </c>
      <c r="E627" s="1" t="s">
        <v>828</v>
      </c>
      <c r="F627" s="1" t="s">
        <v>364</v>
      </c>
      <c r="H627" s="1" t="s">
        <v>829</v>
      </c>
      <c r="I627" s="1" t="s">
        <v>55</v>
      </c>
      <c r="J627" s="1" t="s">
        <v>214</v>
      </c>
      <c r="K627" s="1" t="s">
        <v>35</v>
      </c>
      <c r="L627" t="s">
        <v>364</v>
      </c>
      <c r="M627" s="1" t="s">
        <v>57</v>
      </c>
      <c r="O627" s="1" t="s">
        <v>30</v>
      </c>
      <c r="P627" s="4">
        <v>15000</v>
      </c>
      <c r="Q627" s="5">
        <v>1</v>
      </c>
      <c r="S627" s="5">
        <v>350</v>
      </c>
      <c r="T627" s="1" t="s">
        <v>37</v>
      </c>
      <c r="U627" s="4">
        <v>18628.5</v>
      </c>
      <c r="Y627" s="1" t="s">
        <v>69</v>
      </c>
      <c r="Z627" s="3">
        <v>46203</v>
      </c>
      <c r="AA627" s="1" t="s">
        <v>58</v>
      </c>
      <c r="AB627" s="1" t="s">
        <v>59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2042</v>
      </c>
      <c r="B628" s="1" t="s">
        <v>2043</v>
      </c>
      <c r="C628" s="2">
        <v>46164.4941666667</v>
      </c>
      <c r="D628" s="1" t="s">
        <v>30</v>
      </c>
      <c r="E628" s="1" t="s">
        <v>828</v>
      </c>
      <c r="F628" s="1" t="s">
        <v>364</v>
      </c>
      <c r="H628" s="1" t="s">
        <v>829</v>
      </c>
      <c r="I628" s="1" t="s">
        <v>55</v>
      </c>
      <c r="J628" s="1" t="s">
        <v>459</v>
      </c>
      <c r="K628" s="1" t="s">
        <v>35</v>
      </c>
      <c r="L628" t="s">
        <v>364</v>
      </c>
      <c r="M628" s="1" t="s">
        <v>57</v>
      </c>
      <c r="O628" s="1" t="s">
        <v>30</v>
      </c>
      <c r="P628" s="4">
        <v>15000</v>
      </c>
      <c r="Q628" s="5">
        <v>1</v>
      </c>
      <c r="S628" s="5">
        <v>350</v>
      </c>
      <c r="T628" s="1" t="s">
        <v>37</v>
      </c>
      <c r="U628" s="4">
        <v>18628.5</v>
      </c>
      <c r="Y628" s="1" t="s">
        <v>69</v>
      </c>
      <c r="Z628" s="3">
        <v>46203</v>
      </c>
      <c r="AA628" s="1" t="s">
        <v>58</v>
      </c>
      <c r="AB628" s="1" t="s">
        <v>59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2044</v>
      </c>
      <c r="B629" s="1" t="s">
        <v>2045</v>
      </c>
      <c r="C629" s="2">
        <v>46164.494178240697</v>
      </c>
      <c r="D629" s="1" t="s">
        <v>30</v>
      </c>
      <c r="E629" s="1" t="s">
        <v>828</v>
      </c>
      <c r="F629" s="1" t="s">
        <v>364</v>
      </c>
      <c r="H629" s="1" t="s">
        <v>832</v>
      </c>
      <c r="I629" s="1" t="s">
        <v>34</v>
      </c>
      <c r="J629" s="1" t="s">
        <v>77</v>
      </c>
      <c r="K629" s="1" t="s">
        <v>35</v>
      </c>
      <c r="L629" t="s">
        <v>364</v>
      </c>
      <c r="M629" s="1" t="s">
        <v>57</v>
      </c>
      <c r="O629" s="1" t="s">
        <v>30</v>
      </c>
      <c r="P629" s="4">
        <v>15000</v>
      </c>
      <c r="Q629" s="5">
        <v>1</v>
      </c>
      <c r="T629" s="1" t="s">
        <v>37</v>
      </c>
      <c r="U629" s="4">
        <v>18628.5</v>
      </c>
      <c r="V629" s="5">
        <v>0</v>
      </c>
      <c r="W629" s="5">
        <v>5</v>
      </c>
      <c r="Y629" s="1" t="s">
        <v>69</v>
      </c>
      <c r="Z629" s="3">
        <v>46203</v>
      </c>
      <c r="AA629" s="1" t="s">
        <v>58</v>
      </c>
      <c r="AB629" s="1" t="s">
        <v>59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2046</v>
      </c>
      <c r="B630" s="1" t="s">
        <v>2047</v>
      </c>
      <c r="C630" s="2">
        <v>46100.805636574099</v>
      </c>
      <c r="D630" s="1" t="s">
        <v>30</v>
      </c>
      <c r="E630" s="1" t="s">
        <v>2048</v>
      </c>
      <c r="F630" s="1" t="s">
        <v>364</v>
      </c>
      <c r="H630" s="1" t="s">
        <v>2049</v>
      </c>
      <c r="I630" s="1" t="s">
        <v>34</v>
      </c>
      <c r="J630" s="1" t="s">
        <v>56</v>
      </c>
      <c r="K630" s="1" t="s">
        <v>35</v>
      </c>
      <c r="L630" t="s">
        <v>364</v>
      </c>
      <c r="M630" s="1" t="s">
        <v>57</v>
      </c>
      <c r="O630" s="1" t="s">
        <v>30</v>
      </c>
      <c r="P630" s="4">
        <v>15000</v>
      </c>
      <c r="Q630" s="5">
        <v>1</v>
      </c>
      <c r="T630" s="1" t="s">
        <v>37</v>
      </c>
      <c r="U630" s="4">
        <v>18628.5</v>
      </c>
      <c r="V630" s="5">
        <v>0</v>
      </c>
      <c r="W630" s="5">
        <v>3</v>
      </c>
      <c r="Y630" s="1" t="s">
        <v>69</v>
      </c>
      <c r="Z630" s="3">
        <v>46203</v>
      </c>
      <c r="AA630" s="1" t="s">
        <v>48</v>
      </c>
      <c r="AB630" s="1" t="s">
        <v>49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2050</v>
      </c>
      <c r="B631" s="1" t="s">
        <v>2051</v>
      </c>
      <c r="C631" s="2">
        <v>46100.815011574101</v>
      </c>
      <c r="D631" s="1" t="s">
        <v>30</v>
      </c>
      <c r="E631" s="1" t="s">
        <v>1496</v>
      </c>
      <c r="F631" s="1" t="s">
        <v>364</v>
      </c>
      <c r="H631" s="1" t="s">
        <v>1497</v>
      </c>
      <c r="I631" s="1" t="s">
        <v>55</v>
      </c>
      <c r="J631" s="1" t="s">
        <v>56</v>
      </c>
      <c r="K631" s="1" t="s">
        <v>35</v>
      </c>
      <c r="L631" t="s">
        <v>364</v>
      </c>
      <c r="O631" s="1" t="s">
        <v>30</v>
      </c>
      <c r="P631" s="4">
        <v>15000</v>
      </c>
      <c r="Q631" s="5">
        <v>1</v>
      </c>
      <c r="S631" s="5">
        <v>500</v>
      </c>
      <c r="T631" s="1" t="s">
        <v>37</v>
      </c>
      <c r="U631" s="4">
        <v>18628.5</v>
      </c>
      <c r="Y631" s="1" t="s">
        <v>69</v>
      </c>
      <c r="Z631" s="3">
        <v>46203</v>
      </c>
      <c r="AA631" s="1" t="s">
        <v>48</v>
      </c>
      <c r="AB631" s="1" t="s">
        <v>49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2052</v>
      </c>
      <c r="B632" s="1" t="s">
        <v>2053</v>
      </c>
      <c r="C632" s="2">
        <v>46100.815763888902</v>
      </c>
      <c r="D632" s="1" t="s">
        <v>30</v>
      </c>
      <c r="E632" s="1" t="s">
        <v>1496</v>
      </c>
      <c r="F632" s="1" t="s">
        <v>364</v>
      </c>
      <c r="H632" s="1" t="s">
        <v>2054</v>
      </c>
      <c r="I632" s="1" t="s">
        <v>34</v>
      </c>
      <c r="J632" s="1" t="s">
        <v>97</v>
      </c>
      <c r="K632" s="1" t="s">
        <v>35</v>
      </c>
      <c r="L632" t="s">
        <v>364</v>
      </c>
      <c r="O632" s="1" t="s">
        <v>30</v>
      </c>
      <c r="P632" s="4">
        <v>15000</v>
      </c>
      <c r="Q632" s="5">
        <v>1</v>
      </c>
      <c r="T632" s="1" t="s">
        <v>37</v>
      </c>
      <c r="U632" s="4">
        <v>18628.5</v>
      </c>
      <c r="V632" s="5">
        <v>1</v>
      </c>
      <c r="W632" s="5">
        <v>0</v>
      </c>
      <c r="Y632" s="1" t="s">
        <v>69</v>
      </c>
      <c r="Z632" s="3">
        <v>46203</v>
      </c>
      <c r="AA632" s="1" t="s">
        <v>48</v>
      </c>
      <c r="AB632" s="1" t="s">
        <v>49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2055</v>
      </c>
      <c r="B633" s="1" t="s">
        <v>2056</v>
      </c>
      <c r="C633" s="2">
        <v>46100.815763888902</v>
      </c>
      <c r="D633" s="1" t="s">
        <v>30</v>
      </c>
      <c r="E633" s="1" t="s">
        <v>1496</v>
      </c>
      <c r="F633" s="1" t="s">
        <v>364</v>
      </c>
      <c r="H633" s="1" t="s">
        <v>2054</v>
      </c>
      <c r="I633" s="1" t="s">
        <v>34</v>
      </c>
      <c r="J633" s="1" t="s">
        <v>2057</v>
      </c>
      <c r="K633" s="1" t="s">
        <v>35</v>
      </c>
      <c r="L633" t="s">
        <v>364</v>
      </c>
      <c r="O633" s="1" t="s">
        <v>30</v>
      </c>
      <c r="P633" s="4">
        <v>15000</v>
      </c>
      <c r="Q633" s="5">
        <v>1</v>
      </c>
      <c r="T633" s="1" t="s">
        <v>37</v>
      </c>
      <c r="U633" s="4">
        <v>18628.5</v>
      </c>
      <c r="V633" s="5">
        <v>2</v>
      </c>
      <c r="W633" s="5">
        <v>0</v>
      </c>
      <c r="Y633" s="1" t="s">
        <v>69</v>
      </c>
      <c r="Z633" s="3">
        <v>46203</v>
      </c>
      <c r="AA633" s="1" t="s">
        <v>48</v>
      </c>
      <c r="AB633" s="1" t="s">
        <v>49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2058</v>
      </c>
      <c r="B634" s="1" t="s">
        <v>2059</v>
      </c>
      <c r="C634" s="2">
        <v>46100.822939814803</v>
      </c>
      <c r="D634" s="1" t="s">
        <v>30</v>
      </c>
      <c r="E634" s="1" t="s">
        <v>1502</v>
      </c>
      <c r="F634" s="1" t="s">
        <v>364</v>
      </c>
      <c r="H634" s="1" t="s">
        <v>2060</v>
      </c>
      <c r="I634" s="1" t="s">
        <v>34</v>
      </c>
      <c r="J634" s="1" t="s">
        <v>181</v>
      </c>
      <c r="K634" s="1" t="s">
        <v>35</v>
      </c>
      <c r="L634" t="s">
        <v>364</v>
      </c>
      <c r="M634" s="1" t="s">
        <v>57</v>
      </c>
      <c r="O634" s="1" t="s">
        <v>30</v>
      </c>
      <c r="P634" s="4">
        <v>15000</v>
      </c>
      <c r="Q634" s="5">
        <v>1</v>
      </c>
      <c r="T634" s="1" t="s">
        <v>37</v>
      </c>
      <c r="U634" s="4">
        <v>18628.5</v>
      </c>
      <c r="V634" s="5">
        <v>0</v>
      </c>
      <c r="W634" s="5">
        <v>8</v>
      </c>
      <c r="Y634" s="1" t="s">
        <v>69</v>
      </c>
      <c r="Z634" s="3">
        <v>46203</v>
      </c>
      <c r="AA634" s="1" t="s">
        <v>48</v>
      </c>
      <c r="AB634" s="1" t="s">
        <v>49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2061</v>
      </c>
      <c r="B635" s="1" t="s">
        <v>2062</v>
      </c>
      <c r="C635" s="2">
        <v>46100.823807870402</v>
      </c>
      <c r="D635" s="1" t="s">
        <v>30</v>
      </c>
      <c r="E635" s="1" t="s">
        <v>2063</v>
      </c>
      <c r="F635" s="1" t="s">
        <v>364</v>
      </c>
      <c r="H635" s="1" t="s">
        <v>2064</v>
      </c>
      <c r="I635" s="1" t="s">
        <v>55</v>
      </c>
      <c r="J635" s="1" t="s">
        <v>214</v>
      </c>
      <c r="K635" s="1" t="s">
        <v>35</v>
      </c>
      <c r="L635" t="s">
        <v>364</v>
      </c>
      <c r="O635" s="1" t="s">
        <v>30</v>
      </c>
      <c r="P635" s="4">
        <v>15000</v>
      </c>
      <c r="Q635" s="5">
        <v>1</v>
      </c>
      <c r="S635" s="5">
        <v>100</v>
      </c>
      <c r="T635" s="1" t="s">
        <v>37</v>
      </c>
      <c r="U635" s="4">
        <v>18628.5</v>
      </c>
      <c r="Y635" s="1" t="s">
        <v>69</v>
      </c>
      <c r="Z635" s="3">
        <v>46203</v>
      </c>
      <c r="AA635" s="1" t="s">
        <v>48</v>
      </c>
      <c r="AB635" s="1" t="s">
        <v>49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2065</v>
      </c>
      <c r="B636" s="1" t="s">
        <v>2066</v>
      </c>
      <c r="C636" s="2">
        <v>46100.824502314797</v>
      </c>
      <c r="D636" s="1" t="s">
        <v>30</v>
      </c>
      <c r="E636" s="1" t="s">
        <v>2063</v>
      </c>
      <c r="F636" s="1" t="s">
        <v>364</v>
      </c>
      <c r="H636" s="1" t="s">
        <v>2067</v>
      </c>
      <c r="I636" s="1" t="s">
        <v>34</v>
      </c>
      <c r="J636" s="1" t="s">
        <v>861</v>
      </c>
      <c r="K636" s="1" t="s">
        <v>35</v>
      </c>
      <c r="L636" t="s">
        <v>364</v>
      </c>
      <c r="O636" s="1" t="s">
        <v>30</v>
      </c>
      <c r="P636" s="4">
        <v>15000</v>
      </c>
      <c r="Q636" s="5">
        <v>1</v>
      </c>
      <c r="T636" s="1" t="s">
        <v>37</v>
      </c>
      <c r="U636" s="4">
        <v>18628.5</v>
      </c>
      <c r="V636" s="5">
        <v>2</v>
      </c>
      <c r="W636" s="5">
        <v>0</v>
      </c>
      <c r="Y636" s="1" t="s">
        <v>69</v>
      </c>
      <c r="Z636" s="3">
        <v>46203</v>
      </c>
      <c r="AA636" s="1" t="s">
        <v>48</v>
      </c>
      <c r="AB636" s="1" t="s">
        <v>49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2068</v>
      </c>
      <c r="B637" s="1" t="s">
        <v>2069</v>
      </c>
      <c r="C637" s="2">
        <v>46113.830532407403</v>
      </c>
      <c r="D637" s="1" t="s">
        <v>30</v>
      </c>
      <c r="E637" s="1" t="s">
        <v>1880</v>
      </c>
      <c r="F637" s="1" t="s">
        <v>87</v>
      </c>
      <c r="H637" s="1" t="s">
        <v>1881</v>
      </c>
      <c r="I637" s="1" t="s">
        <v>34</v>
      </c>
      <c r="J637" s="1" t="s">
        <v>35</v>
      </c>
      <c r="K637" s="1" t="s">
        <v>126</v>
      </c>
      <c r="L637" t="s">
        <v>364</v>
      </c>
      <c r="O637" s="1" t="s">
        <v>30</v>
      </c>
      <c r="P637" s="4">
        <v>15000</v>
      </c>
      <c r="Q637" s="5">
        <v>1</v>
      </c>
      <c r="T637" s="1" t="s">
        <v>37</v>
      </c>
      <c r="U637" s="4">
        <v>18702.009999999998</v>
      </c>
      <c r="V637" s="5">
        <v>2</v>
      </c>
      <c r="W637" s="5">
        <v>0</v>
      </c>
      <c r="Z637" s="3">
        <v>46203</v>
      </c>
      <c r="AA637" s="1" t="s">
        <v>48</v>
      </c>
      <c r="AB637" s="1" t="s">
        <v>49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2070</v>
      </c>
      <c r="B638" s="1" t="s">
        <v>2071</v>
      </c>
      <c r="C638" s="2">
        <v>46134.746493055602</v>
      </c>
      <c r="D638" s="1" t="s">
        <v>30</v>
      </c>
      <c r="E638" s="1" t="s">
        <v>2072</v>
      </c>
      <c r="F638" s="1" t="s">
        <v>364</v>
      </c>
      <c r="H638" s="1" t="s">
        <v>2073</v>
      </c>
      <c r="I638" s="1" t="s">
        <v>55</v>
      </c>
      <c r="J638" s="1" t="s">
        <v>214</v>
      </c>
      <c r="K638" s="1" t="s">
        <v>35</v>
      </c>
      <c r="L638" t="s">
        <v>364</v>
      </c>
      <c r="O638" s="1" t="s">
        <v>30</v>
      </c>
      <c r="P638" s="4">
        <v>15000</v>
      </c>
      <c r="Q638" s="5">
        <v>1</v>
      </c>
      <c r="S638" s="5">
        <v>100</v>
      </c>
      <c r="T638" s="1" t="s">
        <v>37</v>
      </c>
      <c r="U638" s="4">
        <v>19221</v>
      </c>
      <c r="Y638" s="1" t="s">
        <v>69</v>
      </c>
      <c r="Z638" s="3">
        <v>46234</v>
      </c>
      <c r="AA638" s="1" t="s">
        <v>58</v>
      </c>
      <c r="AB638" s="1" t="s">
        <v>59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2074</v>
      </c>
      <c r="B639" s="1" t="s">
        <v>2075</v>
      </c>
      <c r="C639" s="2">
        <v>46134.746527777803</v>
      </c>
      <c r="D639" s="1" t="s">
        <v>30</v>
      </c>
      <c r="E639" s="1" t="s">
        <v>2072</v>
      </c>
      <c r="F639" s="1" t="s">
        <v>364</v>
      </c>
      <c r="H639" s="1" t="s">
        <v>2073</v>
      </c>
      <c r="I639" s="1" t="s">
        <v>55</v>
      </c>
      <c r="J639" s="1" t="s">
        <v>62</v>
      </c>
      <c r="K639" s="1" t="s">
        <v>35</v>
      </c>
      <c r="L639" t="s">
        <v>364</v>
      </c>
      <c r="O639" s="1" t="s">
        <v>30</v>
      </c>
      <c r="P639" s="4">
        <v>15000</v>
      </c>
      <c r="Q639" s="5">
        <v>1</v>
      </c>
      <c r="S639" s="5">
        <v>300</v>
      </c>
      <c r="T639" s="1" t="s">
        <v>37</v>
      </c>
      <c r="U639" s="4">
        <v>19221</v>
      </c>
      <c r="Y639" s="1" t="s">
        <v>69</v>
      </c>
      <c r="Z639" s="3">
        <v>46234</v>
      </c>
      <c r="AA639" s="1" t="s">
        <v>58</v>
      </c>
      <c r="AB639" s="1" t="s">
        <v>59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2076</v>
      </c>
      <c r="B640" s="1" t="s">
        <v>2077</v>
      </c>
      <c r="C640" s="2">
        <v>46134.746168981503</v>
      </c>
      <c r="D640" s="1" t="s">
        <v>30</v>
      </c>
      <c r="E640" s="1" t="s">
        <v>2072</v>
      </c>
      <c r="F640" s="1" t="s">
        <v>364</v>
      </c>
      <c r="H640" s="1" t="s">
        <v>2078</v>
      </c>
      <c r="I640" s="1" t="s">
        <v>55</v>
      </c>
      <c r="J640" s="1" t="s">
        <v>35</v>
      </c>
      <c r="K640" s="1" t="s">
        <v>340</v>
      </c>
      <c r="L640" t="s">
        <v>364</v>
      </c>
      <c r="O640" s="1" t="s">
        <v>30</v>
      </c>
      <c r="P640" s="4">
        <v>15000</v>
      </c>
      <c r="Q640" s="5">
        <v>1</v>
      </c>
      <c r="S640" s="5">
        <v>500</v>
      </c>
      <c r="T640" s="1" t="s">
        <v>37</v>
      </c>
      <c r="U640" s="4">
        <v>19221</v>
      </c>
      <c r="Y640" s="1" t="s">
        <v>69</v>
      </c>
      <c r="Z640" s="3">
        <v>46234</v>
      </c>
      <c r="AA640" s="1" t="s">
        <v>58</v>
      </c>
      <c r="AB640" s="1" t="s">
        <v>59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2079</v>
      </c>
      <c r="B641" s="1" t="s">
        <v>2080</v>
      </c>
      <c r="C641" s="2">
        <v>46134.746249999997</v>
      </c>
      <c r="D641" s="1" t="s">
        <v>30</v>
      </c>
      <c r="E641" s="1" t="s">
        <v>2072</v>
      </c>
      <c r="F641" s="1" t="s">
        <v>364</v>
      </c>
      <c r="H641" s="1" t="s">
        <v>2078</v>
      </c>
      <c r="I641" s="1" t="s">
        <v>55</v>
      </c>
      <c r="J641" s="1" t="s">
        <v>35</v>
      </c>
      <c r="K641" s="1" t="s">
        <v>150</v>
      </c>
      <c r="L641" t="s">
        <v>364</v>
      </c>
      <c r="O641" s="1" t="s">
        <v>30</v>
      </c>
      <c r="P641" s="4">
        <v>15000</v>
      </c>
      <c r="Q641" s="5">
        <v>1</v>
      </c>
      <c r="S641" s="5">
        <v>500</v>
      </c>
      <c r="T641" s="1" t="s">
        <v>37</v>
      </c>
      <c r="U641" s="4">
        <v>19221</v>
      </c>
      <c r="Y641" s="1" t="s">
        <v>69</v>
      </c>
      <c r="Z641" s="3">
        <v>46234</v>
      </c>
      <c r="AA641" s="1" t="s">
        <v>58</v>
      </c>
      <c r="AB641" s="1" t="s">
        <v>59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2081</v>
      </c>
      <c r="B642" s="1" t="s">
        <v>2082</v>
      </c>
      <c r="C642" s="2">
        <v>46134.746793981503</v>
      </c>
      <c r="D642" s="1" t="s">
        <v>30</v>
      </c>
      <c r="E642" s="1" t="s">
        <v>2072</v>
      </c>
      <c r="F642" s="1" t="s">
        <v>364</v>
      </c>
      <c r="H642" s="1" t="s">
        <v>2083</v>
      </c>
      <c r="I642" s="1" t="s">
        <v>34</v>
      </c>
      <c r="J642" s="1" t="s">
        <v>168</v>
      </c>
      <c r="K642" s="1" t="s">
        <v>35</v>
      </c>
      <c r="L642" t="s">
        <v>364</v>
      </c>
      <c r="O642" s="1" t="s">
        <v>30</v>
      </c>
      <c r="P642" s="4">
        <v>15000</v>
      </c>
      <c r="Q642" s="5">
        <v>1</v>
      </c>
      <c r="T642" s="1" t="s">
        <v>37</v>
      </c>
      <c r="U642" s="4">
        <v>19221</v>
      </c>
      <c r="V642" s="5">
        <v>1</v>
      </c>
      <c r="W642" s="5">
        <v>0</v>
      </c>
      <c r="Y642" s="1" t="s">
        <v>69</v>
      </c>
      <c r="Z642" s="3">
        <v>46234</v>
      </c>
      <c r="AA642" s="1" t="s">
        <v>58</v>
      </c>
      <c r="AB642" s="1" t="s">
        <v>59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2084</v>
      </c>
      <c r="B643" s="1" t="s">
        <v>2085</v>
      </c>
      <c r="C643" s="2">
        <v>46134.746747685203</v>
      </c>
      <c r="D643" s="1" t="s">
        <v>30</v>
      </c>
      <c r="E643" s="1" t="s">
        <v>2072</v>
      </c>
      <c r="F643" s="1" t="s">
        <v>364</v>
      </c>
      <c r="H643" s="1" t="s">
        <v>2083</v>
      </c>
      <c r="I643" s="1" t="s">
        <v>34</v>
      </c>
      <c r="J643" s="1" t="s">
        <v>181</v>
      </c>
      <c r="K643" s="1" t="s">
        <v>35</v>
      </c>
      <c r="L643" t="s">
        <v>364</v>
      </c>
      <c r="O643" s="1" t="s">
        <v>30</v>
      </c>
      <c r="P643" s="4">
        <v>15000</v>
      </c>
      <c r="Q643" s="5">
        <v>1</v>
      </c>
      <c r="T643" s="1" t="s">
        <v>37</v>
      </c>
      <c r="U643" s="4">
        <v>19221</v>
      </c>
      <c r="V643" s="5">
        <v>2</v>
      </c>
      <c r="W643" s="5">
        <v>0</v>
      </c>
      <c r="Y643" s="1" t="s">
        <v>69</v>
      </c>
      <c r="Z643" s="3">
        <v>46234</v>
      </c>
      <c r="AA643" s="1" t="s">
        <v>58</v>
      </c>
      <c r="AB643" s="1" t="s">
        <v>59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2086</v>
      </c>
      <c r="B644" s="1" t="s">
        <v>2087</v>
      </c>
      <c r="C644" s="2">
        <v>46134.746736111098</v>
      </c>
      <c r="D644" s="1" t="s">
        <v>30</v>
      </c>
      <c r="E644" s="1" t="s">
        <v>2072</v>
      </c>
      <c r="F644" s="1" t="s">
        <v>364</v>
      </c>
      <c r="H644" s="1" t="s">
        <v>2083</v>
      </c>
      <c r="I644" s="1" t="s">
        <v>34</v>
      </c>
      <c r="J644" s="1" t="s">
        <v>68</v>
      </c>
      <c r="K644" s="1" t="s">
        <v>35</v>
      </c>
      <c r="L644" t="s">
        <v>364</v>
      </c>
      <c r="O644" s="1" t="s">
        <v>30</v>
      </c>
      <c r="P644" s="4">
        <v>15000</v>
      </c>
      <c r="Q644" s="5">
        <v>1</v>
      </c>
      <c r="T644" s="1" t="s">
        <v>37</v>
      </c>
      <c r="U644" s="4">
        <v>19221</v>
      </c>
      <c r="V644" s="5">
        <v>0</v>
      </c>
      <c r="W644" s="5">
        <v>10</v>
      </c>
      <c r="Y644" s="1" t="s">
        <v>69</v>
      </c>
      <c r="Z644" s="3">
        <v>46234</v>
      </c>
      <c r="AA644" s="1" t="s">
        <v>58</v>
      </c>
      <c r="AB644" s="1" t="s">
        <v>59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2088</v>
      </c>
      <c r="B645" s="1" t="s">
        <v>2089</v>
      </c>
      <c r="C645" s="2">
        <v>46134.746724536999</v>
      </c>
      <c r="D645" s="1" t="s">
        <v>30</v>
      </c>
      <c r="E645" s="1" t="s">
        <v>2072</v>
      </c>
      <c r="F645" s="1" t="s">
        <v>364</v>
      </c>
      <c r="H645" s="1" t="s">
        <v>2083</v>
      </c>
      <c r="I645" s="1" t="s">
        <v>34</v>
      </c>
      <c r="J645" s="1" t="s">
        <v>384</v>
      </c>
      <c r="K645" s="1" t="s">
        <v>35</v>
      </c>
      <c r="L645" t="s">
        <v>364</v>
      </c>
      <c r="O645" s="1" t="s">
        <v>30</v>
      </c>
      <c r="P645" s="4">
        <v>15000</v>
      </c>
      <c r="Q645" s="5">
        <v>1</v>
      </c>
      <c r="T645" s="1" t="s">
        <v>37</v>
      </c>
      <c r="U645" s="4">
        <v>19221</v>
      </c>
      <c r="V645" s="5">
        <v>0</v>
      </c>
      <c r="W645" s="5">
        <v>10</v>
      </c>
      <c r="Y645" s="1" t="s">
        <v>69</v>
      </c>
      <c r="Z645" s="3">
        <v>46234</v>
      </c>
      <c r="AA645" s="1" t="s">
        <v>58</v>
      </c>
      <c r="AB645" s="1" t="s">
        <v>59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2090</v>
      </c>
      <c r="B646" s="1" t="s">
        <v>2091</v>
      </c>
      <c r="C646" s="2">
        <v>46134.748287037</v>
      </c>
      <c r="D646" s="1" t="s">
        <v>30</v>
      </c>
      <c r="E646" s="1" t="s">
        <v>2092</v>
      </c>
      <c r="F646" s="1" t="s">
        <v>364</v>
      </c>
      <c r="H646" s="1" t="s">
        <v>2093</v>
      </c>
      <c r="I646" s="1" t="s">
        <v>55</v>
      </c>
      <c r="J646" s="1" t="s">
        <v>81</v>
      </c>
      <c r="K646" s="1" t="s">
        <v>35</v>
      </c>
      <c r="L646" t="s">
        <v>364</v>
      </c>
      <c r="O646" s="1" t="s">
        <v>30</v>
      </c>
      <c r="P646" s="4">
        <v>15000</v>
      </c>
      <c r="Q646" s="5">
        <v>1</v>
      </c>
      <c r="S646" s="5">
        <v>100</v>
      </c>
      <c r="T646" s="1" t="s">
        <v>37</v>
      </c>
      <c r="U646" s="4">
        <v>19221</v>
      </c>
      <c r="Y646" s="1" t="s">
        <v>69</v>
      </c>
      <c r="Z646" s="3">
        <v>46234</v>
      </c>
      <c r="AA646" s="1" t="s">
        <v>48</v>
      </c>
      <c r="AB646" s="1" t="s">
        <v>49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2094</v>
      </c>
      <c r="B647" s="1" t="s">
        <v>2095</v>
      </c>
      <c r="C647" s="2">
        <v>46134.748217592598</v>
      </c>
      <c r="D647" s="1" t="s">
        <v>30</v>
      </c>
      <c r="E647" s="1" t="s">
        <v>2092</v>
      </c>
      <c r="F647" s="1" t="s">
        <v>364</v>
      </c>
      <c r="H647" s="1" t="s">
        <v>2093</v>
      </c>
      <c r="I647" s="1" t="s">
        <v>55</v>
      </c>
      <c r="J647" s="1" t="s">
        <v>68</v>
      </c>
      <c r="K647" s="1" t="s">
        <v>35</v>
      </c>
      <c r="L647" t="s">
        <v>364</v>
      </c>
      <c r="O647" s="1" t="s">
        <v>30</v>
      </c>
      <c r="P647" s="4">
        <v>15000</v>
      </c>
      <c r="Q647" s="5">
        <v>1</v>
      </c>
      <c r="S647" s="5">
        <v>100</v>
      </c>
      <c r="T647" s="1" t="s">
        <v>37</v>
      </c>
      <c r="U647" s="4">
        <v>19221</v>
      </c>
      <c r="Y647" s="1" t="s">
        <v>69</v>
      </c>
      <c r="Z647" s="3">
        <v>46234</v>
      </c>
      <c r="AA647" s="1" t="s">
        <v>48</v>
      </c>
      <c r="AB647" s="1" t="s">
        <v>49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2096</v>
      </c>
      <c r="B648" s="1" t="s">
        <v>2097</v>
      </c>
      <c r="C648" s="2">
        <v>46134.748263888898</v>
      </c>
      <c r="D648" s="1" t="s">
        <v>30</v>
      </c>
      <c r="E648" s="1" t="s">
        <v>2092</v>
      </c>
      <c r="F648" s="1" t="s">
        <v>364</v>
      </c>
      <c r="H648" s="1" t="s">
        <v>2093</v>
      </c>
      <c r="I648" s="1" t="s">
        <v>55</v>
      </c>
      <c r="J648" s="1" t="s">
        <v>126</v>
      </c>
      <c r="K648" s="1" t="s">
        <v>35</v>
      </c>
      <c r="L648" t="s">
        <v>364</v>
      </c>
      <c r="O648" s="1" t="s">
        <v>30</v>
      </c>
      <c r="P648" s="4">
        <v>15000</v>
      </c>
      <c r="Q648" s="5">
        <v>1</v>
      </c>
      <c r="S648" s="5">
        <v>100</v>
      </c>
      <c r="T648" s="1" t="s">
        <v>37</v>
      </c>
      <c r="U648" s="4">
        <v>19221</v>
      </c>
      <c r="Y648" s="1" t="s">
        <v>69</v>
      </c>
      <c r="Z648" s="3">
        <v>46234</v>
      </c>
      <c r="AA648" s="1" t="s">
        <v>48</v>
      </c>
      <c r="AB648" s="1" t="s">
        <v>49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2098</v>
      </c>
      <c r="B649" s="1" t="s">
        <v>2099</v>
      </c>
      <c r="C649" s="2">
        <v>46134.748252314799</v>
      </c>
      <c r="D649" s="1" t="s">
        <v>30</v>
      </c>
      <c r="E649" s="1" t="s">
        <v>2092</v>
      </c>
      <c r="F649" s="1" t="s">
        <v>364</v>
      </c>
      <c r="H649" s="1" t="s">
        <v>2093</v>
      </c>
      <c r="I649" s="1" t="s">
        <v>55</v>
      </c>
      <c r="J649" s="1" t="s">
        <v>340</v>
      </c>
      <c r="K649" s="1" t="s">
        <v>35</v>
      </c>
      <c r="L649" t="s">
        <v>364</v>
      </c>
      <c r="O649" s="1" t="s">
        <v>30</v>
      </c>
      <c r="P649" s="4">
        <v>15000</v>
      </c>
      <c r="Q649" s="5">
        <v>1</v>
      </c>
      <c r="S649" s="5">
        <v>100</v>
      </c>
      <c r="T649" s="1" t="s">
        <v>37</v>
      </c>
      <c r="U649" s="4">
        <v>19221</v>
      </c>
      <c r="Y649" s="1" t="s">
        <v>69</v>
      </c>
      <c r="Z649" s="3">
        <v>46234</v>
      </c>
      <c r="AA649" s="1" t="s">
        <v>48</v>
      </c>
      <c r="AB649" s="1" t="s">
        <v>49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2100</v>
      </c>
      <c r="B650" s="1" t="s">
        <v>2101</v>
      </c>
      <c r="C650" s="2">
        <v>46134.748229166697</v>
      </c>
      <c r="D650" s="1" t="s">
        <v>30</v>
      </c>
      <c r="E650" s="1" t="s">
        <v>2092</v>
      </c>
      <c r="F650" s="1" t="s">
        <v>364</v>
      </c>
      <c r="H650" s="1" t="s">
        <v>2093</v>
      </c>
      <c r="I650" s="1" t="s">
        <v>55</v>
      </c>
      <c r="J650" s="1" t="s">
        <v>206</v>
      </c>
      <c r="K650" s="1" t="s">
        <v>35</v>
      </c>
      <c r="L650" t="s">
        <v>364</v>
      </c>
      <c r="O650" s="1" t="s">
        <v>30</v>
      </c>
      <c r="P650" s="4">
        <v>15000</v>
      </c>
      <c r="Q650" s="5">
        <v>1</v>
      </c>
      <c r="S650" s="5">
        <v>100</v>
      </c>
      <c r="T650" s="1" t="s">
        <v>37</v>
      </c>
      <c r="U650" s="4">
        <v>19221</v>
      </c>
      <c r="Y650" s="1" t="s">
        <v>69</v>
      </c>
      <c r="Z650" s="3">
        <v>46234</v>
      </c>
      <c r="AA650" s="1" t="s">
        <v>48</v>
      </c>
      <c r="AB650" s="1" t="s">
        <v>49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2102</v>
      </c>
      <c r="B651" s="1" t="s">
        <v>2103</v>
      </c>
      <c r="C651" s="2">
        <v>46134.748217592598</v>
      </c>
      <c r="D651" s="1" t="s">
        <v>30</v>
      </c>
      <c r="E651" s="1" t="s">
        <v>2092</v>
      </c>
      <c r="F651" s="1" t="s">
        <v>364</v>
      </c>
      <c r="H651" s="1" t="s">
        <v>2093</v>
      </c>
      <c r="I651" s="1" t="s">
        <v>55</v>
      </c>
      <c r="J651" s="1" t="s">
        <v>742</v>
      </c>
      <c r="K651" s="1" t="s">
        <v>35</v>
      </c>
      <c r="L651" t="s">
        <v>364</v>
      </c>
      <c r="O651" s="1" t="s">
        <v>30</v>
      </c>
      <c r="P651" s="4">
        <v>15000</v>
      </c>
      <c r="Q651" s="5">
        <v>1</v>
      </c>
      <c r="S651" s="5">
        <v>100</v>
      </c>
      <c r="T651" s="1" t="s">
        <v>37</v>
      </c>
      <c r="U651" s="4">
        <v>19221</v>
      </c>
      <c r="Y651" s="1" t="s">
        <v>69</v>
      </c>
      <c r="Z651" s="3">
        <v>46234</v>
      </c>
      <c r="AA651" s="1" t="s">
        <v>48</v>
      </c>
      <c r="AB651" s="1" t="s">
        <v>49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2104</v>
      </c>
      <c r="B652" s="1" t="s">
        <v>2105</v>
      </c>
      <c r="C652" s="2">
        <v>46134.748275462996</v>
      </c>
      <c r="D652" s="1" t="s">
        <v>30</v>
      </c>
      <c r="E652" s="1" t="s">
        <v>2092</v>
      </c>
      <c r="F652" s="1" t="s">
        <v>364</v>
      </c>
      <c r="H652" s="1" t="s">
        <v>2093</v>
      </c>
      <c r="I652" s="1" t="s">
        <v>55</v>
      </c>
      <c r="J652" s="1" t="s">
        <v>214</v>
      </c>
      <c r="K652" s="1" t="s">
        <v>35</v>
      </c>
      <c r="L652" t="s">
        <v>364</v>
      </c>
      <c r="O652" s="1" t="s">
        <v>30</v>
      </c>
      <c r="P652" s="4">
        <v>15000</v>
      </c>
      <c r="Q652" s="5">
        <v>3</v>
      </c>
      <c r="S652" s="5">
        <v>100</v>
      </c>
      <c r="T652" s="1" t="s">
        <v>37</v>
      </c>
      <c r="U652" s="4">
        <v>19221</v>
      </c>
      <c r="Y652" s="1" t="s">
        <v>69</v>
      </c>
      <c r="Z652" s="3">
        <v>46234</v>
      </c>
      <c r="AA652" s="1" t="s">
        <v>48</v>
      </c>
      <c r="AB652" s="1" t="s">
        <v>49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2106</v>
      </c>
      <c r="B653" s="1" t="s">
        <v>2107</v>
      </c>
      <c r="C653" s="2">
        <v>46134.748368055603</v>
      </c>
      <c r="D653" s="1" t="s">
        <v>30</v>
      </c>
      <c r="E653" s="1" t="s">
        <v>2092</v>
      </c>
      <c r="F653" s="1" t="s">
        <v>364</v>
      </c>
      <c r="H653" s="1" t="s">
        <v>2108</v>
      </c>
      <c r="I653" s="1" t="s">
        <v>34</v>
      </c>
      <c r="J653" s="1" t="s">
        <v>62</v>
      </c>
      <c r="K653" s="1" t="s">
        <v>35</v>
      </c>
      <c r="L653" t="s">
        <v>364</v>
      </c>
      <c r="O653" s="1" t="s">
        <v>30</v>
      </c>
      <c r="P653" s="4">
        <v>15000</v>
      </c>
      <c r="Q653" s="5">
        <v>1</v>
      </c>
      <c r="T653" s="1" t="s">
        <v>37</v>
      </c>
      <c r="U653" s="4">
        <v>19221</v>
      </c>
      <c r="V653" s="5">
        <v>0</v>
      </c>
      <c r="W653" s="5">
        <v>10</v>
      </c>
      <c r="Y653" s="1" t="s">
        <v>69</v>
      </c>
      <c r="Z653" s="3">
        <v>46234</v>
      </c>
      <c r="AA653" s="1" t="s">
        <v>48</v>
      </c>
      <c r="AB653" s="1" t="s">
        <v>49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2109</v>
      </c>
      <c r="B654" s="1" t="s">
        <v>2110</v>
      </c>
      <c r="C654" s="2">
        <v>46134.748356481497</v>
      </c>
      <c r="D654" s="1" t="s">
        <v>30</v>
      </c>
      <c r="E654" s="1" t="s">
        <v>2092</v>
      </c>
      <c r="F654" s="1" t="s">
        <v>364</v>
      </c>
      <c r="H654" s="1" t="s">
        <v>2108</v>
      </c>
      <c r="I654" s="1" t="s">
        <v>34</v>
      </c>
      <c r="J654" s="1" t="s">
        <v>459</v>
      </c>
      <c r="K654" s="1" t="s">
        <v>35</v>
      </c>
      <c r="L654" t="s">
        <v>364</v>
      </c>
      <c r="O654" s="1" t="s">
        <v>30</v>
      </c>
      <c r="P654" s="4">
        <v>15000</v>
      </c>
      <c r="Q654" s="5">
        <v>2</v>
      </c>
      <c r="T654" s="1" t="s">
        <v>37</v>
      </c>
      <c r="U654" s="4">
        <v>19221</v>
      </c>
      <c r="V654" s="5">
        <v>0</v>
      </c>
      <c r="W654" s="5">
        <v>5</v>
      </c>
      <c r="Y654" s="1" t="s">
        <v>69</v>
      </c>
      <c r="Z654" s="3">
        <v>46234</v>
      </c>
      <c r="AA654" s="1" t="s">
        <v>48</v>
      </c>
      <c r="AB654" s="1" t="s">
        <v>49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2111</v>
      </c>
      <c r="B655" s="1" t="s">
        <v>2112</v>
      </c>
      <c r="C655" s="2">
        <v>46134.751828703702</v>
      </c>
      <c r="D655" s="1" t="s">
        <v>30</v>
      </c>
      <c r="E655" s="1" t="s">
        <v>2113</v>
      </c>
      <c r="F655" s="1" t="s">
        <v>364</v>
      </c>
      <c r="H655" s="1" t="s">
        <v>2114</v>
      </c>
      <c r="I655" s="1" t="s">
        <v>55</v>
      </c>
      <c r="J655" s="1" t="s">
        <v>139</v>
      </c>
      <c r="K655" s="1" t="s">
        <v>35</v>
      </c>
      <c r="L655" t="s">
        <v>364</v>
      </c>
      <c r="O655" s="1" t="s">
        <v>30</v>
      </c>
      <c r="P655" s="4">
        <v>15000</v>
      </c>
      <c r="Q655" s="5">
        <v>1</v>
      </c>
      <c r="S655" s="5">
        <v>100</v>
      </c>
      <c r="T655" s="1" t="s">
        <v>37</v>
      </c>
      <c r="U655" s="4">
        <v>19221</v>
      </c>
      <c r="Y655" s="1" t="s">
        <v>69</v>
      </c>
      <c r="Z655" s="3">
        <v>46234</v>
      </c>
      <c r="AA655" s="1" t="s">
        <v>48</v>
      </c>
      <c r="AB655" s="1" t="s">
        <v>49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2115</v>
      </c>
      <c r="B656" s="1" t="s">
        <v>2116</v>
      </c>
      <c r="C656" s="2">
        <v>46134.751793981501</v>
      </c>
      <c r="D656" s="1" t="s">
        <v>30</v>
      </c>
      <c r="E656" s="1" t="s">
        <v>2113</v>
      </c>
      <c r="F656" s="1" t="s">
        <v>364</v>
      </c>
      <c r="H656" s="1" t="s">
        <v>2114</v>
      </c>
      <c r="I656" s="1" t="s">
        <v>55</v>
      </c>
      <c r="J656" s="1" t="s">
        <v>181</v>
      </c>
      <c r="K656" s="1" t="s">
        <v>35</v>
      </c>
      <c r="L656" t="s">
        <v>364</v>
      </c>
      <c r="O656" s="1" t="s">
        <v>30</v>
      </c>
      <c r="P656" s="4">
        <v>15000</v>
      </c>
      <c r="Q656" s="5">
        <v>1</v>
      </c>
      <c r="S656" s="5">
        <v>200</v>
      </c>
      <c r="T656" s="1" t="s">
        <v>37</v>
      </c>
      <c r="U656" s="4">
        <v>19221</v>
      </c>
      <c r="Y656" s="1" t="s">
        <v>69</v>
      </c>
      <c r="Z656" s="3">
        <v>46234</v>
      </c>
      <c r="AA656" s="1" t="s">
        <v>48</v>
      </c>
      <c r="AB656" s="1" t="s">
        <v>49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2117</v>
      </c>
      <c r="B657" s="1" t="s">
        <v>2118</v>
      </c>
      <c r="C657" s="2">
        <v>46134.7577199074</v>
      </c>
      <c r="D657" s="1" t="s">
        <v>30</v>
      </c>
      <c r="E657" s="1" t="s">
        <v>2119</v>
      </c>
      <c r="F657" s="1" t="s">
        <v>364</v>
      </c>
      <c r="H657" s="1" t="s">
        <v>2120</v>
      </c>
      <c r="I657" s="1" t="s">
        <v>34</v>
      </c>
      <c r="J657" s="1" t="s">
        <v>162</v>
      </c>
      <c r="K657" s="1" t="s">
        <v>35</v>
      </c>
      <c r="L657" t="s">
        <v>364</v>
      </c>
      <c r="O657" s="1" t="s">
        <v>30</v>
      </c>
      <c r="P657" s="4">
        <v>15000</v>
      </c>
      <c r="Q657" s="5">
        <v>1</v>
      </c>
      <c r="T657" s="1" t="s">
        <v>37</v>
      </c>
      <c r="U657" s="4">
        <v>19221</v>
      </c>
      <c r="V657" s="5">
        <v>0</v>
      </c>
      <c r="W657" s="5">
        <v>10</v>
      </c>
      <c r="Y657" s="1" t="s">
        <v>69</v>
      </c>
      <c r="Z657" s="3">
        <v>46234</v>
      </c>
      <c r="AA657" s="1" t="s">
        <v>48</v>
      </c>
      <c r="AB657" s="1" t="s">
        <v>49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2121</v>
      </c>
      <c r="B658" s="1" t="s">
        <v>2122</v>
      </c>
      <c r="C658" s="2">
        <v>46134.7577199074</v>
      </c>
      <c r="D658" s="1" t="s">
        <v>30</v>
      </c>
      <c r="E658" s="1" t="s">
        <v>2119</v>
      </c>
      <c r="F658" s="1" t="s">
        <v>364</v>
      </c>
      <c r="H658" s="1" t="s">
        <v>2120</v>
      </c>
      <c r="I658" s="1" t="s">
        <v>34</v>
      </c>
      <c r="J658" s="1" t="s">
        <v>181</v>
      </c>
      <c r="K658" s="1" t="s">
        <v>35</v>
      </c>
      <c r="L658" t="s">
        <v>364</v>
      </c>
      <c r="O658" s="1" t="s">
        <v>30</v>
      </c>
      <c r="P658" s="4">
        <v>15000</v>
      </c>
      <c r="Q658" s="5">
        <v>1</v>
      </c>
      <c r="T658" s="1" t="s">
        <v>37</v>
      </c>
      <c r="U658" s="4">
        <v>19221</v>
      </c>
      <c r="V658" s="5">
        <v>0</v>
      </c>
      <c r="W658" s="5">
        <v>10</v>
      </c>
      <c r="Y658" s="1" t="s">
        <v>69</v>
      </c>
      <c r="Z658" s="3">
        <v>46234</v>
      </c>
      <c r="AA658" s="1" t="s">
        <v>48</v>
      </c>
      <c r="AB658" s="1" t="s">
        <v>49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2123</v>
      </c>
      <c r="B659" s="1" t="s">
        <v>2124</v>
      </c>
      <c r="C659" s="2">
        <v>46134.757731481499</v>
      </c>
      <c r="D659" s="1" t="s">
        <v>30</v>
      </c>
      <c r="E659" s="1" t="s">
        <v>2119</v>
      </c>
      <c r="F659" s="1" t="s">
        <v>364</v>
      </c>
      <c r="H659" s="1" t="s">
        <v>2120</v>
      </c>
      <c r="I659" s="1" t="s">
        <v>34</v>
      </c>
      <c r="J659" s="1" t="s">
        <v>139</v>
      </c>
      <c r="K659" s="1" t="s">
        <v>35</v>
      </c>
      <c r="L659" t="s">
        <v>364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19221</v>
      </c>
      <c r="V659" s="5">
        <v>0</v>
      </c>
      <c r="W659" s="5">
        <v>10</v>
      </c>
      <c r="Y659" s="1" t="s">
        <v>69</v>
      </c>
      <c r="Z659" s="3">
        <v>46234</v>
      </c>
      <c r="AA659" s="1" t="s">
        <v>48</v>
      </c>
      <c r="AB659" s="1" t="s">
        <v>49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2125</v>
      </c>
      <c r="B660" s="1" t="s">
        <v>2126</v>
      </c>
      <c r="C660" s="2">
        <v>46134.769594907397</v>
      </c>
      <c r="D660" s="1" t="s">
        <v>30</v>
      </c>
      <c r="E660" s="1" t="s">
        <v>2127</v>
      </c>
      <c r="F660" s="1" t="s">
        <v>364</v>
      </c>
      <c r="H660" s="1" t="s">
        <v>2128</v>
      </c>
      <c r="I660" s="1" t="s">
        <v>34</v>
      </c>
      <c r="J660" s="1" t="s">
        <v>68</v>
      </c>
      <c r="K660" s="1" t="s">
        <v>35</v>
      </c>
      <c r="L660" t="s">
        <v>364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19221</v>
      </c>
      <c r="V660" s="5">
        <v>1</v>
      </c>
      <c r="W660" s="5">
        <v>0</v>
      </c>
      <c r="Y660" s="1" t="s">
        <v>69</v>
      </c>
      <c r="Z660" s="3">
        <v>46234</v>
      </c>
      <c r="AA660" s="1" t="s">
        <v>48</v>
      </c>
      <c r="AB660" s="1" t="s">
        <v>49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2129</v>
      </c>
      <c r="B661" s="1" t="s">
        <v>2130</v>
      </c>
      <c r="C661" s="2">
        <v>46134.797268518501</v>
      </c>
      <c r="D661" s="1" t="s">
        <v>30</v>
      </c>
      <c r="E661" s="1" t="s">
        <v>2131</v>
      </c>
      <c r="F661" s="1" t="s">
        <v>364</v>
      </c>
      <c r="H661" s="1" t="s">
        <v>2132</v>
      </c>
      <c r="I661" s="1" t="s">
        <v>34</v>
      </c>
      <c r="J661" s="1" t="s">
        <v>225</v>
      </c>
      <c r="K661" s="1" t="s">
        <v>35</v>
      </c>
      <c r="L661" t="s">
        <v>364</v>
      </c>
      <c r="O661" s="1" t="s">
        <v>30</v>
      </c>
      <c r="P661" s="4">
        <v>15000</v>
      </c>
      <c r="Q661" s="5">
        <v>1</v>
      </c>
      <c r="T661" s="1" t="s">
        <v>37</v>
      </c>
      <c r="U661" s="4">
        <v>19221</v>
      </c>
      <c r="V661" s="5">
        <v>2</v>
      </c>
      <c r="W661" s="5">
        <v>0</v>
      </c>
      <c r="Y661" s="1" t="s">
        <v>69</v>
      </c>
      <c r="Z661" s="3">
        <v>46234</v>
      </c>
      <c r="AA661" s="1" t="s">
        <v>48</v>
      </c>
      <c r="AB661" s="1" t="s">
        <v>49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2133</v>
      </c>
      <c r="B662" s="1" t="s">
        <v>2134</v>
      </c>
      <c r="C662" s="2">
        <v>46134.797268518501</v>
      </c>
      <c r="D662" s="1" t="s">
        <v>30</v>
      </c>
      <c r="E662" s="1" t="s">
        <v>2131</v>
      </c>
      <c r="F662" s="1" t="s">
        <v>364</v>
      </c>
      <c r="H662" s="1" t="s">
        <v>2132</v>
      </c>
      <c r="I662" s="1" t="s">
        <v>34</v>
      </c>
      <c r="J662" s="1" t="s">
        <v>861</v>
      </c>
      <c r="K662" s="1" t="s">
        <v>35</v>
      </c>
      <c r="L662" t="s">
        <v>364</v>
      </c>
      <c r="O662" s="1" t="s">
        <v>30</v>
      </c>
      <c r="P662" s="4">
        <v>15000</v>
      </c>
      <c r="Q662" s="5">
        <v>1</v>
      </c>
      <c r="T662" s="1" t="s">
        <v>37</v>
      </c>
      <c r="U662" s="4">
        <v>19221</v>
      </c>
      <c r="V662" s="5">
        <v>2</v>
      </c>
      <c r="W662" s="5">
        <v>0</v>
      </c>
      <c r="Y662" s="1" t="s">
        <v>69</v>
      </c>
      <c r="Z662" s="3">
        <v>46234</v>
      </c>
      <c r="AA662" s="1" t="s">
        <v>48</v>
      </c>
      <c r="AB662" s="1" t="s">
        <v>49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2135</v>
      </c>
      <c r="B663" s="1" t="s">
        <v>2136</v>
      </c>
      <c r="C663" s="2">
        <v>46134.797314814801</v>
      </c>
      <c r="D663" s="1" t="s">
        <v>30</v>
      </c>
      <c r="E663" s="1" t="s">
        <v>2131</v>
      </c>
      <c r="F663" s="1" t="s">
        <v>364</v>
      </c>
      <c r="H663" s="1" t="s">
        <v>2132</v>
      </c>
      <c r="I663" s="1" t="s">
        <v>34</v>
      </c>
      <c r="J663" s="1" t="s">
        <v>62</v>
      </c>
      <c r="K663" s="1" t="s">
        <v>35</v>
      </c>
      <c r="L663" t="s">
        <v>364</v>
      </c>
      <c r="O663" s="1" t="s">
        <v>30</v>
      </c>
      <c r="P663" s="4">
        <v>15000</v>
      </c>
      <c r="Q663" s="5">
        <v>1</v>
      </c>
      <c r="T663" s="1" t="s">
        <v>37</v>
      </c>
      <c r="U663" s="4">
        <v>19221</v>
      </c>
      <c r="V663" s="5">
        <v>2</v>
      </c>
      <c r="W663" s="5">
        <v>0</v>
      </c>
      <c r="Y663" s="1" t="s">
        <v>69</v>
      </c>
      <c r="Z663" s="3">
        <v>46234</v>
      </c>
      <c r="AA663" s="1" t="s">
        <v>48</v>
      </c>
      <c r="AB663" s="1" t="s">
        <v>49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2137</v>
      </c>
      <c r="B664" s="1" t="s">
        <v>2138</v>
      </c>
      <c r="C664" s="2">
        <v>46134.797256944403</v>
      </c>
      <c r="D664" s="1" t="s">
        <v>30</v>
      </c>
      <c r="E664" s="1" t="s">
        <v>2131</v>
      </c>
      <c r="F664" s="1" t="s">
        <v>364</v>
      </c>
      <c r="H664" s="1" t="s">
        <v>2132</v>
      </c>
      <c r="I664" s="1" t="s">
        <v>34</v>
      </c>
      <c r="J664" s="1" t="s">
        <v>97</v>
      </c>
      <c r="K664" s="1" t="s">
        <v>35</v>
      </c>
      <c r="L664" t="s">
        <v>364</v>
      </c>
      <c r="O664" s="1" t="s">
        <v>30</v>
      </c>
      <c r="P664" s="4">
        <v>15000</v>
      </c>
      <c r="Q664" s="5">
        <v>1</v>
      </c>
      <c r="T664" s="1" t="s">
        <v>37</v>
      </c>
      <c r="U664" s="4">
        <v>19221</v>
      </c>
      <c r="V664" s="5">
        <v>2</v>
      </c>
      <c r="W664" s="5">
        <v>0</v>
      </c>
      <c r="Y664" s="1" t="s">
        <v>69</v>
      </c>
      <c r="Z664" s="3">
        <v>46234</v>
      </c>
      <c r="AA664" s="1" t="s">
        <v>48</v>
      </c>
      <c r="AB664" s="1" t="s">
        <v>49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2139</v>
      </c>
      <c r="B665" s="1" t="s">
        <v>2140</v>
      </c>
      <c r="C665" s="2">
        <v>46134.797488425902</v>
      </c>
      <c r="D665" s="1" t="s">
        <v>30</v>
      </c>
      <c r="E665" s="1" t="s">
        <v>2141</v>
      </c>
      <c r="F665" s="1" t="s">
        <v>364</v>
      </c>
      <c r="H665" s="1" t="s">
        <v>2142</v>
      </c>
      <c r="I665" s="1" t="s">
        <v>34</v>
      </c>
      <c r="J665" s="1" t="s">
        <v>46</v>
      </c>
      <c r="K665" s="1" t="s">
        <v>35</v>
      </c>
      <c r="L665" t="s">
        <v>364</v>
      </c>
      <c r="O665" s="1" t="s">
        <v>30</v>
      </c>
      <c r="P665" s="4">
        <v>15000</v>
      </c>
      <c r="Q665" s="5">
        <v>1</v>
      </c>
      <c r="T665" s="1" t="s">
        <v>37</v>
      </c>
      <c r="U665" s="4">
        <v>19221</v>
      </c>
      <c r="V665" s="5">
        <v>2</v>
      </c>
      <c r="W665" s="5">
        <v>0</v>
      </c>
      <c r="Y665" s="1" t="s">
        <v>69</v>
      </c>
      <c r="Z665" s="3">
        <v>46234</v>
      </c>
      <c r="AA665" s="1" t="s">
        <v>48</v>
      </c>
      <c r="AB665" s="1" t="s">
        <v>49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2143</v>
      </c>
      <c r="B666" s="1" t="s">
        <v>2144</v>
      </c>
      <c r="C666" s="2">
        <v>46134.797534722202</v>
      </c>
      <c r="D666" s="1" t="s">
        <v>30</v>
      </c>
      <c r="E666" s="1" t="s">
        <v>2141</v>
      </c>
      <c r="F666" s="1" t="s">
        <v>364</v>
      </c>
      <c r="H666" s="1" t="s">
        <v>2142</v>
      </c>
      <c r="I666" s="1" t="s">
        <v>34</v>
      </c>
      <c r="J666" s="1" t="s">
        <v>56</v>
      </c>
      <c r="K666" s="1" t="s">
        <v>35</v>
      </c>
      <c r="L666" t="s">
        <v>364</v>
      </c>
      <c r="O666" s="1" t="s">
        <v>30</v>
      </c>
      <c r="P666" s="4">
        <v>15000</v>
      </c>
      <c r="Q666" s="5">
        <v>1</v>
      </c>
      <c r="T666" s="1" t="s">
        <v>37</v>
      </c>
      <c r="U666" s="4">
        <v>19221</v>
      </c>
      <c r="V666" s="5">
        <v>2</v>
      </c>
      <c r="W666" s="5">
        <v>0</v>
      </c>
      <c r="Y666" s="1" t="s">
        <v>69</v>
      </c>
      <c r="Z666" s="3">
        <v>46234</v>
      </c>
      <c r="AA666" s="1" t="s">
        <v>48</v>
      </c>
      <c r="AB666" s="1" t="s">
        <v>49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2145</v>
      </c>
      <c r="B667" s="1" t="s">
        <v>2146</v>
      </c>
      <c r="C667" s="2">
        <v>46136.869629629597</v>
      </c>
      <c r="D667" s="1" t="s">
        <v>30</v>
      </c>
      <c r="E667" s="1" t="s">
        <v>775</v>
      </c>
      <c r="F667" s="1" t="s">
        <v>75</v>
      </c>
      <c r="H667" s="1" t="s">
        <v>2147</v>
      </c>
      <c r="I667" s="1" t="s">
        <v>34</v>
      </c>
      <c r="J667" s="1" t="s">
        <v>181</v>
      </c>
      <c r="K667" s="1" t="s">
        <v>35</v>
      </c>
      <c r="L667" t="s">
        <v>75</v>
      </c>
      <c r="M667" s="1" t="s">
        <v>57</v>
      </c>
      <c r="O667" s="1" t="s">
        <v>30</v>
      </c>
      <c r="P667" s="4">
        <v>15000</v>
      </c>
      <c r="Q667" s="5">
        <v>2</v>
      </c>
      <c r="T667" s="1" t="s">
        <v>37</v>
      </c>
      <c r="U667" s="4">
        <v>18471</v>
      </c>
      <c r="V667" s="5">
        <v>0</v>
      </c>
      <c r="W667" s="5">
        <v>10</v>
      </c>
      <c r="Y667" s="1" t="s">
        <v>78</v>
      </c>
      <c r="Z667" s="3">
        <v>46185</v>
      </c>
      <c r="AA667" s="1" t="s">
        <v>39</v>
      </c>
      <c r="AB667" s="1" t="s">
        <v>40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2148</v>
      </c>
      <c r="B668" s="1" t="s">
        <v>2149</v>
      </c>
      <c r="C668" s="2">
        <v>46143.539131944402</v>
      </c>
      <c r="D668" s="1" t="s">
        <v>30</v>
      </c>
      <c r="E668" s="1" t="s">
        <v>2150</v>
      </c>
      <c r="F668" s="1" t="s">
        <v>75</v>
      </c>
      <c r="H668" s="1" t="s">
        <v>2151</v>
      </c>
      <c r="I668" s="1" t="s">
        <v>34</v>
      </c>
      <c r="J668" s="1" t="s">
        <v>68</v>
      </c>
      <c r="K668" s="1" t="s">
        <v>35</v>
      </c>
      <c r="L668" t="s">
        <v>75</v>
      </c>
      <c r="M668" s="1" t="s">
        <v>57</v>
      </c>
      <c r="O668" s="1" t="s">
        <v>30</v>
      </c>
      <c r="P668" s="4">
        <v>15000</v>
      </c>
      <c r="Q668" s="5">
        <v>3</v>
      </c>
      <c r="T668" s="1" t="s">
        <v>37</v>
      </c>
      <c r="U668" s="4">
        <v>18522</v>
      </c>
      <c r="V668" s="5">
        <v>10</v>
      </c>
      <c r="W668" s="5">
        <v>0</v>
      </c>
      <c r="Y668" s="1" t="s">
        <v>78</v>
      </c>
      <c r="Z668" s="3">
        <v>46192</v>
      </c>
      <c r="AA668" s="1" t="s">
        <v>39</v>
      </c>
      <c r="AB668" s="1" t="s">
        <v>40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2152</v>
      </c>
      <c r="B669" s="1" t="s">
        <v>2153</v>
      </c>
      <c r="C669" s="2">
        <v>46090.853738425903</v>
      </c>
      <c r="D669" s="1" t="s">
        <v>30</v>
      </c>
      <c r="E669" s="1" t="s">
        <v>2154</v>
      </c>
      <c r="F669" s="1" t="s">
        <v>218</v>
      </c>
      <c r="H669" s="1" t="s">
        <v>2155</v>
      </c>
      <c r="I669" s="1" t="s">
        <v>55</v>
      </c>
      <c r="J669" s="1" t="s">
        <v>77</v>
      </c>
      <c r="K669" s="1" t="s">
        <v>35</v>
      </c>
      <c r="L669" t="s">
        <v>218</v>
      </c>
      <c r="M669" s="1" t="s">
        <v>57</v>
      </c>
      <c r="O669" s="1" t="s">
        <v>30</v>
      </c>
      <c r="P669" s="4">
        <v>15000</v>
      </c>
      <c r="Q669" s="5">
        <v>5</v>
      </c>
      <c r="S669" s="5">
        <v>850</v>
      </c>
      <c r="T669" s="1" t="s">
        <v>37</v>
      </c>
      <c r="U669" s="4">
        <v>18516</v>
      </c>
      <c r="Y669" s="1" t="s">
        <v>47</v>
      </c>
      <c r="Z669" s="3">
        <v>46189</v>
      </c>
      <c r="AA669" s="1" t="s">
        <v>48</v>
      </c>
      <c r="AB669" s="1" t="s">
        <v>49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2156</v>
      </c>
      <c r="B670" s="1" t="s">
        <v>2157</v>
      </c>
      <c r="C670" s="2">
        <v>46159.880474537</v>
      </c>
      <c r="D670" s="1" t="s">
        <v>30</v>
      </c>
      <c r="E670" s="1" t="s">
        <v>2158</v>
      </c>
      <c r="F670" s="1" t="s">
        <v>218</v>
      </c>
      <c r="H670" s="1" t="s">
        <v>2159</v>
      </c>
      <c r="I670" s="1" t="s">
        <v>34</v>
      </c>
      <c r="J670" s="1" t="s">
        <v>77</v>
      </c>
      <c r="K670" s="1" t="s">
        <v>35</v>
      </c>
      <c r="L670" t="s">
        <v>218</v>
      </c>
      <c r="M670" s="1" t="s">
        <v>57</v>
      </c>
      <c r="O670" s="1" t="s">
        <v>30</v>
      </c>
      <c r="P670" s="4">
        <v>15000</v>
      </c>
      <c r="Q670" s="5">
        <v>3</v>
      </c>
      <c r="T670" s="1" t="s">
        <v>37</v>
      </c>
      <c r="U670" s="4">
        <v>19546.509999999998</v>
      </c>
      <c r="V670" s="5">
        <v>1</v>
      </c>
      <c r="W670" s="5">
        <v>10</v>
      </c>
      <c r="Y670" s="1" t="s">
        <v>47</v>
      </c>
      <c r="Z670" s="3">
        <v>46251</v>
      </c>
      <c r="AA670" s="1" t="s">
        <v>48</v>
      </c>
      <c r="AB670" s="1" t="s">
        <v>49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2160</v>
      </c>
      <c r="B671" s="1" t="s">
        <v>2161</v>
      </c>
      <c r="C671" s="2">
        <v>46050.567696759303</v>
      </c>
      <c r="D671" s="1" t="s">
        <v>30</v>
      </c>
      <c r="E671" s="1" t="s">
        <v>1065</v>
      </c>
      <c r="F671" s="1" t="s">
        <v>824</v>
      </c>
      <c r="H671" s="1" t="s">
        <v>2162</v>
      </c>
      <c r="I671" s="1" t="s">
        <v>34</v>
      </c>
      <c r="J671" s="1" t="s">
        <v>222</v>
      </c>
      <c r="K671" s="1" t="s">
        <v>35</v>
      </c>
      <c r="L671" t="s">
        <v>824</v>
      </c>
      <c r="O671" s="1" t="s">
        <v>30</v>
      </c>
      <c r="P671" s="4">
        <v>15000</v>
      </c>
      <c r="Q671" s="5">
        <v>4</v>
      </c>
      <c r="T671" s="1" t="s">
        <v>37</v>
      </c>
      <c r="U671" s="4">
        <v>17862</v>
      </c>
      <c r="V671" s="5">
        <v>0</v>
      </c>
      <c r="W671" s="5">
        <v>20</v>
      </c>
      <c r="Y671" s="1" t="s">
        <v>78</v>
      </c>
      <c r="Z671" s="3">
        <v>46176</v>
      </c>
      <c r="AA671" s="1" t="s">
        <v>39</v>
      </c>
      <c r="AB671" s="1" t="s">
        <v>40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2163</v>
      </c>
      <c r="B672" s="1" t="s">
        <v>2164</v>
      </c>
      <c r="C672" s="2">
        <v>46134.831956018497</v>
      </c>
      <c r="D672" s="1" t="s">
        <v>30</v>
      </c>
      <c r="E672" s="1" t="s">
        <v>2165</v>
      </c>
      <c r="F672" s="1" t="s">
        <v>1597</v>
      </c>
      <c r="H672" s="1" t="s">
        <v>2166</v>
      </c>
      <c r="I672" s="1" t="s">
        <v>34</v>
      </c>
      <c r="J672" s="1" t="s">
        <v>109</v>
      </c>
      <c r="K672" s="1" t="s">
        <v>35</v>
      </c>
      <c r="L672" t="s">
        <v>1597</v>
      </c>
      <c r="M672" s="1" t="s">
        <v>57</v>
      </c>
      <c r="O672" s="1" t="s">
        <v>30</v>
      </c>
      <c r="P672" s="4">
        <v>15000</v>
      </c>
      <c r="Q672" s="5">
        <v>14</v>
      </c>
      <c r="T672" s="1" t="s">
        <v>37</v>
      </c>
      <c r="U672" s="4">
        <v>19221</v>
      </c>
      <c r="V672" s="5">
        <v>0</v>
      </c>
      <c r="W672" s="5">
        <v>48</v>
      </c>
      <c r="Y672" s="1" t="s">
        <v>38</v>
      </c>
      <c r="Z672" s="3">
        <v>46233</v>
      </c>
      <c r="AA672" s="1" t="s">
        <v>48</v>
      </c>
      <c r="AB672" s="1" t="s">
        <v>49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2167</v>
      </c>
      <c r="B673" s="1" t="s">
        <v>2168</v>
      </c>
      <c r="C673" s="2">
        <v>46153.575358796297</v>
      </c>
      <c r="D673" s="1" t="s">
        <v>30</v>
      </c>
      <c r="E673" s="1" t="s">
        <v>1873</v>
      </c>
      <c r="F673" s="1" t="s">
        <v>87</v>
      </c>
      <c r="H673" s="1" t="s">
        <v>1874</v>
      </c>
      <c r="I673" s="1" t="s">
        <v>55</v>
      </c>
      <c r="J673" s="1" t="s">
        <v>35</v>
      </c>
      <c r="K673" s="1" t="s">
        <v>312</v>
      </c>
      <c r="L673" t="s">
        <v>44</v>
      </c>
      <c r="M673" s="1" t="s">
        <v>91</v>
      </c>
      <c r="O673" s="1" t="s">
        <v>30</v>
      </c>
      <c r="P673" s="4">
        <v>15000</v>
      </c>
      <c r="Q673" s="5">
        <v>5</v>
      </c>
      <c r="S673" s="5">
        <v>100</v>
      </c>
      <c r="T673" s="1" t="s">
        <v>37</v>
      </c>
      <c r="U673" s="4">
        <v>19396.5</v>
      </c>
      <c r="Z673" s="3">
        <v>46203</v>
      </c>
      <c r="AA673" s="1" t="s">
        <v>39</v>
      </c>
      <c r="AB673" s="1" t="s">
        <v>40</v>
      </c>
      <c r="AC673" t="b">
        <f t="shared" si="40"/>
        <v>1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2169</v>
      </c>
      <c r="B674" s="1" t="s">
        <v>2170</v>
      </c>
      <c r="C674" s="2">
        <v>46136.494467592602</v>
      </c>
      <c r="D674" s="1" t="s">
        <v>30</v>
      </c>
      <c r="E674" s="1" t="s">
        <v>779</v>
      </c>
      <c r="F674" s="1" t="s">
        <v>364</v>
      </c>
      <c r="H674" s="1" t="s">
        <v>780</v>
      </c>
      <c r="I674" s="1" t="s">
        <v>34</v>
      </c>
      <c r="J674" s="1" t="s">
        <v>35</v>
      </c>
      <c r="K674" s="1" t="s">
        <v>2171</v>
      </c>
      <c r="L674" t="s">
        <v>364</v>
      </c>
      <c r="O674" s="1" t="s">
        <v>30</v>
      </c>
      <c r="P674" s="4">
        <v>15000</v>
      </c>
      <c r="Q674" s="5">
        <v>1</v>
      </c>
      <c r="T674" s="1" t="s">
        <v>37</v>
      </c>
      <c r="U674" s="4">
        <v>18379.5</v>
      </c>
      <c r="V674" s="5">
        <v>0</v>
      </c>
      <c r="W674" s="5">
        <v>5</v>
      </c>
      <c r="Y674" s="1" t="s">
        <v>69</v>
      </c>
      <c r="Z674" s="3">
        <v>46203</v>
      </c>
      <c r="AA674" s="1" t="s">
        <v>58</v>
      </c>
      <c r="AB674" s="1" t="s">
        <v>59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2172</v>
      </c>
      <c r="B675" s="1" t="s">
        <v>2173</v>
      </c>
      <c r="C675" s="2">
        <v>46113.830567129597</v>
      </c>
      <c r="D675" s="1" t="s">
        <v>30</v>
      </c>
      <c r="E675" s="1" t="s">
        <v>1880</v>
      </c>
      <c r="F675" s="1" t="s">
        <v>87</v>
      </c>
      <c r="H675" s="1" t="s">
        <v>1881</v>
      </c>
      <c r="I675" s="1" t="s">
        <v>34</v>
      </c>
      <c r="J675" s="1" t="s">
        <v>35</v>
      </c>
      <c r="K675" s="1" t="s">
        <v>171</v>
      </c>
      <c r="L675" t="s">
        <v>364</v>
      </c>
      <c r="O675" s="1" t="s">
        <v>30</v>
      </c>
      <c r="P675" s="4">
        <v>15000</v>
      </c>
      <c r="Q675" s="5">
        <v>1</v>
      </c>
      <c r="T675" s="1" t="s">
        <v>37</v>
      </c>
      <c r="U675" s="4">
        <v>18702.009999999998</v>
      </c>
      <c r="V675" s="5">
        <v>2</v>
      </c>
      <c r="W675" s="5">
        <v>0</v>
      </c>
      <c r="Z675" s="3">
        <v>46203</v>
      </c>
      <c r="AA675" s="1" t="s">
        <v>48</v>
      </c>
      <c r="AB675" s="1" t="s">
        <v>49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2174</v>
      </c>
      <c r="B676" s="1" t="s">
        <v>2175</v>
      </c>
      <c r="C676" s="2">
        <v>46154.544224537</v>
      </c>
      <c r="D676" s="1" t="s">
        <v>30</v>
      </c>
      <c r="E676" s="1" t="s">
        <v>779</v>
      </c>
      <c r="F676" s="1" t="s">
        <v>87</v>
      </c>
      <c r="H676" s="1" t="s">
        <v>1877</v>
      </c>
      <c r="I676" s="1" t="s">
        <v>34</v>
      </c>
      <c r="J676" s="1" t="s">
        <v>35</v>
      </c>
      <c r="K676" s="1" t="s">
        <v>139</v>
      </c>
      <c r="L676" t="s">
        <v>364</v>
      </c>
      <c r="O676" s="1" t="s">
        <v>30</v>
      </c>
      <c r="P676" s="4">
        <v>15000</v>
      </c>
      <c r="Q676" s="5">
        <v>1</v>
      </c>
      <c r="T676" s="1" t="s">
        <v>37</v>
      </c>
      <c r="U676" s="4">
        <v>19441.5</v>
      </c>
      <c r="V676" s="5">
        <v>1</v>
      </c>
      <c r="W676" s="5">
        <v>0</v>
      </c>
      <c r="Z676" s="3">
        <v>46203</v>
      </c>
      <c r="AA676" s="1" t="s">
        <v>58</v>
      </c>
      <c r="AB676" s="1" t="s">
        <v>59</v>
      </c>
      <c r="AC676" t="b">
        <f t="shared" si="40"/>
        <v>1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2176</v>
      </c>
      <c r="B677" s="1" t="s">
        <v>2177</v>
      </c>
      <c r="C677" s="2">
        <v>46153.575266203698</v>
      </c>
      <c r="D677" s="1" t="s">
        <v>30</v>
      </c>
      <c r="E677" s="1" t="s">
        <v>1873</v>
      </c>
      <c r="F677" s="1" t="s">
        <v>87</v>
      </c>
      <c r="H677" s="1" t="s">
        <v>1874</v>
      </c>
      <c r="I677" s="1" t="s">
        <v>55</v>
      </c>
      <c r="J677" s="1" t="s">
        <v>35</v>
      </c>
      <c r="K677" s="1" t="s">
        <v>399</v>
      </c>
      <c r="L677" t="s">
        <v>44</v>
      </c>
      <c r="M677" s="1" t="s">
        <v>91</v>
      </c>
      <c r="O677" s="1" t="s">
        <v>30</v>
      </c>
      <c r="P677" s="4">
        <v>15000</v>
      </c>
      <c r="Q677" s="5">
        <v>5</v>
      </c>
      <c r="S677" s="5">
        <v>100</v>
      </c>
      <c r="T677" s="1" t="s">
        <v>37</v>
      </c>
      <c r="U677" s="4">
        <v>19396.5</v>
      </c>
      <c r="Z677" s="3">
        <v>46203</v>
      </c>
      <c r="AA677" s="1" t="s">
        <v>39</v>
      </c>
      <c r="AB677" s="1" t="s">
        <v>40</v>
      </c>
      <c r="AC677" t="b">
        <f t="shared" si="40"/>
        <v>1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2178</v>
      </c>
      <c r="B678" s="1" t="s">
        <v>2179</v>
      </c>
      <c r="C678" s="2">
        <v>46163.766875000001</v>
      </c>
      <c r="D678" s="1" t="s">
        <v>30</v>
      </c>
      <c r="E678" s="1" t="s">
        <v>2180</v>
      </c>
      <c r="F678" s="1" t="s">
        <v>847</v>
      </c>
      <c r="H678" s="1" t="s">
        <v>2181</v>
      </c>
      <c r="I678" s="1" t="s">
        <v>34</v>
      </c>
      <c r="J678" s="1" t="s">
        <v>77</v>
      </c>
      <c r="K678" s="1" t="s">
        <v>35</v>
      </c>
      <c r="L678" t="s">
        <v>847</v>
      </c>
      <c r="M678" s="1" t="s">
        <v>57</v>
      </c>
      <c r="O678" s="1" t="s">
        <v>30</v>
      </c>
      <c r="P678" s="4">
        <v>15000</v>
      </c>
      <c r="Q678" s="5">
        <v>1</v>
      </c>
      <c r="T678" s="1" t="s">
        <v>37</v>
      </c>
      <c r="U678" s="4">
        <v>19120.5</v>
      </c>
      <c r="V678" s="5">
        <v>2</v>
      </c>
      <c r="W678" s="5">
        <v>0</v>
      </c>
      <c r="Y678" s="1" t="s">
        <v>38</v>
      </c>
      <c r="Z678" s="3">
        <v>46172</v>
      </c>
      <c r="AA678" s="1" t="s">
        <v>58</v>
      </c>
      <c r="AB678" s="1" t="s">
        <v>59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2182</v>
      </c>
      <c r="B679" s="1" t="s">
        <v>2183</v>
      </c>
      <c r="C679" s="2">
        <v>46153.575324074103</v>
      </c>
      <c r="D679" s="1" t="s">
        <v>30</v>
      </c>
      <c r="E679" s="1" t="s">
        <v>1873</v>
      </c>
      <c r="F679" s="1" t="s">
        <v>87</v>
      </c>
      <c r="H679" s="1" t="s">
        <v>1874</v>
      </c>
      <c r="I679" s="1" t="s">
        <v>55</v>
      </c>
      <c r="J679" s="1" t="s">
        <v>35</v>
      </c>
      <c r="K679" s="1" t="s">
        <v>165</v>
      </c>
      <c r="L679" t="s">
        <v>44</v>
      </c>
      <c r="M679" s="1" t="s">
        <v>91</v>
      </c>
      <c r="O679" s="1" t="s">
        <v>30</v>
      </c>
      <c r="P679" s="4">
        <v>15000</v>
      </c>
      <c r="Q679" s="5">
        <v>5</v>
      </c>
      <c r="S679" s="5">
        <v>100</v>
      </c>
      <c r="T679" s="1" t="s">
        <v>37</v>
      </c>
      <c r="U679" s="4">
        <v>19396.5</v>
      </c>
      <c r="Z679" s="3">
        <v>46203</v>
      </c>
      <c r="AA679" s="1" t="s">
        <v>39</v>
      </c>
      <c r="AB679" s="1" t="s">
        <v>40</v>
      </c>
      <c r="AC679" t="b">
        <f t="shared" si="40"/>
        <v>1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2184</v>
      </c>
      <c r="B680" s="1" t="s">
        <v>2185</v>
      </c>
      <c r="C680" s="2">
        <v>46160.502326388902</v>
      </c>
      <c r="D680" s="1" t="s">
        <v>30</v>
      </c>
      <c r="E680" s="1" t="s">
        <v>783</v>
      </c>
      <c r="F680" s="1" t="s">
        <v>87</v>
      </c>
      <c r="H680" s="1" t="s">
        <v>784</v>
      </c>
      <c r="I680" s="1" t="s">
        <v>55</v>
      </c>
      <c r="J680" s="1" t="s">
        <v>35</v>
      </c>
      <c r="K680" s="1" t="s">
        <v>1087</v>
      </c>
      <c r="L680" t="s">
        <v>364</v>
      </c>
      <c r="O680" s="1" t="s">
        <v>30</v>
      </c>
      <c r="P680" s="4">
        <v>15000</v>
      </c>
      <c r="Q680" s="5">
        <v>3</v>
      </c>
      <c r="S680" s="5">
        <v>100</v>
      </c>
      <c r="T680" s="1" t="s">
        <v>37</v>
      </c>
      <c r="U680" s="4">
        <v>18702.009999999998</v>
      </c>
      <c r="Z680" s="3">
        <v>46203</v>
      </c>
      <c r="AA680" s="1" t="s">
        <v>39</v>
      </c>
      <c r="AB680" s="1" t="s">
        <v>40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2186</v>
      </c>
      <c r="B681" s="1" t="s">
        <v>2187</v>
      </c>
      <c r="C681" s="2">
        <v>46153.575289351902</v>
      </c>
      <c r="D681" s="1" t="s">
        <v>30</v>
      </c>
      <c r="E681" s="1" t="s">
        <v>1873</v>
      </c>
      <c r="F681" s="1" t="s">
        <v>87</v>
      </c>
      <c r="H681" s="1" t="s">
        <v>1874</v>
      </c>
      <c r="I681" s="1" t="s">
        <v>55</v>
      </c>
      <c r="J681" s="1" t="s">
        <v>35</v>
      </c>
      <c r="K681" s="1" t="s">
        <v>181</v>
      </c>
      <c r="L681" t="s">
        <v>44</v>
      </c>
      <c r="M681" s="1" t="s">
        <v>91</v>
      </c>
      <c r="O681" s="1" t="s">
        <v>30</v>
      </c>
      <c r="P681" s="4">
        <v>15000</v>
      </c>
      <c r="Q681" s="5">
        <v>5</v>
      </c>
      <c r="S681" s="5">
        <v>100</v>
      </c>
      <c r="T681" s="1" t="s">
        <v>37</v>
      </c>
      <c r="U681" s="4">
        <v>19396.5</v>
      </c>
      <c r="Z681" s="3">
        <v>46203</v>
      </c>
      <c r="AA681" s="1" t="s">
        <v>39</v>
      </c>
      <c r="AB681" s="1" t="s">
        <v>40</v>
      </c>
      <c r="AC681" t="b">
        <f t="shared" si="40"/>
        <v>1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2188</v>
      </c>
      <c r="B682" s="1" t="s">
        <v>2189</v>
      </c>
      <c r="C682" s="2">
        <v>46153.055636574099</v>
      </c>
      <c r="D682" s="1" t="s">
        <v>30</v>
      </c>
      <c r="E682" s="1" t="s">
        <v>2190</v>
      </c>
      <c r="F682" s="1" t="s">
        <v>819</v>
      </c>
      <c r="H682" s="1" t="s">
        <v>2191</v>
      </c>
      <c r="I682" s="1" t="s">
        <v>55</v>
      </c>
      <c r="J682" s="1" t="s">
        <v>181</v>
      </c>
      <c r="K682" s="1" t="s">
        <v>35</v>
      </c>
      <c r="L682" t="s">
        <v>819</v>
      </c>
      <c r="M682" s="1" t="s">
        <v>57</v>
      </c>
      <c r="O682" s="1" t="s">
        <v>30</v>
      </c>
      <c r="P682" s="4">
        <v>15000</v>
      </c>
      <c r="Q682" s="5">
        <v>3</v>
      </c>
      <c r="S682" s="5">
        <v>300</v>
      </c>
      <c r="T682" s="1" t="s">
        <v>37</v>
      </c>
      <c r="U682" s="4">
        <v>19396.5</v>
      </c>
      <c r="Y682" s="1" t="s">
        <v>47</v>
      </c>
      <c r="Z682" s="3">
        <v>46213</v>
      </c>
      <c r="AA682" s="1" t="s">
        <v>48</v>
      </c>
      <c r="AB682" s="1" t="s">
        <v>49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2192</v>
      </c>
      <c r="B683" s="1" t="s">
        <v>2193</v>
      </c>
      <c r="C683" s="2">
        <v>46153.5753819444</v>
      </c>
      <c r="D683" s="1" t="s">
        <v>30</v>
      </c>
      <c r="E683" s="1" t="s">
        <v>1873</v>
      </c>
      <c r="F683" s="1" t="s">
        <v>87</v>
      </c>
      <c r="H683" s="1" t="s">
        <v>1874</v>
      </c>
      <c r="I683" s="1" t="s">
        <v>55</v>
      </c>
      <c r="J683" s="1" t="s">
        <v>35</v>
      </c>
      <c r="K683" s="1" t="s">
        <v>62</v>
      </c>
      <c r="L683" t="s">
        <v>44</v>
      </c>
      <c r="M683" s="1" t="s">
        <v>91</v>
      </c>
      <c r="O683" s="1" t="s">
        <v>30</v>
      </c>
      <c r="P683" s="4">
        <v>15000</v>
      </c>
      <c r="Q683" s="5">
        <v>5</v>
      </c>
      <c r="S683" s="5">
        <v>100</v>
      </c>
      <c r="T683" s="1" t="s">
        <v>37</v>
      </c>
      <c r="U683" s="4">
        <v>19396.5</v>
      </c>
      <c r="Z683" s="3">
        <v>46203</v>
      </c>
      <c r="AA683" s="1" t="s">
        <v>39</v>
      </c>
      <c r="AB683" s="1" t="s">
        <v>40</v>
      </c>
      <c r="AC683" t="b">
        <f t="shared" si="40"/>
        <v>1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2194</v>
      </c>
      <c r="B684" s="1" t="s">
        <v>2195</v>
      </c>
      <c r="C684" s="2">
        <v>46113.810821759304</v>
      </c>
      <c r="D684" s="1" t="s">
        <v>30</v>
      </c>
      <c r="E684" s="1" t="s">
        <v>783</v>
      </c>
      <c r="F684" s="1" t="s">
        <v>87</v>
      </c>
      <c r="H684" s="1" t="s">
        <v>1870</v>
      </c>
      <c r="I684" s="1" t="s">
        <v>55</v>
      </c>
      <c r="J684" s="1" t="s">
        <v>177</v>
      </c>
      <c r="K684" s="1" t="s">
        <v>35</v>
      </c>
      <c r="L684" t="s">
        <v>364</v>
      </c>
      <c r="O684" s="1" t="s">
        <v>30</v>
      </c>
      <c r="P684" s="4">
        <v>15000</v>
      </c>
      <c r="Q684" s="5">
        <v>1</v>
      </c>
      <c r="S684" s="5">
        <v>100</v>
      </c>
      <c r="T684" s="1" t="s">
        <v>37</v>
      </c>
      <c r="U684" s="4">
        <v>18702.009999999998</v>
      </c>
      <c r="Z684" s="3">
        <v>46203</v>
      </c>
      <c r="AA684" s="1" t="s">
        <v>48</v>
      </c>
      <c r="AB684" s="1" t="s">
        <v>49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2196</v>
      </c>
      <c r="B685" s="1" t="s">
        <v>2197</v>
      </c>
      <c r="C685" s="2">
        <v>46127.795277777797</v>
      </c>
      <c r="D685" s="1" t="s">
        <v>30</v>
      </c>
      <c r="E685" s="1" t="s">
        <v>590</v>
      </c>
      <c r="F685" s="1" t="s">
        <v>344</v>
      </c>
      <c r="H685" s="1" t="s">
        <v>2198</v>
      </c>
      <c r="I685" s="1" t="s">
        <v>55</v>
      </c>
      <c r="J685" s="1" t="s">
        <v>549</v>
      </c>
      <c r="K685" s="1" t="s">
        <v>35</v>
      </c>
      <c r="L685" t="s">
        <v>344</v>
      </c>
      <c r="O685" s="1" t="s">
        <v>30</v>
      </c>
      <c r="P685" s="4">
        <v>15000</v>
      </c>
      <c r="Q685" s="5">
        <v>2</v>
      </c>
      <c r="S685" s="5">
        <v>1000</v>
      </c>
      <c r="T685" s="1" t="s">
        <v>37</v>
      </c>
      <c r="U685" s="4">
        <v>18804.009999999998</v>
      </c>
      <c r="Y685" s="1" t="s">
        <v>281</v>
      </c>
      <c r="Z685" s="3">
        <v>46171</v>
      </c>
      <c r="AA685" s="1" t="s">
        <v>58</v>
      </c>
      <c r="AB685" s="1" t="s">
        <v>59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2199</v>
      </c>
      <c r="B686" s="1" t="s">
        <v>2200</v>
      </c>
      <c r="C686" s="2">
        <v>46164.831504629597</v>
      </c>
      <c r="D686" s="1" t="s">
        <v>30</v>
      </c>
      <c r="E686" s="1" t="s">
        <v>590</v>
      </c>
      <c r="F686" s="1" t="s">
        <v>344</v>
      </c>
      <c r="H686" s="1" t="s">
        <v>2201</v>
      </c>
      <c r="I686" s="1" t="s">
        <v>55</v>
      </c>
      <c r="J686" s="1" t="s">
        <v>566</v>
      </c>
      <c r="K686" s="1" t="s">
        <v>35</v>
      </c>
      <c r="L686" t="s">
        <v>344</v>
      </c>
      <c r="M686" s="1" t="s">
        <v>57</v>
      </c>
      <c r="O686" s="1" t="s">
        <v>30</v>
      </c>
      <c r="P686" s="4">
        <v>15000</v>
      </c>
      <c r="Q686" s="5">
        <v>2</v>
      </c>
      <c r="S686" s="5">
        <v>800</v>
      </c>
      <c r="T686" s="1" t="s">
        <v>37</v>
      </c>
      <c r="U686" s="4">
        <v>18804.009999999998</v>
      </c>
      <c r="Y686" s="1" t="s">
        <v>281</v>
      </c>
      <c r="Z686" s="3">
        <v>46171</v>
      </c>
      <c r="AA686" s="1" t="s">
        <v>58</v>
      </c>
      <c r="AB686" s="1" t="s">
        <v>59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2202</v>
      </c>
      <c r="B687" s="1" t="s">
        <v>2203</v>
      </c>
      <c r="C687" s="2">
        <v>46164.8343634259</v>
      </c>
      <c r="D687" s="1" t="s">
        <v>30</v>
      </c>
      <c r="E687" s="1" t="s">
        <v>590</v>
      </c>
      <c r="F687" s="1" t="s">
        <v>344</v>
      </c>
      <c r="H687" s="1" t="s">
        <v>2204</v>
      </c>
      <c r="I687" s="1" t="s">
        <v>55</v>
      </c>
      <c r="J687" s="1" t="s">
        <v>2205</v>
      </c>
      <c r="K687" s="1" t="s">
        <v>35</v>
      </c>
      <c r="L687" t="s">
        <v>344</v>
      </c>
      <c r="M687" s="1" t="s">
        <v>57</v>
      </c>
      <c r="O687" s="1" t="s">
        <v>30</v>
      </c>
      <c r="P687" s="4">
        <v>15000</v>
      </c>
      <c r="Q687" s="5">
        <v>2</v>
      </c>
      <c r="S687" s="5">
        <v>1000</v>
      </c>
      <c r="T687" s="1" t="s">
        <v>37</v>
      </c>
      <c r="U687" s="4">
        <v>18804.009999999998</v>
      </c>
      <c r="Y687" s="1" t="s">
        <v>281</v>
      </c>
      <c r="Z687" s="3">
        <v>46171</v>
      </c>
      <c r="AA687" s="1" t="s">
        <v>58</v>
      </c>
      <c r="AB687" s="1" t="s">
        <v>59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2206</v>
      </c>
      <c r="B688" s="1" t="s">
        <v>2207</v>
      </c>
      <c r="C688" s="2">
        <v>46150.754097222198</v>
      </c>
      <c r="D688" s="1" t="s">
        <v>30</v>
      </c>
      <c r="E688" s="1" t="s">
        <v>343</v>
      </c>
      <c r="F688" s="1" t="s">
        <v>344</v>
      </c>
      <c r="H688" s="1" t="s">
        <v>2208</v>
      </c>
      <c r="I688" s="1" t="s">
        <v>55</v>
      </c>
      <c r="J688" s="1" t="s">
        <v>109</v>
      </c>
      <c r="K688" s="1" t="s">
        <v>35</v>
      </c>
      <c r="L688" t="s">
        <v>344</v>
      </c>
      <c r="M688" s="1" t="s">
        <v>57</v>
      </c>
      <c r="O688" s="1" t="s">
        <v>30</v>
      </c>
      <c r="P688" s="4">
        <v>15000</v>
      </c>
      <c r="Q688" s="5">
        <v>6</v>
      </c>
      <c r="S688" s="5">
        <v>3000</v>
      </c>
      <c r="T688" s="1" t="s">
        <v>37</v>
      </c>
      <c r="U688" s="4">
        <v>19396.5</v>
      </c>
      <c r="Y688" s="1" t="s">
        <v>281</v>
      </c>
      <c r="Z688" s="3">
        <v>46178</v>
      </c>
      <c r="AA688" s="1" t="s">
        <v>58</v>
      </c>
      <c r="AB688" s="1" t="s">
        <v>59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2209</v>
      </c>
      <c r="B689" s="1" t="s">
        <v>2210</v>
      </c>
      <c r="C689" s="2">
        <v>46160.468877314801</v>
      </c>
      <c r="D689" s="1" t="s">
        <v>30</v>
      </c>
      <c r="E689" s="1" t="s">
        <v>343</v>
      </c>
      <c r="F689" s="1" t="s">
        <v>344</v>
      </c>
      <c r="H689" s="1" t="s">
        <v>2211</v>
      </c>
      <c r="I689" s="1" t="s">
        <v>55</v>
      </c>
      <c r="J689" s="1" t="s">
        <v>245</v>
      </c>
      <c r="K689" s="1" t="s">
        <v>35</v>
      </c>
      <c r="L689" t="s">
        <v>344</v>
      </c>
      <c r="O689" s="1" t="s">
        <v>30</v>
      </c>
      <c r="P689" s="4">
        <v>15000</v>
      </c>
      <c r="Q689" s="5">
        <v>2</v>
      </c>
      <c r="S689" s="5">
        <v>340</v>
      </c>
      <c r="T689" s="1" t="s">
        <v>37</v>
      </c>
      <c r="U689" s="4">
        <v>18804.009999999998</v>
      </c>
      <c r="Y689" s="1" t="s">
        <v>281</v>
      </c>
      <c r="Z689" s="3">
        <v>46171</v>
      </c>
      <c r="AA689" s="1" t="s">
        <v>39</v>
      </c>
      <c r="AB689" s="1" t="s">
        <v>40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2212</v>
      </c>
      <c r="B690" s="1" t="s">
        <v>2213</v>
      </c>
      <c r="C690" s="2">
        <v>46163.594039351898</v>
      </c>
      <c r="D690" s="1" t="s">
        <v>30</v>
      </c>
      <c r="E690" s="1" t="s">
        <v>2214</v>
      </c>
      <c r="F690" s="1" t="s">
        <v>279</v>
      </c>
      <c r="H690" s="1" t="s">
        <v>2215</v>
      </c>
      <c r="I690" s="1" t="s">
        <v>34</v>
      </c>
      <c r="J690" s="1" t="s">
        <v>340</v>
      </c>
      <c r="K690" s="1" t="s">
        <v>35</v>
      </c>
      <c r="L690" t="s">
        <v>279</v>
      </c>
      <c r="M690" s="1" t="s">
        <v>57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19216.5</v>
      </c>
      <c r="V690" s="5">
        <v>1</v>
      </c>
      <c r="W690" s="5">
        <v>0</v>
      </c>
      <c r="Y690" s="1" t="s">
        <v>281</v>
      </c>
      <c r="Z690" s="3">
        <v>46262</v>
      </c>
      <c r="AA690" s="1" t="s">
        <v>39</v>
      </c>
      <c r="AB690" s="1" t="s">
        <v>40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2216</v>
      </c>
      <c r="B691" s="1" t="s">
        <v>2217</v>
      </c>
      <c r="C691" s="2">
        <v>46163.594050925902</v>
      </c>
      <c r="D691" s="1" t="s">
        <v>30</v>
      </c>
      <c r="E691" s="1" t="s">
        <v>2214</v>
      </c>
      <c r="F691" s="1" t="s">
        <v>279</v>
      </c>
      <c r="H691" s="1" t="s">
        <v>2215</v>
      </c>
      <c r="I691" s="1" t="s">
        <v>34</v>
      </c>
      <c r="J691" s="1" t="s">
        <v>126</v>
      </c>
      <c r="K691" s="1" t="s">
        <v>35</v>
      </c>
      <c r="L691" t="s">
        <v>279</v>
      </c>
      <c r="M691" s="1" t="s">
        <v>57</v>
      </c>
      <c r="O691" s="1" t="s">
        <v>30</v>
      </c>
      <c r="P691" s="4">
        <v>15000</v>
      </c>
      <c r="Q691" s="5">
        <v>1</v>
      </c>
      <c r="T691" s="1" t="s">
        <v>37</v>
      </c>
      <c r="U691" s="4">
        <v>19216.5</v>
      </c>
      <c r="V691" s="5">
        <v>1</v>
      </c>
      <c r="W691" s="5">
        <v>0</v>
      </c>
      <c r="Y691" s="1" t="s">
        <v>281</v>
      </c>
      <c r="Z691" s="3">
        <v>46262</v>
      </c>
      <c r="AA691" s="1" t="s">
        <v>39</v>
      </c>
      <c r="AB691" s="1" t="s">
        <v>40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2218</v>
      </c>
      <c r="B692" s="1" t="s">
        <v>2219</v>
      </c>
      <c r="C692" s="2">
        <v>46163.5940625</v>
      </c>
      <c r="D692" s="1" t="s">
        <v>30</v>
      </c>
      <c r="E692" s="1" t="s">
        <v>2214</v>
      </c>
      <c r="F692" s="1" t="s">
        <v>279</v>
      </c>
      <c r="H692" s="1" t="s">
        <v>2215</v>
      </c>
      <c r="I692" s="1" t="s">
        <v>34</v>
      </c>
      <c r="J692" s="1" t="s">
        <v>611</v>
      </c>
      <c r="K692" s="1" t="s">
        <v>35</v>
      </c>
      <c r="L692" t="s">
        <v>279</v>
      </c>
      <c r="M692" s="1" t="s">
        <v>57</v>
      </c>
      <c r="O692" s="1" t="s">
        <v>30</v>
      </c>
      <c r="P692" s="4">
        <v>15000</v>
      </c>
      <c r="Q692" s="5">
        <v>1</v>
      </c>
      <c r="T692" s="1" t="s">
        <v>37</v>
      </c>
      <c r="U692" s="4">
        <v>19216.5</v>
      </c>
      <c r="V692" s="5">
        <v>1</v>
      </c>
      <c r="W692" s="5">
        <v>0</v>
      </c>
      <c r="Y692" s="1" t="s">
        <v>281</v>
      </c>
      <c r="Z692" s="3">
        <v>46262</v>
      </c>
      <c r="AA692" s="1" t="s">
        <v>39</v>
      </c>
      <c r="AB692" s="1" t="s">
        <v>40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2220</v>
      </c>
      <c r="B693" s="1" t="s">
        <v>2221</v>
      </c>
      <c r="C693" s="2">
        <v>46153.575254629599</v>
      </c>
      <c r="D693" s="1" t="s">
        <v>30</v>
      </c>
      <c r="E693" s="1" t="s">
        <v>1873</v>
      </c>
      <c r="F693" s="1" t="s">
        <v>87</v>
      </c>
      <c r="H693" s="1" t="s">
        <v>1874</v>
      </c>
      <c r="I693" s="1" t="s">
        <v>55</v>
      </c>
      <c r="J693" s="1" t="s">
        <v>35</v>
      </c>
      <c r="K693" s="1" t="s">
        <v>206</v>
      </c>
      <c r="L693" t="s">
        <v>44</v>
      </c>
      <c r="M693" s="1" t="s">
        <v>91</v>
      </c>
      <c r="O693" s="1" t="s">
        <v>30</v>
      </c>
      <c r="P693" s="4">
        <v>15000</v>
      </c>
      <c r="Q693" s="5">
        <v>5</v>
      </c>
      <c r="S693" s="5">
        <v>100</v>
      </c>
      <c r="T693" s="1" t="s">
        <v>37</v>
      </c>
      <c r="U693" s="4">
        <v>19396.5</v>
      </c>
      <c r="Z693" s="3">
        <v>46203</v>
      </c>
      <c r="AA693" s="1" t="s">
        <v>39</v>
      </c>
      <c r="AB693" s="1" t="s">
        <v>40</v>
      </c>
      <c r="AC693" t="b">
        <f t="shared" si="40"/>
        <v>1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2222</v>
      </c>
      <c r="B694" s="1" t="s">
        <v>2223</v>
      </c>
      <c r="C694" s="2">
        <v>46150.821238425902</v>
      </c>
      <c r="D694" s="1" t="s">
        <v>30</v>
      </c>
      <c r="E694" s="1" t="s">
        <v>2224</v>
      </c>
      <c r="F694" s="1" t="s">
        <v>819</v>
      </c>
      <c r="H694" s="1" t="s">
        <v>2225</v>
      </c>
      <c r="I694" s="1" t="s">
        <v>34</v>
      </c>
      <c r="J694" s="1" t="s">
        <v>77</v>
      </c>
      <c r="K694" s="1" t="s">
        <v>35</v>
      </c>
      <c r="L694" t="s">
        <v>819</v>
      </c>
      <c r="M694" s="1" t="s">
        <v>57</v>
      </c>
      <c r="O694" s="1" t="s">
        <v>30</v>
      </c>
      <c r="P694" s="4">
        <v>15000</v>
      </c>
      <c r="Q694" s="5">
        <v>1</v>
      </c>
      <c r="T694" s="1" t="s">
        <v>37</v>
      </c>
      <c r="U694" s="4">
        <v>18702.009999999998</v>
      </c>
      <c r="V694" s="5">
        <v>0</v>
      </c>
      <c r="W694" s="5">
        <v>10</v>
      </c>
      <c r="Y694" s="1" t="s">
        <v>47</v>
      </c>
      <c r="Z694" s="3">
        <v>46171</v>
      </c>
      <c r="AA694" s="1" t="s">
        <v>39</v>
      </c>
      <c r="AB694" s="1" t="s">
        <v>40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2226</v>
      </c>
      <c r="B695" s="1" t="s">
        <v>2227</v>
      </c>
      <c r="C695" s="2">
        <v>46141.783773148098</v>
      </c>
      <c r="D695" s="1" t="s">
        <v>30</v>
      </c>
      <c r="E695" s="1" t="s">
        <v>1320</v>
      </c>
      <c r="F695" s="1" t="s">
        <v>1292</v>
      </c>
      <c r="H695" s="1" t="s">
        <v>2228</v>
      </c>
      <c r="I695" s="1" t="s">
        <v>115</v>
      </c>
      <c r="J695" s="1" t="s">
        <v>35</v>
      </c>
      <c r="K695" s="1" t="s">
        <v>150</v>
      </c>
      <c r="L695" t="s">
        <v>1292</v>
      </c>
      <c r="O695" s="1" t="s">
        <v>30</v>
      </c>
      <c r="P695" s="4">
        <v>15000</v>
      </c>
      <c r="Q695" s="5">
        <v>5</v>
      </c>
      <c r="T695" s="1" t="s">
        <v>37</v>
      </c>
      <c r="U695" s="4">
        <v>19221.009999999998</v>
      </c>
      <c r="Y695" s="1" t="s">
        <v>78</v>
      </c>
      <c r="Z695" s="3">
        <v>46233</v>
      </c>
      <c r="AA695" s="1" t="s">
        <v>48</v>
      </c>
      <c r="AB695" s="1" t="s">
        <v>49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2229</v>
      </c>
      <c r="B696" s="1" t="s">
        <v>2230</v>
      </c>
      <c r="C696" s="2">
        <v>46149.012905092597</v>
      </c>
      <c r="D696" s="1" t="s">
        <v>30</v>
      </c>
      <c r="E696" s="1" t="s">
        <v>251</v>
      </c>
      <c r="F696" s="1" t="s">
        <v>87</v>
      </c>
      <c r="H696" s="1" t="s">
        <v>2231</v>
      </c>
      <c r="I696" s="1" t="s">
        <v>34</v>
      </c>
      <c r="J696" s="1" t="s">
        <v>459</v>
      </c>
      <c r="K696" s="1" t="s">
        <v>35</v>
      </c>
      <c r="L696" t="s">
        <v>44</v>
      </c>
      <c r="O696" s="1" t="s">
        <v>30</v>
      </c>
      <c r="P696" s="4">
        <v>15000</v>
      </c>
      <c r="Q696" s="5">
        <v>5</v>
      </c>
      <c r="T696" s="1" t="s">
        <v>37</v>
      </c>
      <c r="U696" s="4">
        <v>18768</v>
      </c>
      <c r="V696" s="5">
        <v>3</v>
      </c>
      <c r="W696" s="5">
        <v>20</v>
      </c>
      <c r="Z696" s="3">
        <v>46191</v>
      </c>
      <c r="AA696" s="1" t="s">
        <v>58</v>
      </c>
      <c r="AB696" s="1" t="s">
        <v>59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2232</v>
      </c>
      <c r="B697" s="1" t="s">
        <v>2233</v>
      </c>
      <c r="C697" s="2">
        <v>46113.8109259259</v>
      </c>
      <c r="D697" s="1" t="s">
        <v>30</v>
      </c>
      <c r="E697" s="1" t="s">
        <v>783</v>
      </c>
      <c r="F697" s="1" t="s">
        <v>87</v>
      </c>
      <c r="H697" s="1" t="s">
        <v>1870</v>
      </c>
      <c r="I697" s="1" t="s">
        <v>55</v>
      </c>
      <c r="J697" s="1" t="s">
        <v>513</v>
      </c>
      <c r="K697" s="1" t="s">
        <v>35</v>
      </c>
      <c r="L697" t="s">
        <v>364</v>
      </c>
      <c r="O697" s="1" t="s">
        <v>30</v>
      </c>
      <c r="P697" s="4">
        <v>15000</v>
      </c>
      <c r="Q697" s="5">
        <v>1</v>
      </c>
      <c r="S697" s="5">
        <v>100</v>
      </c>
      <c r="T697" s="1" t="s">
        <v>37</v>
      </c>
      <c r="U697" s="4">
        <v>18702.009999999998</v>
      </c>
      <c r="Z697" s="3">
        <v>46203</v>
      </c>
      <c r="AA697" s="1" t="s">
        <v>48</v>
      </c>
      <c r="AB697" s="1" t="s">
        <v>49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2234</v>
      </c>
      <c r="B698" s="1" t="s">
        <v>2235</v>
      </c>
      <c r="C698" s="2">
        <v>46119.717604166697</v>
      </c>
      <c r="D698" s="1" t="s">
        <v>30</v>
      </c>
      <c r="E698" s="1" t="s">
        <v>2236</v>
      </c>
      <c r="F698" s="1" t="s">
        <v>1597</v>
      </c>
      <c r="H698" s="1" t="s">
        <v>2237</v>
      </c>
      <c r="I698" s="1" t="s">
        <v>34</v>
      </c>
      <c r="J698" s="1" t="s">
        <v>35</v>
      </c>
      <c r="K698" s="1" t="s">
        <v>399</v>
      </c>
      <c r="L698" t="s">
        <v>1597</v>
      </c>
      <c r="M698" s="1" t="s">
        <v>91</v>
      </c>
      <c r="O698" s="1" t="s">
        <v>30</v>
      </c>
      <c r="P698" s="4">
        <v>15000</v>
      </c>
      <c r="Q698" s="5">
        <v>3</v>
      </c>
      <c r="T698" s="1" t="s">
        <v>37</v>
      </c>
      <c r="U698" s="4">
        <v>18868.509999999998</v>
      </c>
      <c r="V698" s="5">
        <v>6</v>
      </c>
      <c r="W698" s="5">
        <v>0</v>
      </c>
      <c r="Y698" s="1" t="s">
        <v>38</v>
      </c>
      <c r="Z698" s="3">
        <v>46210</v>
      </c>
      <c r="AA698" s="1" t="s">
        <v>39</v>
      </c>
      <c r="AB698" s="1" t="s">
        <v>40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2238</v>
      </c>
      <c r="B699" s="1" t="s">
        <v>2239</v>
      </c>
      <c r="C699" s="2">
        <v>46164.6272916667</v>
      </c>
      <c r="D699" s="1" t="s">
        <v>30</v>
      </c>
      <c r="E699" s="1" t="s">
        <v>2240</v>
      </c>
      <c r="F699" s="1" t="s">
        <v>364</v>
      </c>
      <c r="H699" s="1" t="s">
        <v>2241</v>
      </c>
      <c r="I699" s="1" t="s">
        <v>34</v>
      </c>
      <c r="J699" s="1" t="s">
        <v>35</v>
      </c>
      <c r="K699" s="1" t="s">
        <v>2242</v>
      </c>
      <c r="L699" t="s">
        <v>364</v>
      </c>
      <c r="O699" s="1" t="s">
        <v>30</v>
      </c>
      <c r="P699" s="4">
        <v>15000</v>
      </c>
      <c r="Q699" s="5">
        <v>1</v>
      </c>
      <c r="T699" s="1" t="s">
        <v>37</v>
      </c>
      <c r="U699" s="4">
        <v>19291.5</v>
      </c>
      <c r="V699" s="5">
        <v>1</v>
      </c>
      <c r="W699" s="5">
        <v>0</v>
      </c>
      <c r="Y699" s="1" t="s">
        <v>69</v>
      </c>
      <c r="Z699" s="3">
        <v>46265</v>
      </c>
      <c r="AA699" s="1" t="s">
        <v>48</v>
      </c>
      <c r="AB699" s="1" t="s">
        <v>49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2243</v>
      </c>
      <c r="B700" s="1" t="s">
        <v>2244</v>
      </c>
      <c r="C700" s="2">
        <v>46164.627175925903</v>
      </c>
      <c r="D700" s="1" t="s">
        <v>30</v>
      </c>
      <c r="E700" s="1" t="s">
        <v>2240</v>
      </c>
      <c r="F700" s="1" t="s">
        <v>364</v>
      </c>
      <c r="H700" s="1" t="s">
        <v>2241</v>
      </c>
      <c r="I700" s="1" t="s">
        <v>34</v>
      </c>
      <c r="J700" s="1" t="s">
        <v>35</v>
      </c>
      <c r="K700" s="1" t="s">
        <v>171</v>
      </c>
      <c r="L700" t="s">
        <v>364</v>
      </c>
      <c r="O700" s="1" t="s">
        <v>30</v>
      </c>
      <c r="P700" s="4">
        <v>15000</v>
      </c>
      <c r="Q700" s="5">
        <v>1</v>
      </c>
      <c r="T700" s="1" t="s">
        <v>37</v>
      </c>
      <c r="U700" s="4">
        <v>19291.5</v>
      </c>
      <c r="V700" s="5">
        <v>1</v>
      </c>
      <c r="W700" s="5">
        <v>0</v>
      </c>
      <c r="Y700" s="1" t="s">
        <v>69</v>
      </c>
      <c r="Z700" s="3">
        <v>46265</v>
      </c>
      <c r="AA700" s="1" t="s">
        <v>48</v>
      </c>
      <c r="AB700" s="1" t="s">
        <v>49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2245</v>
      </c>
      <c r="B701" s="1" t="s">
        <v>2246</v>
      </c>
      <c r="C701" s="2">
        <v>46164.627268518503</v>
      </c>
      <c r="D701" s="1" t="s">
        <v>30</v>
      </c>
      <c r="E701" s="1" t="s">
        <v>2240</v>
      </c>
      <c r="F701" s="1" t="s">
        <v>364</v>
      </c>
      <c r="H701" s="1" t="s">
        <v>2241</v>
      </c>
      <c r="I701" s="1" t="s">
        <v>34</v>
      </c>
      <c r="J701" s="1" t="s">
        <v>35</v>
      </c>
      <c r="K701" s="1" t="s">
        <v>2247</v>
      </c>
      <c r="L701" t="s">
        <v>364</v>
      </c>
      <c r="O701" s="1" t="s">
        <v>30</v>
      </c>
      <c r="P701" s="4">
        <v>15000</v>
      </c>
      <c r="Q701" s="5">
        <v>1</v>
      </c>
      <c r="T701" s="1" t="s">
        <v>37</v>
      </c>
      <c r="U701" s="4">
        <v>19291.5</v>
      </c>
      <c r="V701" s="5">
        <v>1</v>
      </c>
      <c r="W701" s="5">
        <v>0</v>
      </c>
      <c r="Y701" s="1" t="s">
        <v>69</v>
      </c>
      <c r="Z701" s="3">
        <v>46265</v>
      </c>
      <c r="AA701" s="1" t="s">
        <v>48</v>
      </c>
      <c r="AB701" s="1" t="s">
        <v>49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2248</v>
      </c>
      <c r="B702" s="1" t="s">
        <v>2249</v>
      </c>
      <c r="C702" s="2">
        <v>46164.628402777802</v>
      </c>
      <c r="D702" s="1" t="s">
        <v>30</v>
      </c>
      <c r="E702" s="1" t="s">
        <v>2250</v>
      </c>
      <c r="F702" s="1" t="s">
        <v>364</v>
      </c>
      <c r="H702" s="1" t="s">
        <v>2251</v>
      </c>
      <c r="I702" s="1" t="s">
        <v>55</v>
      </c>
      <c r="J702" s="1" t="s">
        <v>35</v>
      </c>
      <c r="K702" s="1" t="s">
        <v>399</v>
      </c>
      <c r="L702" t="s">
        <v>364</v>
      </c>
      <c r="O702" s="1" t="s">
        <v>30</v>
      </c>
      <c r="P702" s="4">
        <v>15000</v>
      </c>
      <c r="Q702" s="5">
        <v>1</v>
      </c>
      <c r="S702" s="5">
        <v>100</v>
      </c>
      <c r="T702" s="1" t="s">
        <v>37</v>
      </c>
      <c r="U702" s="4">
        <v>19291.5</v>
      </c>
      <c r="Y702" s="1" t="s">
        <v>69</v>
      </c>
      <c r="Z702" s="3">
        <v>46265</v>
      </c>
      <c r="AA702" s="1" t="s">
        <v>58</v>
      </c>
      <c r="AB702" s="1" t="s">
        <v>59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2252</v>
      </c>
      <c r="B703" s="1" t="s">
        <v>2253</v>
      </c>
      <c r="C703" s="2">
        <v>46164.636539351799</v>
      </c>
      <c r="D703" s="1" t="s">
        <v>30</v>
      </c>
      <c r="E703" s="1" t="s">
        <v>2254</v>
      </c>
      <c r="F703" s="1" t="s">
        <v>364</v>
      </c>
      <c r="H703" s="1" t="s">
        <v>2255</v>
      </c>
      <c r="I703" s="1" t="s">
        <v>55</v>
      </c>
      <c r="J703" s="1" t="s">
        <v>46</v>
      </c>
      <c r="K703" s="1" t="s">
        <v>35</v>
      </c>
      <c r="L703" t="s">
        <v>364</v>
      </c>
      <c r="O703" s="1" t="s">
        <v>30</v>
      </c>
      <c r="P703" s="4">
        <v>15000</v>
      </c>
      <c r="Q703" s="5">
        <v>1</v>
      </c>
      <c r="S703" s="5">
        <v>50</v>
      </c>
      <c r="T703" s="1" t="s">
        <v>37</v>
      </c>
      <c r="U703" s="4">
        <v>19291.5</v>
      </c>
      <c r="Y703" s="1" t="s">
        <v>69</v>
      </c>
      <c r="Z703" s="3">
        <v>46265</v>
      </c>
      <c r="AA703" s="1" t="s">
        <v>58</v>
      </c>
      <c r="AB703" s="1" t="s">
        <v>59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2256</v>
      </c>
      <c r="B704" s="1" t="s">
        <v>2257</v>
      </c>
      <c r="C704" s="2">
        <v>46164.636493055601</v>
      </c>
      <c r="D704" s="1" t="s">
        <v>30</v>
      </c>
      <c r="E704" s="1" t="s">
        <v>2254</v>
      </c>
      <c r="F704" s="1" t="s">
        <v>364</v>
      </c>
      <c r="H704" s="1" t="s">
        <v>2255</v>
      </c>
      <c r="I704" s="1" t="s">
        <v>55</v>
      </c>
      <c r="J704" s="1" t="s">
        <v>103</v>
      </c>
      <c r="K704" s="1" t="s">
        <v>35</v>
      </c>
      <c r="L704" t="s">
        <v>364</v>
      </c>
      <c r="O704" s="1" t="s">
        <v>30</v>
      </c>
      <c r="P704" s="4">
        <v>15000</v>
      </c>
      <c r="Q704" s="5">
        <v>1</v>
      </c>
      <c r="S704" s="5">
        <v>800</v>
      </c>
      <c r="T704" s="1" t="s">
        <v>37</v>
      </c>
      <c r="U704" s="4">
        <v>19291.5</v>
      </c>
      <c r="Y704" s="1" t="s">
        <v>69</v>
      </c>
      <c r="Z704" s="3">
        <v>46265</v>
      </c>
      <c r="AA704" s="1" t="s">
        <v>58</v>
      </c>
      <c r="AB704" s="1" t="s">
        <v>59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2258</v>
      </c>
      <c r="B705" s="1" t="s">
        <v>2259</v>
      </c>
      <c r="C705" s="2">
        <v>46164.636655092603</v>
      </c>
      <c r="D705" s="1" t="s">
        <v>30</v>
      </c>
      <c r="E705" s="1" t="s">
        <v>2254</v>
      </c>
      <c r="F705" s="1" t="s">
        <v>364</v>
      </c>
      <c r="H705" s="1" t="s">
        <v>2255</v>
      </c>
      <c r="I705" s="1" t="s">
        <v>55</v>
      </c>
      <c r="J705" s="1" t="s">
        <v>191</v>
      </c>
      <c r="K705" s="1" t="s">
        <v>35</v>
      </c>
      <c r="L705" t="s">
        <v>364</v>
      </c>
      <c r="O705" s="1" t="s">
        <v>30</v>
      </c>
      <c r="P705" s="4">
        <v>15000</v>
      </c>
      <c r="Q705" s="5">
        <v>2</v>
      </c>
      <c r="S705" s="5">
        <v>50</v>
      </c>
      <c r="T705" s="1" t="s">
        <v>37</v>
      </c>
      <c r="U705" s="4">
        <v>19291.5</v>
      </c>
      <c r="Y705" s="1" t="s">
        <v>69</v>
      </c>
      <c r="Z705" s="3">
        <v>46265</v>
      </c>
      <c r="AA705" s="1" t="s">
        <v>58</v>
      </c>
      <c r="AB705" s="1" t="s">
        <v>59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2260</v>
      </c>
      <c r="B706" s="1" t="s">
        <v>2261</v>
      </c>
      <c r="C706" s="2">
        <v>46164.636631944399</v>
      </c>
      <c r="D706" s="1" t="s">
        <v>30</v>
      </c>
      <c r="E706" s="1" t="s">
        <v>2254</v>
      </c>
      <c r="F706" s="1" t="s">
        <v>364</v>
      </c>
      <c r="H706" s="1" t="s">
        <v>2255</v>
      </c>
      <c r="I706" s="1" t="s">
        <v>55</v>
      </c>
      <c r="J706" s="1" t="s">
        <v>328</v>
      </c>
      <c r="K706" s="1" t="s">
        <v>35</v>
      </c>
      <c r="L706" t="s">
        <v>364</v>
      </c>
      <c r="O706" s="1" t="s">
        <v>30</v>
      </c>
      <c r="P706" s="4">
        <v>15000</v>
      </c>
      <c r="Q706" s="5">
        <v>1</v>
      </c>
      <c r="S706" s="5">
        <v>200</v>
      </c>
      <c r="T706" s="1" t="s">
        <v>37</v>
      </c>
      <c r="U706" s="4">
        <v>19291.5</v>
      </c>
      <c r="Y706" s="1" t="s">
        <v>69</v>
      </c>
      <c r="Z706" s="3">
        <v>46265</v>
      </c>
      <c r="AA706" s="1" t="s">
        <v>58</v>
      </c>
      <c r="AB706" s="1" t="s">
        <v>59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2262</v>
      </c>
      <c r="B707" s="1" t="s">
        <v>2263</v>
      </c>
      <c r="C707" s="2">
        <v>46164.636747685203</v>
      </c>
      <c r="D707" s="1" t="s">
        <v>30</v>
      </c>
      <c r="E707" s="1" t="s">
        <v>2254</v>
      </c>
      <c r="F707" s="1" t="s">
        <v>364</v>
      </c>
      <c r="H707" s="1" t="s">
        <v>2255</v>
      </c>
      <c r="I707" s="1" t="s">
        <v>55</v>
      </c>
      <c r="J707" s="1" t="s">
        <v>549</v>
      </c>
      <c r="K707" s="1" t="s">
        <v>35</v>
      </c>
      <c r="L707" t="s">
        <v>364</v>
      </c>
      <c r="O707" s="1" t="s">
        <v>30</v>
      </c>
      <c r="P707" s="4">
        <v>15000</v>
      </c>
      <c r="Q707" s="5">
        <v>1</v>
      </c>
      <c r="S707" s="5">
        <v>300</v>
      </c>
      <c r="T707" s="1" t="s">
        <v>37</v>
      </c>
      <c r="U707" s="4">
        <v>19291.5</v>
      </c>
      <c r="Y707" s="1" t="s">
        <v>69</v>
      </c>
      <c r="Z707" s="3">
        <v>46265</v>
      </c>
      <c r="AA707" s="1" t="s">
        <v>58</v>
      </c>
      <c r="AB707" s="1" t="s">
        <v>59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2264</v>
      </c>
      <c r="B708" s="1" t="s">
        <v>2265</v>
      </c>
      <c r="C708" s="2">
        <v>46141.945416666698</v>
      </c>
      <c r="D708" s="1" t="s">
        <v>30</v>
      </c>
      <c r="E708" s="1" t="s">
        <v>1568</v>
      </c>
      <c r="F708" s="1" t="s">
        <v>1061</v>
      </c>
      <c r="H708" s="1" t="s">
        <v>2266</v>
      </c>
      <c r="I708" s="1" t="s">
        <v>34</v>
      </c>
      <c r="J708" s="1" t="s">
        <v>191</v>
      </c>
      <c r="K708" s="1" t="s">
        <v>35</v>
      </c>
      <c r="L708" t="s">
        <v>1061</v>
      </c>
      <c r="M708" s="1" t="s">
        <v>57</v>
      </c>
      <c r="O708" s="1" t="s">
        <v>30</v>
      </c>
      <c r="P708" s="4">
        <v>15000</v>
      </c>
      <c r="Q708" s="5">
        <v>4</v>
      </c>
      <c r="T708" s="1" t="s">
        <v>37</v>
      </c>
      <c r="U708" s="4">
        <v>19221.009999999998</v>
      </c>
      <c r="V708" s="5">
        <v>0</v>
      </c>
      <c r="W708" s="5">
        <v>5</v>
      </c>
      <c r="Y708" s="1" t="s">
        <v>281</v>
      </c>
      <c r="Z708" s="3">
        <v>46234</v>
      </c>
      <c r="AA708" s="1" t="s">
        <v>48</v>
      </c>
      <c r="AB708" s="1" t="s">
        <v>49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2267</v>
      </c>
      <c r="B709" s="1" t="s">
        <v>2268</v>
      </c>
      <c r="C709" s="2">
        <v>46141.950810185197</v>
      </c>
      <c r="D709" s="1" t="s">
        <v>30</v>
      </c>
      <c r="E709" s="1" t="s">
        <v>2269</v>
      </c>
      <c r="F709" s="1" t="s">
        <v>1061</v>
      </c>
      <c r="H709" s="1" t="s">
        <v>2270</v>
      </c>
      <c r="I709" s="1" t="s">
        <v>34</v>
      </c>
      <c r="J709" s="1" t="s">
        <v>242</v>
      </c>
      <c r="K709" s="1" t="s">
        <v>35</v>
      </c>
      <c r="L709" t="s">
        <v>1061</v>
      </c>
      <c r="M709" s="1" t="s">
        <v>57</v>
      </c>
      <c r="O709" s="1" t="s">
        <v>30</v>
      </c>
      <c r="P709" s="4">
        <v>15000</v>
      </c>
      <c r="Q709" s="5">
        <v>4</v>
      </c>
      <c r="T709" s="1" t="s">
        <v>2271</v>
      </c>
      <c r="U709" s="4">
        <v>5770.5</v>
      </c>
      <c r="V709" s="5">
        <v>2</v>
      </c>
      <c r="W709" s="5">
        <v>5</v>
      </c>
      <c r="Y709" s="1" t="s">
        <v>281</v>
      </c>
      <c r="Z709" s="3">
        <v>46234</v>
      </c>
      <c r="AA709" s="1" t="s">
        <v>48</v>
      </c>
      <c r="AB709" s="1" t="s">
        <v>49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2272</v>
      </c>
      <c r="B710" s="1" t="s">
        <v>2273</v>
      </c>
      <c r="C710" s="2">
        <v>46143.547384259298</v>
      </c>
      <c r="D710" s="1" t="s">
        <v>30</v>
      </c>
      <c r="E710" s="1" t="s">
        <v>2274</v>
      </c>
      <c r="F710" s="1" t="s">
        <v>75</v>
      </c>
      <c r="H710" s="1" t="s">
        <v>2275</v>
      </c>
      <c r="I710" s="1" t="s">
        <v>55</v>
      </c>
      <c r="J710" s="1" t="s">
        <v>2171</v>
      </c>
      <c r="K710" s="1" t="s">
        <v>35</v>
      </c>
      <c r="L710" t="s">
        <v>75</v>
      </c>
      <c r="M710" s="1" t="s">
        <v>57</v>
      </c>
      <c r="O710" s="1" t="s">
        <v>30</v>
      </c>
      <c r="P710" s="4">
        <v>15000</v>
      </c>
      <c r="Q710" s="5">
        <v>2</v>
      </c>
      <c r="S710" s="5">
        <v>150</v>
      </c>
      <c r="T710" s="1" t="s">
        <v>37</v>
      </c>
      <c r="U710" s="4">
        <v>18417</v>
      </c>
      <c r="Y710" s="1" t="s">
        <v>78</v>
      </c>
      <c r="Z710" s="3">
        <v>46171</v>
      </c>
      <c r="AA710" s="1" t="s">
        <v>58</v>
      </c>
      <c r="AB710" s="1" t="s">
        <v>59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2276</v>
      </c>
      <c r="B711" s="1" t="s">
        <v>2277</v>
      </c>
      <c r="C711" s="2">
        <v>46113.810891203699</v>
      </c>
      <c r="D711" s="1" t="s">
        <v>30</v>
      </c>
      <c r="E711" s="1" t="s">
        <v>783</v>
      </c>
      <c r="F711" s="1" t="s">
        <v>87</v>
      </c>
      <c r="H711" s="1" t="s">
        <v>1870</v>
      </c>
      <c r="I711" s="1" t="s">
        <v>55</v>
      </c>
      <c r="J711" s="1" t="s">
        <v>2278</v>
      </c>
      <c r="K711" s="1" t="s">
        <v>35</v>
      </c>
      <c r="L711" t="s">
        <v>364</v>
      </c>
      <c r="O711" s="1" t="s">
        <v>30</v>
      </c>
      <c r="P711" s="4">
        <v>15000</v>
      </c>
      <c r="Q711" s="5">
        <v>1</v>
      </c>
      <c r="S711" s="5">
        <v>100</v>
      </c>
      <c r="T711" s="1" t="s">
        <v>37</v>
      </c>
      <c r="U711" s="4">
        <v>18702.009999999998</v>
      </c>
      <c r="Z711" s="3">
        <v>46203</v>
      </c>
      <c r="AA711" s="1" t="s">
        <v>48</v>
      </c>
      <c r="AB711" s="1" t="s">
        <v>49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2279</v>
      </c>
      <c r="B712" s="1" t="s">
        <v>2280</v>
      </c>
      <c r="C712" s="2">
        <v>46134.8136226852</v>
      </c>
      <c r="D712" s="1" t="s">
        <v>30</v>
      </c>
      <c r="E712" s="1" t="s">
        <v>2281</v>
      </c>
      <c r="F712" s="1" t="s">
        <v>364</v>
      </c>
      <c r="H712" s="1" t="s">
        <v>2282</v>
      </c>
      <c r="I712" s="1" t="s">
        <v>34</v>
      </c>
      <c r="J712" s="1" t="s">
        <v>242</v>
      </c>
      <c r="K712" s="1" t="s">
        <v>35</v>
      </c>
      <c r="L712" t="s">
        <v>364</v>
      </c>
      <c r="O712" s="1" t="s">
        <v>30</v>
      </c>
      <c r="P712" s="4">
        <v>15000</v>
      </c>
      <c r="Q712" s="5">
        <v>1</v>
      </c>
      <c r="T712" s="1" t="s">
        <v>37</v>
      </c>
      <c r="U712" s="4">
        <v>19221</v>
      </c>
      <c r="V712" s="5">
        <v>2</v>
      </c>
      <c r="W712" s="5">
        <v>0</v>
      </c>
      <c r="Y712" s="1" t="s">
        <v>69</v>
      </c>
      <c r="Z712" s="3">
        <v>46234</v>
      </c>
      <c r="AA712" s="1" t="s">
        <v>48</v>
      </c>
      <c r="AB712" s="1" t="s">
        <v>49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2283</v>
      </c>
      <c r="B713" s="1" t="s">
        <v>2284</v>
      </c>
      <c r="C713" s="2">
        <v>46134.813599537003</v>
      </c>
      <c r="D713" s="1" t="s">
        <v>30</v>
      </c>
      <c r="E713" s="1" t="s">
        <v>2281</v>
      </c>
      <c r="F713" s="1" t="s">
        <v>364</v>
      </c>
      <c r="H713" s="1" t="s">
        <v>2282</v>
      </c>
      <c r="I713" s="1" t="s">
        <v>34</v>
      </c>
      <c r="J713" s="1" t="s">
        <v>68</v>
      </c>
      <c r="K713" s="1" t="s">
        <v>35</v>
      </c>
      <c r="L713" t="s">
        <v>364</v>
      </c>
      <c r="O713" s="1" t="s">
        <v>30</v>
      </c>
      <c r="P713" s="4">
        <v>15000</v>
      </c>
      <c r="Q713" s="5">
        <v>1</v>
      </c>
      <c r="T713" s="1" t="s">
        <v>37</v>
      </c>
      <c r="U713" s="4">
        <v>19221</v>
      </c>
      <c r="V713" s="5">
        <v>2</v>
      </c>
      <c r="W713" s="5">
        <v>0</v>
      </c>
      <c r="Y713" s="1" t="s">
        <v>69</v>
      </c>
      <c r="Z713" s="3">
        <v>46234</v>
      </c>
      <c r="AA713" s="1" t="s">
        <v>48</v>
      </c>
      <c r="AB713" s="1" t="s">
        <v>49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2285</v>
      </c>
      <c r="B714" s="1" t="s">
        <v>2286</v>
      </c>
      <c r="C714" s="2">
        <v>46134.813946759299</v>
      </c>
      <c r="D714" s="1" t="s">
        <v>30</v>
      </c>
      <c r="E714" s="1" t="s">
        <v>1572</v>
      </c>
      <c r="F714" s="1" t="s">
        <v>364</v>
      </c>
      <c r="H714" s="1" t="s">
        <v>2287</v>
      </c>
      <c r="I714" s="1" t="s">
        <v>34</v>
      </c>
      <c r="J714" s="1" t="s">
        <v>139</v>
      </c>
      <c r="K714" s="1" t="s">
        <v>35</v>
      </c>
      <c r="L714" t="s">
        <v>364</v>
      </c>
      <c r="O714" s="1" t="s">
        <v>30</v>
      </c>
      <c r="P714" s="4">
        <v>15000</v>
      </c>
      <c r="Q714" s="5">
        <v>1</v>
      </c>
      <c r="T714" s="1" t="s">
        <v>37</v>
      </c>
      <c r="U714" s="4">
        <v>19221</v>
      </c>
      <c r="V714" s="5">
        <v>0</v>
      </c>
      <c r="W714" s="5">
        <v>5</v>
      </c>
      <c r="Y714" s="1" t="s">
        <v>69</v>
      </c>
      <c r="Z714" s="3">
        <v>46234</v>
      </c>
      <c r="AA714" s="1" t="s">
        <v>48</v>
      </c>
      <c r="AB714" s="1" t="s">
        <v>49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2288</v>
      </c>
      <c r="B715" s="1" t="s">
        <v>2289</v>
      </c>
      <c r="C715" s="2">
        <v>46134.813923611102</v>
      </c>
      <c r="D715" s="1" t="s">
        <v>30</v>
      </c>
      <c r="E715" s="1" t="s">
        <v>1572</v>
      </c>
      <c r="F715" s="1" t="s">
        <v>364</v>
      </c>
      <c r="H715" s="1" t="s">
        <v>2287</v>
      </c>
      <c r="I715" s="1" t="s">
        <v>34</v>
      </c>
      <c r="J715" s="1" t="s">
        <v>97</v>
      </c>
      <c r="K715" s="1" t="s">
        <v>35</v>
      </c>
      <c r="L715" t="s">
        <v>364</v>
      </c>
      <c r="O715" s="1" t="s">
        <v>30</v>
      </c>
      <c r="P715" s="4">
        <v>15000</v>
      </c>
      <c r="Q715" s="5">
        <v>1</v>
      </c>
      <c r="T715" s="1" t="s">
        <v>37</v>
      </c>
      <c r="U715" s="4">
        <v>19221</v>
      </c>
      <c r="V715" s="5">
        <v>0</v>
      </c>
      <c r="W715" s="5">
        <v>5</v>
      </c>
      <c r="Y715" s="1" t="s">
        <v>69</v>
      </c>
      <c r="Z715" s="3">
        <v>46234</v>
      </c>
      <c r="AA715" s="1" t="s">
        <v>48</v>
      </c>
      <c r="AB715" s="1" t="s">
        <v>49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2290</v>
      </c>
      <c r="B716" s="1" t="s">
        <v>2291</v>
      </c>
      <c r="C716" s="2">
        <v>46134.818460648101</v>
      </c>
      <c r="D716" s="1" t="s">
        <v>30</v>
      </c>
      <c r="E716" s="1" t="s">
        <v>2292</v>
      </c>
      <c r="F716" s="1" t="s">
        <v>364</v>
      </c>
      <c r="H716" s="1" t="s">
        <v>2293</v>
      </c>
      <c r="I716" s="1" t="s">
        <v>55</v>
      </c>
      <c r="J716" s="1" t="s">
        <v>459</v>
      </c>
      <c r="K716" s="1" t="s">
        <v>35</v>
      </c>
      <c r="L716" t="s">
        <v>364</v>
      </c>
      <c r="O716" s="1" t="s">
        <v>30</v>
      </c>
      <c r="P716" s="4">
        <v>15000</v>
      </c>
      <c r="Q716" s="5">
        <v>1</v>
      </c>
      <c r="S716" s="5">
        <v>100</v>
      </c>
      <c r="T716" s="1" t="s">
        <v>37</v>
      </c>
      <c r="U716" s="4">
        <v>19221</v>
      </c>
      <c r="Y716" s="1" t="s">
        <v>69</v>
      </c>
      <c r="Z716" s="3">
        <v>46234</v>
      </c>
      <c r="AA716" s="1" t="s">
        <v>48</v>
      </c>
      <c r="AB716" s="1" t="s">
        <v>49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2294</v>
      </c>
      <c r="B717" s="1" t="s">
        <v>2295</v>
      </c>
      <c r="C717" s="2">
        <v>46134.818460648101</v>
      </c>
      <c r="D717" s="1" t="s">
        <v>30</v>
      </c>
      <c r="E717" s="1" t="s">
        <v>2292</v>
      </c>
      <c r="F717" s="1" t="s">
        <v>364</v>
      </c>
      <c r="H717" s="1" t="s">
        <v>2293</v>
      </c>
      <c r="I717" s="1" t="s">
        <v>55</v>
      </c>
      <c r="J717" s="1" t="s">
        <v>191</v>
      </c>
      <c r="K717" s="1" t="s">
        <v>35</v>
      </c>
      <c r="L717" t="s">
        <v>364</v>
      </c>
      <c r="O717" s="1" t="s">
        <v>30</v>
      </c>
      <c r="P717" s="4">
        <v>15000</v>
      </c>
      <c r="Q717" s="5">
        <v>1</v>
      </c>
      <c r="S717" s="5">
        <v>100</v>
      </c>
      <c r="T717" s="1" t="s">
        <v>37</v>
      </c>
      <c r="U717" s="4">
        <v>19221</v>
      </c>
      <c r="Y717" s="1" t="s">
        <v>69</v>
      </c>
      <c r="Z717" s="3">
        <v>46234</v>
      </c>
      <c r="AA717" s="1" t="s">
        <v>48</v>
      </c>
      <c r="AB717" s="1" t="s">
        <v>49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2296</v>
      </c>
      <c r="B718" s="1" t="s">
        <v>2297</v>
      </c>
      <c r="C718" s="2">
        <v>46134.818472222199</v>
      </c>
      <c r="D718" s="1" t="s">
        <v>30</v>
      </c>
      <c r="E718" s="1" t="s">
        <v>2292</v>
      </c>
      <c r="F718" s="1" t="s">
        <v>364</v>
      </c>
      <c r="H718" s="1" t="s">
        <v>2293</v>
      </c>
      <c r="I718" s="1" t="s">
        <v>55</v>
      </c>
      <c r="J718" s="1" t="s">
        <v>62</v>
      </c>
      <c r="K718" s="1" t="s">
        <v>35</v>
      </c>
      <c r="L718" t="s">
        <v>364</v>
      </c>
      <c r="O718" s="1" t="s">
        <v>30</v>
      </c>
      <c r="P718" s="4">
        <v>15000</v>
      </c>
      <c r="Q718" s="5">
        <v>1</v>
      </c>
      <c r="S718" s="5">
        <v>100</v>
      </c>
      <c r="T718" s="1" t="s">
        <v>37</v>
      </c>
      <c r="U718" s="4">
        <v>19221</v>
      </c>
      <c r="Y718" s="1" t="s">
        <v>69</v>
      </c>
      <c r="Z718" s="3">
        <v>46234</v>
      </c>
      <c r="AA718" s="1" t="s">
        <v>48</v>
      </c>
      <c r="AB718" s="1" t="s">
        <v>49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2298</v>
      </c>
      <c r="B719" s="1" t="s">
        <v>2299</v>
      </c>
      <c r="C719" s="2">
        <v>46134.818611111099</v>
      </c>
      <c r="D719" s="1" t="s">
        <v>30</v>
      </c>
      <c r="E719" s="1" t="s">
        <v>2292</v>
      </c>
      <c r="F719" s="1" t="s">
        <v>364</v>
      </c>
      <c r="H719" s="1" t="s">
        <v>2300</v>
      </c>
      <c r="I719" s="1" t="s">
        <v>34</v>
      </c>
      <c r="J719" s="1" t="s">
        <v>187</v>
      </c>
      <c r="K719" s="1" t="s">
        <v>35</v>
      </c>
      <c r="L719" t="s">
        <v>364</v>
      </c>
      <c r="O719" s="1" t="s">
        <v>30</v>
      </c>
      <c r="P719" s="4">
        <v>15000</v>
      </c>
      <c r="Q719" s="5">
        <v>1</v>
      </c>
      <c r="T719" s="1" t="s">
        <v>37</v>
      </c>
      <c r="U719" s="4">
        <v>19221</v>
      </c>
      <c r="V719" s="5">
        <v>0</v>
      </c>
      <c r="W719" s="5">
        <v>10</v>
      </c>
      <c r="Y719" s="1" t="s">
        <v>69</v>
      </c>
      <c r="Z719" s="3">
        <v>46234</v>
      </c>
      <c r="AA719" s="1" t="s">
        <v>48</v>
      </c>
      <c r="AB719" s="1" t="s">
        <v>49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2301</v>
      </c>
      <c r="B720" s="1" t="s">
        <v>2302</v>
      </c>
      <c r="C720" s="2">
        <v>46134.821956018503</v>
      </c>
      <c r="D720" s="1" t="s">
        <v>30</v>
      </c>
      <c r="E720" s="1" t="s">
        <v>2303</v>
      </c>
      <c r="F720" s="1" t="s">
        <v>364</v>
      </c>
      <c r="H720" s="1" t="s">
        <v>2304</v>
      </c>
      <c r="I720" s="1" t="s">
        <v>34</v>
      </c>
      <c r="J720" s="1" t="s">
        <v>56</v>
      </c>
      <c r="K720" s="1" t="s">
        <v>35</v>
      </c>
      <c r="L720" t="s">
        <v>364</v>
      </c>
      <c r="O720" s="1" t="s">
        <v>30</v>
      </c>
      <c r="P720" s="4">
        <v>15000</v>
      </c>
      <c r="Q720" s="5">
        <v>1</v>
      </c>
      <c r="T720" s="1" t="s">
        <v>37</v>
      </c>
      <c r="U720" s="4">
        <v>19221</v>
      </c>
      <c r="V720" s="5">
        <v>0</v>
      </c>
      <c r="W720" s="5">
        <v>10</v>
      </c>
      <c r="Y720" s="1" t="s">
        <v>69</v>
      </c>
      <c r="Z720" s="3">
        <v>46234</v>
      </c>
      <c r="AA720" s="1" t="s">
        <v>58</v>
      </c>
      <c r="AB720" s="1" t="s">
        <v>59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2305</v>
      </c>
      <c r="B721" s="1" t="s">
        <v>2306</v>
      </c>
      <c r="C721" s="2">
        <v>46134.829305555599</v>
      </c>
      <c r="D721" s="1" t="s">
        <v>30</v>
      </c>
      <c r="E721" s="1" t="s">
        <v>2307</v>
      </c>
      <c r="F721" s="1" t="s">
        <v>364</v>
      </c>
      <c r="H721" s="1" t="s">
        <v>2308</v>
      </c>
      <c r="I721" s="1" t="s">
        <v>34</v>
      </c>
      <c r="J721" s="1" t="s">
        <v>68</v>
      </c>
      <c r="K721" s="1" t="s">
        <v>35</v>
      </c>
      <c r="L721" t="s">
        <v>364</v>
      </c>
      <c r="O721" s="1" t="s">
        <v>30</v>
      </c>
      <c r="P721" s="4">
        <v>15000</v>
      </c>
      <c r="Q721" s="5">
        <v>1</v>
      </c>
      <c r="T721" s="1" t="s">
        <v>37</v>
      </c>
      <c r="U721" s="4">
        <v>19221</v>
      </c>
      <c r="V721" s="5">
        <v>1</v>
      </c>
      <c r="W721" s="5">
        <v>0</v>
      </c>
      <c r="Y721" s="1" t="s">
        <v>69</v>
      </c>
      <c r="Z721" s="3">
        <v>46234</v>
      </c>
      <c r="AA721" s="1" t="s">
        <v>48</v>
      </c>
      <c r="AB721" s="1" t="s">
        <v>49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2309</v>
      </c>
      <c r="B722" s="1" t="s">
        <v>2310</v>
      </c>
      <c r="C722" s="2">
        <v>46134.835717592599</v>
      </c>
      <c r="D722" s="1" t="s">
        <v>30</v>
      </c>
      <c r="E722" s="1" t="s">
        <v>1580</v>
      </c>
      <c r="F722" s="1" t="s">
        <v>364</v>
      </c>
      <c r="H722" s="1" t="s">
        <v>1581</v>
      </c>
      <c r="I722" s="1" t="s">
        <v>55</v>
      </c>
      <c r="J722" s="1" t="s">
        <v>200</v>
      </c>
      <c r="K722" s="1" t="s">
        <v>35</v>
      </c>
      <c r="L722" t="s">
        <v>364</v>
      </c>
      <c r="O722" s="1" t="s">
        <v>30</v>
      </c>
      <c r="P722" s="4">
        <v>15000</v>
      </c>
      <c r="Q722" s="5">
        <v>3</v>
      </c>
      <c r="S722" s="5">
        <v>50</v>
      </c>
      <c r="T722" s="1" t="s">
        <v>37</v>
      </c>
      <c r="U722" s="4">
        <v>19221</v>
      </c>
      <c r="Y722" s="1" t="s">
        <v>69</v>
      </c>
      <c r="Z722" s="3">
        <v>46234</v>
      </c>
      <c r="AA722" s="1" t="s">
        <v>48</v>
      </c>
      <c r="AB722" s="1" t="s">
        <v>49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2311</v>
      </c>
      <c r="B723" s="1" t="s">
        <v>2312</v>
      </c>
      <c r="C723" s="2">
        <v>46134.835868055598</v>
      </c>
      <c r="D723" s="1" t="s">
        <v>30</v>
      </c>
      <c r="E723" s="1" t="s">
        <v>1580</v>
      </c>
      <c r="F723" s="1" t="s">
        <v>364</v>
      </c>
      <c r="H723" s="1" t="s">
        <v>2313</v>
      </c>
      <c r="I723" s="1" t="s">
        <v>34</v>
      </c>
      <c r="J723" s="1" t="s">
        <v>126</v>
      </c>
      <c r="K723" s="1" t="s">
        <v>35</v>
      </c>
      <c r="L723" t="s">
        <v>364</v>
      </c>
      <c r="O723" s="1" t="s">
        <v>30</v>
      </c>
      <c r="P723" s="4">
        <v>15000</v>
      </c>
      <c r="Q723" s="5">
        <v>2</v>
      </c>
      <c r="T723" s="1" t="s">
        <v>37</v>
      </c>
      <c r="U723" s="4">
        <v>19221</v>
      </c>
      <c r="V723" s="5">
        <v>0</v>
      </c>
      <c r="W723" s="5">
        <v>10</v>
      </c>
      <c r="Y723" s="1" t="s">
        <v>69</v>
      </c>
      <c r="Z723" s="3">
        <v>46234</v>
      </c>
      <c r="AA723" s="1" t="s">
        <v>48</v>
      </c>
      <c r="AB723" s="1" t="s">
        <v>49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2314</v>
      </c>
      <c r="B724" s="1" t="s">
        <v>2315</v>
      </c>
      <c r="C724" s="2">
        <v>46134.835879629602</v>
      </c>
      <c r="D724" s="1" t="s">
        <v>30</v>
      </c>
      <c r="E724" s="1" t="s">
        <v>1580</v>
      </c>
      <c r="F724" s="1" t="s">
        <v>364</v>
      </c>
      <c r="H724" s="1" t="s">
        <v>2313</v>
      </c>
      <c r="I724" s="1" t="s">
        <v>34</v>
      </c>
      <c r="J724" s="1" t="s">
        <v>214</v>
      </c>
      <c r="K724" s="1" t="s">
        <v>35</v>
      </c>
      <c r="L724" t="s">
        <v>364</v>
      </c>
      <c r="O724" s="1" t="s">
        <v>30</v>
      </c>
      <c r="P724" s="4">
        <v>15000</v>
      </c>
      <c r="Q724" s="5">
        <v>1</v>
      </c>
      <c r="T724" s="1" t="s">
        <v>37</v>
      </c>
      <c r="U724" s="4">
        <v>19221</v>
      </c>
      <c r="V724" s="5">
        <v>0</v>
      </c>
      <c r="W724" s="5">
        <v>10</v>
      </c>
      <c r="Y724" s="1" t="s">
        <v>69</v>
      </c>
      <c r="Z724" s="3">
        <v>46234</v>
      </c>
      <c r="AA724" s="1" t="s">
        <v>48</v>
      </c>
      <c r="AB724" s="1" t="s">
        <v>49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2316</v>
      </c>
      <c r="B725" s="1" t="s">
        <v>2317</v>
      </c>
      <c r="C725" s="2">
        <v>46134.835856481499</v>
      </c>
      <c r="D725" s="1" t="s">
        <v>30</v>
      </c>
      <c r="E725" s="1" t="s">
        <v>1580</v>
      </c>
      <c r="F725" s="1" t="s">
        <v>364</v>
      </c>
      <c r="H725" s="1" t="s">
        <v>2313</v>
      </c>
      <c r="I725" s="1" t="s">
        <v>34</v>
      </c>
      <c r="J725" s="1" t="s">
        <v>181</v>
      </c>
      <c r="K725" s="1" t="s">
        <v>35</v>
      </c>
      <c r="L725" t="s">
        <v>364</v>
      </c>
      <c r="O725" s="1" t="s">
        <v>30</v>
      </c>
      <c r="P725" s="4">
        <v>15000</v>
      </c>
      <c r="Q725" s="5">
        <v>3</v>
      </c>
      <c r="T725" s="1" t="s">
        <v>37</v>
      </c>
      <c r="U725" s="4">
        <v>19221</v>
      </c>
      <c r="V725" s="5">
        <v>0</v>
      </c>
      <c r="W725" s="5">
        <v>10</v>
      </c>
      <c r="Y725" s="1" t="s">
        <v>69</v>
      </c>
      <c r="Z725" s="3">
        <v>46234</v>
      </c>
      <c r="AA725" s="1" t="s">
        <v>48</v>
      </c>
      <c r="AB725" s="1" t="s">
        <v>49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2318</v>
      </c>
      <c r="B726" s="1" t="s">
        <v>2319</v>
      </c>
      <c r="C726" s="2">
        <v>46134.8358449074</v>
      </c>
      <c r="D726" s="1" t="s">
        <v>30</v>
      </c>
      <c r="E726" s="1" t="s">
        <v>1580</v>
      </c>
      <c r="F726" s="1" t="s">
        <v>364</v>
      </c>
      <c r="H726" s="1" t="s">
        <v>2313</v>
      </c>
      <c r="I726" s="1" t="s">
        <v>34</v>
      </c>
      <c r="J726" s="1" t="s">
        <v>68</v>
      </c>
      <c r="K726" s="1" t="s">
        <v>35</v>
      </c>
      <c r="L726" t="s">
        <v>364</v>
      </c>
      <c r="O726" s="1" t="s">
        <v>30</v>
      </c>
      <c r="P726" s="4">
        <v>15000</v>
      </c>
      <c r="Q726" s="5">
        <v>1</v>
      </c>
      <c r="T726" s="1" t="s">
        <v>37</v>
      </c>
      <c r="U726" s="4">
        <v>19221</v>
      </c>
      <c r="V726" s="5">
        <v>0</v>
      </c>
      <c r="W726" s="5">
        <v>10</v>
      </c>
      <c r="Y726" s="1" t="s">
        <v>69</v>
      </c>
      <c r="Z726" s="3">
        <v>46234</v>
      </c>
      <c r="AA726" s="1" t="s">
        <v>48</v>
      </c>
      <c r="AB726" s="1" t="s">
        <v>49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2320</v>
      </c>
      <c r="B727" s="1" t="s">
        <v>2321</v>
      </c>
      <c r="C727" s="2">
        <v>46134.837500000001</v>
      </c>
      <c r="D727" s="1" t="s">
        <v>30</v>
      </c>
      <c r="E727" s="1" t="s">
        <v>2322</v>
      </c>
      <c r="F727" s="1" t="s">
        <v>364</v>
      </c>
      <c r="H727" s="1" t="s">
        <v>2323</v>
      </c>
      <c r="I727" s="1" t="s">
        <v>55</v>
      </c>
      <c r="J727" s="1" t="s">
        <v>165</v>
      </c>
      <c r="K727" s="1" t="s">
        <v>35</v>
      </c>
      <c r="L727" t="s">
        <v>364</v>
      </c>
      <c r="O727" s="1" t="s">
        <v>30</v>
      </c>
      <c r="P727" s="4">
        <v>15000</v>
      </c>
      <c r="Q727" s="5">
        <v>1</v>
      </c>
      <c r="S727" s="5">
        <v>100</v>
      </c>
      <c r="T727" s="1" t="s">
        <v>37</v>
      </c>
      <c r="U727" s="4">
        <v>19221</v>
      </c>
      <c r="Y727" s="1" t="s">
        <v>69</v>
      </c>
      <c r="Z727" s="3">
        <v>46234</v>
      </c>
      <c r="AA727" s="1" t="s">
        <v>48</v>
      </c>
      <c r="AB727" s="1" t="s">
        <v>49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2324</v>
      </c>
      <c r="B728" s="1" t="s">
        <v>2325</v>
      </c>
      <c r="C728" s="2">
        <v>46134.837523148097</v>
      </c>
      <c r="D728" s="1" t="s">
        <v>30</v>
      </c>
      <c r="E728" s="1" t="s">
        <v>2322</v>
      </c>
      <c r="F728" s="1" t="s">
        <v>364</v>
      </c>
      <c r="H728" s="1" t="s">
        <v>2323</v>
      </c>
      <c r="I728" s="1" t="s">
        <v>55</v>
      </c>
      <c r="J728" s="1" t="s">
        <v>312</v>
      </c>
      <c r="K728" s="1" t="s">
        <v>35</v>
      </c>
      <c r="L728" t="s">
        <v>364</v>
      </c>
      <c r="O728" s="1" t="s">
        <v>30</v>
      </c>
      <c r="P728" s="4">
        <v>15000</v>
      </c>
      <c r="Q728" s="5">
        <v>1</v>
      </c>
      <c r="S728" s="5">
        <v>100</v>
      </c>
      <c r="T728" s="1" t="s">
        <v>37</v>
      </c>
      <c r="U728" s="4">
        <v>19221</v>
      </c>
      <c r="Y728" s="1" t="s">
        <v>69</v>
      </c>
      <c r="Z728" s="3">
        <v>46234</v>
      </c>
      <c r="AA728" s="1" t="s">
        <v>48</v>
      </c>
      <c r="AB728" s="1" t="s">
        <v>49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2326</v>
      </c>
      <c r="B729" s="1" t="s">
        <v>2327</v>
      </c>
      <c r="C729" s="2">
        <v>46134.837488425903</v>
      </c>
      <c r="D729" s="1" t="s">
        <v>30</v>
      </c>
      <c r="E729" s="1" t="s">
        <v>2322</v>
      </c>
      <c r="F729" s="1" t="s">
        <v>364</v>
      </c>
      <c r="H729" s="1" t="s">
        <v>2323</v>
      </c>
      <c r="I729" s="1" t="s">
        <v>55</v>
      </c>
      <c r="J729" s="1" t="s">
        <v>181</v>
      </c>
      <c r="K729" s="1" t="s">
        <v>35</v>
      </c>
      <c r="L729" t="s">
        <v>364</v>
      </c>
      <c r="O729" s="1" t="s">
        <v>30</v>
      </c>
      <c r="P729" s="4">
        <v>15000</v>
      </c>
      <c r="Q729" s="5">
        <v>1</v>
      </c>
      <c r="S729" s="5">
        <v>100</v>
      </c>
      <c r="T729" s="1" t="s">
        <v>37</v>
      </c>
      <c r="U729" s="4">
        <v>19221</v>
      </c>
      <c r="Y729" s="1" t="s">
        <v>69</v>
      </c>
      <c r="Z729" s="3">
        <v>46234</v>
      </c>
      <c r="AA729" s="1" t="s">
        <v>48</v>
      </c>
      <c r="AB729" s="1" t="s">
        <v>49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2328</v>
      </c>
      <c r="B730" s="1" t="s">
        <v>2329</v>
      </c>
      <c r="C730" s="2">
        <v>46134.837500000001</v>
      </c>
      <c r="D730" s="1" t="s">
        <v>30</v>
      </c>
      <c r="E730" s="1" t="s">
        <v>2322</v>
      </c>
      <c r="F730" s="1" t="s">
        <v>364</v>
      </c>
      <c r="H730" s="1" t="s">
        <v>2323</v>
      </c>
      <c r="I730" s="1" t="s">
        <v>55</v>
      </c>
      <c r="J730" s="1" t="s">
        <v>235</v>
      </c>
      <c r="K730" s="1" t="s">
        <v>35</v>
      </c>
      <c r="L730" t="s">
        <v>364</v>
      </c>
      <c r="O730" s="1" t="s">
        <v>30</v>
      </c>
      <c r="P730" s="4">
        <v>15000</v>
      </c>
      <c r="Q730" s="5">
        <v>1</v>
      </c>
      <c r="S730" s="5">
        <v>300</v>
      </c>
      <c r="T730" s="1" t="s">
        <v>37</v>
      </c>
      <c r="U730" s="4">
        <v>19221</v>
      </c>
      <c r="Y730" s="1" t="s">
        <v>69</v>
      </c>
      <c r="Z730" s="3">
        <v>46234</v>
      </c>
      <c r="AA730" s="1" t="s">
        <v>48</v>
      </c>
      <c r="AB730" s="1" t="s">
        <v>49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2330</v>
      </c>
      <c r="B731" s="1" t="s">
        <v>2331</v>
      </c>
      <c r="C731" s="2">
        <v>46163.571863425903</v>
      </c>
      <c r="D731" s="1" t="s">
        <v>30</v>
      </c>
      <c r="E731" s="1" t="s">
        <v>927</v>
      </c>
      <c r="F731" s="1" t="s">
        <v>298</v>
      </c>
      <c r="H731" s="1" t="s">
        <v>2332</v>
      </c>
      <c r="I731" s="1" t="s">
        <v>34</v>
      </c>
      <c r="J731" s="1" t="s">
        <v>162</v>
      </c>
      <c r="K731" s="1" t="s">
        <v>35</v>
      </c>
      <c r="L731" t="s">
        <v>298</v>
      </c>
      <c r="M731" s="1" t="s">
        <v>57</v>
      </c>
      <c r="O731" s="1" t="s">
        <v>30</v>
      </c>
      <c r="P731" s="4">
        <v>15000</v>
      </c>
      <c r="Q731" s="5">
        <v>1</v>
      </c>
      <c r="T731" s="1" t="s">
        <v>37</v>
      </c>
      <c r="U731" s="4">
        <v>19216.5</v>
      </c>
      <c r="V731" s="5">
        <v>1</v>
      </c>
      <c r="W731" s="5">
        <v>0</v>
      </c>
      <c r="Y731" s="1" t="s">
        <v>47</v>
      </c>
      <c r="Z731" s="3">
        <v>46254</v>
      </c>
      <c r="AA731" s="1" t="s">
        <v>48</v>
      </c>
      <c r="AB731" s="1" t="s">
        <v>49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2333</v>
      </c>
      <c r="B732" s="1" t="s">
        <v>2334</v>
      </c>
      <c r="C732" s="2">
        <v>46163.764027777797</v>
      </c>
      <c r="D732" s="1" t="s">
        <v>30</v>
      </c>
      <c r="E732" s="1" t="s">
        <v>2335</v>
      </c>
      <c r="F732" s="1" t="s">
        <v>298</v>
      </c>
      <c r="H732" s="1" t="s">
        <v>2336</v>
      </c>
      <c r="I732" s="1" t="s">
        <v>55</v>
      </c>
      <c r="J732" s="1" t="s">
        <v>68</v>
      </c>
      <c r="K732" s="1" t="s">
        <v>35</v>
      </c>
      <c r="L732" t="s">
        <v>298</v>
      </c>
      <c r="M732" s="1" t="s">
        <v>57</v>
      </c>
      <c r="O732" s="1" t="s">
        <v>30</v>
      </c>
      <c r="P732" s="4">
        <v>15000</v>
      </c>
      <c r="Q732" s="5">
        <v>1</v>
      </c>
      <c r="S732" s="5">
        <v>600</v>
      </c>
      <c r="T732" s="1" t="s">
        <v>37</v>
      </c>
      <c r="U732" s="4">
        <v>19216.5</v>
      </c>
      <c r="Y732" s="1" t="s">
        <v>47</v>
      </c>
      <c r="Z732" s="3">
        <v>46254</v>
      </c>
      <c r="AA732" s="1" t="s">
        <v>48</v>
      </c>
      <c r="AB732" s="1" t="s">
        <v>49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2337</v>
      </c>
      <c r="B733" s="1" t="s">
        <v>2338</v>
      </c>
      <c r="C733" s="2">
        <v>46163.766875000001</v>
      </c>
      <c r="D733" s="1" t="s">
        <v>30</v>
      </c>
      <c r="E733" s="1" t="s">
        <v>2335</v>
      </c>
      <c r="F733" s="1" t="s">
        <v>298</v>
      </c>
      <c r="H733" s="1" t="s">
        <v>2339</v>
      </c>
      <c r="I733" s="1" t="s">
        <v>55</v>
      </c>
      <c r="J733" s="1" t="s">
        <v>126</v>
      </c>
      <c r="K733" s="1" t="s">
        <v>35</v>
      </c>
      <c r="L733" t="s">
        <v>298</v>
      </c>
      <c r="M733" s="1" t="s">
        <v>57</v>
      </c>
      <c r="O733" s="1" t="s">
        <v>30</v>
      </c>
      <c r="P733" s="4">
        <v>15000</v>
      </c>
      <c r="Q733" s="5">
        <v>1</v>
      </c>
      <c r="S733" s="5">
        <v>400</v>
      </c>
      <c r="T733" s="1" t="s">
        <v>37</v>
      </c>
      <c r="U733" s="4">
        <v>19216.5</v>
      </c>
      <c r="Y733" s="1" t="s">
        <v>47</v>
      </c>
      <c r="Z733" s="3">
        <v>46254</v>
      </c>
      <c r="AA733" s="1" t="s">
        <v>48</v>
      </c>
      <c r="AB733" s="1" t="s">
        <v>49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2340</v>
      </c>
      <c r="B734" s="1" t="s">
        <v>2341</v>
      </c>
      <c r="C734" s="2">
        <v>46154.860844907402</v>
      </c>
      <c r="D734" s="1" t="s">
        <v>30</v>
      </c>
      <c r="E734" s="1" t="s">
        <v>490</v>
      </c>
      <c r="F734" s="1" t="s">
        <v>491</v>
      </c>
      <c r="H734" s="1" t="s">
        <v>2342</v>
      </c>
      <c r="I734" s="1" t="s">
        <v>34</v>
      </c>
      <c r="J734" s="1" t="s">
        <v>187</v>
      </c>
      <c r="K734" s="1" t="s">
        <v>35</v>
      </c>
      <c r="L734" t="s">
        <v>491</v>
      </c>
      <c r="O734" s="1" t="s">
        <v>30</v>
      </c>
      <c r="P734" s="4">
        <v>15000</v>
      </c>
      <c r="Q734" s="5">
        <v>1</v>
      </c>
      <c r="T734" s="1" t="s">
        <v>37</v>
      </c>
      <c r="U734" s="4">
        <v>19387.509999999998</v>
      </c>
      <c r="V734" s="5">
        <v>1</v>
      </c>
      <c r="W734" s="5">
        <v>0</v>
      </c>
      <c r="Y734" s="1" t="s">
        <v>493</v>
      </c>
      <c r="Z734" s="3">
        <v>46176</v>
      </c>
      <c r="AA734" s="1" t="s">
        <v>58</v>
      </c>
      <c r="AB734" s="1" t="s">
        <v>59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2343</v>
      </c>
      <c r="B735" s="1" t="s">
        <v>2344</v>
      </c>
      <c r="C735" s="2">
        <v>46153.575312499997</v>
      </c>
      <c r="D735" s="1" t="s">
        <v>30</v>
      </c>
      <c r="E735" s="1" t="s">
        <v>1873</v>
      </c>
      <c r="F735" s="1" t="s">
        <v>87</v>
      </c>
      <c r="H735" s="1" t="s">
        <v>1874</v>
      </c>
      <c r="I735" s="1" t="s">
        <v>55</v>
      </c>
      <c r="J735" s="1" t="s">
        <v>35</v>
      </c>
      <c r="K735" s="1" t="s">
        <v>459</v>
      </c>
      <c r="L735" t="s">
        <v>44</v>
      </c>
      <c r="M735" s="1" t="s">
        <v>91</v>
      </c>
      <c r="O735" s="1" t="s">
        <v>30</v>
      </c>
      <c r="P735" s="4">
        <v>15000</v>
      </c>
      <c r="Q735" s="5">
        <v>5</v>
      </c>
      <c r="S735" s="5">
        <v>100</v>
      </c>
      <c r="T735" s="1" t="s">
        <v>37</v>
      </c>
      <c r="U735" s="4">
        <v>19396.5</v>
      </c>
      <c r="Z735" s="3">
        <v>46203</v>
      </c>
      <c r="AA735" s="1" t="s">
        <v>39</v>
      </c>
      <c r="AB735" s="1" t="s">
        <v>40</v>
      </c>
      <c r="AC735" t="b">
        <f t="shared" si="44"/>
        <v>1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2345</v>
      </c>
      <c r="B736" s="1" t="s">
        <v>2346</v>
      </c>
      <c r="C736" s="2">
        <v>46164.4222800926</v>
      </c>
      <c r="D736" s="1" t="s">
        <v>30</v>
      </c>
      <c r="E736" s="1" t="s">
        <v>2347</v>
      </c>
      <c r="F736" s="1" t="s">
        <v>344</v>
      </c>
      <c r="H736" s="1" t="s">
        <v>2348</v>
      </c>
      <c r="I736" s="1" t="s">
        <v>55</v>
      </c>
      <c r="J736" s="1" t="s">
        <v>566</v>
      </c>
      <c r="K736" s="1" t="s">
        <v>35</v>
      </c>
      <c r="L736" t="s">
        <v>344</v>
      </c>
      <c r="O736" s="1" t="s">
        <v>30</v>
      </c>
      <c r="P736" s="4">
        <v>15000</v>
      </c>
      <c r="Q736" s="5">
        <v>1</v>
      </c>
      <c r="S736" s="5">
        <v>290</v>
      </c>
      <c r="T736" s="1" t="s">
        <v>37</v>
      </c>
      <c r="U736" s="4">
        <v>19216.5</v>
      </c>
      <c r="Y736" s="1" t="s">
        <v>281</v>
      </c>
      <c r="Z736" s="3">
        <v>46185</v>
      </c>
      <c r="AA736" s="1" t="s">
        <v>58</v>
      </c>
      <c r="AB736" s="1" t="s">
        <v>59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2349</v>
      </c>
      <c r="B737" s="1" t="s">
        <v>2350</v>
      </c>
      <c r="C737" s="2">
        <v>46163.809386574103</v>
      </c>
      <c r="D737" s="1" t="s">
        <v>30</v>
      </c>
      <c r="E737" s="1" t="s">
        <v>590</v>
      </c>
      <c r="F737" s="1" t="s">
        <v>344</v>
      </c>
      <c r="H737" s="1" t="s">
        <v>2351</v>
      </c>
      <c r="I737" s="1" t="s">
        <v>55</v>
      </c>
      <c r="J737" s="1" t="s">
        <v>200</v>
      </c>
      <c r="K737" s="1" t="s">
        <v>35</v>
      </c>
      <c r="L737" t="s">
        <v>344</v>
      </c>
      <c r="O737" s="1" t="s">
        <v>30</v>
      </c>
      <c r="P737" s="4">
        <v>15000</v>
      </c>
      <c r="Q737" s="5">
        <v>1</v>
      </c>
      <c r="S737" s="5">
        <v>200</v>
      </c>
      <c r="T737" s="1" t="s">
        <v>37</v>
      </c>
      <c r="U737" s="4">
        <v>19216.5</v>
      </c>
      <c r="Y737" s="1" t="s">
        <v>281</v>
      </c>
      <c r="Z737" s="3">
        <v>46171</v>
      </c>
      <c r="AA737" s="1" t="s">
        <v>39</v>
      </c>
      <c r="AB737" s="1" t="s">
        <v>40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2352</v>
      </c>
      <c r="B738" s="1" t="s">
        <v>2353</v>
      </c>
      <c r="C738" s="2">
        <v>46150.055243055598</v>
      </c>
      <c r="D738" s="1" t="s">
        <v>30</v>
      </c>
      <c r="E738" s="1" t="s">
        <v>2354</v>
      </c>
      <c r="F738" s="1" t="s">
        <v>298</v>
      </c>
      <c r="H738" s="1" t="s">
        <v>2355</v>
      </c>
      <c r="I738" s="1" t="s">
        <v>34</v>
      </c>
      <c r="J738" s="1" t="s">
        <v>97</v>
      </c>
      <c r="K738" s="1" t="s">
        <v>35</v>
      </c>
      <c r="L738" t="s">
        <v>298</v>
      </c>
      <c r="M738" s="1" t="s">
        <v>57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19464</v>
      </c>
      <c r="V738" s="5">
        <v>2</v>
      </c>
      <c r="W738" s="5">
        <v>0</v>
      </c>
      <c r="Y738" s="1" t="s">
        <v>47</v>
      </c>
      <c r="Z738" s="3">
        <v>46241</v>
      </c>
      <c r="AA738" s="1" t="s">
        <v>48</v>
      </c>
      <c r="AB738" s="1" t="s">
        <v>49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2356</v>
      </c>
      <c r="B739" s="1" t="s">
        <v>2357</v>
      </c>
      <c r="C739" s="2">
        <v>46154.825196759302</v>
      </c>
      <c r="D739" s="1" t="s">
        <v>30</v>
      </c>
      <c r="E739" s="1" t="s">
        <v>1428</v>
      </c>
      <c r="F739" s="1" t="s">
        <v>298</v>
      </c>
      <c r="H739" s="1" t="s">
        <v>2358</v>
      </c>
      <c r="I739" s="1" t="s">
        <v>34</v>
      </c>
      <c r="J739" s="1" t="s">
        <v>46</v>
      </c>
      <c r="K739" s="1" t="s">
        <v>35</v>
      </c>
      <c r="L739" t="s">
        <v>298</v>
      </c>
      <c r="M739" s="1" t="s">
        <v>57</v>
      </c>
      <c r="O739" s="1" t="s">
        <v>30</v>
      </c>
      <c r="P739" s="4">
        <v>15000</v>
      </c>
      <c r="Q739" s="5">
        <v>4</v>
      </c>
      <c r="T739" s="1" t="s">
        <v>37</v>
      </c>
      <c r="U739" s="4">
        <v>19472.990000000002</v>
      </c>
      <c r="V739" s="5">
        <v>10</v>
      </c>
      <c r="W739" s="5">
        <v>0</v>
      </c>
      <c r="Y739" s="1" t="s">
        <v>47</v>
      </c>
      <c r="Z739" s="3">
        <v>46245</v>
      </c>
      <c r="AA739" s="1" t="s">
        <v>48</v>
      </c>
      <c r="AB739" s="1" t="s">
        <v>49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2359</v>
      </c>
      <c r="B740" s="1" t="s">
        <v>2360</v>
      </c>
      <c r="C740" s="2">
        <v>46153.575347222199</v>
      </c>
      <c r="D740" s="1" t="s">
        <v>30</v>
      </c>
      <c r="E740" s="1" t="s">
        <v>1873</v>
      </c>
      <c r="F740" s="1" t="s">
        <v>44</v>
      </c>
      <c r="H740" s="1" t="s">
        <v>1874</v>
      </c>
      <c r="I740" s="1" t="s">
        <v>55</v>
      </c>
      <c r="J740" s="1" t="s">
        <v>35</v>
      </c>
      <c r="K740" s="1" t="s">
        <v>56</v>
      </c>
      <c r="L740" t="s">
        <v>44</v>
      </c>
      <c r="M740" s="1" t="s">
        <v>91</v>
      </c>
      <c r="O740" s="1" t="s">
        <v>30</v>
      </c>
      <c r="P740" s="4">
        <v>15000</v>
      </c>
      <c r="Q740" s="5">
        <v>5</v>
      </c>
      <c r="S740" s="5">
        <v>100</v>
      </c>
      <c r="T740" s="1" t="s">
        <v>37</v>
      </c>
      <c r="U740" s="4">
        <v>19396.5</v>
      </c>
      <c r="Y740" s="1" t="s">
        <v>47</v>
      </c>
      <c r="Z740" s="3">
        <v>46203</v>
      </c>
      <c r="AA740" s="1" t="s">
        <v>39</v>
      </c>
      <c r="AB740" s="1" t="s">
        <v>40</v>
      </c>
      <c r="AC740" t="b">
        <f t="shared" si="44"/>
        <v>1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2361</v>
      </c>
      <c r="B741" s="1" t="s">
        <v>2362</v>
      </c>
      <c r="C741" s="2">
        <v>46153.575266203698</v>
      </c>
      <c r="D741" s="1" t="s">
        <v>30</v>
      </c>
      <c r="E741" s="1" t="s">
        <v>1873</v>
      </c>
      <c r="F741" s="1" t="s">
        <v>87</v>
      </c>
      <c r="H741" s="1" t="s">
        <v>1874</v>
      </c>
      <c r="I741" s="1" t="s">
        <v>55</v>
      </c>
      <c r="J741" s="1" t="s">
        <v>35</v>
      </c>
      <c r="K741" s="1" t="s">
        <v>109</v>
      </c>
      <c r="L741" t="s">
        <v>44</v>
      </c>
      <c r="M741" s="1" t="s">
        <v>91</v>
      </c>
      <c r="O741" s="1" t="s">
        <v>30</v>
      </c>
      <c r="P741" s="4">
        <v>15000</v>
      </c>
      <c r="Q741" s="5">
        <v>5</v>
      </c>
      <c r="S741" s="5">
        <v>100</v>
      </c>
      <c r="T741" s="1" t="s">
        <v>37</v>
      </c>
      <c r="U741" s="4">
        <v>19396.5</v>
      </c>
      <c r="Z741" s="3">
        <v>46203</v>
      </c>
      <c r="AA741" s="1" t="s">
        <v>39</v>
      </c>
      <c r="AB741" s="1" t="s">
        <v>40</v>
      </c>
      <c r="AC741" t="b">
        <f t="shared" si="44"/>
        <v>1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2363</v>
      </c>
      <c r="B742" s="1" t="s">
        <v>2364</v>
      </c>
      <c r="C742" s="2">
        <v>46149.573935185203</v>
      </c>
      <c r="D742" s="1" t="s">
        <v>30</v>
      </c>
      <c r="E742" s="1" t="s">
        <v>423</v>
      </c>
      <c r="F742" s="1" t="s">
        <v>279</v>
      </c>
      <c r="H742" s="1" t="s">
        <v>2365</v>
      </c>
      <c r="I742" s="1" t="s">
        <v>55</v>
      </c>
      <c r="J742" s="1" t="s">
        <v>235</v>
      </c>
      <c r="K742" s="1" t="s">
        <v>35</v>
      </c>
      <c r="L742" t="s">
        <v>279</v>
      </c>
      <c r="M742" s="1" t="s">
        <v>57</v>
      </c>
      <c r="O742" s="1" t="s">
        <v>30</v>
      </c>
      <c r="P742" s="4">
        <v>15000</v>
      </c>
      <c r="Q742" s="5">
        <v>1</v>
      </c>
      <c r="S742" s="5">
        <v>474</v>
      </c>
      <c r="T742" s="1" t="s">
        <v>37</v>
      </c>
      <c r="U742" s="4">
        <v>19464</v>
      </c>
      <c r="Y742" s="1" t="s">
        <v>281</v>
      </c>
      <c r="Z742" s="3">
        <v>46171</v>
      </c>
      <c r="AA742" s="1" t="s">
        <v>58</v>
      </c>
      <c r="AB742" s="1" t="s">
        <v>59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2366</v>
      </c>
      <c r="B743" s="1" t="s">
        <v>2367</v>
      </c>
      <c r="C743" s="2">
        <v>46153.575335648202</v>
      </c>
      <c r="D743" s="1" t="s">
        <v>30</v>
      </c>
      <c r="E743" s="1" t="s">
        <v>1873</v>
      </c>
      <c r="F743" s="1" t="s">
        <v>87</v>
      </c>
      <c r="H743" s="1" t="s">
        <v>1874</v>
      </c>
      <c r="I743" s="1" t="s">
        <v>55</v>
      </c>
      <c r="J743" s="1" t="s">
        <v>35</v>
      </c>
      <c r="K743" s="1" t="s">
        <v>97</v>
      </c>
      <c r="L743" t="s">
        <v>44</v>
      </c>
      <c r="M743" s="1" t="s">
        <v>91</v>
      </c>
      <c r="O743" s="1" t="s">
        <v>30</v>
      </c>
      <c r="P743" s="4">
        <v>15000</v>
      </c>
      <c r="Q743" s="5">
        <v>5</v>
      </c>
      <c r="S743" s="5">
        <v>100</v>
      </c>
      <c r="T743" s="1" t="s">
        <v>37</v>
      </c>
      <c r="U743" s="4">
        <v>19396.5</v>
      </c>
      <c r="Z743" s="3">
        <v>46203</v>
      </c>
      <c r="AA743" s="1" t="s">
        <v>39</v>
      </c>
      <c r="AB743" s="1" t="s">
        <v>40</v>
      </c>
      <c r="AC743" t="b">
        <f t="shared" si="44"/>
        <v>1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2368</v>
      </c>
      <c r="B744" s="1" t="s">
        <v>2369</v>
      </c>
      <c r="C744" s="2">
        <v>46153.575312499997</v>
      </c>
      <c r="D744" s="1" t="s">
        <v>30</v>
      </c>
      <c r="E744" s="1" t="s">
        <v>1873</v>
      </c>
      <c r="F744" s="1" t="s">
        <v>87</v>
      </c>
      <c r="H744" s="1" t="s">
        <v>1874</v>
      </c>
      <c r="I744" s="1" t="s">
        <v>55</v>
      </c>
      <c r="J744" s="1" t="s">
        <v>35</v>
      </c>
      <c r="K744" s="1" t="s">
        <v>126</v>
      </c>
      <c r="L744" t="s">
        <v>44</v>
      </c>
      <c r="M744" s="1" t="s">
        <v>91</v>
      </c>
      <c r="O744" s="1" t="s">
        <v>30</v>
      </c>
      <c r="P744" s="4">
        <v>15000</v>
      </c>
      <c r="Q744" s="5">
        <v>5</v>
      </c>
      <c r="S744" s="5">
        <v>100</v>
      </c>
      <c r="T744" s="1" t="s">
        <v>37</v>
      </c>
      <c r="U744" s="4">
        <v>19396.5</v>
      </c>
      <c r="Z744" s="3">
        <v>46203</v>
      </c>
      <c r="AA744" s="1" t="s">
        <v>39</v>
      </c>
      <c r="AB744" s="1" t="s">
        <v>40</v>
      </c>
      <c r="AC744" t="b">
        <f t="shared" si="44"/>
        <v>1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2370</v>
      </c>
      <c r="B745" s="1" t="s">
        <v>2371</v>
      </c>
      <c r="C745" s="2">
        <v>46150.549201388902</v>
      </c>
      <c r="D745" s="1" t="s">
        <v>30</v>
      </c>
      <c r="E745" s="1" t="s">
        <v>1592</v>
      </c>
      <c r="F745" s="1" t="s">
        <v>819</v>
      </c>
      <c r="H745" s="1" t="s">
        <v>1593</v>
      </c>
      <c r="I745" s="1" t="s">
        <v>34</v>
      </c>
      <c r="J745" s="1" t="s">
        <v>181</v>
      </c>
      <c r="K745" s="1" t="s">
        <v>35</v>
      </c>
      <c r="L745" t="s">
        <v>819</v>
      </c>
      <c r="M745" s="1" t="s">
        <v>57</v>
      </c>
      <c r="O745" s="1" t="s">
        <v>30</v>
      </c>
      <c r="P745" s="4">
        <v>15000</v>
      </c>
      <c r="Q745" s="5">
        <v>2</v>
      </c>
      <c r="T745" s="1" t="s">
        <v>37</v>
      </c>
      <c r="U745" s="4">
        <v>19464</v>
      </c>
      <c r="V745" s="5">
        <v>0</v>
      </c>
      <c r="W745" s="5">
        <v>7</v>
      </c>
      <c r="Y745" s="1" t="s">
        <v>47</v>
      </c>
      <c r="Z745" s="3">
        <v>46203</v>
      </c>
      <c r="AA745" s="1" t="s">
        <v>48</v>
      </c>
      <c r="AB745" s="1" t="s">
        <v>49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2372</v>
      </c>
      <c r="B746" s="1" t="s">
        <v>2373</v>
      </c>
      <c r="C746" s="2">
        <v>46125.705833333297</v>
      </c>
      <c r="D746" s="1" t="s">
        <v>30</v>
      </c>
      <c r="E746" s="1" t="s">
        <v>2374</v>
      </c>
      <c r="F746" s="1" t="s">
        <v>824</v>
      </c>
      <c r="H746" s="1" t="s">
        <v>2375</v>
      </c>
      <c r="I746" s="1" t="s">
        <v>55</v>
      </c>
      <c r="J746" s="1" t="s">
        <v>181</v>
      </c>
      <c r="K746" s="1" t="s">
        <v>35</v>
      </c>
      <c r="L746" t="s">
        <v>824</v>
      </c>
      <c r="O746" s="1" t="s">
        <v>30</v>
      </c>
      <c r="P746" s="4">
        <v>15000</v>
      </c>
      <c r="Q746" s="5">
        <v>14</v>
      </c>
      <c r="S746" s="5">
        <v>500</v>
      </c>
      <c r="T746" s="1" t="s">
        <v>37</v>
      </c>
      <c r="U746" s="4">
        <v>19060.509999999998</v>
      </c>
      <c r="Y746" s="1" t="s">
        <v>78</v>
      </c>
      <c r="Z746" s="3">
        <v>46240</v>
      </c>
      <c r="AA746" s="1" t="s">
        <v>58</v>
      </c>
      <c r="AB746" s="1" t="s">
        <v>59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2376</v>
      </c>
      <c r="B747" s="1" t="s">
        <v>2377</v>
      </c>
      <c r="C747" s="2">
        <v>46081.048055555599</v>
      </c>
      <c r="D747" s="1" t="s">
        <v>30</v>
      </c>
      <c r="E747" s="1" t="s">
        <v>142</v>
      </c>
      <c r="F747" s="1" t="s">
        <v>53</v>
      </c>
      <c r="H747" s="1" t="s">
        <v>143</v>
      </c>
      <c r="I747" s="1" t="s">
        <v>55</v>
      </c>
      <c r="J747" s="1" t="s">
        <v>35</v>
      </c>
      <c r="K747" s="1" t="s">
        <v>459</v>
      </c>
      <c r="L747" t="s">
        <v>53</v>
      </c>
      <c r="M747" s="1" t="s">
        <v>57</v>
      </c>
      <c r="O747" s="1" t="s">
        <v>30</v>
      </c>
      <c r="P747" s="4">
        <v>15119</v>
      </c>
      <c r="Q747" s="5">
        <v>1</v>
      </c>
      <c r="S747" s="5">
        <v>926</v>
      </c>
      <c r="T747" s="1" t="s">
        <v>37</v>
      </c>
      <c r="U747" s="4">
        <v>18162.46</v>
      </c>
      <c r="Y747" s="1" t="s">
        <v>47</v>
      </c>
      <c r="Z747" s="3">
        <v>46171</v>
      </c>
      <c r="AA747" s="1" t="s">
        <v>39</v>
      </c>
      <c r="AB747" s="1" t="s">
        <v>40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2378</v>
      </c>
      <c r="B748" s="1" t="s">
        <v>2379</v>
      </c>
      <c r="C748" s="2">
        <v>46150.5315162037</v>
      </c>
      <c r="D748" s="1" t="s">
        <v>30</v>
      </c>
      <c r="E748" s="1" t="s">
        <v>2380</v>
      </c>
      <c r="F748" s="1" t="s">
        <v>771</v>
      </c>
      <c r="H748" s="1" t="s">
        <v>2381</v>
      </c>
      <c r="I748" s="1" t="s">
        <v>55</v>
      </c>
      <c r="J748" s="1" t="s">
        <v>35</v>
      </c>
      <c r="K748" s="1" t="s">
        <v>56</v>
      </c>
      <c r="L748" t="s">
        <v>771</v>
      </c>
      <c r="O748" s="1" t="s">
        <v>30</v>
      </c>
      <c r="P748" s="4">
        <v>15256</v>
      </c>
      <c r="Q748" s="5">
        <v>8</v>
      </c>
      <c r="S748" s="5">
        <v>800</v>
      </c>
      <c r="T748" s="1" t="s">
        <v>37</v>
      </c>
      <c r="U748" s="4">
        <v>19796.189999999999</v>
      </c>
      <c r="Y748" s="1" t="s">
        <v>69</v>
      </c>
      <c r="Z748" s="3">
        <v>46248</v>
      </c>
      <c r="AA748" s="1" t="s">
        <v>48</v>
      </c>
      <c r="AB748" s="1" t="s">
        <v>49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2382</v>
      </c>
      <c r="B749" s="1" t="s">
        <v>2383</v>
      </c>
      <c r="C749" s="2">
        <v>46122.621192129598</v>
      </c>
      <c r="D749" s="1" t="s">
        <v>30</v>
      </c>
      <c r="E749" s="1" t="s">
        <v>2384</v>
      </c>
      <c r="F749" s="1" t="s">
        <v>2385</v>
      </c>
      <c r="H749" s="1" t="s">
        <v>2386</v>
      </c>
      <c r="I749" s="1" t="s">
        <v>34</v>
      </c>
      <c r="J749" s="1" t="s">
        <v>35</v>
      </c>
      <c r="K749" s="1" t="s">
        <v>420</v>
      </c>
      <c r="L749" t="s">
        <v>2385</v>
      </c>
      <c r="O749" s="1" t="s">
        <v>30</v>
      </c>
      <c r="P749" s="4">
        <v>15300</v>
      </c>
      <c r="Q749" s="5">
        <v>6</v>
      </c>
      <c r="T749" s="1" t="s">
        <v>37</v>
      </c>
      <c r="U749" s="4">
        <v>18467.099999999999</v>
      </c>
      <c r="V749" s="5">
        <v>4</v>
      </c>
      <c r="W749" s="5">
        <v>0</v>
      </c>
      <c r="Y749" s="1" t="s">
        <v>47</v>
      </c>
      <c r="Z749" s="3">
        <v>46227</v>
      </c>
      <c r="AA749" s="1" t="s">
        <v>39</v>
      </c>
      <c r="AB749" s="1" t="s">
        <v>40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2387</v>
      </c>
      <c r="B750" s="1" t="s">
        <v>2388</v>
      </c>
      <c r="C750" s="2">
        <v>46141.592060185198</v>
      </c>
      <c r="D750" s="1" t="s">
        <v>30</v>
      </c>
      <c r="E750" s="1" t="s">
        <v>2389</v>
      </c>
      <c r="F750" s="1" t="s">
        <v>392</v>
      </c>
      <c r="H750" s="1" t="s">
        <v>2390</v>
      </c>
      <c r="I750" s="1" t="s">
        <v>55</v>
      </c>
      <c r="J750" s="1" t="s">
        <v>77</v>
      </c>
      <c r="K750" s="1" t="s">
        <v>35</v>
      </c>
      <c r="L750" t="s">
        <v>392</v>
      </c>
      <c r="M750" s="1" t="s">
        <v>57</v>
      </c>
      <c r="O750" s="1" t="s">
        <v>30</v>
      </c>
      <c r="P750" s="4">
        <v>15340</v>
      </c>
      <c r="Q750" s="5">
        <v>4</v>
      </c>
      <c r="S750" s="5">
        <v>1000</v>
      </c>
      <c r="T750" s="1" t="s">
        <v>37</v>
      </c>
      <c r="U750" s="4">
        <v>19598.38</v>
      </c>
      <c r="V750" s="5">
        <v>0</v>
      </c>
      <c r="Y750" s="1" t="s">
        <v>47</v>
      </c>
      <c r="Z750" s="3">
        <v>46218</v>
      </c>
      <c r="AA750" s="1" t="s">
        <v>48</v>
      </c>
      <c r="AB750" s="1" t="s">
        <v>49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2391</v>
      </c>
      <c r="B751" s="1" t="s">
        <v>2392</v>
      </c>
      <c r="C751" s="2">
        <v>46154.864861111098</v>
      </c>
      <c r="D751" s="1" t="s">
        <v>30</v>
      </c>
      <c r="E751" s="1" t="s">
        <v>614</v>
      </c>
      <c r="F751" s="1" t="s">
        <v>44</v>
      </c>
      <c r="H751" s="1" t="s">
        <v>615</v>
      </c>
      <c r="I751" s="1" t="s">
        <v>34</v>
      </c>
      <c r="J751" s="1" t="s">
        <v>516</v>
      </c>
      <c r="K751" s="1" t="s">
        <v>35</v>
      </c>
      <c r="L751" t="s">
        <v>44</v>
      </c>
      <c r="M751" s="1" t="s">
        <v>57</v>
      </c>
      <c r="O751" s="1" t="s">
        <v>30</v>
      </c>
      <c r="P751" s="4">
        <v>15600</v>
      </c>
      <c r="Q751" s="5">
        <v>1</v>
      </c>
      <c r="T751" s="1" t="s">
        <v>37</v>
      </c>
      <c r="U751" s="4">
        <v>20251.91</v>
      </c>
      <c r="V751" s="5">
        <v>5</v>
      </c>
      <c r="W751" s="5">
        <v>1</v>
      </c>
      <c r="Y751" s="1" t="s">
        <v>47</v>
      </c>
      <c r="Z751" s="3">
        <v>46211</v>
      </c>
      <c r="AA751" s="1" t="s">
        <v>39</v>
      </c>
      <c r="AB751" s="1" t="s">
        <v>40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2393</v>
      </c>
      <c r="B752" s="1" t="s">
        <v>2394</v>
      </c>
      <c r="C752" s="2">
        <v>46154.864664351902</v>
      </c>
      <c r="D752" s="1" t="s">
        <v>30</v>
      </c>
      <c r="E752" s="1" t="s">
        <v>614</v>
      </c>
      <c r="F752" s="1" t="s">
        <v>44</v>
      </c>
      <c r="H752" s="1" t="s">
        <v>615</v>
      </c>
      <c r="I752" s="1" t="s">
        <v>34</v>
      </c>
      <c r="J752" s="1" t="s">
        <v>35</v>
      </c>
      <c r="K752" s="1" t="s">
        <v>162</v>
      </c>
      <c r="L752" t="s">
        <v>44</v>
      </c>
      <c r="M752" s="1" t="s">
        <v>91</v>
      </c>
      <c r="O752" s="1" t="s">
        <v>30</v>
      </c>
      <c r="P752" s="4">
        <v>15600</v>
      </c>
      <c r="Q752" s="5">
        <v>1</v>
      </c>
      <c r="T752" s="1" t="s">
        <v>37</v>
      </c>
      <c r="U752" s="4">
        <v>20251.91</v>
      </c>
      <c r="V752" s="5">
        <v>5</v>
      </c>
      <c r="W752" s="5">
        <v>1</v>
      </c>
      <c r="Y752" s="1" t="s">
        <v>47</v>
      </c>
      <c r="Z752" s="3">
        <v>46211</v>
      </c>
      <c r="AA752" s="1" t="s">
        <v>39</v>
      </c>
      <c r="AB752" s="1" t="s">
        <v>40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2395</v>
      </c>
      <c r="B753" s="1" t="s">
        <v>2396</v>
      </c>
      <c r="C753" s="2">
        <v>46154.864710648202</v>
      </c>
      <c r="D753" s="1" t="s">
        <v>30</v>
      </c>
      <c r="E753" s="1" t="s">
        <v>614</v>
      </c>
      <c r="F753" s="1" t="s">
        <v>44</v>
      </c>
      <c r="H753" s="1" t="s">
        <v>615</v>
      </c>
      <c r="I753" s="1" t="s">
        <v>34</v>
      </c>
      <c r="J753" s="1" t="s">
        <v>35</v>
      </c>
      <c r="K753" s="1" t="s">
        <v>1249</v>
      </c>
      <c r="L753" t="s">
        <v>44</v>
      </c>
      <c r="M753" s="1" t="s">
        <v>91</v>
      </c>
      <c r="O753" s="1" t="s">
        <v>30</v>
      </c>
      <c r="P753" s="4">
        <v>15600</v>
      </c>
      <c r="Q753" s="5">
        <v>1</v>
      </c>
      <c r="T753" s="1" t="s">
        <v>37</v>
      </c>
      <c r="U753" s="4">
        <v>20251.91</v>
      </c>
      <c r="V753" s="5">
        <v>5</v>
      </c>
      <c r="W753" s="5">
        <v>1</v>
      </c>
      <c r="Y753" s="1" t="s">
        <v>47</v>
      </c>
      <c r="Z753" s="3">
        <v>46211</v>
      </c>
      <c r="AA753" s="1" t="s">
        <v>39</v>
      </c>
      <c r="AB753" s="1" t="s">
        <v>40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2397</v>
      </c>
      <c r="B754" s="1" t="s">
        <v>2398</v>
      </c>
      <c r="C754" s="2">
        <v>46148.863738425898</v>
      </c>
      <c r="D754" s="1" t="s">
        <v>30</v>
      </c>
      <c r="E754" s="1" t="s">
        <v>2399</v>
      </c>
      <c r="F754" s="1" t="s">
        <v>961</v>
      </c>
      <c r="H754" s="1" t="s">
        <v>2400</v>
      </c>
      <c r="I754" s="1" t="s">
        <v>34</v>
      </c>
      <c r="J754" s="1" t="s">
        <v>77</v>
      </c>
      <c r="K754" s="1" t="s">
        <v>35</v>
      </c>
      <c r="L754" t="s">
        <v>961</v>
      </c>
      <c r="M754" s="1" t="s">
        <v>57</v>
      </c>
      <c r="O754" s="1" t="s">
        <v>30</v>
      </c>
      <c r="P754" s="4">
        <v>15656</v>
      </c>
      <c r="Q754" s="5">
        <v>2</v>
      </c>
      <c r="T754" s="1" t="s">
        <v>37</v>
      </c>
      <c r="U754" s="4">
        <v>20315.23</v>
      </c>
      <c r="V754" s="5">
        <v>0</v>
      </c>
      <c r="W754" s="5">
        <v>10</v>
      </c>
      <c r="Y754" s="1" t="s">
        <v>281</v>
      </c>
      <c r="Z754" s="3">
        <v>46203</v>
      </c>
      <c r="AA754" s="1" t="s">
        <v>39</v>
      </c>
      <c r="AB754" s="1" t="s">
        <v>40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2401</v>
      </c>
      <c r="B755" s="1" t="s">
        <v>2402</v>
      </c>
      <c r="C755" s="2">
        <v>46141.823831018497</v>
      </c>
      <c r="D755" s="1" t="s">
        <v>30</v>
      </c>
      <c r="E755" s="1" t="s">
        <v>153</v>
      </c>
      <c r="F755" s="1" t="s">
        <v>154</v>
      </c>
      <c r="H755" s="1" t="s">
        <v>2403</v>
      </c>
      <c r="I755" s="1" t="s">
        <v>55</v>
      </c>
      <c r="J755" s="1" t="s">
        <v>35</v>
      </c>
      <c r="K755" s="1" t="s">
        <v>513</v>
      </c>
      <c r="L755" t="s">
        <v>154</v>
      </c>
      <c r="O755" s="1" t="s">
        <v>30</v>
      </c>
      <c r="P755" s="4">
        <v>15850</v>
      </c>
      <c r="Q755" s="5">
        <v>1</v>
      </c>
      <c r="S755" s="5">
        <v>545</v>
      </c>
      <c r="T755" s="1" t="s">
        <v>37</v>
      </c>
      <c r="U755" s="4">
        <v>20310.2</v>
      </c>
      <c r="Y755" s="1" t="s">
        <v>98</v>
      </c>
      <c r="Z755" s="3">
        <v>46234</v>
      </c>
      <c r="AA755" s="1" t="s">
        <v>58</v>
      </c>
      <c r="AB755" s="1" t="s">
        <v>59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2404</v>
      </c>
      <c r="B756" s="1" t="s">
        <v>2405</v>
      </c>
      <c r="C756" s="2">
        <v>46101.8268171296</v>
      </c>
      <c r="D756" s="1" t="s">
        <v>30</v>
      </c>
      <c r="E756" s="1" t="s">
        <v>2406</v>
      </c>
      <c r="F756" s="1" t="s">
        <v>771</v>
      </c>
      <c r="H756" s="1" t="s">
        <v>2407</v>
      </c>
      <c r="I756" s="1" t="s">
        <v>34</v>
      </c>
      <c r="J756" s="1" t="s">
        <v>109</v>
      </c>
      <c r="K756" s="1" t="s">
        <v>35</v>
      </c>
      <c r="L756" t="s">
        <v>771</v>
      </c>
      <c r="M756" s="1" t="s">
        <v>57</v>
      </c>
      <c r="O756" s="1" t="s">
        <v>30</v>
      </c>
      <c r="P756" s="4">
        <v>15893</v>
      </c>
      <c r="Q756" s="5">
        <v>13</v>
      </c>
      <c r="T756" s="1" t="s">
        <v>37</v>
      </c>
      <c r="U756" s="4">
        <v>19570.64</v>
      </c>
      <c r="V756" s="5">
        <v>0</v>
      </c>
      <c r="W756" s="5">
        <v>35</v>
      </c>
      <c r="Y756" s="1" t="s">
        <v>69</v>
      </c>
      <c r="Z756" s="3">
        <v>46183</v>
      </c>
      <c r="AA756" s="1" t="s">
        <v>48</v>
      </c>
      <c r="AB756" s="1" t="s">
        <v>49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2408</v>
      </c>
      <c r="B757" s="1" t="s">
        <v>2409</v>
      </c>
      <c r="C757" s="2">
        <v>46113.101087962998</v>
      </c>
      <c r="D757" s="1" t="s">
        <v>30</v>
      </c>
      <c r="E757" s="1" t="s">
        <v>132</v>
      </c>
      <c r="F757" s="1" t="s">
        <v>53</v>
      </c>
      <c r="H757" s="1" t="s">
        <v>683</v>
      </c>
      <c r="I757" s="1" t="s">
        <v>34</v>
      </c>
      <c r="J757" s="1" t="s">
        <v>214</v>
      </c>
      <c r="K757" s="1" t="s">
        <v>35</v>
      </c>
      <c r="L757" t="s">
        <v>53</v>
      </c>
      <c r="M757" s="1" t="s">
        <v>57</v>
      </c>
      <c r="O757" s="1" t="s">
        <v>30</v>
      </c>
      <c r="P757" s="4">
        <v>15900</v>
      </c>
      <c r="Q757" s="5">
        <v>2</v>
      </c>
      <c r="T757" s="1" t="s">
        <v>37</v>
      </c>
      <c r="U757" s="4">
        <v>19793.900000000001</v>
      </c>
      <c r="V757" s="5">
        <v>2</v>
      </c>
      <c r="W757" s="5">
        <v>0</v>
      </c>
      <c r="Y757" s="1" t="s">
        <v>47</v>
      </c>
      <c r="Z757" s="3">
        <v>46173</v>
      </c>
      <c r="AA757" s="1" t="s">
        <v>39</v>
      </c>
      <c r="AB757" s="1" t="s">
        <v>40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2410</v>
      </c>
      <c r="B758" s="1" t="s">
        <v>2411</v>
      </c>
      <c r="C758" s="2">
        <v>46135.615543981497</v>
      </c>
      <c r="D758" s="1" t="s">
        <v>30</v>
      </c>
      <c r="E758" s="1" t="s">
        <v>2412</v>
      </c>
      <c r="F758" s="1" t="s">
        <v>961</v>
      </c>
      <c r="H758" s="1" t="s">
        <v>2413</v>
      </c>
      <c r="I758" s="1" t="s">
        <v>55</v>
      </c>
      <c r="J758" s="1" t="s">
        <v>77</v>
      </c>
      <c r="K758" s="1" t="s">
        <v>35</v>
      </c>
      <c r="L758" t="s">
        <v>961</v>
      </c>
      <c r="M758" s="1" t="s">
        <v>57</v>
      </c>
      <c r="O758" s="1" t="s">
        <v>30</v>
      </c>
      <c r="P758" s="4">
        <v>15900</v>
      </c>
      <c r="Q758" s="5">
        <v>3</v>
      </c>
      <c r="S758" s="5">
        <v>600</v>
      </c>
      <c r="T758" s="1" t="s">
        <v>37</v>
      </c>
      <c r="U758" s="4">
        <v>20374.259999999998</v>
      </c>
      <c r="Y758" s="1" t="s">
        <v>281</v>
      </c>
      <c r="Z758" s="3">
        <v>46203</v>
      </c>
      <c r="AA758" s="1" t="s">
        <v>48</v>
      </c>
      <c r="AB758" s="1" t="s">
        <v>49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2414</v>
      </c>
      <c r="B759" s="1" t="s">
        <v>2415</v>
      </c>
      <c r="C759" s="2">
        <v>46094.707372685203</v>
      </c>
      <c r="D759" s="1" t="s">
        <v>30</v>
      </c>
      <c r="E759" s="1" t="s">
        <v>118</v>
      </c>
      <c r="F759" s="1" t="s">
        <v>53</v>
      </c>
      <c r="H759" s="1" t="s">
        <v>119</v>
      </c>
      <c r="I759" s="1" t="s">
        <v>34</v>
      </c>
      <c r="J759" s="1" t="s">
        <v>35</v>
      </c>
      <c r="K759" s="1" t="s">
        <v>549</v>
      </c>
      <c r="L759" t="s">
        <v>53</v>
      </c>
      <c r="M759" s="1" t="s">
        <v>57</v>
      </c>
      <c r="O759" s="1" t="s">
        <v>30</v>
      </c>
      <c r="P759" s="4">
        <v>15912</v>
      </c>
      <c r="Q759" s="5">
        <v>19</v>
      </c>
      <c r="T759" s="1" t="s">
        <v>37</v>
      </c>
      <c r="U759" s="4">
        <v>19909.09</v>
      </c>
      <c r="V759" s="5">
        <v>68</v>
      </c>
      <c r="W759" s="5">
        <v>0</v>
      </c>
      <c r="Y759" s="1" t="s">
        <v>47</v>
      </c>
      <c r="Z759" s="3">
        <v>46356</v>
      </c>
      <c r="AA759" s="1" t="s">
        <v>48</v>
      </c>
      <c r="AB759" s="1" t="s">
        <v>49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2416</v>
      </c>
      <c r="B760" s="1" t="s">
        <v>2417</v>
      </c>
      <c r="C760" s="2">
        <v>46142.897499999999</v>
      </c>
      <c r="D760" s="1" t="s">
        <v>30</v>
      </c>
      <c r="E760" s="1" t="s">
        <v>2418</v>
      </c>
      <c r="F760" s="1" t="s">
        <v>75</v>
      </c>
      <c r="H760" s="1" t="s">
        <v>2419</v>
      </c>
      <c r="I760" s="1" t="s">
        <v>55</v>
      </c>
      <c r="J760" s="1" t="s">
        <v>191</v>
      </c>
      <c r="K760" s="1" t="s">
        <v>35</v>
      </c>
      <c r="L760" t="s">
        <v>75</v>
      </c>
      <c r="O760" s="1" t="s">
        <v>30</v>
      </c>
      <c r="P760" s="4">
        <v>16000</v>
      </c>
      <c r="Q760" s="5">
        <v>2</v>
      </c>
      <c r="S760" s="5">
        <v>200</v>
      </c>
      <c r="T760" s="1" t="s">
        <v>37</v>
      </c>
      <c r="U760" s="4">
        <v>19577.59</v>
      </c>
      <c r="Y760" s="1" t="s">
        <v>78</v>
      </c>
      <c r="Z760" s="3">
        <v>46192</v>
      </c>
      <c r="AA760" s="1" t="s">
        <v>39</v>
      </c>
      <c r="AB760" s="1" t="s">
        <v>40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2420</v>
      </c>
      <c r="B761" s="1" t="s">
        <v>2421</v>
      </c>
      <c r="C761" s="2">
        <v>46119.750335648103</v>
      </c>
      <c r="D761" s="1" t="s">
        <v>30</v>
      </c>
      <c r="E761" s="1" t="s">
        <v>153</v>
      </c>
      <c r="F761" s="1" t="s">
        <v>154</v>
      </c>
      <c r="H761" s="1" t="s">
        <v>2422</v>
      </c>
      <c r="I761" s="1" t="s">
        <v>55</v>
      </c>
      <c r="J761" s="1" t="s">
        <v>35</v>
      </c>
      <c r="K761" s="1" t="s">
        <v>759</v>
      </c>
      <c r="L761" t="s">
        <v>154</v>
      </c>
      <c r="O761" s="1" t="s">
        <v>30</v>
      </c>
      <c r="P761" s="4">
        <v>16000</v>
      </c>
      <c r="Q761" s="5">
        <v>1</v>
      </c>
      <c r="S761" s="5">
        <v>286</v>
      </c>
      <c r="T761" s="1" t="s">
        <v>37</v>
      </c>
      <c r="U761" s="4">
        <v>20126.41</v>
      </c>
      <c r="Y761" s="1" t="s">
        <v>98</v>
      </c>
      <c r="Z761" s="3">
        <v>46213</v>
      </c>
      <c r="AA761" s="1" t="s">
        <v>58</v>
      </c>
      <c r="AB761" s="1" t="s">
        <v>59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2423</v>
      </c>
      <c r="B762" s="1" t="s">
        <v>2424</v>
      </c>
      <c r="C762" s="2">
        <v>46142.010231481501</v>
      </c>
      <c r="D762" s="1" t="s">
        <v>30</v>
      </c>
      <c r="E762" s="1" t="s">
        <v>1968</v>
      </c>
      <c r="F762" s="1" t="s">
        <v>1061</v>
      </c>
      <c r="H762" s="1" t="s">
        <v>2425</v>
      </c>
      <c r="I762" s="1" t="s">
        <v>55</v>
      </c>
      <c r="J762" s="1" t="s">
        <v>181</v>
      </c>
      <c r="K762" s="1" t="s">
        <v>35</v>
      </c>
      <c r="L762" t="s">
        <v>1061</v>
      </c>
      <c r="M762" s="1" t="s">
        <v>57</v>
      </c>
      <c r="O762" s="1" t="s">
        <v>30</v>
      </c>
      <c r="P762" s="4">
        <v>16000</v>
      </c>
      <c r="Q762" s="5">
        <v>4</v>
      </c>
      <c r="S762" s="5">
        <v>800</v>
      </c>
      <c r="T762" s="1" t="s">
        <v>37</v>
      </c>
      <c r="U762" s="4">
        <v>20502.41</v>
      </c>
      <c r="Y762" s="1" t="s">
        <v>281</v>
      </c>
      <c r="Z762" s="3">
        <v>46234</v>
      </c>
      <c r="AA762" s="1" t="s">
        <v>48</v>
      </c>
      <c r="AB762" s="1" t="s">
        <v>49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2426</v>
      </c>
      <c r="B763" s="1" t="s">
        <v>2427</v>
      </c>
      <c r="C763" s="2">
        <v>46134.834513888898</v>
      </c>
      <c r="D763" s="1" t="s">
        <v>30</v>
      </c>
      <c r="E763" s="1" t="s">
        <v>153</v>
      </c>
      <c r="F763" s="1" t="s">
        <v>154</v>
      </c>
      <c r="H763" s="1" t="s">
        <v>2428</v>
      </c>
      <c r="I763" s="1" t="s">
        <v>356</v>
      </c>
      <c r="J763" s="1" t="s">
        <v>35</v>
      </c>
      <c r="K763" s="1" t="s">
        <v>89</v>
      </c>
      <c r="L763" t="s">
        <v>154</v>
      </c>
      <c r="O763" s="1" t="s">
        <v>30</v>
      </c>
      <c r="P763" s="4">
        <v>16000</v>
      </c>
      <c r="Q763" s="5">
        <v>1</v>
      </c>
      <c r="T763" s="1" t="s">
        <v>37</v>
      </c>
      <c r="U763" s="4">
        <v>20502.400000000001</v>
      </c>
      <c r="Y763" s="1" t="s">
        <v>98</v>
      </c>
      <c r="Z763" s="3">
        <v>46227</v>
      </c>
      <c r="AA763" s="1" t="s">
        <v>58</v>
      </c>
      <c r="AB763" s="1" t="s">
        <v>59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2429</v>
      </c>
      <c r="B764" s="1" t="s">
        <v>2430</v>
      </c>
      <c r="C764" s="2">
        <v>46157.848321759302</v>
      </c>
      <c r="D764" s="1" t="s">
        <v>30</v>
      </c>
      <c r="E764" s="1" t="s">
        <v>2431</v>
      </c>
      <c r="F764" s="1" t="s">
        <v>95</v>
      </c>
      <c r="H764" s="1" t="s">
        <v>2432</v>
      </c>
      <c r="I764" s="1" t="s">
        <v>34</v>
      </c>
      <c r="J764" s="1" t="s">
        <v>77</v>
      </c>
      <c r="K764" s="1" t="s">
        <v>35</v>
      </c>
      <c r="L764" t="s">
        <v>95</v>
      </c>
      <c r="M764" s="1" t="s">
        <v>57</v>
      </c>
      <c r="O764" s="1" t="s">
        <v>30</v>
      </c>
      <c r="P764" s="4">
        <v>16000</v>
      </c>
      <c r="Q764" s="5">
        <v>19</v>
      </c>
      <c r="T764" s="1" t="s">
        <v>37</v>
      </c>
      <c r="U764" s="4">
        <v>19782.400000000001</v>
      </c>
      <c r="V764" s="5">
        <v>0</v>
      </c>
      <c r="W764" s="5">
        <v>21</v>
      </c>
      <c r="Y764" s="1" t="s">
        <v>98</v>
      </c>
      <c r="Z764" s="3">
        <v>46185</v>
      </c>
      <c r="AA764" s="1" t="s">
        <v>58</v>
      </c>
      <c r="AB764" s="1" t="s">
        <v>59</v>
      </c>
      <c r="AC764" t="b">
        <f t="shared" si="44"/>
        <v>1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2433</v>
      </c>
      <c r="B765" s="1" t="s">
        <v>2434</v>
      </c>
      <c r="C765" s="2">
        <v>46163.532488425903</v>
      </c>
      <c r="D765" s="1" t="s">
        <v>30</v>
      </c>
      <c r="E765" s="1" t="s">
        <v>1463</v>
      </c>
      <c r="F765" s="1" t="s">
        <v>961</v>
      </c>
      <c r="H765" s="1" t="s">
        <v>2435</v>
      </c>
      <c r="I765" s="1" t="s">
        <v>34</v>
      </c>
      <c r="J765" s="1" t="s">
        <v>109</v>
      </c>
      <c r="K765" s="1" t="s">
        <v>35</v>
      </c>
      <c r="L765" t="s">
        <v>961</v>
      </c>
      <c r="M765" s="1" t="s">
        <v>57</v>
      </c>
      <c r="O765" s="1" t="s">
        <v>30</v>
      </c>
      <c r="P765" s="4">
        <v>16000</v>
      </c>
      <c r="Q765" s="5">
        <v>3</v>
      </c>
      <c r="T765" s="1" t="s">
        <v>37</v>
      </c>
      <c r="U765" s="4">
        <v>20497.599999999999</v>
      </c>
      <c r="V765" s="5">
        <v>0</v>
      </c>
      <c r="W765" s="5">
        <v>21</v>
      </c>
      <c r="Y765" s="1" t="s">
        <v>281</v>
      </c>
      <c r="Z765" s="3">
        <v>46264</v>
      </c>
      <c r="AA765" s="1" t="s">
        <v>58</v>
      </c>
      <c r="AB765" s="1" t="s">
        <v>59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2436</v>
      </c>
      <c r="B766" s="1" t="s">
        <v>2437</v>
      </c>
      <c r="C766" s="2">
        <v>46160.471504629597</v>
      </c>
      <c r="D766" s="1" t="s">
        <v>30</v>
      </c>
      <c r="E766" s="1" t="s">
        <v>343</v>
      </c>
      <c r="F766" s="1" t="s">
        <v>344</v>
      </c>
      <c r="H766" s="1" t="s">
        <v>2438</v>
      </c>
      <c r="I766" s="1" t="s">
        <v>55</v>
      </c>
      <c r="J766" s="1" t="s">
        <v>2439</v>
      </c>
      <c r="K766" s="1" t="s">
        <v>35</v>
      </c>
      <c r="L766" t="s">
        <v>344</v>
      </c>
      <c r="O766" s="1" t="s">
        <v>30</v>
      </c>
      <c r="P766" s="4">
        <v>16000</v>
      </c>
      <c r="Q766" s="5">
        <v>2</v>
      </c>
      <c r="S766" s="5">
        <v>150</v>
      </c>
      <c r="T766" s="1" t="s">
        <v>37</v>
      </c>
      <c r="U766" s="4">
        <v>20057.61</v>
      </c>
      <c r="Y766" s="1" t="s">
        <v>281</v>
      </c>
      <c r="Z766" s="3">
        <v>46171</v>
      </c>
      <c r="AA766" s="1" t="s">
        <v>39</v>
      </c>
      <c r="AB766" s="1" t="s">
        <v>40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2440</v>
      </c>
      <c r="B767" s="1" t="s">
        <v>2441</v>
      </c>
      <c r="C767" s="2">
        <v>46020.571909722203</v>
      </c>
      <c r="D767" s="1" t="s">
        <v>30</v>
      </c>
      <c r="E767" s="1" t="s">
        <v>2442</v>
      </c>
      <c r="F767" s="1" t="s">
        <v>706</v>
      </c>
      <c r="H767" s="1" t="s">
        <v>2443</v>
      </c>
      <c r="I767" s="1" t="s">
        <v>34</v>
      </c>
      <c r="J767" s="1" t="s">
        <v>77</v>
      </c>
      <c r="K767" s="1" t="s">
        <v>35</v>
      </c>
      <c r="L767" t="s">
        <v>706</v>
      </c>
      <c r="M767" s="1" t="s">
        <v>57</v>
      </c>
      <c r="O767" s="1" t="s">
        <v>30</v>
      </c>
      <c r="P767" s="4">
        <v>16032</v>
      </c>
      <c r="Q767" s="5">
        <v>1</v>
      </c>
      <c r="T767" s="1" t="s">
        <v>37</v>
      </c>
      <c r="U767" s="4">
        <v>18178.689999999999</v>
      </c>
      <c r="V767" s="5">
        <v>2</v>
      </c>
      <c r="W767" s="5">
        <v>0</v>
      </c>
      <c r="Y767" s="1" t="s">
        <v>69</v>
      </c>
      <c r="Z767" s="3">
        <v>46173</v>
      </c>
      <c r="AA767" s="1" t="s">
        <v>39</v>
      </c>
      <c r="AB767" s="1" t="s">
        <v>40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2444</v>
      </c>
      <c r="B768" s="1" t="s">
        <v>2445</v>
      </c>
      <c r="C768" s="2">
        <v>46146.813206018502</v>
      </c>
      <c r="D768" s="1" t="s">
        <v>30</v>
      </c>
      <c r="E768" s="1" t="s">
        <v>2446</v>
      </c>
      <c r="F768" s="1" t="s">
        <v>491</v>
      </c>
      <c r="H768" s="1" t="s">
        <v>2447</v>
      </c>
      <c r="I768" s="1" t="s">
        <v>34</v>
      </c>
      <c r="J768" s="1" t="s">
        <v>109</v>
      </c>
      <c r="K768" s="1" t="s">
        <v>35</v>
      </c>
      <c r="L768" t="s">
        <v>491</v>
      </c>
      <c r="O768" s="1" t="s">
        <v>30</v>
      </c>
      <c r="P768" s="4">
        <v>16200</v>
      </c>
      <c r="Q768" s="5">
        <v>1</v>
      </c>
      <c r="T768" s="1" t="s">
        <v>37</v>
      </c>
      <c r="U768" s="4">
        <v>19822.310000000001</v>
      </c>
      <c r="V768" s="5">
        <v>0</v>
      </c>
      <c r="W768" s="5">
        <v>18</v>
      </c>
      <c r="Y768" s="1" t="s">
        <v>493</v>
      </c>
      <c r="Z768" s="3">
        <v>46188</v>
      </c>
      <c r="AA768" s="1" t="s">
        <v>39</v>
      </c>
      <c r="AB768" s="1" t="s">
        <v>40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2448</v>
      </c>
      <c r="B769" s="1" t="s">
        <v>2449</v>
      </c>
      <c r="C769" s="2">
        <v>46147.050868055601</v>
      </c>
      <c r="D769" s="1" t="s">
        <v>30</v>
      </c>
      <c r="E769" s="1" t="s">
        <v>1672</v>
      </c>
      <c r="F769" s="1" t="s">
        <v>392</v>
      </c>
      <c r="H769" s="1" t="s">
        <v>2450</v>
      </c>
      <c r="I769" s="1" t="s">
        <v>55</v>
      </c>
      <c r="J769" s="1" t="s">
        <v>35</v>
      </c>
      <c r="K769" s="1" t="s">
        <v>81</v>
      </c>
      <c r="L769" t="s">
        <v>392</v>
      </c>
      <c r="M769" s="1" t="s">
        <v>91</v>
      </c>
      <c r="O769" s="1" t="s">
        <v>30</v>
      </c>
      <c r="P769" s="4">
        <v>16225</v>
      </c>
      <c r="Q769" s="5">
        <v>5</v>
      </c>
      <c r="S769" s="5">
        <v>950</v>
      </c>
      <c r="T769" s="1" t="s">
        <v>37</v>
      </c>
      <c r="U769" s="4">
        <v>20888.07</v>
      </c>
      <c r="Y769" s="1" t="s">
        <v>47</v>
      </c>
      <c r="Z769" s="3">
        <v>46231</v>
      </c>
      <c r="AA769" s="1" t="s">
        <v>48</v>
      </c>
      <c r="AB769" s="1" t="s">
        <v>49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2451</v>
      </c>
      <c r="B770" s="1" t="s">
        <v>2452</v>
      </c>
      <c r="C770" s="2">
        <v>46141.828831018502</v>
      </c>
      <c r="D770" s="1" t="s">
        <v>30</v>
      </c>
      <c r="E770" s="1" t="s">
        <v>153</v>
      </c>
      <c r="F770" s="1" t="s">
        <v>154</v>
      </c>
      <c r="H770" s="1" t="s">
        <v>2453</v>
      </c>
      <c r="I770" s="1" t="s">
        <v>55</v>
      </c>
      <c r="J770" s="1" t="s">
        <v>35</v>
      </c>
      <c r="K770" s="1" t="s">
        <v>245</v>
      </c>
      <c r="L770" t="s">
        <v>154</v>
      </c>
      <c r="O770" s="1" t="s">
        <v>30</v>
      </c>
      <c r="P770" s="4">
        <v>16300</v>
      </c>
      <c r="Q770" s="5">
        <v>1</v>
      </c>
      <c r="S770" s="5">
        <v>320</v>
      </c>
      <c r="T770" s="1" t="s">
        <v>37</v>
      </c>
      <c r="U770" s="4">
        <v>20886.830000000002</v>
      </c>
      <c r="Y770" s="1" t="s">
        <v>98</v>
      </c>
      <c r="Z770" s="3">
        <v>46234</v>
      </c>
      <c r="AA770" s="1" t="s">
        <v>58</v>
      </c>
      <c r="AB770" s="1" t="s">
        <v>59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2454</v>
      </c>
      <c r="B771" s="1" t="s">
        <v>2455</v>
      </c>
      <c r="C771" s="2">
        <v>46076.8258333333</v>
      </c>
      <c r="D771" s="1" t="s">
        <v>30</v>
      </c>
      <c r="E771" s="1" t="s">
        <v>2456</v>
      </c>
      <c r="F771" s="1" t="s">
        <v>771</v>
      </c>
      <c r="H771" s="1" t="s">
        <v>2457</v>
      </c>
      <c r="I771" s="1" t="s">
        <v>34</v>
      </c>
      <c r="J771" s="1" t="s">
        <v>235</v>
      </c>
      <c r="K771" s="1" t="s">
        <v>35</v>
      </c>
      <c r="L771" t="s">
        <v>771</v>
      </c>
      <c r="M771" s="1" t="s">
        <v>57</v>
      </c>
      <c r="O771" s="1" t="s">
        <v>30</v>
      </c>
      <c r="P771" s="4">
        <v>16436</v>
      </c>
      <c r="Q771" s="5">
        <v>4</v>
      </c>
      <c r="T771" s="1" t="s">
        <v>37</v>
      </c>
      <c r="U771" s="4">
        <v>20109.439999999999</v>
      </c>
      <c r="V771" s="5">
        <v>0</v>
      </c>
      <c r="W771" s="5">
        <v>6</v>
      </c>
      <c r="Y771" s="1" t="s">
        <v>69</v>
      </c>
      <c r="Z771" s="3">
        <v>46169</v>
      </c>
      <c r="AA771" s="1" t="s">
        <v>48</v>
      </c>
      <c r="AB771" s="1" t="s">
        <v>49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2458</v>
      </c>
      <c r="B772" s="1" t="s">
        <v>2459</v>
      </c>
      <c r="C772" s="2">
        <v>46108.798344907402</v>
      </c>
      <c r="D772" s="1" t="s">
        <v>30</v>
      </c>
      <c r="E772" s="1" t="s">
        <v>153</v>
      </c>
      <c r="F772" s="1" t="s">
        <v>154</v>
      </c>
      <c r="H772" s="1" t="s">
        <v>2460</v>
      </c>
      <c r="I772" s="1" t="s">
        <v>55</v>
      </c>
      <c r="J772" s="1" t="s">
        <v>35</v>
      </c>
      <c r="K772" s="1" t="s">
        <v>235</v>
      </c>
      <c r="L772" t="s">
        <v>154</v>
      </c>
      <c r="O772" s="1" t="s">
        <v>30</v>
      </c>
      <c r="P772" s="4">
        <v>16500</v>
      </c>
      <c r="Q772" s="5">
        <v>1</v>
      </c>
      <c r="S772" s="5">
        <v>554</v>
      </c>
      <c r="T772" s="1" t="s">
        <v>37</v>
      </c>
      <c r="U772" s="4">
        <v>20374.2</v>
      </c>
      <c r="Y772" s="1" t="s">
        <v>98</v>
      </c>
      <c r="Z772" s="3">
        <v>46199</v>
      </c>
      <c r="AA772" s="1" t="s">
        <v>58</v>
      </c>
      <c r="AB772" s="1" t="s">
        <v>59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2461</v>
      </c>
      <c r="B773" s="1" t="s">
        <v>2462</v>
      </c>
      <c r="C773" s="2">
        <v>46129.832893518498</v>
      </c>
      <c r="D773" s="1" t="s">
        <v>30</v>
      </c>
      <c r="E773" s="1" t="s">
        <v>662</v>
      </c>
      <c r="F773" s="1" t="s">
        <v>137</v>
      </c>
      <c r="H773" s="1" t="s">
        <v>2463</v>
      </c>
      <c r="I773" s="1" t="s">
        <v>34</v>
      </c>
      <c r="J773" s="1" t="s">
        <v>35</v>
      </c>
      <c r="K773" s="1" t="s">
        <v>181</v>
      </c>
      <c r="L773" t="s">
        <v>137</v>
      </c>
      <c r="M773" s="1" t="s">
        <v>91</v>
      </c>
      <c r="O773" s="1" t="s">
        <v>30</v>
      </c>
      <c r="P773" s="4">
        <v>16737</v>
      </c>
      <c r="Q773" s="5">
        <v>30</v>
      </c>
      <c r="T773" s="1" t="s">
        <v>37</v>
      </c>
      <c r="U773" s="4">
        <v>21130.47</v>
      </c>
      <c r="V773" s="5">
        <v>0</v>
      </c>
      <c r="W773" s="5">
        <v>325</v>
      </c>
      <c r="Y773" s="1" t="s">
        <v>69</v>
      </c>
      <c r="Z773" s="3">
        <v>46178</v>
      </c>
      <c r="AA773" s="1" t="s">
        <v>58</v>
      </c>
      <c r="AB773" s="1" t="s">
        <v>59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2464</v>
      </c>
      <c r="B774" s="1" t="s">
        <v>2465</v>
      </c>
      <c r="C774" s="2">
        <v>46020.573321759301</v>
      </c>
      <c r="D774" s="1" t="s">
        <v>30</v>
      </c>
      <c r="E774" s="1" t="s">
        <v>2466</v>
      </c>
      <c r="F774" s="1" t="s">
        <v>706</v>
      </c>
      <c r="H774" s="1" t="s">
        <v>2467</v>
      </c>
      <c r="I774" s="1" t="s">
        <v>34</v>
      </c>
      <c r="J774" s="1" t="s">
        <v>35</v>
      </c>
      <c r="K774" s="1" t="s">
        <v>129</v>
      </c>
      <c r="L774" t="s">
        <v>706</v>
      </c>
      <c r="M774" s="1" t="s">
        <v>91</v>
      </c>
      <c r="O774" s="1" t="s">
        <v>30</v>
      </c>
      <c r="P774" s="4">
        <v>16800</v>
      </c>
      <c r="Q774" s="5">
        <v>1</v>
      </c>
      <c r="T774" s="1" t="s">
        <v>37</v>
      </c>
      <c r="U774" s="4">
        <v>19049.52</v>
      </c>
      <c r="V774" s="5">
        <v>2</v>
      </c>
      <c r="W774" s="5">
        <v>0</v>
      </c>
      <c r="Y774" s="1" t="s">
        <v>69</v>
      </c>
      <c r="Z774" s="3">
        <v>46173</v>
      </c>
      <c r="AA774" s="1" t="s">
        <v>39</v>
      </c>
      <c r="AB774" s="1" t="s">
        <v>40</v>
      </c>
      <c r="AC774" t="b">
        <f t="shared" si="48"/>
        <v>0</v>
      </c>
      <c r="AD774" t="b">
        <f t="shared" si="49"/>
        <v>1</v>
      </c>
      <c r="AE774" t="b">
        <f t="shared" si="50"/>
        <v>0</v>
      </c>
      <c r="AF774" t="b">
        <f t="shared" si="51"/>
        <v>0</v>
      </c>
    </row>
    <row r="775" spans="1:32">
      <c r="A775" t="s">
        <v>2468</v>
      </c>
      <c r="B775" s="1" t="s">
        <v>2469</v>
      </c>
      <c r="C775" s="2">
        <v>46145.626805555599</v>
      </c>
      <c r="D775" s="1" t="s">
        <v>30</v>
      </c>
      <c r="E775" s="1" t="s">
        <v>1665</v>
      </c>
      <c r="F775" s="1" t="s">
        <v>392</v>
      </c>
      <c r="H775" s="1" t="s">
        <v>2470</v>
      </c>
      <c r="I775" s="1" t="s">
        <v>55</v>
      </c>
      <c r="J775" s="1" t="s">
        <v>177</v>
      </c>
      <c r="K775" s="1" t="s">
        <v>35</v>
      </c>
      <c r="L775" t="s">
        <v>392</v>
      </c>
      <c r="M775" s="1" t="s">
        <v>57</v>
      </c>
      <c r="O775" s="1" t="s">
        <v>30</v>
      </c>
      <c r="P775" s="4">
        <v>16815</v>
      </c>
      <c r="Q775" s="5">
        <v>3</v>
      </c>
      <c r="S775" s="5">
        <v>1740</v>
      </c>
      <c r="T775" s="1" t="s">
        <v>37</v>
      </c>
      <c r="U775" s="4">
        <v>21578.69</v>
      </c>
      <c r="Y775" s="1" t="s">
        <v>47</v>
      </c>
      <c r="Z775" s="3">
        <v>46210</v>
      </c>
      <c r="AA775" s="1" t="s">
        <v>48</v>
      </c>
      <c r="AB775" s="1" t="s">
        <v>49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2471</v>
      </c>
      <c r="B776" s="1" t="s">
        <v>2472</v>
      </c>
      <c r="C776" s="2">
        <v>46160.762233796297</v>
      </c>
      <c r="D776" s="1" t="s">
        <v>30</v>
      </c>
      <c r="E776" s="1" t="s">
        <v>1531</v>
      </c>
      <c r="F776" s="1" t="s">
        <v>298</v>
      </c>
      <c r="H776" s="1" t="s">
        <v>2473</v>
      </c>
      <c r="I776" s="1" t="s">
        <v>55</v>
      </c>
      <c r="J776" s="1" t="s">
        <v>181</v>
      </c>
      <c r="K776" s="1" t="s">
        <v>35</v>
      </c>
      <c r="L776" t="s">
        <v>298</v>
      </c>
      <c r="M776" s="1" t="s">
        <v>57</v>
      </c>
      <c r="O776" s="1" t="s">
        <v>30</v>
      </c>
      <c r="P776" s="4">
        <v>16900</v>
      </c>
      <c r="Q776" s="5">
        <v>2</v>
      </c>
      <c r="S776" s="5">
        <v>1400</v>
      </c>
      <c r="T776" s="1" t="s">
        <v>37</v>
      </c>
      <c r="U776" s="4">
        <v>21515.4</v>
      </c>
      <c r="Y776" s="1" t="s">
        <v>47</v>
      </c>
      <c r="Z776" s="3">
        <v>46252</v>
      </c>
      <c r="AA776" s="1" t="s">
        <v>48</v>
      </c>
      <c r="AB776" s="1" t="s">
        <v>49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2474</v>
      </c>
      <c r="B777" s="1" t="s">
        <v>2475</v>
      </c>
      <c r="C777" s="2">
        <v>46113.108240740701</v>
      </c>
      <c r="D777" s="1" t="s">
        <v>30</v>
      </c>
      <c r="E777" s="1" t="s">
        <v>101</v>
      </c>
      <c r="F777" s="1" t="s">
        <v>53</v>
      </c>
      <c r="H777" s="1" t="s">
        <v>102</v>
      </c>
      <c r="I777" s="1" t="s">
        <v>55</v>
      </c>
      <c r="J777" s="1" t="s">
        <v>97</v>
      </c>
      <c r="K777" s="1" t="s">
        <v>35</v>
      </c>
      <c r="L777" t="s">
        <v>53</v>
      </c>
      <c r="M777" s="1" t="s">
        <v>57</v>
      </c>
      <c r="O777" s="1" t="s">
        <v>30</v>
      </c>
      <c r="P777" s="4">
        <v>16922</v>
      </c>
      <c r="Q777" s="5">
        <v>5</v>
      </c>
      <c r="S777" s="5">
        <v>1030</v>
      </c>
      <c r="T777" s="1" t="s">
        <v>37</v>
      </c>
      <c r="U777" s="4">
        <v>21066.19</v>
      </c>
      <c r="Y777" s="1" t="s">
        <v>47</v>
      </c>
      <c r="Z777" s="3">
        <v>46265</v>
      </c>
      <c r="AA777" s="1" t="s">
        <v>39</v>
      </c>
      <c r="AB777" s="1" t="s">
        <v>40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2476</v>
      </c>
      <c r="B778" s="1" t="s">
        <v>2477</v>
      </c>
      <c r="C778" s="2">
        <v>46113.100949074098</v>
      </c>
      <c r="D778" s="1" t="s">
        <v>30</v>
      </c>
      <c r="E778" s="1" t="s">
        <v>132</v>
      </c>
      <c r="F778" s="1" t="s">
        <v>53</v>
      </c>
      <c r="H778" s="1" t="s">
        <v>683</v>
      </c>
      <c r="I778" s="1" t="s">
        <v>34</v>
      </c>
      <c r="J778" s="1" t="s">
        <v>35</v>
      </c>
      <c r="K778" s="1" t="s">
        <v>1025</v>
      </c>
      <c r="L778" t="s">
        <v>53</v>
      </c>
      <c r="M778" s="1" t="s">
        <v>91</v>
      </c>
      <c r="O778" s="1" t="s">
        <v>30</v>
      </c>
      <c r="P778" s="4">
        <v>16960</v>
      </c>
      <c r="Q778" s="5">
        <v>3</v>
      </c>
      <c r="T778" s="1" t="s">
        <v>37</v>
      </c>
      <c r="U778" s="4">
        <v>21113.5</v>
      </c>
      <c r="V778" s="5">
        <v>4</v>
      </c>
      <c r="W778" s="5">
        <v>0</v>
      </c>
      <c r="Y778" s="1" t="s">
        <v>47</v>
      </c>
      <c r="Z778" s="3">
        <v>46173</v>
      </c>
      <c r="AA778" s="1" t="s">
        <v>39</v>
      </c>
      <c r="AB778" s="1" t="s">
        <v>40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2478</v>
      </c>
      <c r="B779" s="1" t="s">
        <v>2479</v>
      </c>
      <c r="C779" s="2">
        <v>46113.100972222201</v>
      </c>
      <c r="D779" s="1" t="s">
        <v>30</v>
      </c>
      <c r="E779" s="1" t="s">
        <v>132</v>
      </c>
      <c r="F779" s="1" t="s">
        <v>53</v>
      </c>
      <c r="H779" s="1" t="s">
        <v>683</v>
      </c>
      <c r="I779" s="1" t="s">
        <v>34</v>
      </c>
      <c r="J779" s="1" t="s">
        <v>35</v>
      </c>
      <c r="K779" s="1" t="s">
        <v>516</v>
      </c>
      <c r="L779" t="s">
        <v>53</v>
      </c>
      <c r="M779" s="1" t="s">
        <v>91</v>
      </c>
      <c r="O779" s="1" t="s">
        <v>30</v>
      </c>
      <c r="P779" s="4">
        <v>16960</v>
      </c>
      <c r="Q779" s="5">
        <v>4</v>
      </c>
      <c r="T779" s="1" t="s">
        <v>37</v>
      </c>
      <c r="U779" s="4">
        <v>21113.5</v>
      </c>
      <c r="V779" s="5">
        <v>4</v>
      </c>
      <c r="W779" s="5">
        <v>0</v>
      </c>
      <c r="Y779" s="1" t="s">
        <v>47</v>
      </c>
      <c r="Z779" s="3">
        <v>46173</v>
      </c>
      <c r="AA779" s="1" t="s">
        <v>39</v>
      </c>
      <c r="AB779" s="1" t="s">
        <v>40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2480</v>
      </c>
      <c r="B780" s="1" t="s">
        <v>2481</v>
      </c>
      <c r="C780" s="2">
        <v>46113.100983796299</v>
      </c>
      <c r="D780" s="1" t="s">
        <v>30</v>
      </c>
      <c r="E780" s="1" t="s">
        <v>132</v>
      </c>
      <c r="F780" s="1" t="s">
        <v>53</v>
      </c>
      <c r="H780" s="1" t="s">
        <v>683</v>
      </c>
      <c r="I780" s="1" t="s">
        <v>34</v>
      </c>
      <c r="J780" s="1" t="s">
        <v>35</v>
      </c>
      <c r="K780" s="1" t="s">
        <v>235</v>
      </c>
      <c r="L780" t="s">
        <v>53</v>
      </c>
      <c r="M780" s="1" t="s">
        <v>91</v>
      </c>
      <c r="O780" s="1" t="s">
        <v>30</v>
      </c>
      <c r="P780" s="4">
        <v>16960</v>
      </c>
      <c r="Q780" s="5">
        <v>2</v>
      </c>
      <c r="T780" s="1" t="s">
        <v>37</v>
      </c>
      <c r="U780" s="4">
        <v>21113.5</v>
      </c>
      <c r="V780" s="5">
        <v>4</v>
      </c>
      <c r="W780" s="5">
        <v>0</v>
      </c>
      <c r="Y780" s="1" t="s">
        <v>47</v>
      </c>
      <c r="Z780" s="3">
        <v>46173</v>
      </c>
      <c r="AA780" s="1" t="s">
        <v>39</v>
      </c>
      <c r="AB780" s="1" t="s">
        <v>40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2482</v>
      </c>
      <c r="B781" s="1" t="s">
        <v>2483</v>
      </c>
      <c r="C781" s="2">
        <v>46157.744849536997</v>
      </c>
      <c r="D781" s="1" t="s">
        <v>30</v>
      </c>
      <c r="E781" s="1" t="s">
        <v>1456</v>
      </c>
      <c r="F781" s="1" t="s">
        <v>279</v>
      </c>
      <c r="H781" s="1" t="s">
        <v>1457</v>
      </c>
      <c r="I781" s="1" t="s">
        <v>55</v>
      </c>
      <c r="J781" s="1" t="s">
        <v>566</v>
      </c>
      <c r="K781" s="1" t="s">
        <v>35</v>
      </c>
      <c r="L781" t="s">
        <v>279</v>
      </c>
      <c r="M781" s="1" t="s">
        <v>57</v>
      </c>
      <c r="O781" s="1" t="s">
        <v>30</v>
      </c>
      <c r="P781" s="4">
        <v>17000</v>
      </c>
      <c r="Q781" s="5">
        <v>33</v>
      </c>
      <c r="S781" s="5">
        <v>436</v>
      </c>
      <c r="T781" s="1" t="s">
        <v>37</v>
      </c>
      <c r="U781" s="4">
        <v>22152.71</v>
      </c>
      <c r="Y781" s="1" t="s">
        <v>281</v>
      </c>
      <c r="Z781" s="3">
        <v>46280</v>
      </c>
      <c r="AA781" s="1" t="s">
        <v>48</v>
      </c>
      <c r="AB781" s="1" t="s">
        <v>49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2484</v>
      </c>
      <c r="B782" s="1" t="s">
        <v>2485</v>
      </c>
      <c r="C782" s="2">
        <v>46162.532847222203</v>
      </c>
      <c r="D782" s="1" t="s">
        <v>30</v>
      </c>
      <c r="E782" s="1" t="s">
        <v>651</v>
      </c>
      <c r="F782" s="1" t="s">
        <v>218</v>
      </c>
      <c r="H782" s="1" t="s">
        <v>652</v>
      </c>
      <c r="I782" s="1" t="s">
        <v>34</v>
      </c>
      <c r="J782" s="1" t="s">
        <v>35</v>
      </c>
      <c r="K782" s="1" t="s">
        <v>77</v>
      </c>
      <c r="L782" t="s">
        <v>218</v>
      </c>
      <c r="M782" s="1" t="s">
        <v>91</v>
      </c>
      <c r="O782" s="1" t="s">
        <v>30</v>
      </c>
      <c r="P782" s="4">
        <v>17000</v>
      </c>
      <c r="Q782" s="5">
        <v>62</v>
      </c>
      <c r="T782" s="1" t="s">
        <v>37</v>
      </c>
      <c r="U782" s="4">
        <v>21799.1</v>
      </c>
      <c r="V782" s="5">
        <v>135</v>
      </c>
      <c r="W782" s="5">
        <v>0</v>
      </c>
      <c r="Y782" s="1" t="s">
        <v>47</v>
      </c>
      <c r="Z782" s="3">
        <v>46254</v>
      </c>
      <c r="AA782" s="1" t="s">
        <v>48</v>
      </c>
      <c r="AB782" s="1" t="s">
        <v>49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2486</v>
      </c>
      <c r="B783" s="1" t="s">
        <v>2487</v>
      </c>
      <c r="C783" s="2">
        <v>46166.580023148097</v>
      </c>
      <c r="D783" s="1" t="s">
        <v>30</v>
      </c>
      <c r="E783" s="1" t="s">
        <v>2488</v>
      </c>
      <c r="F783" s="1" t="s">
        <v>218</v>
      </c>
      <c r="H783" s="1" t="s">
        <v>2489</v>
      </c>
      <c r="I783" s="1" t="s">
        <v>34</v>
      </c>
      <c r="J783" s="1" t="s">
        <v>181</v>
      </c>
      <c r="K783" s="1" t="s">
        <v>35</v>
      </c>
      <c r="L783" t="s">
        <v>218</v>
      </c>
      <c r="M783" s="1" t="s">
        <v>57</v>
      </c>
      <c r="O783" s="1" t="s">
        <v>30</v>
      </c>
      <c r="P783" s="4">
        <v>17000</v>
      </c>
      <c r="Q783" s="5">
        <v>3</v>
      </c>
      <c r="T783" s="1" t="s">
        <v>37</v>
      </c>
      <c r="U783" s="4">
        <v>21863.69</v>
      </c>
      <c r="V783" s="5">
        <v>3</v>
      </c>
      <c r="W783" s="5">
        <v>0</v>
      </c>
      <c r="Y783" s="1" t="s">
        <v>47</v>
      </c>
      <c r="Z783" s="3">
        <v>46258</v>
      </c>
      <c r="AA783" s="1" t="s">
        <v>48</v>
      </c>
      <c r="AB783" s="1" t="s">
        <v>49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2490</v>
      </c>
      <c r="B784" s="1" t="s">
        <v>2491</v>
      </c>
      <c r="C784" s="2">
        <v>46090.954409722202</v>
      </c>
      <c r="D784" s="1" t="s">
        <v>30</v>
      </c>
      <c r="E784" s="1" t="s">
        <v>1143</v>
      </c>
      <c r="F784" s="1" t="s">
        <v>218</v>
      </c>
      <c r="H784" s="1" t="s">
        <v>1144</v>
      </c>
      <c r="I784" s="1" t="s">
        <v>55</v>
      </c>
      <c r="J784" s="1" t="s">
        <v>181</v>
      </c>
      <c r="K784" s="1" t="s">
        <v>35</v>
      </c>
      <c r="L784" t="s">
        <v>218</v>
      </c>
      <c r="M784" s="1" t="s">
        <v>57</v>
      </c>
      <c r="O784" s="1" t="s">
        <v>30</v>
      </c>
      <c r="P784" s="4">
        <v>17000</v>
      </c>
      <c r="Q784" s="5">
        <v>1</v>
      </c>
      <c r="S784" s="5">
        <v>1155</v>
      </c>
      <c r="T784" s="1" t="s">
        <v>37</v>
      </c>
      <c r="U784" s="4">
        <v>20984.799999999999</v>
      </c>
      <c r="Y784" s="1" t="s">
        <v>47</v>
      </c>
      <c r="Z784" s="3">
        <v>46190</v>
      </c>
      <c r="AA784" s="1" t="s">
        <v>58</v>
      </c>
      <c r="AB784" s="1" t="s">
        <v>59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2492</v>
      </c>
      <c r="B785" s="1" t="s">
        <v>2493</v>
      </c>
      <c r="C785" s="2">
        <v>46090.9618402778</v>
      </c>
      <c r="D785" s="1" t="s">
        <v>30</v>
      </c>
      <c r="E785" s="1" t="s">
        <v>2494</v>
      </c>
      <c r="F785" s="1" t="s">
        <v>218</v>
      </c>
      <c r="H785" s="1" t="s">
        <v>2495</v>
      </c>
      <c r="I785" s="1" t="s">
        <v>55</v>
      </c>
      <c r="J785" s="1" t="s">
        <v>214</v>
      </c>
      <c r="K785" s="1" t="s">
        <v>35</v>
      </c>
      <c r="L785" t="s">
        <v>218</v>
      </c>
      <c r="M785" s="1" t="s">
        <v>57</v>
      </c>
      <c r="O785" s="1" t="s">
        <v>30</v>
      </c>
      <c r="P785" s="4">
        <v>17000</v>
      </c>
      <c r="Q785" s="5">
        <v>8</v>
      </c>
      <c r="S785" s="5">
        <v>900</v>
      </c>
      <c r="T785" s="1" t="s">
        <v>37</v>
      </c>
      <c r="U785" s="4">
        <v>20984.799999999999</v>
      </c>
      <c r="Y785" s="1" t="s">
        <v>47</v>
      </c>
      <c r="Z785" s="3">
        <v>46190</v>
      </c>
      <c r="AA785" s="1" t="s">
        <v>48</v>
      </c>
      <c r="AB785" s="1" t="s">
        <v>49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2496</v>
      </c>
      <c r="B786" s="1" t="s">
        <v>2497</v>
      </c>
      <c r="C786" s="2">
        <v>46163.459328703699</v>
      </c>
      <c r="D786" s="1" t="s">
        <v>30</v>
      </c>
      <c r="E786" s="1" t="s">
        <v>2214</v>
      </c>
      <c r="F786" s="1" t="s">
        <v>279</v>
      </c>
      <c r="H786" s="1" t="s">
        <v>2498</v>
      </c>
      <c r="I786" s="1" t="s">
        <v>34</v>
      </c>
      <c r="J786" s="1" t="s">
        <v>68</v>
      </c>
      <c r="K786" s="1" t="s">
        <v>35</v>
      </c>
      <c r="L786" t="s">
        <v>279</v>
      </c>
      <c r="M786" s="1" t="s">
        <v>57</v>
      </c>
      <c r="O786" s="1" t="s">
        <v>30</v>
      </c>
      <c r="P786" s="4">
        <v>17000</v>
      </c>
      <c r="Q786" s="5">
        <v>1</v>
      </c>
      <c r="T786" s="1" t="s">
        <v>37</v>
      </c>
      <c r="U786" s="4">
        <v>21778.7</v>
      </c>
      <c r="V786" s="5">
        <v>1</v>
      </c>
      <c r="W786" s="5">
        <v>0</v>
      </c>
      <c r="Y786" s="1" t="s">
        <v>281</v>
      </c>
      <c r="Z786" s="3">
        <v>46283</v>
      </c>
      <c r="AA786" s="1" t="s">
        <v>58</v>
      </c>
      <c r="AB786" s="1" t="s">
        <v>59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2499</v>
      </c>
      <c r="B787" s="1" t="s">
        <v>2500</v>
      </c>
      <c r="C787" s="2">
        <v>46119.752997685202</v>
      </c>
      <c r="D787" s="1" t="s">
        <v>30</v>
      </c>
      <c r="E787" s="1" t="s">
        <v>153</v>
      </c>
      <c r="F787" s="1" t="s">
        <v>154</v>
      </c>
      <c r="H787" s="1" t="s">
        <v>2501</v>
      </c>
      <c r="I787" s="1" t="s">
        <v>55</v>
      </c>
      <c r="J787" s="1" t="s">
        <v>35</v>
      </c>
      <c r="K787" s="1" t="s">
        <v>312</v>
      </c>
      <c r="L787" t="s">
        <v>154</v>
      </c>
      <c r="O787" s="1" t="s">
        <v>30</v>
      </c>
      <c r="P787" s="4">
        <v>17000</v>
      </c>
      <c r="Q787" s="5">
        <v>1</v>
      </c>
      <c r="S787" s="5">
        <v>759</v>
      </c>
      <c r="T787" s="1" t="s">
        <v>37</v>
      </c>
      <c r="U787" s="4">
        <v>21384.31</v>
      </c>
      <c r="Y787" s="1" t="s">
        <v>98</v>
      </c>
      <c r="Z787" s="3">
        <v>46213</v>
      </c>
      <c r="AA787" s="1" t="s">
        <v>58</v>
      </c>
      <c r="AB787" s="1" t="s">
        <v>59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2502</v>
      </c>
      <c r="B788" s="1" t="s">
        <v>2503</v>
      </c>
      <c r="C788" s="2">
        <v>46111.691319444399</v>
      </c>
      <c r="D788" s="1" t="s">
        <v>30</v>
      </c>
      <c r="E788" s="1" t="s">
        <v>2504</v>
      </c>
      <c r="F788" s="1" t="s">
        <v>218</v>
      </c>
      <c r="H788" s="1" t="s">
        <v>2505</v>
      </c>
      <c r="I788" s="1" t="s">
        <v>55</v>
      </c>
      <c r="J788" s="1" t="s">
        <v>77</v>
      </c>
      <c r="K788" s="1" t="s">
        <v>35</v>
      </c>
      <c r="L788" t="s">
        <v>218</v>
      </c>
      <c r="M788" s="1" t="s">
        <v>57</v>
      </c>
      <c r="O788" s="1" t="s">
        <v>30</v>
      </c>
      <c r="P788" s="4">
        <v>17130</v>
      </c>
      <c r="Q788" s="5">
        <v>1</v>
      </c>
      <c r="S788" s="5">
        <v>640</v>
      </c>
      <c r="T788" s="1" t="s">
        <v>37</v>
      </c>
      <c r="U788" s="4">
        <v>21253.200000000001</v>
      </c>
      <c r="Y788" s="1" t="s">
        <v>47</v>
      </c>
      <c r="Z788" s="3">
        <v>46204</v>
      </c>
      <c r="AA788" s="1" t="s">
        <v>58</v>
      </c>
      <c r="AB788" s="1" t="s">
        <v>59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2506</v>
      </c>
      <c r="B789" s="1" t="s">
        <v>2507</v>
      </c>
      <c r="C789" s="2">
        <v>46093.947986111103</v>
      </c>
      <c r="D789" s="1" t="s">
        <v>30</v>
      </c>
      <c r="E789" s="1" t="s">
        <v>118</v>
      </c>
      <c r="F789" s="1" t="s">
        <v>53</v>
      </c>
      <c r="H789" s="1" t="s">
        <v>119</v>
      </c>
      <c r="I789" s="1" t="s">
        <v>34</v>
      </c>
      <c r="J789" s="1" t="s">
        <v>35</v>
      </c>
      <c r="K789" s="1" t="s">
        <v>312</v>
      </c>
      <c r="L789" t="s">
        <v>53</v>
      </c>
      <c r="M789" s="1" t="s">
        <v>57</v>
      </c>
      <c r="O789" s="1" t="s">
        <v>30</v>
      </c>
      <c r="P789" s="4">
        <v>17166</v>
      </c>
      <c r="Q789" s="5">
        <v>47</v>
      </c>
      <c r="T789" s="1" t="s">
        <v>37</v>
      </c>
      <c r="U789" s="4">
        <v>21478.1</v>
      </c>
      <c r="V789" s="5">
        <v>74</v>
      </c>
      <c r="W789" s="5">
        <v>0</v>
      </c>
      <c r="Y789" s="1" t="s">
        <v>47</v>
      </c>
      <c r="Z789" s="3">
        <v>46356</v>
      </c>
      <c r="AA789" s="1" t="s">
        <v>48</v>
      </c>
      <c r="AB789" s="1" t="s">
        <v>49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2508</v>
      </c>
      <c r="B790" s="1" t="s">
        <v>2509</v>
      </c>
      <c r="C790" s="2">
        <v>46145.853252314802</v>
      </c>
      <c r="D790" s="1" t="s">
        <v>30</v>
      </c>
      <c r="E790" s="1" t="s">
        <v>900</v>
      </c>
      <c r="F790" s="1" t="s">
        <v>392</v>
      </c>
      <c r="H790" s="1" t="s">
        <v>2510</v>
      </c>
      <c r="I790" s="1" t="s">
        <v>34</v>
      </c>
      <c r="J790" s="1" t="s">
        <v>420</v>
      </c>
      <c r="K790" s="1" t="s">
        <v>35</v>
      </c>
      <c r="L790" t="s">
        <v>392</v>
      </c>
      <c r="M790" s="1" t="s">
        <v>57</v>
      </c>
      <c r="O790" s="1" t="s">
        <v>30</v>
      </c>
      <c r="P790" s="4">
        <v>17300</v>
      </c>
      <c r="Q790" s="5">
        <v>4</v>
      </c>
      <c r="T790" s="1" t="s">
        <v>37</v>
      </c>
      <c r="U790" s="4">
        <v>22118.06</v>
      </c>
      <c r="V790" s="5">
        <v>0</v>
      </c>
      <c r="W790" s="5">
        <v>4</v>
      </c>
      <c r="Y790" s="1" t="s">
        <v>47</v>
      </c>
      <c r="Z790" s="3">
        <v>46244</v>
      </c>
      <c r="AA790" s="1" t="s">
        <v>39</v>
      </c>
      <c r="AB790" s="1" t="s">
        <v>40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2511</v>
      </c>
      <c r="B791" s="1" t="s">
        <v>2512</v>
      </c>
      <c r="C791" s="2">
        <v>46105.754166666702</v>
      </c>
      <c r="D791" s="1" t="s">
        <v>30</v>
      </c>
      <c r="E791" s="1" t="s">
        <v>153</v>
      </c>
      <c r="F791" s="1" t="s">
        <v>154</v>
      </c>
      <c r="H791" s="1" t="s">
        <v>2513</v>
      </c>
      <c r="I791" s="1" t="s">
        <v>55</v>
      </c>
      <c r="J791" s="1" t="s">
        <v>35</v>
      </c>
      <c r="K791" s="1" t="s">
        <v>989</v>
      </c>
      <c r="L791" t="s">
        <v>154</v>
      </c>
      <c r="O791" s="1" t="s">
        <v>30</v>
      </c>
      <c r="P791" s="4">
        <v>17300</v>
      </c>
      <c r="Q791" s="5">
        <v>1</v>
      </c>
      <c r="S791" s="5">
        <v>88</v>
      </c>
      <c r="T791" s="1" t="s">
        <v>37</v>
      </c>
      <c r="U791" s="4">
        <v>21197.69</v>
      </c>
      <c r="Y791" s="1" t="s">
        <v>98</v>
      </c>
      <c r="Z791" s="3">
        <v>46171</v>
      </c>
      <c r="AA791" s="1" t="s">
        <v>58</v>
      </c>
      <c r="AB791" s="1" t="s">
        <v>59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2514</v>
      </c>
      <c r="B792" s="1" t="s">
        <v>2515</v>
      </c>
      <c r="C792" s="2">
        <v>46160.5463773148</v>
      </c>
      <c r="D792" s="1" t="s">
        <v>30</v>
      </c>
      <c r="E792" s="1" t="s">
        <v>2516</v>
      </c>
      <c r="F792" s="1" t="s">
        <v>372</v>
      </c>
      <c r="H792" s="1" t="s">
        <v>2517</v>
      </c>
      <c r="I792" s="1" t="s">
        <v>55</v>
      </c>
      <c r="J792" s="1" t="s">
        <v>68</v>
      </c>
      <c r="K792" s="1" t="s">
        <v>35</v>
      </c>
      <c r="L792" t="s">
        <v>372</v>
      </c>
      <c r="O792" s="1" t="s">
        <v>30</v>
      </c>
      <c r="P792" s="4">
        <v>17500</v>
      </c>
      <c r="Q792" s="5">
        <v>1</v>
      </c>
      <c r="S792" s="5">
        <v>250</v>
      </c>
      <c r="T792" s="1" t="s">
        <v>37</v>
      </c>
      <c r="U792" s="4">
        <v>21593.24</v>
      </c>
      <c r="Y792" s="1" t="s">
        <v>374</v>
      </c>
      <c r="Z792" s="3">
        <v>46203</v>
      </c>
      <c r="AA792" s="1" t="s">
        <v>48</v>
      </c>
      <c r="AB792" s="1" t="s">
        <v>49</v>
      </c>
      <c r="AC792" t="b">
        <f t="shared" si="48"/>
        <v>1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2518</v>
      </c>
      <c r="B793" s="1" t="s">
        <v>2519</v>
      </c>
      <c r="C793" s="2">
        <v>46134.770092592596</v>
      </c>
      <c r="D793" s="1" t="s">
        <v>30</v>
      </c>
      <c r="E793" s="1" t="s">
        <v>2520</v>
      </c>
      <c r="F793" s="1" t="s">
        <v>364</v>
      </c>
      <c r="H793" s="1" t="s">
        <v>2521</v>
      </c>
      <c r="I793" s="1" t="s">
        <v>55</v>
      </c>
      <c r="J793" s="1" t="s">
        <v>77</v>
      </c>
      <c r="K793" s="1" t="s">
        <v>35</v>
      </c>
      <c r="L793" t="s">
        <v>364</v>
      </c>
      <c r="M793" s="1" t="s">
        <v>57</v>
      </c>
      <c r="O793" s="1" t="s">
        <v>30</v>
      </c>
      <c r="P793" s="4">
        <v>17500</v>
      </c>
      <c r="Q793" s="5">
        <v>5</v>
      </c>
      <c r="S793" s="5">
        <v>50</v>
      </c>
      <c r="T793" s="1" t="s">
        <v>37</v>
      </c>
      <c r="U793" s="4">
        <v>22424.5</v>
      </c>
      <c r="Y793" s="1" t="s">
        <v>69</v>
      </c>
      <c r="Z793" s="3">
        <v>46234</v>
      </c>
      <c r="AA793" s="1" t="s">
        <v>58</v>
      </c>
      <c r="AB793" s="1" t="s">
        <v>59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2522</v>
      </c>
      <c r="B794" s="1" t="s">
        <v>2523</v>
      </c>
      <c r="C794" s="2">
        <v>46162.475624999999</v>
      </c>
      <c r="D794" s="1" t="s">
        <v>30</v>
      </c>
      <c r="E794" s="1" t="s">
        <v>2524</v>
      </c>
      <c r="F794" s="1" t="s">
        <v>771</v>
      </c>
      <c r="H794" s="1" t="s">
        <v>2525</v>
      </c>
      <c r="I794" s="1" t="s">
        <v>55</v>
      </c>
      <c r="J794" s="1" t="s">
        <v>77</v>
      </c>
      <c r="K794" s="1" t="s">
        <v>35</v>
      </c>
      <c r="L794" t="s">
        <v>771</v>
      </c>
      <c r="M794" s="1" t="s">
        <v>57</v>
      </c>
      <c r="O794" s="1" t="s">
        <v>30</v>
      </c>
      <c r="P794" s="4">
        <v>17555</v>
      </c>
      <c r="Q794" s="5">
        <v>5</v>
      </c>
      <c r="S794" s="5">
        <v>68</v>
      </c>
      <c r="T794" s="1" t="s">
        <v>37</v>
      </c>
      <c r="U794" s="4">
        <v>21661.11</v>
      </c>
      <c r="Y794" s="1" t="s">
        <v>69</v>
      </c>
      <c r="Z794" s="3">
        <v>46169</v>
      </c>
      <c r="AA794" s="1" t="s">
        <v>48</v>
      </c>
      <c r="AB794" s="1" t="s">
        <v>49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2526</v>
      </c>
      <c r="B795" s="1" t="s">
        <v>2527</v>
      </c>
      <c r="C795" s="2">
        <v>46162.698460648098</v>
      </c>
      <c r="D795" s="1" t="s">
        <v>30</v>
      </c>
      <c r="E795" s="1" t="s">
        <v>2528</v>
      </c>
      <c r="F795" s="1" t="s">
        <v>87</v>
      </c>
      <c r="H795" s="1" t="s">
        <v>2529</v>
      </c>
      <c r="I795" s="1" t="s">
        <v>34</v>
      </c>
      <c r="J795" s="1" t="s">
        <v>35</v>
      </c>
      <c r="K795" s="1" t="s">
        <v>2205</v>
      </c>
      <c r="L795" t="s">
        <v>211</v>
      </c>
      <c r="M795" s="1" t="s">
        <v>57</v>
      </c>
      <c r="O795" s="1" t="s">
        <v>30</v>
      </c>
      <c r="P795" s="4">
        <v>17570</v>
      </c>
      <c r="Q795" s="5">
        <v>5</v>
      </c>
      <c r="S795" s="5">
        <v>0</v>
      </c>
      <c r="T795" s="1" t="s">
        <v>37</v>
      </c>
      <c r="U795" s="4">
        <v>22508.92</v>
      </c>
      <c r="V795" s="5">
        <v>0</v>
      </c>
      <c r="W795" s="5">
        <v>20</v>
      </c>
      <c r="Z795" s="3">
        <v>46172</v>
      </c>
      <c r="AA795" s="1" t="s">
        <v>58</v>
      </c>
      <c r="AB795" s="1" t="s">
        <v>59</v>
      </c>
      <c r="AC795" t="b">
        <f t="shared" si="48"/>
        <v>1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2530</v>
      </c>
      <c r="B796" s="1" t="s">
        <v>2531</v>
      </c>
      <c r="C796" s="2">
        <v>46113.1071296296</v>
      </c>
      <c r="D796" s="1" t="s">
        <v>30</v>
      </c>
      <c r="E796" s="1" t="s">
        <v>52</v>
      </c>
      <c r="F796" s="1" t="s">
        <v>53</v>
      </c>
      <c r="H796" s="1" t="s">
        <v>54</v>
      </c>
      <c r="I796" s="1" t="s">
        <v>55</v>
      </c>
      <c r="J796" s="1" t="s">
        <v>459</v>
      </c>
      <c r="K796" s="1" t="s">
        <v>35</v>
      </c>
      <c r="L796" t="s">
        <v>53</v>
      </c>
      <c r="M796" s="1" t="s">
        <v>57</v>
      </c>
      <c r="O796" s="1" t="s">
        <v>30</v>
      </c>
      <c r="P796" s="4">
        <v>17826</v>
      </c>
      <c r="Q796" s="5">
        <v>3</v>
      </c>
      <c r="S796" s="5">
        <v>1085</v>
      </c>
      <c r="T796" s="1" t="s">
        <v>37</v>
      </c>
      <c r="U796" s="4">
        <v>21519.55</v>
      </c>
      <c r="Y796" s="1" t="s">
        <v>47</v>
      </c>
      <c r="Z796" s="3">
        <v>46171</v>
      </c>
      <c r="AA796" s="1" t="s">
        <v>58</v>
      </c>
      <c r="AB796" s="1" t="s">
        <v>59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2532</v>
      </c>
      <c r="B797" s="1" t="s">
        <v>2533</v>
      </c>
      <c r="C797" s="2">
        <v>46154.6698032407</v>
      </c>
      <c r="D797" s="1" t="s">
        <v>30</v>
      </c>
      <c r="E797" s="1" t="s">
        <v>2534</v>
      </c>
      <c r="F797" s="1" t="s">
        <v>1597</v>
      </c>
      <c r="H797" s="1" t="s">
        <v>2535</v>
      </c>
      <c r="I797" s="1" t="s">
        <v>34</v>
      </c>
      <c r="J797" s="1" t="s">
        <v>35</v>
      </c>
      <c r="K797" s="1" t="s">
        <v>516</v>
      </c>
      <c r="L797" t="s">
        <v>1597</v>
      </c>
      <c r="M797" s="1" t="s">
        <v>57</v>
      </c>
      <c r="O797" s="1" t="s">
        <v>30</v>
      </c>
      <c r="P797" s="4">
        <v>17870</v>
      </c>
      <c r="Q797" s="5">
        <v>1</v>
      </c>
      <c r="T797" s="1" t="s">
        <v>37</v>
      </c>
      <c r="U797" s="4">
        <v>23161.31</v>
      </c>
      <c r="V797" s="5">
        <v>1</v>
      </c>
      <c r="W797" s="5">
        <v>0</v>
      </c>
      <c r="Y797" s="1" t="s">
        <v>38</v>
      </c>
      <c r="Z797" s="3">
        <v>46203</v>
      </c>
      <c r="AA797" s="1" t="s">
        <v>70</v>
      </c>
      <c r="AB797" s="1" t="s">
        <v>71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1</v>
      </c>
    </row>
    <row r="798" spans="1:32">
      <c r="A798" t="s">
        <v>2536</v>
      </c>
      <c r="B798" s="1" t="s">
        <v>2537</v>
      </c>
      <c r="C798" s="2">
        <v>46125.741863425901</v>
      </c>
      <c r="D798" s="1" t="s">
        <v>30</v>
      </c>
      <c r="E798" s="1" t="s">
        <v>2538</v>
      </c>
      <c r="F798" s="1" t="s">
        <v>824</v>
      </c>
      <c r="H798" s="1" t="s">
        <v>2539</v>
      </c>
      <c r="I798" s="1" t="s">
        <v>34</v>
      </c>
      <c r="J798" s="1" t="s">
        <v>68</v>
      </c>
      <c r="K798" s="1" t="s">
        <v>35</v>
      </c>
      <c r="L798" t="s">
        <v>824</v>
      </c>
      <c r="O798" s="1" t="s">
        <v>30</v>
      </c>
      <c r="P798" s="4">
        <v>18000</v>
      </c>
      <c r="Q798" s="5">
        <v>6</v>
      </c>
      <c r="T798" s="1" t="s">
        <v>37</v>
      </c>
      <c r="U798" s="4">
        <v>22872.61</v>
      </c>
      <c r="V798" s="5">
        <v>0</v>
      </c>
      <c r="W798" s="5">
        <v>42</v>
      </c>
      <c r="Y798" s="1" t="s">
        <v>78</v>
      </c>
      <c r="Z798" s="3">
        <v>46240</v>
      </c>
      <c r="AA798" s="1" t="s">
        <v>48</v>
      </c>
      <c r="AB798" s="1" t="s">
        <v>49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2540</v>
      </c>
      <c r="B799" s="1" t="s">
        <v>2541</v>
      </c>
      <c r="C799" s="2">
        <v>46125.743206018502</v>
      </c>
      <c r="D799" s="1" t="s">
        <v>30</v>
      </c>
      <c r="E799" s="1" t="s">
        <v>2538</v>
      </c>
      <c r="F799" s="1" t="s">
        <v>824</v>
      </c>
      <c r="H799" s="1" t="s">
        <v>2542</v>
      </c>
      <c r="I799" s="1" t="s">
        <v>34</v>
      </c>
      <c r="J799" s="1" t="s">
        <v>109</v>
      </c>
      <c r="K799" s="1" t="s">
        <v>35</v>
      </c>
      <c r="L799" t="s">
        <v>824</v>
      </c>
      <c r="O799" s="1" t="s">
        <v>30</v>
      </c>
      <c r="P799" s="4">
        <v>18000</v>
      </c>
      <c r="Q799" s="5">
        <v>3</v>
      </c>
      <c r="T799" s="1" t="s">
        <v>37</v>
      </c>
      <c r="U799" s="4">
        <v>22872.61</v>
      </c>
      <c r="V799" s="5">
        <v>0</v>
      </c>
      <c r="W799" s="5">
        <v>30</v>
      </c>
      <c r="Y799" s="1" t="s">
        <v>78</v>
      </c>
      <c r="Z799" s="3">
        <v>46240</v>
      </c>
      <c r="AA799" s="1" t="s">
        <v>48</v>
      </c>
      <c r="AB799" s="1" t="s">
        <v>49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2543</v>
      </c>
      <c r="B800" s="1" t="s">
        <v>2544</v>
      </c>
      <c r="C800" s="2">
        <v>46115.828298611101</v>
      </c>
      <c r="D800" s="1" t="s">
        <v>30</v>
      </c>
      <c r="E800" s="1" t="s">
        <v>1773</v>
      </c>
      <c r="F800" s="1" t="s">
        <v>771</v>
      </c>
      <c r="H800" s="1" t="s">
        <v>1774</v>
      </c>
      <c r="I800" s="1" t="s">
        <v>34</v>
      </c>
      <c r="J800" s="1" t="s">
        <v>77</v>
      </c>
      <c r="K800" s="1" t="s">
        <v>35</v>
      </c>
      <c r="L800" t="s">
        <v>771</v>
      </c>
      <c r="M800" s="1" t="s">
        <v>57</v>
      </c>
      <c r="O800" s="1" t="s">
        <v>30</v>
      </c>
      <c r="P800" s="4">
        <v>18000</v>
      </c>
      <c r="Q800" s="5">
        <v>3</v>
      </c>
      <c r="T800" s="1" t="s">
        <v>37</v>
      </c>
      <c r="U800" s="4">
        <v>22442.41</v>
      </c>
      <c r="V800" s="5">
        <v>0</v>
      </c>
      <c r="W800" s="5">
        <v>4</v>
      </c>
      <c r="Y800" s="1" t="s">
        <v>69</v>
      </c>
      <c r="Z800" s="3">
        <v>46188</v>
      </c>
      <c r="AA800" s="1" t="s">
        <v>39</v>
      </c>
      <c r="AB800" s="1" t="s">
        <v>40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2545</v>
      </c>
      <c r="B801" s="1" t="s">
        <v>2546</v>
      </c>
      <c r="C801" s="2">
        <v>46115.832592592596</v>
      </c>
      <c r="D801" s="1" t="s">
        <v>30</v>
      </c>
      <c r="E801" s="1" t="s">
        <v>2547</v>
      </c>
      <c r="F801" s="1" t="s">
        <v>771</v>
      </c>
      <c r="H801" s="1" t="s">
        <v>2548</v>
      </c>
      <c r="I801" s="1" t="s">
        <v>356</v>
      </c>
      <c r="J801" s="1" t="s">
        <v>35</v>
      </c>
      <c r="K801" s="1" t="s">
        <v>89</v>
      </c>
      <c r="L801" t="s">
        <v>771</v>
      </c>
      <c r="O801" s="1" t="s">
        <v>30</v>
      </c>
      <c r="P801" s="4">
        <v>18000</v>
      </c>
      <c r="Q801" s="5">
        <v>5</v>
      </c>
      <c r="T801" s="1" t="s">
        <v>37</v>
      </c>
      <c r="U801" s="4">
        <v>22442.41</v>
      </c>
      <c r="Y801" s="1" t="s">
        <v>69</v>
      </c>
      <c r="Z801" s="3">
        <v>46205</v>
      </c>
      <c r="AA801" s="1" t="s">
        <v>39</v>
      </c>
      <c r="AB801" s="1" t="s">
        <v>40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2549</v>
      </c>
      <c r="B802" s="1" t="s">
        <v>2550</v>
      </c>
      <c r="C802" s="2">
        <v>46115.832604166702</v>
      </c>
      <c r="D802" s="1" t="s">
        <v>30</v>
      </c>
      <c r="E802" s="1" t="s">
        <v>2547</v>
      </c>
      <c r="F802" s="1" t="s">
        <v>771</v>
      </c>
      <c r="H802" s="1" t="s">
        <v>2548</v>
      </c>
      <c r="I802" s="1" t="s">
        <v>356</v>
      </c>
      <c r="J802" s="1" t="s">
        <v>35</v>
      </c>
      <c r="K802" s="1" t="s">
        <v>150</v>
      </c>
      <c r="L802" t="s">
        <v>771</v>
      </c>
      <c r="O802" s="1" t="s">
        <v>30</v>
      </c>
      <c r="P802" s="4">
        <v>18000</v>
      </c>
      <c r="Q802" s="5">
        <v>5</v>
      </c>
      <c r="T802" s="1" t="s">
        <v>37</v>
      </c>
      <c r="U802" s="4">
        <v>22442.41</v>
      </c>
      <c r="Y802" s="1" t="s">
        <v>69</v>
      </c>
      <c r="Z802" s="3">
        <v>46205</v>
      </c>
      <c r="AA802" s="1" t="s">
        <v>39</v>
      </c>
      <c r="AB802" s="1" t="s">
        <v>40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2551</v>
      </c>
      <c r="B803" s="1" t="s">
        <v>2552</v>
      </c>
      <c r="C803" s="2">
        <v>46115.832581018498</v>
      </c>
      <c r="D803" s="1" t="s">
        <v>30</v>
      </c>
      <c r="E803" s="1" t="s">
        <v>2547</v>
      </c>
      <c r="F803" s="1" t="s">
        <v>771</v>
      </c>
      <c r="H803" s="1" t="s">
        <v>2548</v>
      </c>
      <c r="I803" s="1" t="s">
        <v>356</v>
      </c>
      <c r="J803" s="1" t="s">
        <v>35</v>
      </c>
      <c r="K803" s="1" t="s">
        <v>368</v>
      </c>
      <c r="L803" t="s">
        <v>771</v>
      </c>
      <c r="O803" s="1" t="s">
        <v>30</v>
      </c>
      <c r="P803" s="4">
        <v>18000</v>
      </c>
      <c r="Q803" s="5">
        <v>5</v>
      </c>
      <c r="T803" s="1" t="s">
        <v>37</v>
      </c>
      <c r="U803" s="4">
        <v>22442.41</v>
      </c>
      <c r="Y803" s="1" t="s">
        <v>69</v>
      </c>
      <c r="Z803" s="3">
        <v>46205</v>
      </c>
      <c r="AA803" s="1" t="s">
        <v>39</v>
      </c>
      <c r="AB803" s="1" t="s">
        <v>40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2553</v>
      </c>
      <c r="B804" s="1" t="s">
        <v>2554</v>
      </c>
      <c r="C804" s="2">
        <v>46050.563969907402</v>
      </c>
      <c r="D804" s="1" t="s">
        <v>30</v>
      </c>
      <c r="E804" s="1" t="s">
        <v>1065</v>
      </c>
      <c r="F804" s="1" t="s">
        <v>824</v>
      </c>
      <c r="H804" s="1" t="s">
        <v>2555</v>
      </c>
      <c r="I804" s="1" t="s">
        <v>34</v>
      </c>
      <c r="J804" s="1" t="s">
        <v>214</v>
      </c>
      <c r="K804" s="1" t="s">
        <v>35</v>
      </c>
      <c r="L804" t="s">
        <v>824</v>
      </c>
      <c r="O804" s="1" t="s">
        <v>30</v>
      </c>
      <c r="P804" s="4">
        <v>18000</v>
      </c>
      <c r="Q804" s="5">
        <v>6</v>
      </c>
      <c r="T804" s="1" t="s">
        <v>37</v>
      </c>
      <c r="U804" s="4">
        <v>21434.41</v>
      </c>
      <c r="V804" s="5">
        <v>0</v>
      </c>
      <c r="W804" s="5">
        <v>30</v>
      </c>
      <c r="Y804" s="1" t="s">
        <v>78</v>
      </c>
      <c r="Z804" s="3">
        <v>46176</v>
      </c>
      <c r="AA804" s="1" t="s">
        <v>39</v>
      </c>
      <c r="AB804" s="1" t="s">
        <v>40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2556</v>
      </c>
      <c r="B805" s="1" t="s">
        <v>2557</v>
      </c>
      <c r="C805" s="2">
        <v>46154.864699074104</v>
      </c>
      <c r="D805" s="1" t="s">
        <v>30</v>
      </c>
      <c r="E805" s="1" t="s">
        <v>614</v>
      </c>
      <c r="F805" s="1" t="s">
        <v>44</v>
      </c>
      <c r="H805" s="1" t="s">
        <v>615</v>
      </c>
      <c r="I805" s="1" t="s">
        <v>34</v>
      </c>
      <c r="J805" s="1" t="s">
        <v>35</v>
      </c>
      <c r="K805" s="1" t="s">
        <v>2558</v>
      </c>
      <c r="L805" t="s">
        <v>44</v>
      </c>
      <c r="M805" s="1" t="s">
        <v>91</v>
      </c>
      <c r="O805" s="1" t="s">
        <v>30</v>
      </c>
      <c r="P805" s="4">
        <v>18000</v>
      </c>
      <c r="Q805" s="5">
        <v>2</v>
      </c>
      <c r="T805" s="1" t="s">
        <v>37</v>
      </c>
      <c r="U805" s="4">
        <v>23367.59</v>
      </c>
      <c r="V805" s="5">
        <v>6</v>
      </c>
      <c r="W805" s="5">
        <v>1</v>
      </c>
      <c r="Y805" s="1" t="s">
        <v>47</v>
      </c>
      <c r="Z805" s="3">
        <v>46211</v>
      </c>
      <c r="AA805" s="1" t="s">
        <v>39</v>
      </c>
      <c r="AB805" s="1" t="s">
        <v>40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2559</v>
      </c>
      <c r="B806" s="1" t="s">
        <v>2560</v>
      </c>
      <c r="C806" s="2">
        <v>46119.720474537004</v>
      </c>
      <c r="D806" s="1" t="s">
        <v>30</v>
      </c>
      <c r="E806" s="1" t="s">
        <v>2236</v>
      </c>
      <c r="F806" s="1" t="s">
        <v>1597</v>
      </c>
      <c r="H806" s="1" t="s">
        <v>2561</v>
      </c>
      <c r="I806" s="1" t="s">
        <v>34</v>
      </c>
      <c r="J806" s="1" t="s">
        <v>35</v>
      </c>
      <c r="K806" s="1" t="s">
        <v>46</v>
      </c>
      <c r="L806" t="s">
        <v>1597</v>
      </c>
      <c r="M806" s="1" t="s">
        <v>91</v>
      </c>
      <c r="O806" s="1" t="s">
        <v>30</v>
      </c>
      <c r="P806" s="4">
        <v>18000</v>
      </c>
      <c r="Q806" s="5">
        <v>3</v>
      </c>
      <c r="T806" s="1" t="s">
        <v>37</v>
      </c>
      <c r="U806" s="4">
        <v>22642.21</v>
      </c>
      <c r="V806" s="5">
        <v>6</v>
      </c>
      <c r="W806" s="5">
        <v>0</v>
      </c>
      <c r="Y806" s="1" t="s">
        <v>38</v>
      </c>
      <c r="Z806" s="3">
        <v>46212</v>
      </c>
      <c r="AA806" s="1" t="s">
        <v>39</v>
      </c>
      <c r="AB806" s="1" t="s">
        <v>40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2562</v>
      </c>
      <c r="B807" s="1" t="s">
        <v>2563</v>
      </c>
      <c r="C807" s="2">
        <v>46081.048113425903</v>
      </c>
      <c r="D807" s="1" t="s">
        <v>30</v>
      </c>
      <c r="E807" s="1" t="s">
        <v>142</v>
      </c>
      <c r="F807" s="1" t="s">
        <v>53</v>
      </c>
      <c r="H807" s="1" t="s">
        <v>143</v>
      </c>
      <c r="I807" s="1" t="s">
        <v>55</v>
      </c>
      <c r="J807" s="1" t="s">
        <v>35</v>
      </c>
      <c r="K807" s="1" t="s">
        <v>77</v>
      </c>
      <c r="L807" t="s">
        <v>53</v>
      </c>
      <c r="M807" s="1" t="s">
        <v>57</v>
      </c>
      <c r="O807" s="1" t="s">
        <v>30</v>
      </c>
      <c r="P807" s="4">
        <v>18075</v>
      </c>
      <c r="Q807" s="5">
        <v>5</v>
      </c>
      <c r="S807" s="5">
        <v>1107</v>
      </c>
      <c r="T807" s="1" t="s">
        <v>37</v>
      </c>
      <c r="U807" s="4">
        <v>21713.5</v>
      </c>
      <c r="Y807" s="1" t="s">
        <v>47</v>
      </c>
      <c r="Z807" s="3">
        <v>46171</v>
      </c>
      <c r="AA807" s="1" t="s">
        <v>39</v>
      </c>
      <c r="AB807" s="1" t="s">
        <v>40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2564</v>
      </c>
      <c r="B808" s="1" t="s">
        <v>2565</v>
      </c>
      <c r="C808" s="2">
        <v>46154.739722222199</v>
      </c>
      <c r="D808" s="1" t="s">
        <v>30</v>
      </c>
      <c r="E808" s="1" t="s">
        <v>278</v>
      </c>
      <c r="F808" s="1" t="s">
        <v>279</v>
      </c>
      <c r="H808" s="1" t="s">
        <v>2566</v>
      </c>
      <c r="I808" s="1" t="s">
        <v>55</v>
      </c>
      <c r="J808" s="1" t="s">
        <v>477</v>
      </c>
      <c r="K808" s="1" t="s">
        <v>35</v>
      </c>
      <c r="L808" t="s">
        <v>279</v>
      </c>
      <c r="M808" s="1" t="s">
        <v>57</v>
      </c>
      <c r="O808" s="1" t="s">
        <v>30</v>
      </c>
      <c r="P808" s="4">
        <v>18200</v>
      </c>
      <c r="Q808" s="5">
        <v>1</v>
      </c>
      <c r="S808" s="5">
        <v>585</v>
      </c>
      <c r="T808" s="1" t="s">
        <v>37</v>
      </c>
      <c r="U808" s="4">
        <v>23627.23</v>
      </c>
      <c r="Y808" s="1" t="s">
        <v>281</v>
      </c>
      <c r="Z808" s="3">
        <v>46176</v>
      </c>
      <c r="AA808" s="1" t="s">
        <v>58</v>
      </c>
      <c r="AB808" s="1" t="s">
        <v>59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2567</v>
      </c>
      <c r="B809" s="1" t="s">
        <v>2568</v>
      </c>
      <c r="C809" s="2">
        <v>46163.437337962998</v>
      </c>
      <c r="D809" s="1" t="s">
        <v>30</v>
      </c>
      <c r="E809" s="1" t="s">
        <v>278</v>
      </c>
      <c r="F809" s="1" t="s">
        <v>279</v>
      </c>
      <c r="H809" s="1" t="s">
        <v>2569</v>
      </c>
      <c r="I809" s="1" t="s">
        <v>34</v>
      </c>
      <c r="J809" s="1" t="s">
        <v>35</v>
      </c>
      <c r="K809" s="1" t="s">
        <v>477</v>
      </c>
      <c r="L809" t="s">
        <v>279</v>
      </c>
      <c r="M809" s="1" t="s">
        <v>57</v>
      </c>
      <c r="O809" s="1" t="s">
        <v>30</v>
      </c>
      <c r="P809" s="4">
        <v>18238</v>
      </c>
      <c r="Q809" s="5">
        <v>1</v>
      </c>
      <c r="T809" s="1" t="s">
        <v>37</v>
      </c>
      <c r="U809" s="4">
        <v>23364.7</v>
      </c>
      <c r="V809" s="5">
        <v>1</v>
      </c>
      <c r="W809" s="5">
        <v>0</v>
      </c>
      <c r="Y809" s="1" t="s">
        <v>281</v>
      </c>
      <c r="Z809" s="3">
        <v>46192</v>
      </c>
      <c r="AA809" s="1" t="s">
        <v>58</v>
      </c>
      <c r="AB809" s="1" t="s">
        <v>59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2570</v>
      </c>
      <c r="B810" s="1" t="s">
        <v>2571</v>
      </c>
      <c r="C810" s="2">
        <v>46119.844756944403</v>
      </c>
      <c r="D810" s="1" t="s">
        <v>30</v>
      </c>
      <c r="E810" s="1" t="s">
        <v>444</v>
      </c>
      <c r="F810" s="1" t="s">
        <v>154</v>
      </c>
      <c r="H810" s="1" t="s">
        <v>2572</v>
      </c>
      <c r="I810" s="1" t="s">
        <v>34</v>
      </c>
      <c r="J810" s="1" t="s">
        <v>126</v>
      </c>
      <c r="K810" s="1" t="s">
        <v>35</v>
      </c>
      <c r="L810" t="s">
        <v>154</v>
      </c>
      <c r="O810" s="1" t="s">
        <v>30</v>
      </c>
      <c r="P810" s="4">
        <v>18300</v>
      </c>
      <c r="Q810" s="5">
        <v>1</v>
      </c>
      <c r="T810" s="1" t="s">
        <v>37</v>
      </c>
      <c r="U810" s="4">
        <v>23019.58</v>
      </c>
      <c r="V810" s="5">
        <v>1</v>
      </c>
      <c r="W810" s="5">
        <v>0</v>
      </c>
      <c r="Y810" s="1" t="s">
        <v>98</v>
      </c>
      <c r="Z810" s="3">
        <v>46213</v>
      </c>
      <c r="AA810" s="1" t="s">
        <v>58</v>
      </c>
      <c r="AB810" s="1" t="s">
        <v>59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2573</v>
      </c>
      <c r="B811" s="1" t="s">
        <v>2574</v>
      </c>
      <c r="C811" s="2">
        <v>46160.5247453704</v>
      </c>
      <c r="D811" s="1" t="s">
        <v>30</v>
      </c>
      <c r="E811" s="1" t="s">
        <v>770</v>
      </c>
      <c r="F811" s="1" t="s">
        <v>771</v>
      </c>
      <c r="H811" s="1" t="s">
        <v>772</v>
      </c>
      <c r="I811" s="1" t="s">
        <v>34</v>
      </c>
      <c r="J811" s="1" t="s">
        <v>200</v>
      </c>
      <c r="K811" s="1" t="s">
        <v>35</v>
      </c>
      <c r="L811" t="s">
        <v>771</v>
      </c>
      <c r="M811" s="1" t="s">
        <v>57</v>
      </c>
      <c r="O811" s="1" t="s">
        <v>30</v>
      </c>
      <c r="P811" s="4">
        <v>18448</v>
      </c>
      <c r="Q811" s="5">
        <v>4</v>
      </c>
      <c r="T811" s="1" t="s">
        <v>37</v>
      </c>
      <c r="U811" s="4">
        <v>23441.88</v>
      </c>
      <c r="V811" s="5">
        <v>0</v>
      </c>
      <c r="W811" s="5">
        <v>2</v>
      </c>
      <c r="Y811" s="1" t="s">
        <v>69</v>
      </c>
      <c r="Z811" s="3">
        <v>46210</v>
      </c>
      <c r="AA811" s="1" t="s">
        <v>39</v>
      </c>
      <c r="AB811" s="1" t="s">
        <v>40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2575</v>
      </c>
      <c r="B812" s="1" t="s">
        <v>2576</v>
      </c>
      <c r="C812" s="2">
        <v>46113.097870370402</v>
      </c>
      <c r="D812" s="1" t="s">
        <v>30</v>
      </c>
      <c r="E812" s="1" t="s">
        <v>132</v>
      </c>
      <c r="F812" s="1" t="s">
        <v>53</v>
      </c>
      <c r="H812" s="1" t="s">
        <v>133</v>
      </c>
      <c r="I812" s="1" t="s">
        <v>55</v>
      </c>
      <c r="J812" s="1" t="s">
        <v>97</v>
      </c>
      <c r="K812" s="1" t="s">
        <v>35</v>
      </c>
      <c r="L812" t="s">
        <v>53</v>
      </c>
      <c r="M812" s="1" t="s">
        <v>57</v>
      </c>
      <c r="O812" s="1" t="s">
        <v>30</v>
      </c>
      <c r="P812" s="4">
        <v>18533</v>
      </c>
      <c r="Q812" s="5">
        <v>2</v>
      </c>
      <c r="S812" s="5">
        <v>1128</v>
      </c>
      <c r="T812" s="1" t="s">
        <v>37</v>
      </c>
      <c r="U812" s="4">
        <v>23071.72</v>
      </c>
      <c r="Y812" s="1" t="s">
        <v>47</v>
      </c>
      <c r="Z812" s="3">
        <v>46173</v>
      </c>
      <c r="AA812" s="1" t="s">
        <v>39</v>
      </c>
      <c r="AB812" s="1" t="s">
        <v>40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2577</v>
      </c>
      <c r="B813" s="1" t="s">
        <v>2578</v>
      </c>
      <c r="C813" s="2">
        <v>46136.732465277797</v>
      </c>
      <c r="D813" s="1" t="s">
        <v>30</v>
      </c>
      <c r="E813" s="1" t="s">
        <v>2579</v>
      </c>
      <c r="F813" s="1" t="s">
        <v>961</v>
      </c>
      <c r="H813" s="1" t="s">
        <v>2580</v>
      </c>
      <c r="I813" s="1" t="s">
        <v>55</v>
      </c>
      <c r="J813" s="1" t="s">
        <v>77</v>
      </c>
      <c r="K813" s="1" t="s">
        <v>35</v>
      </c>
      <c r="L813" t="s">
        <v>961</v>
      </c>
      <c r="M813" s="1" t="s">
        <v>57</v>
      </c>
      <c r="O813" s="1" t="s">
        <v>30</v>
      </c>
      <c r="P813" s="4">
        <v>18550</v>
      </c>
      <c r="Q813" s="5">
        <v>2</v>
      </c>
      <c r="S813" s="5">
        <v>700</v>
      </c>
      <c r="T813" s="1" t="s">
        <v>37</v>
      </c>
      <c r="U813" s="4">
        <v>23645.68</v>
      </c>
      <c r="Y813" s="1" t="s">
        <v>281</v>
      </c>
      <c r="Z813" s="3">
        <v>46203</v>
      </c>
      <c r="AA813" s="1" t="s">
        <v>48</v>
      </c>
      <c r="AB813" s="1" t="s">
        <v>49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2581</v>
      </c>
      <c r="B814" s="1" t="s">
        <v>2582</v>
      </c>
      <c r="C814" s="2">
        <v>46138.563391203701</v>
      </c>
      <c r="D814" s="1" t="s">
        <v>30</v>
      </c>
      <c r="E814" s="1" t="s">
        <v>2583</v>
      </c>
      <c r="F814" s="1" t="s">
        <v>392</v>
      </c>
      <c r="H814" s="1" t="s">
        <v>2584</v>
      </c>
      <c r="I814" s="1" t="s">
        <v>34</v>
      </c>
      <c r="J814" s="1" t="s">
        <v>77</v>
      </c>
      <c r="K814" s="1" t="s">
        <v>35</v>
      </c>
      <c r="L814" t="s">
        <v>392</v>
      </c>
      <c r="M814" s="1" t="s">
        <v>57</v>
      </c>
      <c r="O814" s="1" t="s">
        <v>30</v>
      </c>
      <c r="P814" s="4">
        <v>18880</v>
      </c>
      <c r="Q814" s="5">
        <v>4</v>
      </c>
      <c r="T814" s="1" t="s">
        <v>37</v>
      </c>
      <c r="U814" s="4">
        <v>24066.33</v>
      </c>
      <c r="V814" s="5">
        <v>8</v>
      </c>
      <c r="W814" s="5">
        <v>0</v>
      </c>
      <c r="Y814" s="1" t="s">
        <v>47</v>
      </c>
      <c r="Z814" s="3">
        <v>46249</v>
      </c>
      <c r="AA814" s="1" t="s">
        <v>48</v>
      </c>
      <c r="AB814" s="1" t="s">
        <v>49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2585</v>
      </c>
      <c r="B815" s="1" t="s">
        <v>2586</v>
      </c>
      <c r="C815" s="2">
        <v>46160.547361111101</v>
      </c>
      <c r="D815" s="1" t="s">
        <v>30</v>
      </c>
      <c r="E815" s="1" t="s">
        <v>2587</v>
      </c>
      <c r="F815" s="1" t="s">
        <v>372</v>
      </c>
      <c r="H815" s="1" t="s">
        <v>2588</v>
      </c>
      <c r="I815" s="1" t="s">
        <v>34</v>
      </c>
      <c r="J815" s="1" t="s">
        <v>265</v>
      </c>
      <c r="K815" s="1" t="s">
        <v>35</v>
      </c>
      <c r="L815" t="s">
        <v>372</v>
      </c>
      <c r="O815" s="1" t="s">
        <v>30</v>
      </c>
      <c r="P815" s="4">
        <v>19000</v>
      </c>
      <c r="Q815" s="5">
        <v>3</v>
      </c>
      <c r="T815" s="1" t="s">
        <v>37</v>
      </c>
      <c r="U815" s="4">
        <v>23444.09</v>
      </c>
      <c r="V815" s="5">
        <v>6</v>
      </c>
      <c r="W815" s="5">
        <v>0</v>
      </c>
      <c r="Y815" s="1" t="s">
        <v>374</v>
      </c>
      <c r="Z815" s="3">
        <v>46203</v>
      </c>
      <c r="AA815" s="1" t="s">
        <v>39</v>
      </c>
      <c r="AB815" s="1" t="s">
        <v>40</v>
      </c>
      <c r="AC815" t="b">
        <f t="shared" si="48"/>
        <v>1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2589</v>
      </c>
      <c r="B816" s="1" t="s">
        <v>2590</v>
      </c>
      <c r="C816" s="2">
        <v>46162.859178240702</v>
      </c>
      <c r="D816" s="1" t="s">
        <v>30</v>
      </c>
      <c r="E816" s="1" t="s">
        <v>490</v>
      </c>
      <c r="F816" s="1" t="s">
        <v>491</v>
      </c>
      <c r="H816" s="1" t="s">
        <v>2591</v>
      </c>
      <c r="I816" s="1" t="s">
        <v>34</v>
      </c>
      <c r="J816" s="1" t="s">
        <v>165</v>
      </c>
      <c r="K816" s="1" t="s">
        <v>35</v>
      </c>
      <c r="L816" t="s">
        <v>491</v>
      </c>
      <c r="O816" s="1" t="s">
        <v>30</v>
      </c>
      <c r="P816" s="4">
        <v>19000</v>
      </c>
      <c r="Q816" s="5">
        <v>1</v>
      </c>
      <c r="T816" s="1" t="s">
        <v>37</v>
      </c>
      <c r="U816" s="4">
        <v>24625.9</v>
      </c>
      <c r="V816" s="5">
        <v>2</v>
      </c>
      <c r="W816" s="5">
        <v>0</v>
      </c>
      <c r="Y816" s="1" t="s">
        <v>493</v>
      </c>
      <c r="Z816" s="3">
        <v>46176</v>
      </c>
      <c r="AA816" s="1" t="s">
        <v>39</v>
      </c>
      <c r="AB816" s="1" t="s">
        <v>40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2592</v>
      </c>
      <c r="B817" s="1" t="s">
        <v>2593</v>
      </c>
      <c r="C817" s="2">
        <v>46147.645729166703</v>
      </c>
      <c r="D817" s="1" t="s">
        <v>30</v>
      </c>
      <c r="E817" s="1" t="s">
        <v>2594</v>
      </c>
      <c r="F817" s="1" t="s">
        <v>218</v>
      </c>
      <c r="H817" s="1" t="s">
        <v>2595</v>
      </c>
      <c r="I817" s="1" t="s">
        <v>34</v>
      </c>
      <c r="J817" s="1" t="s">
        <v>68</v>
      </c>
      <c r="K817" s="1" t="s">
        <v>35</v>
      </c>
      <c r="L817" t="s">
        <v>218</v>
      </c>
      <c r="M817" s="1" t="s">
        <v>57</v>
      </c>
      <c r="O817" s="1" t="s">
        <v>30</v>
      </c>
      <c r="P817" s="4">
        <v>19000</v>
      </c>
      <c r="Q817" s="5">
        <v>6</v>
      </c>
      <c r="T817" s="1" t="s">
        <v>37</v>
      </c>
      <c r="U817" s="4">
        <v>24460.61</v>
      </c>
      <c r="V817" s="5">
        <v>6</v>
      </c>
      <c r="W817" s="5">
        <v>0</v>
      </c>
      <c r="Y817" s="1" t="s">
        <v>47</v>
      </c>
      <c r="Z817" s="3">
        <v>46239</v>
      </c>
      <c r="AA817" s="1" t="s">
        <v>58</v>
      </c>
      <c r="AB817" s="1" t="s">
        <v>59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2596</v>
      </c>
      <c r="B818" s="1" t="s">
        <v>2597</v>
      </c>
      <c r="C818" s="2">
        <v>46121.798564814802</v>
      </c>
      <c r="D818" s="1" t="s">
        <v>30</v>
      </c>
      <c r="E818" s="1" t="s">
        <v>2598</v>
      </c>
      <c r="F818" s="1" t="s">
        <v>961</v>
      </c>
      <c r="H818" s="1" t="s">
        <v>2599</v>
      </c>
      <c r="I818" s="1" t="s">
        <v>55</v>
      </c>
      <c r="J818" s="1" t="s">
        <v>35</v>
      </c>
      <c r="K818" s="1" t="s">
        <v>312</v>
      </c>
      <c r="L818" t="s">
        <v>961</v>
      </c>
      <c r="M818" s="1" t="s">
        <v>91</v>
      </c>
      <c r="O818" s="1" t="s">
        <v>30</v>
      </c>
      <c r="P818" s="4">
        <v>19080</v>
      </c>
      <c r="Q818" s="5">
        <v>4</v>
      </c>
      <c r="S818" s="5">
        <v>1200</v>
      </c>
      <c r="T818" s="1" t="s">
        <v>37</v>
      </c>
      <c r="U818" s="4">
        <v>23935.87</v>
      </c>
      <c r="Y818" s="1" t="s">
        <v>281</v>
      </c>
      <c r="Z818" s="3">
        <v>46203</v>
      </c>
      <c r="AA818" s="1" t="s">
        <v>58</v>
      </c>
      <c r="AB818" s="1" t="s">
        <v>59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2600</v>
      </c>
      <c r="B819" s="1" t="s">
        <v>2601</v>
      </c>
      <c r="C819" s="2">
        <v>46080.517789351798</v>
      </c>
      <c r="D819" s="1" t="s">
        <v>30</v>
      </c>
      <c r="E819" s="1" t="s">
        <v>153</v>
      </c>
      <c r="F819" s="1" t="s">
        <v>154</v>
      </c>
      <c r="H819" s="1" t="s">
        <v>2602</v>
      </c>
      <c r="I819" s="1" t="s">
        <v>55</v>
      </c>
      <c r="J819" s="1" t="s">
        <v>35</v>
      </c>
      <c r="K819" s="1" t="s">
        <v>46</v>
      </c>
      <c r="L819" t="s">
        <v>154</v>
      </c>
      <c r="O819" s="1" t="s">
        <v>30</v>
      </c>
      <c r="P819" s="4">
        <v>19100</v>
      </c>
      <c r="Q819" s="5">
        <v>1</v>
      </c>
      <c r="S819" s="5">
        <v>780</v>
      </c>
      <c r="T819" s="1" t="s">
        <v>37</v>
      </c>
      <c r="U819" s="4">
        <v>23567.48</v>
      </c>
      <c r="Y819" s="1" t="s">
        <v>98</v>
      </c>
      <c r="Z819" s="3">
        <v>46191</v>
      </c>
      <c r="AA819" s="1" t="s">
        <v>58</v>
      </c>
      <c r="AB819" s="1" t="s">
        <v>59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2603</v>
      </c>
      <c r="B820" s="1" t="s">
        <v>2604</v>
      </c>
      <c r="C820" s="2">
        <v>46141.814351851899</v>
      </c>
      <c r="D820" s="1" t="s">
        <v>30</v>
      </c>
      <c r="E820" s="1" t="s">
        <v>1303</v>
      </c>
      <c r="F820" s="1" t="s">
        <v>298</v>
      </c>
      <c r="H820" s="1" t="s">
        <v>2605</v>
      </c>
      <c r="I820" s="1" t="s">
        <v>55</v>
      </c>
      <c r="J820" s="1" t="s">
        <v>77</v>
      </c>
      <c r="K820" s="1" t="s">
        <v>35</v>
      </c>
      <c r="L820" t="s">
        <v>298</v>
      </c>
      <c r="O820" s="1" t="s">
        <v>30</v>
      </c>
      <c r="P820" s="4">
        <v>19170</v>
      </c>
      <c r="Q820" s="5">
        <v>1</v>
      </c>
      <c r="S820" s="5">
        <v>710</v>
      </c>
      <c r="T820" s="1" t="s">
        <v>37</v>
      </c>
      <c r="U820" s="4">
        <v>24564.45</v>
      </c>
      <c r="Y820" s="1" t="s">
        <v>47</v>
      </c>
      <c r="Z820" s="3">
        <v>46232</v>
      </c>
      <c r="AA820" s="1" t="s">
        <v>48</v>
      </c>
      <c r="AB820" s="1" t="s">
        <v>49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2606</v>
      </c>
      <c r="B821" s="1" t="s">
        <v>2607</v>
      </c>
      <c r="C821" s="2">
        <v>46141.465706018498</v>
      </c>
      <c r="D821" s="1" t="s">
        <v>30</v>
      </c>
      <c r="E821" s="1" t="s">
        <v>2608</v>
      </c>
      <c r="F821" s="1" t="s">
        <v>392</v>
      </c>
      <c r="H821" s="1" t="s">
        <v>2609</v>
      </c>
      <c r="I821" s="1" t="s">
        <v>55</v>
      </c>
      <c r="J821" s="1" t="s">
        <v>191</v>
      </c>
      <c r="K821" s="1" t="s">
        <v>35</v>
      </c>
      <c r="L821" t="s">
        <v>392</v>
      </c>
      <c r="M821" s="1" t="s">
        <v>57</v>
      </c>
      <c r="O821" s="1" t="s">
        <v>30</v>
      </c>
      <c r="P821" s="4">
        <v>19175</v>
      </c>
      <c r="Q821" s="5">
        <v>5</v>
      </c>
      <c r="S821" s="5">
        <v>1214</v>
      </c>
      <c r="T821" s="1" t="s">
        <v>37</v>
      </c>
      <c r="U821" s="4">
        <v>24497.98</v>
      </c>
      <c r="Y821" s="1" t="s">
        <v>47</v>
      </c>
      <c r="Z821" s="3">
        <v>46249</v>
      </c>
      <c r="AA821" s="1" t="s">
        <v>48</v>
      </c>
      <c r="AB821" s="1" t="s">
        <v>49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2610</v>
      </c>
      <c r="B822" s="1" t="s">
        <v>2611</v>
      </c>
      <c r="C822" s="2">
        <v>46145.862164351798</v>
      </c>
      <c r="D822" s="1" t="s">
        <v>30</v>
      </c>
      <c r="E822" s="1" t="s">
        <v>1661</v>
      </c>
      <c r="F822" s="1" t="s">
        <v>392</v>
      </c>
      <c r="H822" s="1" t="s">
        <v>2612</v>
      </c>
      <c r="I822" s="1" t="s">
        <v>55</v>
      </c>
      <c r="J822" s="1" t="s">
        <v>181</v>
      </c>
      <c r="K822" s="1" t="s">
        <v>35</v>
      </c>
      <c r="L822" t="s">
        <v>392</v>
      </c>
      <c r="M822" s="1" t="s">
        <v>57</v>
      </c>
      <c r="O822" s="1" t="s">
        <v>30</v>
      </c>
      <c r="P822" s="4">
        <v>19175</v>
      </c>
      <c r="Q822" s="5">
        <v>5</v>
      </c>
      <c r="S822" s="5">
        <v>950</v>
      </c>
      <c r="T822" s="1" t="s">
        <v>37</v>
      </c>
      <c r="U822" s="4">
        <v>24497.98</v>
      </c>
      <c r="Y822" s="1" t="s">
        <v>47</v>
      </c>
      <c r="Z822" s="3">
        <v>46218</v>
      </c>
      <c r="AA822" s="1" t="s">
        <v>39</v>
      </c>
      <c r="AB822" s="1" t="s">
        <v>40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2613</v>
      </c>
      <c r="B823" s="1" t="s">
        <v>2614</v>
      </c>
      <c r="C823" s="2">
        <v>46154.864826388897</v>
      </c>
      <c r="D823" s="1" t="s">
        <v>30</v>
      </c>
      <c r="E823" s="1" t="s">
        <v>614</v>
      </c>
      <c r="F823" s="1" t="s">
        <v>44</v>
      </c>
      <c r="H823" s="1" t="s">
        <v>615</v>
      </c>
      <c r="I823" s="1" t="s">
        <v>34</v>
      </c>
      <c r="J823" s="1" t="s">
        <v>35</v>
      </c>
      <c r="K823" s="1" t="s">
        <v>549</v>
      </c>
      <c r="L823" t="s">
        <v>44</v>
      </c>
      <c r="M823" s="1" t="s">
        <v>91</v>
      </c>
      <c r="O823" s="1" t="s">
        <v>30</v>
      </c>
      <c r="P823" s="4">
        <v>19200</v>
      </c>
      <c r="Q823" s="5">
        <v>2</v>
      </c>
      <c r="T823" s="1" t="s">
        <v>37</v>
      </c>
      <c r="U823" s="4">
        <v>24925.43</v>
      </c>
      <c r="V823" s="5">
        <v>6</v>
      </c>
      <c r="W823" s="5">
        <v>1</v>
      </c>
      <c r="Y823" s="1" t="s">
        <v>47</v>
      </c>
      <c r="Z823" s="3">
        <v>46211</v>
      </c>
      <c r="AA823" s="1" t="s">
        <v>39</v>
      </c>
      <c r="AB823" s="1" t="s">
        <v>40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2615</v>
      </c>
      <c r="B824" s="1" t="s">
        <v>2616</v>
      </c>
      <c r="C824" s="2">
        <v>46140.611770833297</v>
      </c>
      <c r="D824" s="1" t="s">
        <v>30</v>
      </c>
      <c r="E824" s="1" t="s">
        <v>153</v>
      </c>
      <c r="F824" s="1" t="s">
        <v>154</v>
      </c>
      <c r="H824" s="1" t="s">
        <v>2617</v>
      </c>
      <c r="I824" s="1" t="s">
        <v>55</v>
      </c>
      <c r="J824" s="1" t="s">
        <v>35</v>
      </c>
      <c r="K824" s="1" t="s">
        <v>1896</v>
      </c>
      <c r="L824" t="s">
        <v>154</v>
      </c>
      <c r="O824" s="1" t="s">
        <v>30</v>
      </c>
      <c r="P824" s="4">
        <v>19200</v>
      </c>
      <c r="Q824" s="5">
        <v>1</v>
      </c>
      <c r="S824" s="5">
        <v>326</v>
      </c>
      <c r="T824" s="1" t="s">
        <v>37</v>
      </c>
      <c r="U824" s="4">
        <v>24547.21</v>
      </c>
      <c r="Y824" s="1" t="s">
        <v>98</v>
      </c>
      <c r="Z824" s="3">
        <v>46235</v>
      </c>
      <c r="AA824" s="1" t="s">
        <v>58</v>
      </c>
      <c r="AB824" s="1" t="s">
        <v>59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2618</v>
      </c>
      <c r="B825" s="1" t="s">
        <v>2619</v>
      </c>
      <c r="C825" s="2">
        <v>46156.858692129601</v>
      </c>
      <c r="D825" s="1" t="s">
        <v>30</v>
      </c>
      <c r="E825" s="1" t="s">
        <v>545</v>
      </c>
      <c r="F825" s="1" t="s">
        <v>87</v>
      </c>
      <c r="H825" s="1" t="s">
        <v>546</v>
      </c>
      <c r="I825" s="1" t="s">
        <v>55</v>
      </c>
      <c r="J825" s="1" t="s">
        <v>97</v>
      </c>
      <c r="K825" s="1" t="s">
        <v>35</v>
      </c>
      <c r="L825" t="s">
        <v>90</v>
      </c>
      <c r="M825" s="1" t="s">
        <v>57</v>
      </c>
      <c r="O825" s="1" t="s">
        <v>30</v>
      </c>
      <c r="P825" s="4">
        <v>19320</v>
      </c>
      <c r="Q825" s="5">
        <v>6</v>
      </c>
      <c r="S825" s="5">
        <v>552</v>
      </c>
      <c r="T825" s="1" t="s">
        <v>37</v>
      </c>
      <c r="U825" s="4">
        <v>25175.9</v>
      </c>
      <c r="Z825" s="3">
        <v>46203</v>
      </c>
      <c r="AA825" s="1" t="s">
        <v>58</v>
      </c>
      <c r="AB825" s="1" t="s">
        <v>59</v>
      </c>
      <c r="AC825" t="b">
        <f t="shared" si="48"/>
        <v>1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2620</v>
      </c>
      <c r="B826" s="1" t="s">
        <v>2621</v>
      </c>
      <c r="C826" s="2">
        <v>46080.523877314801</v>
      </c>
      <c r="D826" s="1" t="s">
        <v>30</v>
      </c>
      <c r="E826" s="1" t="s">
        <v>153</v>
      </c>
      <c r="F826" s="1" t="s">
        <v>154</v>
      </c>
      <c r="H826" s="1" t="s">
        <v>2622</v>
      </c>
      <c r="I826" s="1" t="s">
        <v>55</v>
      </c>
      <c r="J826" s="1" t="s">
        <v>35</v>
      </c>
      <c r="K826" s="1" t="s">
        <v>312</v>
      </c>
      <c r="L826" t="s">
        <v>154</v>
      </c>
      <c r="O826" s="1" t="s">
        <v>30</v>
      </c>
      <c r="P826" s="4">
        <v>19400</v>
      </c>
      <c r="Q826" s="5">
        <v>1</v>
      </c>
      <c r="S826" s="5">
        <v>868</v>
      </c>
      <c r="T826" s="1" t="s">
        <v>37</v>
      </c>
      <c r="U826" s="4">
        <v>23937.65</v>
      </c>
      <c r="Y826" s="1" t="s">
        <v>98</v>
      </c>
      <c r="Z826" s="3">
        <v>46191</v>
      </c>
      <c r="AA826" s="1" t="s">
        <v>58</v>
      </c>
      <c r="AB826" s="1" t="s">
        <v>59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2623</v>
      </c>
      <c r="B827" s="1" t="s">
        <v>2624</v>
      </c>
      <c r="C827" s="2">
        <v>46163.459386574097</v>
      </c>
      <c r="D827" s="1" t="s">
        <v>30</v>
      </c>
      <c r="E827" s="1" t="s">
        <v>2214</v>
      </c>
      <c r="F827" s="1" t="s">
        <v>279</v>
      </c>
      <c r="H827" s="1" t="s">
        <v>2498</v>
      </c>
      <c r="I827" s="1" t="s">
        <v>34</v>
      </c>
      <c r="J827" s="1" t="s">
        <v>77</v>
      </c>
      <c r="K827" s="1" t="s">
        <v>35</v>
      </c>
      <c r="L827" t="s">
        <v>279</v>
      </c>
      <c r="M827" s="1" t="s">
        <v>57</v>
      </c>
      <c r="O827" s="1" t="s">
        <v>30</v>
      </c>
      <c r="P827" s="4">
        <v>19500</v>
      </c>
      <c r="Q827" s="5">
        <v>1</v>
      </c>
      <c r="T827" s="1" t="s">
        <v>37</v>
      </c>
      <c r="U827" s="4">
        <v>24981.45</v>
      </c>
      <c r="V827" s="5">
        <v>1</v>
      </c>
      <c r="W827" s="5">
        <v>0</v>
      </c>
      <c r="Y827" s="1" t="s">
        <v>281</v>
      </c>
      <c r="Z827" s="3">
        <v>46283</v>
      </c>
      <c r="AA827" s="1" t="s">
        <v>58</v>
      </c>
      <c r="AB827" s="1" t="s">
        <v>59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2625</v>
      </c>
      <c r="B828" s="1" t="s">
        <v>2626</v>
      </c>
      <c r="C828" s="2">
        <v>46053.9748958333</v>
      </c>
      <c r="D828" s="1" t="s">
        <v>30</v>
      </c>
      <c r="E828" s="1" t="s">
        <v>2627</v>
      </c>
      <c r="F828" s="1" t="s">
        <v>87</v>
      </c>
      <c r="H828" s="1" t="s">
        <v>2628</v>
      </c>
      <c r="I828" s="1" t="s">
        <v>34</v>
      </c>
      <c r="J828" s="1" t="s">
        <v>109</v>
      </c>
      <c r="K828" s="1" t="s">
        <v>35</v>
      </c>
      <c r="L828" t="s">
        <v>95</v>
      </c>
      <c r="O828" s="1" t="s">
        <v>30</v>
      </c>
      <c r="P828" s="4">
        <v>19600</v>
      </c>
      <c r="S828" s="5">
        <v>0</v>
      </c>
      <c r="T828" s="1" t="s">
        <v>747</v>
      </c>
      <c r="U828" s="4">
        <v>125616.4</v>
      </c>
      <c r="V828" s="5">
        <v>0</v>
      </c>
      <c r="W828" s="5">
        <v>80</v>
      </c>
      <c r="Z828" s="3">
        <v>46173</v>
      </c>
      <c r="AA828" s="1" t="s">
        <v>39</v>
      </c>
      <c r="AB828" s="1" t="s">
        <v>40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2629</v>
      </c>
      <c r="B829" s="1" t="s">
        <v>2630</v>
      </c>
      <c r="C829" s="2">
        <v>46113.107233796298</v>
      </c>
      <c r="D829" s="1" t="s">
        <v>30</v>
      </c>
      <c r="E829" s="1" t="s">
        <v>52</v>
      </c>
      <c r="F829" s="1" t="s">
        <v>53</v>
      </c>
      <c r="H829" s="1" t="s">
        <v>54</v>
      </c>
      <c r="I829" s="1" t="s">
        <v>55</v>
      </c>
      <c r="J829" s="1" t="s">
        <v>245</v>
      </c>
      <c r="K829" s="1" t="s">
        <v>35</v>
      </c>
      <c r="L829" t="s">
        <v>53</v>
      </c>
      <c r="M829" s="1" t="s">
        <v>57</v>
      </c>
      <c r="O829" s="1" t="s">
        <v>30</v>
      </c>
      <c r="P829" s="4">
        <v>19699</v>
      </c>
      <c r="Q829" s="5">
        <v>10</v>
      </c>
      <c r="S829" s="5">
        <v>1199</v>
      </c>
      <c r="T829" s="1" t="s">
        <v>37</v>
      </c>
      <c r="U829" s="4">
        <v>23780.639999999999</v>
      </c>
      <c r="Y829" s="1" t="s">
        <v>47</v>
      </c>
      <c r="Z829" s="3">
        <v>46171</v>
      </c>
      <c r="AA829" s="1" t="s">
        <v>58</v>
      </c>
      <c r="AB829" s="1" t="s">
        <v>59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2631</v>
      </c>
      <c r="B830" s="1" t="s">
        <v>2632</v>
      </c>
      <c r="C830" s="2">
        <v>46154.657199074099</v>
      </c>
      <c r="D830" s="1" t="s">
        <v>30</v>
      </c>
      <c r="E830" s="1" t="s">
        <v>2633</v>
      </c>
      <c r="F830" s="1" t="s">
        <v>771</v>
      </c>
      <c r="H830" s="1" t="s">
        <v>2634</v>
      </c>
      <c r="I830" s="1" t="s">
        <v>55</v>
      </c>
      <c r="J830" s="1" t="s">
        <v>77</v>
      </c>
      <c r="K830" s="1" t="s">
        <v>35</v>
      </c>
      <c r="L830" t="s">
        <v>771</v>
      </c>
      <c r="O830" s="1" t="s">
        <v>30</v>
      </c>
      <c r="P830" s="4">
        <v>19725</v>
      </c>
      <c r="Q830" s="5">
        <v>3</v>
      </c>
      <c r="S830" s="5">
        <v>417</v>
      </c>
      <c r="T830" s="1" t="s">
        <v>37</v>
      </c>
      <c r="U830" s="4">
        <v>25565.57</v>
      </c>
      <c r="Y830" s="1" t="s">
        <v>69</v>
      </c>
      <c r="Z830" s="3">
        <v>46252</v>
      </c>
      <c r="AA830" s="1" t="s">
        <v>48</v>
      </c>
      <c r="AB830" s="1" t="s">
        <v>49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2635</v>
      </c>
      <c r="B831" s="1" t="s">
        <v>2636</v>
      </c>
      <c r="C831" s="2">
        <v>46142.898217592599</v>
      </c>
      <c r="D831" s="1" t="s">
        <v>30</v>
      </c>
      <c r="E831" s="1" t="s">
        <v>2418</v>
      </c>
      <c r="F831" s="1" t="s">
        <v>75</v>
      </c>
      <c r="H831" s="1" t="s">
        <v>2637</v>
      </c>
      <c r="I831" s="1" t="s">
        <v>55</v>
      </c>
      <c r="J831" s="1" t="s">
        <v>77</v>
      </c>
      <c r="K831" s="1" t="s">
        <v>35</v>
      </c>
      <c r="L831" t="s">
        <v>75</v>
      </c>
      <c r="M831" s="1" t="s">
        <v>57</v>
      </c>
      <c r="O831" s="1" t="s">
        <v>30</v>
      </c>
      <c r="P831" s="4">
        <v>20000</v>
      </c>
      <c r="Q831" s="5">
        <v>2</v>
      </c>
      <c r="S831" s="5">
        <v>300</v>
      </c>
      <c r="T831" s="1" t="s">
        <v>37</v>
      </c>
      <c r="U831" s="4">
        <v>24471.99</v>
      </c>
      <c r="Y831" s="1" t="s">
        <v>78</v>
      </c>
      <c r="Z831" s="3">
        <v>46192</v>
      </c>
      <c r="AA831" s="1" t="s">
        <v>39</v>
      </c>
      <c r="AB831" s="1" t="s">
        <v>40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2638</v>
      </c>
      <c r="B832" s="1" t="s">
        <v>2639</v>
      </c>
      <c r="C832" s="2">
        <v>46056.923194444404</v>
      </c>
      <c r="D832" s="1" t="s">
        <v>30</v>
      </c>
      <c r="E832" s="1" t="s">
        <v>2640</v>
      </c>
      <c r="F832" s="1" t="s">
        <v>909</v>
      </c>
      <c r="H832" s="1" t="s">
        <v>2641</v>
      </c>
      <c r="I832" s="1" t="s">
        <v>55</v>
      </c>
      <c r="J832" s="1" t="s">
        <v>181</v>
      </c>
      <c r="K832" s="1" t="s">
        <v>35</v>
      </c>
      <c r="L832" t="s">
        <v>909</v>
      </c>
      <c r="M832" s="1" t="s">
        <v>57</v>
      </c>
      <c r="O832" s="1" t="s">
        <v>30</v>
      </c>
      <c r="P832" s="4">
        <v>20000</v>
      </c>
      <c r="Q832" s="5">
        <v>12</v>
      </c>
      <c r="S832" s="5">
        <v>650</v>
      </c>
      <c r="T832" s="1" t="s">
        <v>37</v>
      </c>
      <c r="U832" s="4">
        <v>24194</v>
      </c>
      <c r="Y832" s="1" t="s">
        <v>911</v>
      </c>
      <c r="Z832" s="3">
        <v>46173</v>
      </c>
      <c r="AA832" s="1" t="s">
        <v>48</v>
      </c>
      <c r="AB832" s="1" t="s">
        <v>49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2642</v>
      </c>
      <c r="B833" s="1" t="s">
        <v>2643</v>
      </c>
      <c r="C833" s="2">
        <v>46157.761203703703</v>
      </c>
      <c r="D833" s="1" t="s">
        <v>30</v>
      </c>
      <c r="E833" s="1" t="s">
        <v>2644</v>
      </c>
      <c r="F833" s="1" t="s">
        <v>344</v>
      </c>
      <c r="H833" s="1" t="s">
        <v>2645</v>
      </c>
      <c r="I833" s="1" t="s">
        <v>34</v>
      </c>
      <c r="J833" s="1" t="s">
        <v>35</v>
      </c>
      <c r="K833" s="1" t="s">
        <v>56</v>
      </c>
      <c r="L833" t="s">
        <v>344</v>
      </c>
      <c r="O833" s="1" t="s">
        <v>30</v>
      </c>
      <c r="P833" s="4">
        <v>20000</v>
      </c>
      <c r="Q833" s="5">
        <v>1</v>
      </c>
      <c r="T833" s="1" t="s">
        <v>37</v>
      </c>
      <c r="U833" s="4">
        <v>26062.01</v>
      </c>
      <c r="V833" s="5">
        <v>2</v>
      </c>
      <c r="W833" s="5">
        <v>0</v>
      </c>
      <c r="Y833" s="1" t="s">
        <v>281</v>
      </c>
      <c r="Z833" s="3">
        <v>46199</v>
      </c>
      <c r="AA833" s="1" t="s">
        <v>39</v>
      </c>
      <c r="AB833" s="1" t="s">
        <v>40</v>
      </c>
      <c r="AC833" t="b">
        <f t="shared" si="48"/>
        <v>0</v>
      </c>
      <c r="AD833" t="b">
        <f t="shared" si="49"/>
        <v>0</v>
      </c>
      <c r="AE833" t="b">
        <f t="shared" si="50"/>
        <v>1</v>
      </c>
      <c r="AF833" t="b">
        <f t="shared" si="51"/>
        <v>0</v>
      </c>
    </row>
    <row r="834" spans="1:32">
      <c r="A834" t="s">
        <v>2646</v>
      </c>
      <c r="B834" s="1" t="s">
        <v>2647</v>
      </c>
      <c r="C834" s="2">
        <v>46134.839247685202</v>
      </c>
      <c r="D834" s="1" t="s">
        <v>30</v>
      </c>
      <c r="E834" s="1" t="s">
        <v>754</v>
      </c>
      <c r="F834" s="1" t="s">
        <v>364</v>
      </c>
      <c r="H834" s="1" t="s">
        <v>755</v>
      </c>
      <c r="I834" s="1" t="s">
        <v>55</v>
      </c>
      <c r="J834" s="1" t="s">
        <v>35</v>
      </c>
      <c r="K834" s="1" t="s">
        <v>109</v>
      </c>
      <c r="L834" t="s">
        <v>364</v>
      </c>
      <c r="O834" s="1" t="s">
        <v>30</v>
      </c>
      <c r="P834" s="4">
        <v>20000</v>
      </c>
      <c r="Q834" s="5">
        <v>4</v>
      </c>
      <c r="S834" s="5">
        <v>80</v>
      </c>
      <c r="T834" s="1" t="s">
        <v>37</v>
      </c>
      <c r="U834" s="4">
        <v>25628</v>
      </c>
      <c r="Y834" s="1" t="s">
        <v>69</v>
      </c>
      <c r="Z834" s="3">
        <v>46234</v>
      </c>
      <c r="AA834" s="1" t="s">
        <v>39</v>
      </c>
      <c r="AB834" s="1" t="s">
        <v>40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2648</v>
      </c>
      <c r="B835" s="1" t="s">
        <v>2649</v>
      </c>
      <c r="C835" s="2">
        <v>46134.839293981502</v>
      </c>
      <c r="D835" s="1" t="s">
        <v>30</v>
      </c>
      <c r="E835" s="1" t="s">
        <v>754</v>
      </c>
      <c r="F835" s="1" t="s">
        <v>364</v>
      </c>
      <c r="H835" s="1" t="s">
        <v>755</v>
      </c>
      <c r="I835" s="1" t="s">
        <v>55</v>
      </c>
      <c r="J835" s="1" t="s">
        <v>35</v>
      </c>
      <c r="K835" s="1" t="s">
        <v>516</v>
      </c>
      <c r="L835" t="s">
        <v>364</v>
      </c>
      <c r="O835" s="1" t="s">
        <v>30</v>
      </c>
      <c r="P835" s="4">
        <v>20000</v>
      </c>
      <c r="Q835" s="5">
        <v>4</v>
      </c>
      <c r="S835" s="5">
        <v>80</v>
      </c>
      <c r="T835" s="1" t="s">
        <v>37</v>
      </c>
      <c r="U835" s="4">
        <v>25628</v>
      </c>
      <c r="Y835" s="1" t="s">
        <v>69</v>
      </c>
      <c r="Z835" s="3">
        <v>46234</v>
      </c>
      <c r="AA835" s="1" t="s">
        <v>39</v>
      </c>
      <c r="AB835" s="1" t="s">
        <v>40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2650</v>
      </c>
      <c r="B836" s="1" t="s">
        <v>2651</v>
      </c>
      <c r="C836" s="2">
        <v>46134.852199074099</v>
      </c>
      <c r="D836" s="1" t="s">
        <v>30</v>
      </c>
      <c r="E836" s="1" t="s">
        <v>1909</v>
      </c>
      <c r="F836" s="1" t="s">
        <v>364</v>
      </c>
      <c r="H836" s="1" t="s">
        <v>1910</v>
      </c>
      <c r="I836" s="1" t="s">
        <v>34</v>
      </c>
      <c r="J836" s="1" t="s">
        <v>526</v>
      </c>
      <c r="K836" s="1" t="s">
        <v>35</v>
      </c>
      <c r="L836" t="s">
        <v>364</v>
      </c>
      <c r="O836" s="1" t="s">
        <v>30</v>
      </c>
      <c r="P836" s="4">
        <v>20000</v>
      </c>
      <c r="Q836" s="5">
        <v>2</v>
      </c>
      <c r="T836" s="1" t="s">
        <v>37</v>
      </c>
      <c r="U836" s="4">
        <v>25628</v>
      </c>
      <c r="V836" s="5">
        <v>0</v>
      </c>
      <c r="W836" s="5">
        <v>20</v>
      </c>
      <c r="Y836" s="1" t="s">
        <v>69</v>
      </c>
      <c r="Z836" s="3">
        <v>46234</v>
      </c>
      <c r="AA836" s="1" t="s">
        <v>39</v>
      </c>
      <c r="AB836" s="1" t="s">
        <v>40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2652</v>
      </c>
      <c r="B837" s="1" t="s">
        <v>2653</v>
      </c>
      <c r="C837" s="2">
        <v>46134.846099536997</v>
      </c>
      <c r="D837" s="1" t="s">
        <v>30</v>
      </c>
      <c r="E837" s="1" t="s">
        <v>1909</v>
      </c>
      <c r="F837" s="1" t="s">
        <v>364</v>
      </c>
      <c r="H837" s="1" t="s">
        <v>1917</v>
      </c>
      <c r="I837" s="1" t="s">
        <v>55</v>
      </c>
      <c r="J837" s="1" t="s">
        <v>139</v>
      </c>
      <c r="K837" s="1" t="s">
        <v>35</v>
      </c>
      <c r="L837" t="s">
        <v>364</v>
      </c>
      <c r="O837" s="1" t="s">
        <v>30</v>
      </c>
      <c r="P837" s="4">
        <v>20000</v>
      </c>
      <c r="Q837" s="5">
        <v>2</v>
      </c>
      <c r="S837" s="5">
        <v>500</v>
      </c>
      <c r="T837" s="1" t="s">
        <v>37</v>
      </c>
      <c r="U837" s="4">
        <v>25628</v>
      </c>
      <c r="Y837" s="1" t="s">
        <v>69</v>
      </c>
      <c r="Z837" s="3">
        <v>46234</v>
      </c>
      <c r="AA837" s="1" t="s">
        <v>39</v>
      </c>
      <c r="AB837" s="1" t="s">
        <v>40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2654</v>
      </c>
      <c r="B838" s="1" t="s">
        <v>2655</v>
      </c>
      <c r="C838" s="2">
        <v>46134.846168981501</v>
      </c>
      <c r="D838" s="1" t="s">
        <v>30</v>
      </c>
      <c r="E838" s="1" t="s">
        <v>1909</v>
      </c>
      <c r="F838" s="1" t="s">
        <v>364</v>
      </c>
      <c r="H838" s="1" t="s">
        <v>1917</v>
      </c>
      <c r="I838" s="1" t="s">
        <v>55</v>
      </c>
      <c r="J838" s="1" t="s">
        <v>150</v>
      </c>
      <c r="K838" s="1" t="s">
        <v>35</v>
      </c>
      <c r="L838" t="s">
        <v>364</v>
      </c>
      <c r="O838" s="1" t="s">
        <v>30</v>
      </c>
      <c r="P838" s="4">
        <v>20000</v>
      </c>
      <c r="Q838" s="5">
        <v>3</v>
      </c>
      <c r="S838" s="5">
        <v>1000</v>
      </c>
      <c r="T838" s="1" t="s">
        <v>37</v>
      </c>
      <c r="U838" s="4">
        <v>25628</v>
      </c>
      <c r="Y838" s="1" t="s">
        <v>69</v>
      </c>
      <c r="Z838" s="3">
        <v>46234</v>
      </c>
      <c r="AA838" s="1" t="s">
        <v>39</v>
      </c>
      <c r="AB838" s="1" t="s">
        <v>40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2656</v>
      </c>
      <c r="B839" s="1" t="s">
        <v>2657</v>
      </c>
      <c r="C839" s="2">
        <v>46134.846053240697</v>
      </c>
      <c r="D839" s="1" t="s">
        <v>30</v>
      </c>
      <c r="E839" s="1" t="s">
        <v>1909</v>
      </c>
      <c r="F839" s="1" t="s">
        <v>364</v>
      </c>
      <c r="H839" s="1" t="s">
        <v>1917</v>
      </c>
      <c r="I839" s="1" t="s">
        <v>55</v>
      </c>
      <c r="J839" s="1" t="s">
        <v>742</v>
      </c>
      <c r="K839" s="1" t="s">
        <v>35</v>
      </c>
      <c r="L839" t="s">
        <v>364</v>
      </c>
      <c r="O839" s="1" t="s">
        <v>30</v>
      </c>
      <c r="P839" s="4">
        <v>20000</v>
      </c>
      <c r="Q839" s="5">
        <v>3</v>
      </c>
      <c r="S839" s="5">
        <v>500</v>
      </c>
      <c r="T839" s="1" t="s">
        <v>37</v>
      </c>
      <c r="U839" s="4">
        <v>25628</v>
      </c>
      <c r="Y839" s="1" t="s">
        <v>69</v>
      </c>
      <c r="Z839" s="3">
        <v>46234</v>
      </c>
      <c r="AA839" s="1" t="s">
        <v>39</v>
      </c>
      <c r="AB839" s="1" t="s">
        <v>40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2658</v>
      </c>
      <c r="B840" s="1" t="s">
        <v>2659</v>
      </c>
      <c r="C840" s="2">
        <v>46134.846145833297</v>
      </c>
      <c r="D840" s="1" t="s">
        <v>30</v>
      </c>
      <c r="E840" s="1" t="s">
        <v>1909</v>
      </c>
      <c r="F840" s="1" t="s">
        <v>364</v>
      </c>
      <c r="H840" s="1" t="s">
        <v>1917</v>
      </c>
      <c r="I840" s="1" t="s">
        <v>55</v>
      </c>
      <c r="J840" s="1" t="s">
        <v>526</v>
      </c>
      <c r="K840" s="1" t="s">
        <v>35</v>
      </c>
      <c r="L840" t="s">
        <v>364</v>
      </c>
      <c r="O840" s="1" t="s">
        <v>30</v>
      </c>
      <c r="P840" s="4">
        <v>20000</v>
      </c>
      <c r="Q840" s="5">
        <v>2</v>
      </c>
      <c r="S840" s="5">
        <v>500</v>
      </c>
      <c r="T840" s="1" t="s">
        <v>37</v>
      </c>
      <c r="U840" s="4">
        <v>25628</v>
      </c>
      <c r="Y840" s="1" t="s">
        <v>69</v>
      </c>
      <c r="Z840" s="3">
        <v>46234</v>
      </c>
      <c r="AA840" s="1" t="s">
        <v>39</v>
      </c>
      <c r="AB840" s="1" t="s">
        <v>40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2660</v>
      </c>
      <c r="B841" s="1" t="s">
        <v>2661</v>
      </c>
      <c r="C841" s="2">
        <v>46162.5375347222</v>
      </c>
      <c r="D841" s="1" t="s">
        <v>30</v>
      </c>
      <c r="E841" s="1" t="s">
        <v>338</v>
      </c>
      <c r="F841" s="1" t="s">
        <v>44</v>
      </c>
      <c r="H841" s="1" t="s">
        <v>339</v>
      </c>
      <c r="I841" s="1" t="s">
        <v>34</v>
      </c>
      <c r="J841" s="1" t="s">
        <v>181</v>
      </c>
      <c r="K841" s="1" t="s">
        <v>35</v>
      </c>
      <c r="L841" t="s">
        <v>44</v>
      </c>
      <c r="O841" s="1" t="s">
        <v>30</v>
      </c>
      <c r="P841" s="4">
        <v>20000</v>
      </c>
      <c r="Q841" s="5">
        <v>2</v>
      </c>
      <c r="T841" s="1" t="s">
        <v>37</v>
      </c>
      <c r="U841" s="4">
        <v>25494</v>
      </c>
      <c r="V841" s="5">
        <v>5</v>
      </c>
      <c r="W841" s="5">
        <v>2</v>
      </c>
      <c r="Y841" s="1" t="s">
        <v>47</v>
      </c>
      <c r="Z841" s="3">
        <v>46198</v>
      </c>
      <c r="AA841" s="1" t="s">
        <v>48</v>
      </c>
      <c r="AB841" s="1" t="s">
        <v>49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2662</v>
      </c>
      <c r="B842" s="1" t="s">
        <v>2663</v>
      </c>
      <c r="C842" s="2">
        <v>46162.537523148101</v>
      </c>
      <c r="D842" s="1" t="s">
        <v>30</v>
      </c>
      <c r="E842" s="1" t="s">
        <v>338</v>
      </c>
      <c r="F842" s="1" t="s">
        <v>44</v>
      </c>
      <c r="H842" s="1" t="s">
        <v>339</v>
      </c>
      <c r="I842" s="1" t="s">
        <v>34</v>
      </c>
      <c r="J842" s="1" t="s">
        <v>109</v>
      </c>
      <c r="K842" s="1" t="s">
        <v>35</v>
      </c>
      <c r="L842" t="s">
        <v>44</v>
      </c>
      <c r="O842" s="1" t="s">
        <v>30</v>
      </c>
      <c r="P842" s="4">
        <v>20000</v>
      </c>
      <c r="Q842" s="5">
        <v>2</v>
      </c>
      <c r="T842" s="1" t="s">
        <v>37</v>
      </c>
      <c r="U842" s="4">
        <v>25494</v>
      </c>
      <c r="V842" s="5">
        <v>5</v>
      </c>
      <c r="W842" s="5">
        <v>2</v>
      </c>
      <c r="Y842" s="1" t="s">
        <v>47</v>
      </c>
      <c r="Z842" s="3">
        <v>46198</v>
      </c>
      <c r="AA842" s="1" t="s">
        <v>48</v>
      </c>
      <c r="AB842" s="1" t="s">
        <v>49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2664</v>
      </c>
      <c r="B843" s="1" t="s">
        <v>2665</v>
      </c>
      <c r="C843" s="2">
        <v>46162.537546296298</v>
      </c>
      <c r="D843" s="1" t="s">
        <v>30</v>
      </c>
      <c r="E843" s="1" t="s">
        <v>338</v>
      </c>
      <c r="F843" s="1" t="s">
        <v>44</v>
      </c>
      <c r="H843" s="1" t="s">
        <v>339</v>
      </c>
      <c r="I843" s="1" t="s">
        <v>34</v>
      </c>
      <c r="J843" s="1" t="s">
        <v>162</v>
      </c>
      <c r="K843" s="1" t="s">
        <v>35</v>
      </c>
      <c r="L843" t="s">
        <v>44</v>
      </c>
      <c r="O843" s="1" t="s">
        <v>30</v>
      </c>
      <c r="P843" s="4">
        <v>20000</v>
      </c>
      <c r="Q843" s="5">
        <v>2</v>
      </c>
      <c r="T843" s="1" t="s">
        <v>37</v>
      </c>
      <c r="U843" s="4">
        <v>25494</v>
      </c>
      <c r="V843" s="5">
        <v>5</v>
      </c>
      <c r="W843" s="5">
        <v>2</v>
      </c>
      <c r="Y843" s="1" t="s">
        <v>47</v>
      </c>
      <c r="Z843" s="3">
        <v>46198</v>
      </c>
      <c r="AA843" s="1" t="s">
        <v>48</v>
      </c>
      <c r="AB843" s="1" t="s">
        <v>49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2666</v>
      </c>
      <c r="B844" s="1" t="s">
        <v>2667</v>
      </c>
      <c r="C844" s="2">
        <v>46104.717187499999</v>
      </c>
      <c r="D844" s="1" t="s">
        <v>30</v>
      </c>
      <c r="E844" s="1" t="s">
        <v>2668</v>
      </c>
      <c r="F844" s="1" t="s">
        <v>87</v>
      </c>
      <c r="H844" s="1" t="s">
        <v>2669</v>
      </c>
      <c r="I844" s="1" t="s">
        <v>55</v>
      </c>
      <c r="J844" s="1" t="s">
        <v>181</v>
      </c>
      <c r="K844" s="1" t="s">
        <v>35</v>
      </c>
      <c r="L844" t="s">
        <v>154</v>
      </c>
      <c r="O844" s="1" t="s">
        <v>30</v>
      </c>
      <c r="P844" s="4">
        <v>20000</v>
      </c>
      <c r="Q844" s="5">
        <v>16</v>
      </c>
      <c r="S844" s="5">
        <v>383</v>
      </c>
      <c r="T844" s="1" t="s">
        <v>37</v>
      </c>
      <c r="U844" s="4">
        <v>24471.99</v>
      </c>
      <c r="Z844" s="3">
        <v>46203</v>
      </c>
      <c r="AA844" s="1" t="s">
        <v>48</v>
      </c>
      <c r="AB844" s="1" t="s">
        <v>49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2670</v>
      </c>
      <c r="B845" s="1" t="s">
        <v>2671</v>
      </c>
      <c r="C845" s="2">
        <v>46105.845833333296</v>
      </c>
      <c r="D845" s="1" t="s">
        <v>30</v>
      </c>
      <c r="E845" s="1" t="s">
        <v>2672</v>
      </c>
      <c r="F845" s="1" t="s">
        <v>847</v>
      </c>
      <c r="H845" s="1" t="s">
        <v>2673</v>
      </c>
      <c r="I845" s="1" t="s">
        <v>55</v>
      </c>
      <c r="J845" s="1" t="s">
        <v>77</v>
      </c>
      <c r="K845" s="1" t="s">
        <v>35</v>
      </c>
      <c r="L845" t="s">
        <v>847</v>
      </c>
      <c r="M845" s="1" t="s">
        <v>57</v>
      </c>
      <c r="O845" s="1" t="s">
        <v>30</v>
      </c>
      <c r="P845" s="4">
        <v>20000</v>
      </c>
      <c r="Q845" s="5">
        <v>2</v>
      </c>
      <c r="S845" s="5">
        <v>400</v>
      </c>
      <c r="T845" s="1" t="s">
        <v>37</v>
      </c>
      <c r="U845" s="4">
        <v>24506</v>
      </c>
      <c r="Y845" s="1" t="s">
        <v>38</v>
      </c>
      <c r="Z845" s="3">
        <v>46219</v>
      </c>
      <c r="AA845" s="1" t="s">
        <v>48</v>
      </c>
      <c r="AB845" s="1" t="s">
        <v>49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2674</v>
      </c>
      <c r="B846" s="1" t="s">
        <v>2675</v>
      </c>
      <c r="C846" s="2">
        <v>46142.005358796298</v>
      </c>
      <c r="D846" s="1" t="s">
        <v>30</v>
      </c>
      <c r="E846" s="1" t="s">
        <v>2269</v>
      </c>
      <c r="F846" s="1" t="s">
        <v>1061</v>
      </c>
      <c r="H846" s="1" t="s">
        <v>2676</v>
      </c>
      <c r="I846" s="1" t="s">
        <v>55</v>
      </c>
      <c r="J846" s="1" t="s">
        <v>56</v>
      </c>
      <c r="K846" s="1" t="s">
        <v>35</v>
      </c>
      <c r="L846" t="s">
        <v>1061</v>
      </c>
      <c r="M846" s="1" t="s">
        <v>57</v>
      </c>
      <c r="O846" s="1" t="s">
        <v>30</v>
      </c>
      <c r="P846" s="4">
        <v>20000</v>
      </c>
      <c r="Q846" s="5">
        <v>5</v>
      </c>
      <c r="S846" s="5">
        <v>5000</v>
      </c>
      <c r="T846" s="1" t="s">
        <v>2271</v>
      </c>
      <c r="U846" s="4">
        <v>7694</v>
      </c>
      <c r="Y846" s="1" t="s">
        <v>281</v>
      </c>
      <c r="Z846" s="3">
        <v>46234</v>
      </c>
      <c r="AA846" s="1" t="s">
        <v>39</v>
      </c>
      <c r="AB846" s="1" t="s">
        <v>40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2677</v>
      </c>
      <c r="B847" s="1" t="s">
        <v>2678</v>
      </c>
      <c r="C847" s="2">
        <v>46142.0368171296</v>
      </c>
      <c r="D847" s="1" t="s">
        <v>30</v>
      </c>
      <c r="E847" s="1" t="s">
        <v>1976</v>
      </c>
      <c r="F847" s="1" t="s">
        <v>1061</v>
      </c>
      <c r="H847" s="1" t="s">
        <v>2679</v>
      </c>
      <c r="I847" s="1" t="s">
        <v>55</v>
      </c>
      <c r="J847" s="1" t="s">
        <v>214</v>
      </c>
      <c r="K847" s="1" t="s">
        <v>35</v>
      </c>
      <c r="L847" t="s">
        <v>1061</v>
      </c>
      <c r="M847" s="1" t="s">
        <v>57</v>
      </c>
      <c r="O847" s="1" t="s">
        <v>30</v>
      </c>
      <c r="P847" s="4">
        <v>20000</v>
      </c>
      <c r="Q847" s="5">
        <v>7</v>
      </c>
      <c r="S847" s="5">
        <v>4000</v>
      </c>
      <c r="T847" s="1" t="s">
        <v>37</v>
      </c>
      <c r="U847" s="4">
        <v>25628.01</v>
      </c>
      <c r="Y847" s="1" t="s">
        <v>281</v>
      </c>
      <c r="Z847" s="3">
        <v>46234</v>
      </c>
      <c r="AA847" s="1" t="s">
        <v>39</v>
      </c>
      <c r="AB847" s="1" t="s">
        <v>40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2680</v>
      </c>
      <c r="B848" s="1" t="s">
        <v>2681</v>
      </c>
      <c r="C848" s="2">
        <v>46142.038912037002</v>
      </c>
      <c r="D848" s="1" t="s">
        <v>30</v>
      </c>
      <c r="E848" s="1" t="s">
        <v>2682</v>
      </c>
      <c r="F848" s="1" t="s">
        <v>1061</v>
      </c>
      <c r="H848" s="1" t="s">
        <v>2683</v>
      </c>
      <c r="I848" s="1" t="s">
        <v>34</v>
      </c>
      <c r="J848" s="1" t="s">
        <v>181</v>
      </c>
      <c r="K848" s="1" t="s">
        <v>35</v>
      </c>
      <c r="L848" t="s">
        <v>1061</v>
      </c>
      <c r="M848" s="1" t="s">
        <v>57</v>
      </c>
      <c r="O848" s="1" t="s">
        <v>30</v>
      </c>
      <c r="P848" s="4">
        <v>20000</v>
      </c>
      <c r="Q848" s="5">
        <v>10</v>
      </c>
      <c r="T848" s="1" t="s">
        <v>37</v>
      </c>
      <c r="U848" s="4">
        <v>25628.01</v>
      </c>
      <c r="V848" s="5">
        <v>2</v>
      </c>
      <c r="W848" s="5">
        <v>16</v>
      </c>
      <c r="Y848" s="1" t="s">
        <v>281</v>
      </c>
      <c r="Z848" s="3">
        <v>46234</v>
      </c>
      <c r="AA848" s="1" t="s">
        <v>39</v>
      </c>
      <c r="AB848" s="1" t="s">
        <v>40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2684</v>
      </c>
      <c r="B849" s="1" t="s">
        <v>2685</v>
      </c>
      <c r="C849" s="2">
        <v>46087.842187499999</v>
      </c>
      <c r="D849" s="1" t="s">
        <v>30</v>
      </c>
      <c r="E849" s="1" t="s">
        <v>2686</v>
      </c>
      <c r="F849" s="1" t="s">
        <v>218</v>
      </c>
      <c r="H849" s="1" t="s">
        <v>2687</v>
      </c>
      <c r="I849" s="1" t="s">
        <v>34</v>
      </c>
      <c r="J849" s="1" t="s">
        <v>62</v>
      </c>
      <c r="K849" s="1" t="s">
        <v>35</v>
      </c>
      <c r="L849" t="s">
        <v>218</v>
      </c>
      <c r="M849" s="1" t="s">
        <v>57</v>
      </c>
      <c r="O849" s="1" t="s">
        <v>30</v>
      </c>
      <c r="P849" s="4">
        <v>20000</v>
      </c>
      <c r="Q849" s="5">
        <v>6</v>
      </c>
      <c r="T849" s="1" t="s">
        <v>37</v>
      </c>
      <c r="U849" s="4">
        <v>24438</v>
      </c>
      <c r="V849" s="5">
        <v>0</v>
      </c>
      <c r="W849" s="5">
        <v>16</v>
      </c>
      <c r="Y849" s="1" t="s">
        <v>47</v>
      </c>
      <c r="Z849" s="3">
        <v>46184</v>
      </c>
      <c r="AA849" s="1" t="s">
        <v>39</v>
      </c>
      <c r="AB849" s="1" t="s">
        <v>40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2688</v>
      </c>
      <c r="B850" s="1" t="s">
        <v>2689</v>
      </c>
      <c r="C850" s="2">
        <v>46106.069374999999</v>
      </c>
      <c r="D850" s="1" t="s">
        <v>30</v>
      </c>
      <c r="E850" s="1" t="s">
        <v>2690</v>
      </c>
      <c r="F850" s="1" t="s">
        <v>218</v>
      </c>
      <c r="H850" s="1" t="s">
        <v>2691</v>
      </c>
      <c r="I850" s="1" t="s">
        <v>55</v>
      </c>
      <c r="J850" s="1" t="s">
        <v>181</v>
      </c>
      <c r="K850" s="1" t="s">
        <v>35</v>
      </c>
      <c r="L850" t="s">
        <v>218</v>
      </c>
      <c r="M850" s="1" t="s">
        <v>57</v>
      </c>
      <c r="O850" s="1" t="s">
        <v>30</v>
      </c>
      <c r="P850" s="4">
        <v>20000</v>
      </c>
      <c r="Q850" s="5">
        <v>9</v>
      </c>
      <c r="S850" s="5">
        <v>831</v>
      </c>
      <c r="T850" s="1" t="s">
        <v>37</v>
      </c>
      <c r="U850" s="4">
        <v>24506</v>
      </c>
      <c r="Y850" s="1" t="s">
        <v>47</v>
      </c>
      <c r="Z850" s="3">
        <v>46197</v>
      </c>
      <c r="AA850" s="1" t="s">
        <v>39</v>
      </c>
      <c r="AB850" s="1" t="s">
        <v>40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2692</v>
      </c>
      <c r="B851" s="1" t="s">
        <v>2693</v>
      </c>
      <c r="C851" s="2">
        <v>46135.824282407397</v>
      </c>
      <c r="D851" s="1" t="s">
        <v>30</v>
      </c>
      <c r="E851" s="1" t="s">
        <v>2694</v>
      </c>
      <c r="F851" s="1" t="s">
        <v>218</v>
      </c>
      <c r="H851" s="1" t="s">
        <v>2695</v>
      </c>
      <c r="I851" s="1" t="s">
        <v>34</v>
      </c>
      <c r="J851" s="1" t="s">
        <v>77</v>
      </c>
      <c r="K851" s="1" t="s">
        <v>35</v>
      </c>
      <c r="L851" t="s">
        <v>218</v>
      </c>
      <c r="M851" s="1" t="s">
        <v>57</v>
      </c>
      <c r="O851" s="1" t="s">
        <v>30</v>
      </c>
      <c r="P851" s="4">
        <v>20000</v>
      </c>
      <c r="Q851" s="5">
        <v>1</v>
      </c>
      <c r="T851" s="1" t="s">
        <v>37</v>
      </c>
      <c r="U851" s="4">
        <v>25743.99</v>
      </c>
      <c r="V851" s="5">
        <v>0</v>
      </c>
      <c r="W851" s="5">
        <v>11</v>
      </c>
      <c r="Y851" s="1" t="s">
        <v>47</v>
      </c>
      <c r="Z851" s="3">
        <v>46204</v>
      </c>
      <c r="AA851" s="1" t="s">
        <v>70</v>
      </c>
      <c r="AB851" s="1" t="s">
        <v>71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2696</v>
      </c>
      <c r="B852" s="1" t="s">
        <v>2697</v>
      </c>
      <c r="C852" s="2">
        <v>46129.505856481497</v>
      </c>
      <c r="D852" s="1" t="s">
        <v>30</v>
      </c>
      <c r="E852" s="1" t="s">
        <v>1226</v>
      </c>
      <c r="F852" s="1" t="s">
        <v>344</v>
      </c>
      <c r="H852" s="1" t="s">
        <v>2698</v>
      </c>
      <c r="I852" s="1" t="s">
        <v>55</v>
      </c>
      <c r="J852" s="1" t="s">
        <v>35</v>
      </c>
      <c r="K852" s="1" t="s">
        <v>312</v>
      </c>
      <c r="L852" t="s">
        <v>344</v>
      </c>
      <c r="M852" s="1" t="s">
        <v>91</v>
      </c>
      <c r="O852" s="1" t="s">
        <v>30</v>
      </c>
      <c r="P852" s="4">
        <v>20000</v>
      </c>
      <c r="Q852" s="5">
        <v>80</v>
      </c>
      <c r="S852" s="5">
        <v>3611</v>
      </c>
      <c r="T852" s="1" t="s">
        <v>37</v>
      </c>
      <c r="U852" s="4">
        <v>24922</v>
      </c>
      <c r="Y852" s="1" t="s">
        <v>281</v>
      </c>
      <c r="Z852" s="3">
        <v>46234</v>
      </c>
      <c r="AA852" s="1" t="s">
        <v>58</v>
      </c>
      <c r="AB852" s="1" t="s">
        <v>59</v>
      </c>
      <c r="AC852" t="b">
        <f t="shared" si="52"/>
        <v>1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2699</v>
      </c>
      <c r="B853" s="1" t="s">
        <v>2700</v>
      </c>
      <c r="C853" s="2">
        <v>46162.535856481503</v>
      </c>
      <c r="D853" s="1" t="s">
        <v>30</v>
      </c>
      <c r="E853" s="1" t="s">
        <v>2701</v>
      </c>
      <c r="F853" s="1" t="s">
        <v>87</v>
      </c>
      <c r="H853" s="1" t="s">
        <v>2702</v>
      </c>
      <c r="I853" s="1" t="s">
        <v>34</v>
      </c>
      <c r="J853" s="1" t="s">
        <v>35</v>
      </c>
      <c r="K853" s="1" t="s">
        <v>729</v>
      </c>
      <c r="L853" t="s">
        <v>44</v>
      </c>
      <c r="O853" s="1" t="s">
        <v>30</v>
      </c>
      <c r="P853" s="4">
        <v>20000</v>
      </c>
      <c r="Q853" s="5">
        <v>2</v>
      </c>
      <c r="T853" s="1" t="s">
        <v>37</v>
      </c>
      <c r="U853" s="4">
        <v>25024</v>
      </c>
      <c r="V853" s="5">
        <v>2</v>
      </c>
      <c r="W853" s="5">
        <v>10</v>
      </c>
      <c r="Z853" s="3">
        <v>46191</v>
      </c>
      <c r="AA853" s="1" t="s">
        <v>39</v>
      </c>
      <c r="AB853" s="1" t="s">
        <v>40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2703</v>
      </c>
      <c r="B854" s="1" t="s">
        <v>2704</v>
      </c>
      <c r="C854" s="2">
        <v>46080.743321759299</v>
      </c>
      <c r="D854" s="1" t="s">
        <v>30</v>
      </c>
      <c r="E854" s="1" t="s">
        <v>2705</v>
      </c>
      <c r="F854" s="1" t="s">
        <v>154</v>
      </c>
      <c r="H854" s="1" t="s">
        <v>2706</v>
      </c>
      <c r="I854" s="1" t="s">
        <v>34</v>
      </c>
      <c r="J854" s="1" t="s">
        <v>77</v>
      </c>
      <c r="K854" s="1" t="s">
        <v>35</v>
      </c>
      <c r="L854" t="s">
        <v>154</v>
      </c>
      <c r="O854" s="1" t="s">
        <v>30</v>
      </c>
      <c r="P854" s="4">
        <v>20000</v>
      </c>
      <c r="Q854" s="5">
        <v>2</v>
      </c>
      <c r="T854" s="1" t="s">
        <v>37</v>
      </c>
      <c r="U854" s="4">
        <v>23666.01</v>
      </c>
      <c r="V854" s="5">
        <v>0</v>
      </c>
      <c r="W854" s="5">
        <v>10</v>
      </c>
      <c r="Y854" s="1" t="s">
        <v>98</v>
      </c>
      <c r="Z854" s="3">
        <v>46172</v>
      </c>
      <c r="AA854" s="1" t="s">
        <v>39</v>
      </c>
      <c r="AB854" s="1" t="s">
        <v>40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2707</v>
      </c>
      <c r="B855" s="1" t="s">
        <v>2708</v>
      </c>
      <c r="C855" s="2">
        <v>46118.834236111099</v>
      </c>
      <c r="D855" s="1" t="s">
        <v>30</v>
      </c>
      <c r="E855" s="1" t="s">
        <v>2709</v>
      </c>
      <c r="F855" s="1" t="s">
        <v>2710</v>
      </c>
      <c r="H855" s="1" t="s">
        <v>2711</v>
      </c>
      <c r="I855" s="1" t="s">
        <v>55</v>
      </c>
      <c r="J855" s="1" t="s">
        <v>109</v>
      </c>
      <c r="K855" s="1" t="s">
        <v>35</v>
      </c>
      <c r="L855" t="s">
        <v>2710</v>
      </c>
      <c r="O855" s="1" t="s">
        <v>30</v>
      </c>
      <c r="P855" s="4">
        <v>20000</v>
      </c>
      <c r="Q855" s="5">
        <v>2</v>
      </c>
      <c r="S855" s="5">
        <v>1000</v>
      </c>
      <c r="T855" s="1" t="s">
        <v>37</v>
      </c>
      <c r="U855" s="4">
        <v>24936.01</v>
      </c>
      <c r="Y855" s="1" t="s">
        <v>47</v>
      </c>
      <c r="Z855" s="3">
        <v>46204</v>
      </c>
      <c r="AA855" s="1" t="s">
        <v>48</v>
      </c>
      <c r="AB855" s="1" t="s">
        <v>49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2712</v>
      </c>
      <c r="B856" s="1" t="s">
        <v>2713</v>
      </c>
      <c r="C856" s="2">
        <v>46122.580902777801</v>
      </c>
      <c r="D856" s="1" t="s">
        <v>30</v>
      </c>
      <c r="E856" s="1" t="s">
        <v>2714</v>
      </c>
      <c r="F856" s="1" t="s">
        <v>847</v>
      </c>
      <c r="H856" s="1" t="s">
        <v>2715</v>
      </c>
      <c r="I856" s="1" t="s">
        <v>34</v>
      </c>
      <c r="J856" s="1" t="s">
        <v>35</v>
      </c>
      <c r="K856" s="1" t="s">
        <v>181</v>
      </c>
      <c r="L856" t="s">
        <v>847</v>
      </c>
      <c r="M856" s="1" t="s">
        <v>91</v>
      </c>
      <c r="O856" s="1" t="s">
        <v>30</v>
      </c>
      <c r="P856" s="4">
        <v>20000</v>
      </c>
      <c r="Q856" s="5">
        <v>1</v>
      </c>
      <c r="T856" s="1" t="s">
        <v>37</v>
      </c>
      <c r="U856" s="4">
        <v>25158.01</v>
      </c>
      <c r="V856" s="5">
        <v>2</v>
      </c>
      <c r="W856" s="5">
        <v>0</v>
      </c>
      <c r="Y856" s="1" t="s">
        <v>38</v>
      </c>
      <c r="Z856" s="3">
        <v>46173</v>
      </c>
      <c r="AA856" s="1" t="s">
        <v>39</v>
      </c>
      <c r="AB856" s="1" t="s">
        <v>40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2716</v>
      </c>
      <c r="B857" s="1" t="s">
        <v>2717</v>
      </c>
      <c r="C857" s="2">
        <v>46156.7579513889</v>
      </c>
      <c r="D857" s="1" t="s">
        <v>30</v>
      </c>
      <c r="E857" s="1" t="s">
        <v>2718</v>
      </c>
      <c r="F857" s="1" t="s">
        <v>218</v>
      </c>
      <c r="H857" s="1" t="s">
        <v>2719</v>
      </c>
      <c r="I857" s="1" t="s">
        <v>34</v>
      </c>
      <c r="J857" s="1" t="s">
        <v>109</v>
      </c>
      <c r="K857" s="1" t="s">
        <v>35</v>
      </c>
      <c r="L857" t="s">
        <v>218</v>
      </c>
      <c r="M857" s="1" t="s">
        <v>57</v>
      </c>
      <c r="O857" s="1" t="s">
        <v>30</v>
      </c>
      <c r="P857" s="4">
        <v>20000</v>
      </c>
      <c r="Q857" s="5">
        <v>5</v>
      </c>
      <c r="T857" s="1" t="s">
        <v>37</v>
      </c>
      <c r="U857" s="4">
        <v>26062.01</v>
      </c>
      <c r="V857" s="5">
        <v>0</v>
      </c>
      <c r="W857" s="5">
        <v>16</v>
      </c>
      <c r="Y857" s="1" t="s">
        <v>47</v>
      </c>
      <c r="Z857" s="3">
        <v>46248</v>
      </c>
      <c r="AA857" s="1" t="s">
        <v>48</v>
      </c>
      <c r="AB857" s="1" t="s">
        <v>49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2720</v>
      </c>
      <c r="B858" s="1" t="s">
        <v>2721</v>
      </c>
      <c r="C858" s="2">
        <v>46159.944120370397</v>
      </c>
      <c r="D858" s="1" t="s">
        <v>30</v>
      </c>
      <c r="E858" s="1" t="s">
        <v>486</v>
      </c>
      <c r="F858" s="1" t="s">
        <v>298</v>
      </c>
      <c r="H858" s="1" t="s">
        <v>2722</v>
      </c>
      <c r="I858" s="1" t="s">
        <v>356</v>
      </c>
      <c r="J858" s="1" t="s">
        <v>35</v>
      </c>
      <c r="K858" s="1" t="s">
        <v>35</v>
      </c>
      <c r="L858" t="s">
        <v>298</v>
      </c>
      <c r="M858" s="1" t="s">
        <v>91</v>
      </c>
      <c r="O858" s="1" t="s">
        <v>30</v>
      </c>
      <c r="P858" s="4">
        <v>20000</v>
      </c>
      <c r="Q858" s="5">
        <v>15</v>
      </c>
      <c r="T858" s="1" t="s">
        <v>37</v>
      </c>
      <c r="U858" s="4">
        <v>26062.01</v>
      </c>
      <c r="Y858" s="1" t="s">
        <v>47</v>
      </c>
      <c r="Z858" s="3">
        <v>46248</v>
      </c>
      <c r="AA858" s="1" t="s">
        <v>39</v>
      </c>
      <c r="AB858" s="1" t="s">
        <v>40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2723</v>
      </c>
      <c r="B859" s="1" t="s">
        <v>2724</v>
      </c>
      <c r="C859" s="2">
        <v>46147.021527777797</v>
      </c>
      <c r="D859" s="1" t="s">
        <v>30</v>
      </c>
      <c r="E859" s="1" t="s">
        <v>818</v>
      </c>
      <c r="F859" s="1" t="s">
        <v>819</v>
      </c>
      <c r="H859" s="1" t="s">
        <v>820</v>
      </c>
      <c r="I859" s="1" t="s">
        <v>55</v>
      </c>
      <c r="J859" s="1" t="s">
        <v>214</v>
      </c>
      <c r="K859" s="1" t="s">
        <v>35</v>
      </c>
      <c r="L859" t="s">
        <v>819</v>
      </c>
      <c r="M859" s="1" t="s">
        <v>57</v>
      </c>
      <c r="O859" s="1" t="s">
        <v>30</v>
      </c>
      <c r="P859" s="4">
        <v>20000</v>
      </c>
      <c r="Q859" s="5">
        <v>2</v>
      </c>
      <c r="S859" s="5">
        <v>1000</v>
      </c>
      <c r="T859" s="1" t="s">
        <v>37</v>
      </c>
      <c r="U859" s="4">
        <v>24696</v>
      </c>
      <c r="Y859" s="1" t="s">
        <v>47</v>
      </c>
      <c r="Z859" s="3">
        <v>46184</v>
      </c>
      <c r="AA859" s="1" t="s">
        <v>48</v>
      </c>
      <c r="AB859" s="1" t="s">
        <v>49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2725</v>
      </c>
      <c r="B860" s="1" t="s">
        <v>2726</v>
      </c>
      <c r="C860" s="2">
        <v>46147.021493055603</v>
      </c>
      <c r="D860" s="1" t="s">
        <v>30</v>
      </c>
      <c r="E860" s="1" t="s">
        <v>818</v>
      </c>
      <c r="F860" s="1" t="s">
        <v>819</v>
      </c>
      <c r="H860" s="1" t="s">
        <v>820</v>
      </c>
      <c r="I860" s="1" t="s">
        <v>55</v>
      </c>
      <c r="J860" s="1" t="s">
        <v>200</v>
      </c>
      <c r="K860" s="1" t="s">
        <v>35</v>
      </c>
      <c r="L860" t="s">
        <v>819</v>
      </c>
      <c r="M860" s="1" t="s">
        <v>57</v>
      </c>
      <c r="O860" s="1" t="s">
        <v>30</v>
      </c>
      <c r="P860" s="4">
        <v>20000</v>
      </c>
      <c r="Q860" s="5">
        <v>2</v>
      </c>
      <c r="S860" s="5">
        <v>500</v>
      </c>
      <c r="T860" s="1" t="s">
        <v>37</v>
      </c>
      <c r="U860" s="4">
        <v>24696</v>
      </c>
      <c r="Y860" s="1" t="s">
        <v>47</v>
      </c>
      <c r="Z860" s="3">
        <v>46184</v>
      </c>
      <c r="AA860" s="1" t="s">
        <v>48</v>
      </c>
      <c r="AB860" s="1" t="s">
        <v>49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2727</v>
      </c>
      <c r="B861" s="1" t="s">
        <v>2728</v>
      </c>
      <c r="C861" s="2">
        <v>46147.0238425926</v>
      </c>
      <c r="D861" s="1" t="s">
        <v>30</v>
      </c>
      <c r="E861" s="1" t="s">
        <v>1473</v>
      </c>
      <c r="F861" s="1" t="s">
        <v>819</v>
      </c>
      <c r="H861" s="1" t="s">
        <v>1474</v>
      </c>
      <c r="I861" s="1" t="s">
        <v>55</v>
      </c>
      <c r="J861" s="1" t="s">
        <v>742</v>
      </c>
      <c r="K861" s="1" t="s">
        <v>35</v>
      </c>
      <c r="L861" t="s">
        <v>819</v>
      </c>
      <c r="M861" s="1" t="s">
        <v>57</v>
      </c>
      <c r="O861" s="1" t="s">
        <v>30</v>
      </c>
      <c r="P861" s="4">
        <v>20000</v>
      </c>
      <c r="Q861" s="5">
        <v>4</v>
      </c>
      <c r="S861" s="5">
        <v>200</v>
      </c>
      <c r="T861" s="1" t="s">
        <v>37</v>
      </c>
      <c r="U861" s="4">
        <v>24814.01</v>
      </c>
      <c r="Y861" s="1" t="s">
        <v>47</v>
      </c>
      <c r="Z861" s="3">
        <v>46183</v>
      </c>
      <c r="AA861" s="1" t="s">
        <v>39</v>
      </c>
      <c r="AB861" s="1" t="s">
        <v>40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2729</v>
      </c>
      <c r="B862" s="1" t="s">
        <v>2730</v>
      </c>
      <c r="C862" s="2">
        <v>46147.023854166699</v>
      </c>
      <c r="D862" s="1" t="s">
        <v>30</v>
      </c>
      <c r="E862" s="1" t="s">
        <v>1473</v>
      </c>
      <c r="F862" s="1" t="s">
        <v>819</v>
      </c>
      <c r="H862" s="1" t="s">
        <v>1474</v>
      </c>
      <c r="I862" s="1" t="s">
        <v>55</v>
      </c>
      <c r="J862" s="1" t="s">
        <v>109</v>
      </c>
      <c r="K862" s="1" t="s">
        <v>35</v>
      </c>
      <c r="L862" t="s">
        <v>819</v>
      </c>
      <c r="M862" s="1" t="s">
        <v>57</v>
      </c>
      <c r="O862" s="1" t="s">
        <v>30</v>
      </c>
      <c r="P862" s="4">
        <v>20000</v>
      </c>
      <c r="Q862" s="5">
        <v>1</v>
      </c>
      <c r="S862" s="5">
        <v>1000</v>
      </c>
      <c r="T862" s="1" t="s">
        <v>37</v>
      </c>
      <c r="U862" s="4">
        <v>24814.01</v>
      </c>
      <c r="Y862" s="1" t="s">
        <v>47</v>
      </c>
      <c r="Z862" s="3">
        <v>46183</v>
      </c>
      <c r="AA862" s="1" t="s">
        <v>39</v>
      </c>
      <c r="AB862" s="1" t="s">
        <v>40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2731</v>
      </c>
      <c r="B863" s="1" t="s">
        <v>2732</v>
      </c>
      <c r="C863" s="2">
        <v>46164.497314814798</v>
      </c>
      <c r="D863" s="1" t="s">
        <v>30</v>
      </c>
      <c r="E863" s="1" t="s">
        <v>1230</v>
      </c>
      <c r="F863" s="1" t="s">
        <v>364</v>
      </c>
      <c r="H863" s="1" t="s">
        <v>1231</v>
      </c>
      <c r="I863" s="1" t="s">
        <v>34</v>
      </c>
      <c r="J863" s="1" t="s">
        <v>139</v>
      </c>
      <c r="K863" s="1" t="s">
        <v>35</v>
      </c>
      <c r="L863" t="s">
        <v>364</v>
      </c>
      <c r="M863" s="1" t="s">
        <v>57</v>
      </c>
      <c r="O863" s="1" t="s">
        <v>30</v>
      </c>
      <c r="P863" s="4">
        <v>20000</v>
      </c>
      <c r="Q863" s="5">
        <v>1</v>
      </c>
      <c r="T863" s="1" t="s">
        <v>37</v>
      </c>
      <c r="U863" s="4">
        <v>24838</v>
      </c>
      <c r="V863" s="5">
        <v>1</v>
      </c>
      <c r="W863" s="5">
        <v>0</v>
      </c>
      <c r="Y863" s="1" t="s">
        <v>69</v>
      </c>
      <c r="Z863" s="3">
        <v>46203</v>
      </c>
      <c r="AA863" s="1" t="s">
        <v>39</v>
      </c>
      <c r="AB863" s="1" t="s">
        <v>40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2733</v>
      </c>
      <c r="B864" s="1" t="s">
        <v>2734</v>
      </c>
      <c r="C864" s="2">
        <v>46164.4973032407</v>
      </c>
      <c r="D864" s="1" t="s">
        <v>30</v>
      </c>
      <c r="E864" s="1" t="s">
        <v>1230</v>
      </c>
      <c r="F864" s="1" t="s">
        <v>364</v>
      </c>
      <c r="H864" s="1" t="s">
        <v>1231</v>
      </c>
      <c r="I864" s="1" t="s">
        <v>34</v>
      </c>
      <c r="J864" s="1" t="s">
        <v>222</v>
      </c>
      <c r="K864" s="1" t="s">
        <v>35</v>
      </c>
      <c r="L864" t="s">
        <v>364</v>
      </c>
      <c r="M864" s="1" t="s">
        <v>57</v>
      </c>
      <c r="O864" s="1" t="s">
        <v>30</v>
      </c>
      <c r="P864" s="4">
        <v>20000</v>
      </c>
      <c r="Q864" s="5">
        <v>1</v>
      </c>
      <c r="T864" s="1" t="s">
        <v>37</v>
      </c>
      <c r="U864" s="4">
        <v>24838</v>
      </c>
      <c r="V864" s="5">
        <v>0</v>
      </c>
      <c r="W864" s="5">
        <v>15</v>
      </c>
      <c r="Y864" s="1" t="s">
        <v>69</v>
      </c>
      <c r="Z864" s="3">
        <v>46203</v>
      </c>
      <c r="AA864" s="1" t="s">
        <v>39</v>
      </c>
      <c r="AB864" s="1" t="s">
        <v>40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2735</v>
      </c>
      <c r="B865" s="1" t="s">
        <v>2736</v>
      </c>
      <c r="C865" s="2">
        <v>46164.497384259303</v>
      </c>
      <c r="D865" s="1" t="s">
        <v>30</v>
      </c>
      <c r="E865" s="1" t="s">
        <v>1479</v>
      </c>
      <c r="F865" s="1" t="s">
        <v>364</v>
      </c>
      <c r="H865" s="1" t="s">
        <v>1480</v>
      </c>
      <c r="I865" s="1" t="s">
        <v>34</v>
      </c>
      <c r="J865" s="1" t="s">
        <v>181</v>
      </c>
      <c r="K865" s="1" t="s">
        <v>35</v>
      </c>
      <c r="L865" t="s">
        <v>364</v>
      </c>
      <c r="M865" s="1" t="s">
        <v>57</v>
      </c>
      <c r="O865" s="1" t="s">
        <v>30</v>
      </c>
      <c r="P865" s="4">
        <v>20000</v>
      </c>
      <c r="Q865" s="5">
        <v>2</v>
      </c>
      <c r="T865" s="1" t="s">
        <v>37</v>
      </c>
      <c r="U865" s="4">
        <v>24838</v>
      </c>
      <c r="V865" s="5">
        <v>0</v>
      </c>
      <c r="W865" s="5">
        <v>20</v>
      </c>
      <c r="Y865" s="1" t="s">
        <v>69</v>
      </c>
      <c r="Z865" s="3">
        <v>46203</v>
      </c>
      <c r="AA865" s="1" t="s">
        <v>39</v>
      </c>
      <c r="AB865" s="1" t="s">
        <v>40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2737</v>
      </c>
      <c r="B866" s="1" t="s">
        <v>2738</v>
      </c>
      <c r="C866" s="2">
        <v>46164.494155092601</v>
      </c>
      <c r="D866" s="1" t="s">
        <v>30</v>
      </c>
      <c r="E866" s="1" t="s">
        <v>828</v>
      </c>
      <c r="F866" s="1" t="s">
        <v>364</v>
      </c>
      <c r="H866" s="1" t="s">
        <v>832</v>
      </c>
      <c r="I866" s="1" t="s">
        <v>34</v>
      </c>
      <c r="J866" s="1" t="s">
        <v>214</v>
      </c>
      <c r="K866" s="1" t="s">
        <v>35</v>
      </c>
      <c r="L866" t="s">
        <v>364</v>
      </c>
      <c r="M866" s="1" t="s">
        <v>57</v>
      </c>
      <c r="O866" s="1" t="s">
        <v>30</v>
      </c>
      <c r="P866" s="4">
        <v>20000</v>
      </c>
      <c r="Q866" s="5">
        <v>1</v>
      </c>
      <c r="T866" s="1" t="s">
        <v>37</v>
      </c>
      <c r="U866" s="4">
        <v>24838</v>
      </c>
      <c r="V866" s="5">
        <v>1</v>
      </c>
      <c r="W866" s="5">
        <v>0</v>
      </c>
      <c r="Y866" s="1" t="s">
        <v>69</v>
      </c>
      <c r="Z866" s="3">
        <v>46203</v>
      </c>
      <c r="AA866" s="1" t="s">
        <v>58</v>
      </c>
      <c r="AB866" s="1" t="s">
        <v>59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2739</v>
      </c>
      <c r="B867" s="1" t="s">
        <v>2740</v>
      </c>
      <c r="C867" s="2">
        <v>46164.502349536997</v>
      </c>
      <c r="D867" s="1" t="s">
        <v>30</v>
      </c>
      <c r="E867" s="1" t="s">
        <v>2741</v>
      </c>
      <c r="F867" s="1" t="s">
        <v>364</v>
      </c>
      <c r="H867" s="1" t="s">
        <v>2742</v>
      </c>
      <c r="I867" s="1" t="s">
        <v>34</v>
      </c>
      <c r="J867" s="1" t="s">
        <v>77</v>
      </c>
      <c r="K867" s="1" t="s">
        <v>35</v>
      </c>
      <c r="L867" t="s">
        <v>364</v>
      </c>
      <c r="M867" s="1" t="s">
        <v>57</v>
      </c>
      <c r="O867" s="1" t="s">
        <v>30</v>
      </c>
      <c r="P867" s="4">
        <v>20000</v>
      </c>
      <c r="Q867" s="5">
        <v>1</v>
      </c>
      <c r="T867" s="1" t="s">
        <v>2271</v>
      </c>
      <c r="U867" s="4">
        <v>7656</v>
      </c>
      <c r="V867" s="5">
        <v>2</v>
      </c>
      <c r="W867" s="5">
        <v>0</v>
      </c>
      <c r="Y867" s="1" t="s">
        <v>69</v>
      </c>
      <c r="Z867" s="3">
        <v>46203</v>
      </c>
      <c r="AA867" s="1" t="s">
        <v>58</v>
      </c>
      <c r="AB867" s="1" t="s">
        <v>59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2743</v>
      </c>
      <c r="B868" s="1" t="s">
        <v>2744</v>
      </c>
      <c r="C868" s="2">
        <v>46100.800092592603</v>
      </c>
      <c r="D868" s="1" t="s">
        <v>30</v>
      </c>
      <c r="E868" s="1" t="s">
        <v>1483</v>
      </c>
      <c r="F868" s="1" t="s">
        <v>364</v>
      </c>
      <c r="H868" s="1" t="s">
        <v>1484</v>
      </c>
      <c r="I868" s="1" t="s">
        <v>55</v>
      </c>
      <c r="J868" s="1" t="s">
        <v>384</v>
      </c>
      <c r="K868" s="1" t="s">
        <v>35</v>
      </c>
      <c r="L868" t="s">
        <v>364</v>
      </c>
      <c r="M868" s="1" t="s">
        <v>57</v>
      </c>
      <c r="O868" s="1" t="s">
        <v>30</v>
      </c>
      <c r="P868" s="4">
        <v>20000</v>
      </c>
      <c r="Q868" s="5">
        <v>1</v>
      </c>
      <c r="S868" s="5">
        <v>350</v>
      </c>
      <c r="T868" s="1" t="s">
        <v>37</v>
      </c>
      <c r="U868" s="4">
        <v>24838</v>
      </c>
      <c r="Y868" s="1" t="s">
        <v>69</v>
      </c>
      <c r="Z868" s="3">
        <v>46203</v>
      </c>
      <c r="AA868" s="1" t="s">
        <v>48</v>
      </c>
      <c r="AB868" s="1" t="s">
        <v>49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2745</v>
      </c>
      <c r="B869" s="1" t="s">
        <v>2746</v>
      </c>
      <c r="C869" s="2">
        <v>46163.754155092603</v>
      </c>
      <c r="D869" s="1" t="s">
        <v>30</v>
      </c>
      <c r="E869" s="1" t="s">
        <v>846</v>
      </c>
      <c r="F869" s="1" t="s">
        <v>847</v>
      </c>
      <c r="H869" s="1" t="s">
        <v>2747</v>
      </c>
      <c r="I869" s="1" t="s">
        <v>34</v>
      </c>
      <c r="J869" s="1" t="s">
        <v>165</v>
      </c>
      <c r="K869" s="1" t="s">
        <v>35</v>
      </c>
      <c r="L869" t="s">
        <v>847</v>
      </c>
      <c r="M869" s="1" t="s">
        <v>57</v>
      </c>
      <c r="O869" s="1" t="s">
        <v>30</v>
      </c>
      <c r="P869" s="4">
        <v>20000</v>
      </c>
      <c r="Q869" s="5">
        <v>1</v>
      </c>
      <c r="T869" s="1" t="s">
        <v>37</v>
      </c>
      <c r="U869" s="4">
        <v>25850.01</v>
      </c>
      <c r="V869" s="5">
        <v>2</v>
      </c>
      <c r="W869" s="5">
        <v>0</v>
      </c>
      <c r="Y869" s="1" t="s">
        <v>38</v>
      </c>
      <c r="Z869" s="3">
        <v>46269</v>
      </c>
      <c r="AA869" s="1" t="s">
        <v>70</v>
      </c>
      <c r="AB869" s="1" t="s">
        <v>71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2748</v>
      </c>
      <c r="B870" s="1" t="s">
        <v>2749</v>
      </c>
      <c r="C870" s="2">
        <v>46091.013078703698</v>
      </c>
      <c r="D870" s="1" t="s">
        <v>30</v>
      </c>
      <c r="E870" s="1" t="s">
        <v>2750</v>
      </c>
      <c r="F870" s="1" t="s">
        <v>2710</v>
      </c>
      <c r="H870" s="1" t="s">
        <v>2751</v>
      </c>
      <c r="I870" s="1" t="s">
        <v>34</v>
      </c>
      <c r="J870" s="1" t="s">
        <v>35</v>
      </c>
      <c r="K870" s="1" t="s">
        <v>77</v>
      </c>
      <c r="L870" t="s">
        <v>2710</v>
      </c>
      <c r="O870" s="1" t="s">
        <v>30</v>
      </c>
      <c r="P870" s="4">
        <v>20000</v>
      </c>
      <c r="Q870" s="5">
        <v>1</v>
      </c>
      <c r="T870" s="1" t="s">
        <v>37</v>
      </c>
      <c r="U870" s="4">
        <v>24688</v>
      </c>
      <c r="V870" s="5">
        <v>2</v>
      </c>
      <c r="W870" s="5">
        <v>1000</v>
      </c>
      <c r="Y870" s="1" t="s">
        <v>47</v>
      </c>
      <c r="Z870" s="3">
        <v>46171</v>
      </c>
      <c r="AA870" s="1" t="s">
        <v>48</v>
      </c>
      <c r="AB870" s="1" t="s">
        <v>49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2752</v>
      </c>
      <c r="B871" s="1" t="s">
        <v>2753</v>
      </c>
      <c r="C871" s="2">
        <v>46162.535868055602</v>
      </c>
      <c r="D871" s="1" t="s">
        <v>30</v>
      </c>
      <c r="E871" s="1" t="s">
        <v>2701</v>
      </c>
      <c r="F871" s="1" t="s">
        <v>87</v>
      </c>
      <c r="H871" s="1" t="s">
        <v>2702</v>
      </c>
      <c r="I871" s="1" t="s">
        <v>34</v>
      </c>
      <c r="J871" s="1" t="s">
        <v>35</v>
      </c>
      <c r="K871" s="1" t="s">
        <v>56</v>
      </c>
      <c r="L871" t="s">
        <v>44</v>
      </c>
      <c r="O871" s="1" t="s">
        <v>30</v>
      </c>
      <c r="P871" s="4">
        <v>20000</v>
      </c>
      <c r="Q871" s="5">
        <v>5</v>
      </c>
      <c r="T871" s="1" t="s">
        <v>37</v>
      </c>
      <c r="U871" s="4">
        <v>25024</v>
      </c>
      <c r="V871" s="5">
        <v>2</v>
      </c>
      <c r="W871" s="5">
        <v>10</v>
      </c>
      <c r="Z871" s="3">
        <v>46191</v>
      </c>
      <c r="AA871" s="1" t="s">
        <v>39</v>
      </c>
      <c r="AB871" s="1" t="s">
        <v>40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2754</v>
      </c>
      <c r="B872" s="1" t="s">
        <v>2755</v>
      </c>
      <c r="C872" s="2">
        <v>46106.824537036999</v>
      </c>
      <c r="D872" s="1" t="s">
        <v>30</v>
      </c>
      <c r="E872" s="1" t="s">
        <v>1219</v>
      </c>
      <c r="F872" s="1" t="s">
        <v>824</v>
      </c>
      <c r="H872" s="1" t="s">
        <v>2756</v>
      </c>
      <c r="I872" s="1" t="s">
        <v>34</v>
      </c>
      <c r="J872" s="1" t="s">
        <v>35</v>
      </c>
      <c r="K872" s="1" t="s">
        <v>81</v>
      </c>
      <c r="L872" t="s">
        <v>824</v>
      </c>
      <c r="O872" s="1" t="s">
        <v>30</v>
      </c>
      <c r="P872" s="4">
        <v>20000</v>
      </c>
      <c r="Q872" s="5">
        <v>4</v>
      </c>
      <c r="T872" s="1" t="s">
        <v>37</v>
      </c>
      <c r="U872" s="4">
        <v>24641.99</v>
      </c>
      <c r="V872" s="5">
        <v>0</v>
      </c>
      <c r="W872" s="5">
        <v>30</v>
      </c>
      <c r="Y872" s="1" t="s">
        <v>78</v>
      </c>
      <c r="Z872" s="3">
        <v>46226</v>
      </c>
      <c r="AA872" s="1" t="s">
        <v>58</v>
      </c>
      <c r="AB872" s="1" t="s">
        <v>59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2757</v>
      </c>
      <c r="B873" s="1" t="s">
        <v>2758</v>
      </c>
      <c r="C873" s="2">
        <v>46147.612280092602</v>
      </c>
      <c r="D873" s="1" t="s">
        <v>30</v>
      </c>
      <c r="E873" s="1" t="s">
        <v>2759</v>
      </c>
      <c r="F873" s="1" t="s">
        <v>411</v>
      </c>
      <c r="H873" s="1" t="s">
        <v>2760</v>
      </c>
      <c r="I873" s="1" t="s">
        <v>55</v>
      </c>
      <c r="J873" s="1" t="s">
        <v>35</v>
      </c>
      <c r="K873" s="1" t="s">
        <v>420</v>
      </c>
      <c r="L873" t="s">
        <v>53</v>
      </c>
      <c r="O873" s="1" t="s">
        <v>30</v>
      </c>
      <c r="P873" s="4">
        <v>20000</v>
      </c>
      <c r="Q873" s="5">
        <v>3</v>
      </c>
      <c r="S873" s="5">
        <v>3000</v>
      </c>
      <c r="T873" s="1" t="s">
        <v>37</v>
      </c>
      <c r="U873" s="4">
        <v>24838</v>
      </c>
      <c r="Y873" s="1" t="s">
        <v>47</v>
      </c>
      <c r="Z873" s="3">
        <v>46171</v>
      </c>
      <c r="AA873" s="1" t="s">
        <v>58</v>
      </c>
      <c r="AB873" s="1" t="s">
        <v>59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2761</v>
      </c>
      <c r="B874" s="1" t="s">
        <v>2762</v>
      </c>
      <c r="C874" s="2">
        <v>46080.749270833301</v>
      </c>
      <c r="D874" s="1" t="s">
        <v>30</v>
      </c>
      <c r="E874" s="1" t="s">
        <v>2763</v>
      </c>
      <c r="F874" s="1" t="s">
        <v>1061</v>
      </c>
      <c r="H874" s="1" t="s">
        <v>2764</v>
      </c>
      <c r="I874" s="1" t="s">
        <v>34</v>
      </c>
      <c r="J874" s="1" t="s">
        <v>35</v>
      </c>
      <c r="K874" s="1" t="s">
        <v>46</v>
      </c>
      <c r="L874" t="s">
        <v>1061</v>
      </c>
      <c r="M874" s="1" t="s">
        <v>91</v>
      </c>
      <c r="O874" s="1" t="s">
        <v>30</v>
      </c>
      <c r="P874" s="4">
        <v>20000</v>
      </c>
      <c r="Q874" s="5">
        <v>3</v>
      </c>
      <c r="T874" s="1" t="s">
        <v>37</v>
      </c>
      <c r="U874" s="4">
        <v>24590</v>
      </c>
      <c r="V874" s="5">
        <v>8</v>
      </c>
      <c r="W874" s="5">
        <v>2</v>
      </c>
      <c r="Y874" s="1" t="s">
        <v>281</v>
      </c>
      <c r="Z874" s="3">
        <v>46173</v>
      </c>
      <c r="AA874" s="1" t="s">
        <v>48</v>
      </c>
      <c r="AB874" s="1" t="s">
        <v>49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2765</v>
      </c>
      <c r="B875" s="1" t="s">
        <v>2766</v>
      </c>
      <c r="C875" s="2">
        <v>46112.818726851903</v>
      </c>
      <c r="D875" s="1" t="s">
        <v>30</v>
      </c>
      <c r="E875" s="1" t="s">
        <v>2767</v>
      </c>
      <c r="F875" s="1" t="s">
        <v>218</v>
      </c>
      <c r="H875" s="1" t="s">
        <v>2768</v>
      </c>
      <c r="I875" s="1" t="s">
        <v>55</v>
      </c>
      <c r="J875" s="1" t="s">
        <v>77</v>
      </c>
      <c r="K875" s="1" t="s">
        <v>35</v>
      </c>
      <c r="L875" t="s">
        <v>218</v>
      </c>
      <c r="M875" s="1" t="s">
        <v>57</v>
      </c>
      <c r="O875" s="1" t="s">
        <v>30</v>
      </c>
      <c r="P875" s="4">
        <v>20000</v>
      </c>
      <c r="Q875" s="5">
        <v>6</v>
      </c>
      <c r="S875" s="5">
        <v>329</v>
      </c>
      <c r="T875" s="1" t="s">
        <v>37</v>
      </c>
      <c r="U875" s="4">
        <v>24897.99</v>
      </c>
      <c r="Y875" s="1" t="s">
        <v>47</v>
      </c>
      <c r="Z875" s="3">
        <v>46213</v>
      </c>
      <c r="AA875" s="1" t="s">
        <v>48</v>
      </c>
      <c r="AB875" s="1" t="s">
        <v>49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2769</v>
      </c>
      <c r="B876" s="1" t="s">
        <v>2770</v>
      </c>
      <c r="C876" s="2">
        <v>46163.766828703701</v>
      </c>
      <c r="D876" s="1" t="s">
        <v>30</v>
      </c>
      <c r="E876" s="1" t="s">
        <v>2180</v>
      </c>
      <c r="F876" s="1" t="s">
        <v>847</v>
      </c>
      <c r="H876" s="1" t="s">
        <v>2771</v>
      </c>
      <c r="I876" s="1" t="s">
        <v>34</v>
      </c>
      <c r="J876" s="1" t="s">
        <v>109</v>
      </c>
      <c r="K876" s="1" t="s">
        <v>35</v>
      </c>
      <c r="L876" t="s">
        <v>847</v>
      </c>
      <c r="M876" s="1" t="s">
        <v>57</v>
      </c>
      <c r="O876" s="1" t="s">
        <v>30</v>
      </c>
      <c r="P876" s="4">
        <v>20000</v>
      </c>
      <c r="Q876" s="5">
        <v>1</v>
      </c>
      <c r="T876" s="1" t="s">
        <v>37</v>
      </c>
      <c r="U876" s="4">
        <v>25494</v>
      </c>
      <c r="V876" s="5">
        <v>2</v>
      </c>
      <c r="W876" s="5">
        <v>0</v>
      </c>
      <c r="Y876" s="1" t="s">
        <v>38</v>
      </c>
      <c r="Z876" s="3">
        <v>46172</v>
      </c>
      <c r="AA876" s="1" t="s">
        <v>58</v>
      </c>
      <c r="AB876" s="1" t="s">
        <v>59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2772</v>
      </c>
      <c r="B877" s="1" t="s">
        <v>2773</v>
      </c>
      <c r="C877" s="2">
        <v>46153.7585763889</v>
      </c>
      <c r="D877" s="1" t="s">
        <v>30</v>
      </c>
      <c r="E877" s="1" t="s">
        <v>2774</v>
      </c>
      <c r="F877" s="1" t="s">
        <v>1520</v>
      </c>
      <c r="H877" s="1" t="s">
        <v>2775</v>
      </c>
      <c r="I877" s="1" t="s">
        <v>34</v>
      </c>
      <c r="J877" s="1" t="s">
        <v>77</v>
      </c>
      <c r="K877" s="1" t="s">
        <v>35</v>
      </c>
      <c r="L877" t="s">
        <v>1520</v>
      </c>
      <c r="M877" s="1" t="s">
        <v>57</v>
      </c>
      <c r="O877" s="1" t="s">
        <v>30</v>
      </c>
      <c r="P877" s="4">
        <v>20000</v>
      </c>
      <c r="Q877" s="5">
        <v>5</v>
      </c>
      <c r="T877" s="1" t="s">
        <v>37</v>
      </c>
      <c r="U877" s="4">
        <v>25922</v>
      </c>
      <c r="V877" s="5">
        <v>0</v>
      </c>
      <c r="W877" s="5">
        <v>25</v>
      </c>
      <c r="Y877" s="1" t="s">
        <v>281</v>
      </c>
      <c r="Z877" s="3">
        <v>46203</v>
      </c>
      <c r="AA877" s="1" t="s">
        <v>39</v>
      </c>
      <c r="AB877" s="1" t="s">
        <v>40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2776</v>
      </c>
      <c r="B878" s="1" t="s">
        <v>2777</v>
      </c>
      <c r="C878" s="2">
        <v>46153.760335648098</v>
      </c>
      <c r="D878" s="1" t="s">
        <v>30</v>
      </c>
      <c r="E878" s="1" t="s">
        <v>2774</v>
      </c>
      <c r="F878" s="1" t="s">
        <v>1520</v>
      </c>
      <c r="H878" s="1" t="s">
        <v>2778</v>
      </c>
      <c r="I878" s="1" t="s">
        <v>34</v>
      </c>
      <c r="J878" s="1" t="s">
        <v>235</v>
      </c>
      <c r="K878" s="1" t="s">
        <v>35</v>
      </c>
      <c r="L878" t="s">
        <v>1520</v>
      </c>
      <c r="M878" s="1" t="s">
        <v>57</v>
      </c>
      <c r="O878" s="1" t="s">
        <v>30</v>
      </c>
      <c r="P878" s="4">
        <v>20000</v>
      </c>
      <c r="Q878" s="5">
        <v>5</v>
      </c>
      <c r="T878" s="1" t="s">
        <v>37</v>
      </c>
      <c r="U878" s="4">
        <v>25922</v>
      </c>
      <c r="V878" s="5">
        <v>0</v>
      </c>
      <c r="W878" s="5">
        <v>25</v>
      </c>
      <c r="Y878" s="1" t="s">
        <v>281</v>
      </c>
      <c r="Z878" s="3">
        <v>46203</v>
      </c>
      <c r="AA878" s="1" t="s">
        <v>39</v>
      </c>
      <c r="AB878" s="1" t="s">
        <v>40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2779</v>
      </c>
      <c r="B879" s="1" t="s">
        <v>2780</v>
      </c>
      <c r="C879" s="2">
        <v>46155.716238425899</v>
      </c>
      <c r="D879" s="1" t="s">
        <v>30</v>
      </c>
      <c r="E879" s="1" t="s">
        <v>2781</v>
      </c>
      <c r="F879" s="1" t="s">
        <v>1192</v>
      </c>
      <c r="H879" s="1" t="s">
        <v>2782</v>
      </c>
      <c r="I879" s="1" t="s">
        <v>34</v>
      </c>
      <c r="J879" s="1" t="s">
        <v>35</v>
      </c>
      <c r="K879" s="1" t="s">
        <v>35</v>
      </c>
      <c r="L879" t="s">
        <v>1192</v>
      </c>
      <c r="M879" s="1" t="s">
        <v>57</v>
      </c>
      <c r="O879" s="1" t="s">
        <v>30</v>
      </c>
      <c r="P879" s="4">
        <v>20000</v>
      </c>
      <c r="Q879" s="5">
        <v>20</v>
      </c>
      <c r="T879" s="1" t="s">
        <v>37</v>
      </c>
      <c r="U879" s="4">
        <v>24897.99</v>
      </c>
      <c r="V879" s="5">
        <v>40</v>
      </c>
      <c r="W879" s="5">
        <v>5</v>
      </c>
      <c r="Y879" s="1" t="s">
        <v>69</v>
      </c>
      <c r="Z879" s="3">
        <v>46197</v>
      </c>
      <c r="AA879" s="1" t="s">
        <v>39</v>
      </c>
      <c r="AB879" s="1" t="s">
        <v>40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2783</v>
      </c>
      <c r="B880" s="1" t="s">
        <v>2784</v>
      </c>
      <c r="C880" s="2">
        <v>46113.474872685198</v>
      </c>
      <c r="D880" s="1" t="s">
        <v>30</v>
      </c>
      <c r="E880" s="1" t="s">
        <v>2785</v>
      </c>
      <c r="F880" s="1" t="s">
        <v>1192</v>
      </c>
      <c r="H880" s="1" t="s">
        <v>2786</v>
      </c>
      <c r="I880" s="1" t="s">
        <v>55</v>
      </c>
      <c r="J880" s="1" t="s">
        <v>35</v>
      </c>
      <c r="K880" s="1" t="s">
        <v>35</v>
      </c>
      <c r="L880" t="s">
        <v>1192</v>
      </c>
      <c r="M880" s="1" t="s">
        <v>57</v>
      </c>
      <c r="O880" s="1" t="s">
        <v>30</v>
      </c>
      <c r="P880" s="4">
        <v>20000</v>
      </c>
      <c r="Q880" s="5">
        <v>25</v>
      </c>
      <c r="S880" s="5">
        <v>15000</v>
      </c>
      <c r="T880" s="1" t="s">
        <v>37</v>
      </c>
      <c r="U880" s="4">
        <v>24897.99</v>
      </c>
      <c r="Y880" s="1" t="s">
        <v>69</v>
      </c>
      <c r="Z880" s="3">
        <v>46218</v>
      </c>
      <c r="AA880" s="1" t="s">
        <v>39</v>
      </c>
      <c r="AB880" s="1" t="s">
        <v>40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2787</v>
      </c>
      <c r="B881" s="1" t="s">
        <v>2788</v>
      </c>
      <c r="C881" s="2">
        <v>46153.056631944397</v>
      </c>
      <c r="D881" s="1" t="s">
        <v>30</v>
      </c>
      <c r="E881" s="1" t="s">
        <v>2190</v>
      </c>
      <c r="F881" s="1" t="s">
        <v>819</v>
      </c>
      <c r="H881" s="1" t="s">
        <v>2191</v>
      </c>
      <c r="I881" s="1" t="s">
        <v>55</v>
      </c>
      <c r="J881" s="1" t="s">
        <v>77</v>
      </c>
      <c r="K881" s="1" t="s">
        <v>35</v>
      </c>
      <c r="L881" t="s">
        <v>819</v>
      </c>
      <c r="M881" s="1" t="s">
        <v>57</v>
      </c>
      <c r="O881" s="1" t="s">
        <v>30</v>
      </c>
      <c r="P881" s="4">
        <v>20000</v>
      </c>
      <c r="Q881" s="5">
        <v>3</v>
      </c>
      <c r="S881" s="5">
        <v>300</v>
      </c>
      <c r="T881" s="1" t="s">
        <v>37</v>
      </c>
      <c r="U881" s="4">
        <v>25862.01</v>
      </c>
      <c r="Y881" s="1" t="s">
        <v>47</v>
      </c>
      <c r="Z881" s="3">
        <v>46213</v>
      </c>
      <c r="AA881" s="1" t="s">
        <v>48</v>
      </c>
      <c r="AB881" s="1" t="s">
        <v>49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2789</v>
      </c>
      <c r="B882" s="1" t="s">
        <v>2790</v>
      </c>
      <c r="C882" s="2">
        <v>46153.068877314799</v>
      </c>
      <c r="D882" s="1" t="s">
        <v>30</v>
      </c>
      <c r="E882" s="1" t="s">
        <v>2791</v>
      </c>
      <c r="F882" s="1" t="s">
        <v>819</v>
      </c>
      <c r="H882" s="1" t="s">
        <v>2792</v>
      </c>
      <c r="I882" s="1" t="s">
        <v>34</v>
      </c>
      <c r="J882" s="1" t="s">
        <v>222</v>
      </c>
      <c r="K882" s="1" t="s">
        <v>35</v>
      </c>
      <c r="L882" t="s">
        <v>819</v>
      </c>
      <c r="M882" s="1" t="s">
        <v>57</v>
      </c>
      <c r="O882" s="1" t="s">
        <v>30</v>
      </c>
      <c r="P882" s="4">
        <v>20000</v>
      </c>
      <c r="Q882" s="5">
        <v>2</v>
      </c>
      <c r="T882" s="1" t="s">
        <v>37</v>
      </c>
      <c r="U882" s="4">
        <v>25862.01</v>
      </c>
      <c r="V882" s="5">
        <v>0</v>
      </c>
      <c r="W882" s="5">
        <v>10</v>
      </c>
      <c r="Y882" s="1" t="s">
        <v>47</v>
      </c>
      <c r="Z882" s="3">
        <v>46213</v>
      </c>
      <c r="AA882" s="1" t="s">
        <v>48</v>
      </c>
      <c r="AB882" s="1" t="s">
        <v>49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2793</v>
      </c>
      <c r="B883" s="1" t="s">
        <v>2794</v>
      </c>
      <c r="C883" s="2">
        <v>46150.7047453704</v>
      </c>
      <c r="D883" s="1" t="s">
        <v>30</v>
      </c>
      <c r="E883" s="1" t="s">
        <v>2795</v>
      </c>
      <c r="F883" s="1" t="s">
        <v>411</v>
      </c>
      <c r="H883" s="1" t="s">
        <v>2796</v>
      </c>
      <c r="I883" s="1" t="s">
        <v>34</v>
      </c>
      <c r="J883" s="1" t="s">
        <v>97</v>
      </c>
      <c r="K883" s="1" t="s">
        <v>35</v>
      </c>
      <c r="L883" t="s">
        <v>44</v>
      </c>
      <c r="O883" s="1" t="s">
        <v>30</v>
      </c>
      <c r="P883" s="4">
        <v>20000</v>
      </c>
      <c r="Q883" s="5">
        <v>12</v>
      </c>
      <c r="T883" s="1" t="s">
        <v>37</v>
      </c>
      <c r="U883" s="4">
        <v>24894.01</v>
      </c>
      <c r="V883" s="5">
        <v>30</v>
      </c>
      <c r="W883" s="5">
        <v>15</v>
      </c>
      <c r="Y883" s="1" t="s">
        <v>47</v>
      </c>
      <c r="Z883" s="3">
        <v>46186</v>
      </c>
      <c r="AA883" s="1" t="s">
        <v>58</v>
      </c>
      <c r="AB883" s="1" t="s">
        <v>59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2797</v>
      </c>
      <c r="B884" s="1" t="s">
        <v>2798</v>
      </c>
      <c r="C884" s="2">
        <v>46150.605057870402</v>
      </c>
      <c r="D884" s="1" t="s">
        <v>30</v>
      </c>
      <c r="E884" s="1" t="s">
        <v>590</v>
      </c>
      <c r="F884" s="1" t="s">
        <v>344</v>
      </c>
      <c r="H884" s="1" t="s">
        <v>2799</v>
      </c>
      <c r="I884" s="1" t="s">
        <v>55</v>
      </c>
      <c r="J884" s="1" t="s">
        <v>103</v>
      </c>
      <c r="K884" s="1" t="s">
        <v>35</v>
      </c>
      <c r="L884" t="s">
        <v>344</v>
      </c>
      <c r="M884" s="1" t="s">
        <v>57</v>
      </c>
      <c r="O884" s="1" t="s">
        <v>30</v>
      </c>
      <c r="P884" s="4">
        <v>20000</v>
      </c>
      <c r="Q884" s="5">
        <v>3</v>
      </c>
      <c r="S884" s="5">
        <v>1000</v>
      </c>
      <c r="T884" s="1" t="s">
        <v>37</v>
      </c>
      <c r="U884" s="4">
        <v>25072.01</v>
      </c>
      <c r="Y884" s="1" t="s">
        <v>281</v>
      </c>
      <c r="Z884" s="3">
        <v>46171</v>
      </c>
      <c r="AA884" s="1" t="s">
        <v>58</v>
      </c>
      <c r="AB884" s="1" t="s">
        <v>59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2800</v>
      </c>
      <c r="B885" s="1" t="s">
        <v>2801</v>
      </c>
      <c r="C885" s="2">
        <v>46150.724097222199</v>
      </c>
      <c r="D885" s="1" t="s">
        <v>30</v>
      </c>
      <c r="E885" s="1" t="s">
        <v>590</v>
      </c>
      <c r="F885" s="1" t="s">
        <v>344</v>
      </c>
      <c r="H885" s="1" t="s">
        <v>2802</v>
      </c>
      <c r="I885" s="1" t="s">
        <v>55</v>
      </c>
      <c r="J885" s="1" t="s">
        <v>1101</v>
      </c>
      <c r="K885" s="1" t="s">
        <v>35</v>
      </c>
      <c r="L885" t="s">
        <v>344</v>
      </c>
      <c r="M885" s="1" t="s">
        <v>57</v>
      </c>
      <c r="O885" s="1" t="s">
        <v>30</v>
      </c>
      <c r="P885" s="4">
        <v>20000</v>
      </c>
      <c r="Q885" s="5">
        <v>4</v>
      </c>
      <c r="S885" s="5">
        <v>2000</v>
      </c>
      <c r="T885" s="1" t="s">
        <v>37</v>
      </c>
      <c r="U885" s="4">
        <v>25072.01</v>
      </c>
      <c r="Y885" s="1" t="s">
        <v>281</v>
      </c>
      <c r="Z885" s="3">
        <v>46171</v>
      </c>
      <c r="AA885" s="1" t="s">
        <v>58</v>
      </c>
      <c r="AB885" s="1" t="s">
        <v>59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2803</v>
      </c>
      <c r="B886" s="1" t="s">
        <v>2804</v>
      </c>
      <c r="C886" s="2">
        <v>46164.833784722199</v>
      </c>
      <c r="D886" s="1" t="s">
        <v>30</v>
      </c>
      <c r="E886" s="1" t="s">
        <v>590</v>
      </c>
      <c r="F886" s="1" t="s">
        <v>344</v>
      </c>
      <c r="H886" s="1" t="s">
        <v>2805</v>
      </c>
      <c r="I886" s="1" t="s">
        <v>55</v>
      </c>
      <c r="J886" s="1" t="s">
        <v>46</v>
      </c>
      <c r="K886" s="1" t="s">
        <v>35</v>
      </c>
      <c r="L886" t="s">
        <v>344</v>
      </c>
      <c r="O886" s="1" t="s">
        <v>30</v>
      </c>
      <c r="P886" s="4">
        <v>20000</v>
      </c>
      <c r="Q886" s="5">
        <v>2</v>
      </c>
      <c r="S886" s="5">
        <v>500</v>
      </c>
      <c r="T886" s="1" t="s">
        <v>37</v>
      </c>
      <c r="U886" s="4">
        <v>25072.01</v>
      </c>
      <c r="Y886" s="1" t="s">
        <v>281</v>
      </c>
      <c r="Z886" s="3">
        <v>46171</v>
      </c>
      <c r="AA886" s="1" t="s">
        <v>58</v>
      </c>
      <c r="AB886" s="1" t="s">
        <v>59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2806</v>
      </c>
      <c r="B887" s="1" t="s">
        <v>2807</v>
      </c>
      <c r="C887" s="2">
        <v>46150.728055555599</v>
      </c>
      <c r="D887" s="1" t="s">
        <v>30</v>
      </c>
      <c r="E887" s="1" t="s">
        <v>590</v>
      </c>
      <c r="F887" s="1" t="s">
        <v>344</v>
      </c>
      <c r="H887" s="1" t="s">
        <v>2808</v>
      </c>
      <c r="I887" s="1" t="s">
        <v>55</v>
      </c>
      <c r="J887" s="1" t="s">
        <v>2439</v>
      </c>
      <c r="K887" s="1" t="s">
        <v>35</v>
      </c>
      <c r="L887" t="s">
        <v>344</v>
      </c>
      <c r="M887" s="1" t="s">
        <v>57</v>
      </c>
      <c r="O887" s="1" t="s">
        <v>30</v>
      </c>
      <c r="P887" s="4">
        <v>20000</v>
      </c>
      <c r="Q887" s="5">
        <v>4</v>
      </c>
      <c r="S887" s="5">
        <v>2000</v>
      </c>
      <c r="T887" s="1" t="s">
        <v>37</v>
      </c>
      <c r="U887" s="4">
        <v>25072.01</v>
      </c>
      <c r="Y887" s="1" t="s">
        <v>281</v>
      </c>
      <c r="Z887" s="3">
        <v>46171</v>
      </c>
      <c r="AA887" s="1" t="s">
        <v>58</v>
      </c>
      <c r="AB887" s="1" t="s">
        <v>59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2809</v>
      </c>
      <c r="B888" s="1" t="s">
        <v>2810</v>
      </c>
      <c r="C888" s="2">
        <v>46150.728761574101</v>
      </c>
      <c r="D888" s="1" t="s">
        <v>30</v>
      </c>
      <c r="E888" s="1" t="s">
        <v>343</v>
      </c>
      <c r="F888" s="1" t="s">
        <v>344</v>
      </c>
      <c r="H888" s="1" t="s">
        <v>2811</v>
      </c>
      <c r="I888" s="1" t="s">
        <v>55</v>
      </c>
      <c r="J888" s="1" t="s">
        <v>62</v>
      </c>
      <c r="K888" s="1" t="s">
        <v>35</v>
      </c>
      <c r="L888" t="s">
        <v>344</v>
      </c>
      <c r="O888" s="1" t="s">
        <v>30</v>
      </c>
      <c r="P888" s="4">
        <v>20000</v>
      </c>
      <c r="Q888" s="5">
        <v>3</v>
      </c>
      <c r="S888" s="5">
        <v>500</v>
      </c>
      <c r="T888" s="1" t="s">
        <v>37</v>
      </c>
      <c r="U888" s="4">
        <v>25072.01</v>
      </c>
      <c r="Y888" s="1" t="s">
        <v>281</v>
      </c>
      <c r="Z888" s="3">
        <v>46171</v>
      </c>
      <c r="AA888" s="1" t="s">
        <v>58</v>
      </c>
      <c r="AB888" s="1" t="s">
        <v>59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2812</v>
      </c>
      <c r="B889" s="1" t="s">
        <v>2813</v>
      </c>
      <c r="C889" s="2">
        <v>46162.536099536999</v>
      </c>
      <c r="D889" s="1" t="s">
        <v>30</v>
      </c>
      <c r="E889" s="1" t="s">
        <v>251</v>
      </c>
      <c r="F889" s="1" t="s">
        <v>44</v>
      </c>
      <c r="H889" s="1" t="s">
        <v>252</v>
      </c>
      <c r="I889" s="1" t="s">
        <v>55</v>
      </c>
      <c r="J889" s="1" t="s">
        <v>77</v>
      </c>
      <c r="K889" s="1" t="s">
        <v>35</v>
      </c>
      <c r="L889" t="s">
        <v>44</v>
      </c>
      <c r="M889" s="1" t="s">
        <v>91</v>
      </c>
      <c r="O889" s="1" t="s">
        <v>30</v>
      </c>
      <c r="P889" s="4">
        <v>20000</v>
      </c>
      <c r="Q889" s="5">
        <v>10</v>
      </c>
      <c r="S889" s="5">
        <v>300</v>
      </c>
      <c r="T889" s="1" t="s">
        <v>37</v>
      </c>
      <c r="U889" s="4">
        <v>25024</v>
      </c>
      <c r="Y889" s="1" t="s">
        <v>47</v>
      </c>
      <c r="Z889" s="3">
        <v>46192</v>
      </c>
      <c r="AA889" s="1" t="s">
        <v>48</v>
      </c>
      <c r="AB889" s="1" t="s">
        <v>49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2814</v>
      </c>
      <c r="B890" s="1" t="s">
        <v>2815</v>
      </c>
      <c r="C890" s="2">
        <v>46162.535856481503</v>
      </c>
      <c r="D890" s="1" t="s">
        <v>30</v>
      </c>
      <c r="E890" s="1" t="s">
        <v>2701</v>
      </c>
      <c r="F890" s="1" t="s">
        <v>87</v>
      </c>
      <c r="H890" s="1" t="s">
        <v>2702</v>
      </c>
      <c r="I890" s="1" t="s">
        <v>34</v>
      </c>
      <c r="J890" s="1" t="s">
        <v>35</v>
      </c>
      <c r="K890" s="1" t="s">
        <v>171</v>
      </c>
      <c r="L890" t="s">
        <v>44</v>
      </c>
      <c r="O890" s="1" t="s">
        <v>30</v>
      </c>
      <c r="P890" s="4">
        <v>20000</v>
      </c>
      <c r="Q890" s="5">
        <v>5</v>
      </c>
      <c r="T890" s="1" t="s">
        <v>37</v>
      </c>
      <c r="U890" s="4">
        <v>25024</v>
      </c>
      <c r="V890" s="5">
        <v>2</v>
      </c>
      <c r="W890" s="5">
        <v>10</v>
      </c>
      <c r="Z890" s="3">
        <v>46191</v>
      </c>
      <c r="AA890" s="1" t="s">
        <v>39</v>
      </c>
      <c r="AB890" s="1" t="s">
        <v>40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2816</v>
      </c>
      <c r="B891" s="1" t="s">
        <v>2817</v>
      </c>
      <c r="C891" s="2">
        <v>46150.730798611097</v>
      </c>
      <c r="D891" s="1" t="s">
        <v>30</v>
      </c>
      <c r="E891" s="1" t="s">
        <v>2818</v>
      </c>
      <c r="F891" s="1" t="s">
        <v>344</v>
      </c>
      <c r="H891" s="1" t="s">
        <v>2819</v>
      </c>
      <c r="I891" s="1" t="s">
        <v>34</v>
      </c>
      <c r="J891" s="1" t="s">
        <v>35</v>
      </c>
      <c r="K891" s="1" t="s">
        <v>549</v>
      </c>
      <c r="L891" t="s">
        <v>344</v>
      </c>
      <c r="M891" s="1" t="s">
        <v>91</v>
      </c>
      <c r="O891" s="1" t="s">
        <v>30</v>
      </c>
      <c r="P891" s="4">
        <v>20000</v>
      </c>
      <c r="Q891" s="5">
        <v>5</v>
      </c>
      <c r="T891" s="1" t="s">
        <v>37</v>
      </c>
      <c r="U891" s="4">
        <v>24753.99</v>
      </c>
      <c r="V891" s="5">
        <v>0</v>
      </c>
      <c r="W891" s="5">
        <v>15</v>
      </c>
      <c r="Y891" s="1" t="s">
        <v>281</v>
      </c>
      <c r="Z891" s="3">
        <v>46171</v>
      </c>
      <c r="AA891" s="1" t="s">
        <v>58</v>
      </c>
      <c r="AB891" s="1" t="s">
        <v>59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2820</v>
      </c>
      <c r="B892" s="1" t="s">
        <v>2821</v>
      </c>
      <c r="C892" s="2">
        <v>46155.529328703698</v>
      </c>
      <c r="D892" s="1" t="s">
        <v>30</v>
      </c>
      <c r="E892" s="1" t="s">
        <v>348</v>
      </c>
      <c r="F892" s="1" t="s">
        <v>175</v>
      </c>
      <c r="H892" s="1" t="s">
        <v>914</v>
      </c>
      <c r="I892" s="1" t="s">
        <v>55</v>
      </c>
      <c r="J892" s="1" t="s">
        <v>191</v>
      </c>
      <c r="K892" s="1" t="s">
        <v>35</v>
      </c>
      <c r="L892" t="s">
        <v>175</v>
      </c>
      <c r="M892" s="1" t="s">
        <v>57</v>
      </c>
      <c r="O892" s="1" t="s">
        <v>30</v>
      </c>
      <c r="P892" s="4">
        <v>20000</v>
      </c>
      <c r="Q892" s="5">
        <v>4</v>
      </c>
      <c r="S892" s="5">
        <v>2</v>
      </c>
      <c r="T892" s="1" t="s">
        <v>37</v>
      </c>
      <c r="U892" s="4">
        <v>25963.99</v>
      </c>
      <c r="Y892" s="1" t="s">
        <v>78</v>
      </c>
      <c r="Z892" s="3">
        <v>46233</v>
      </c>
      <c r="AA892" s="1" t="s">
        <v>58</v>
      </c>
      <c r="AB892" s="1" t="s">
        <v>59</v>
      </c>
      <c r="AC892" t="b">
        <f t="shared" si="52"/>
        <v>1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2822</v>
      </c>
      <c r="B893" s="1" t="s">
        <v>2823</v>
      </c>
      <c r="C893" s="2">
        <v>46155.563206018502</v>
      </c>
      <c r="D893" s="1" t="s">
        <v>30</v>
      </c>
      <c r="E893" s="1" t="s">
        <v>348</v>
      </c>
      <c r="F893" s="1" t="s">
        <v>175</v>
      </c>
      <c r="H893" s="1" t="s">
        <v>917</v>
      </c>
      <c r="I893" s="1" t="s">
        <v>34</v>
      </c>
      <c r="J893" s="1" t="s">
        <v>214</v>
      </c>
      <c r="K893" s="1" t="s">
        <v>35</v>
      </c>
      <c r="L893" t="s">
        <v>175</v>
      </c>
      <c r="M893" s="1" t="s">
        <v>57</v>
      </c>
      <c r="O893" s="1" t="s">
        <v>30</v>
      </c>
      <c r="P893" s="4">
        <v>20000</v>
      </c>
      <c r="Q893" s="5">
        <v>4</v>
      </c>
      <c r="T893" s="1" t="s">
        <v>37</v>
      </c>
      <c r="U893" s="4">
        <v>25963.99</v>
      </c>
      <c r="V893" s="5">
        <v>7</v>
      </c>
      <c r="W893" s="5">
        <v>0</v>
      </c>
      <c r="Y893" s="1" t="s">
        <v>78</v>
      </c>
      <c r="Z893" s="3">
        <v>46233</v>
      </c>
      <c r="AA893" s="1" t="s">
        <v>58</v>
      </c>
      <c r="AB893" s="1" t="s">
        <v>59</v>
      </c>
      <c r="AC893" t="b">
        <f t="shared" si="52"/>
        <v>1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2824</v>
      </c>
      <c r="B894" s="1" t="s">
        <v>2825</v>
      </c>
      <c r="C894" s="2">
        <v>46093.4976157407</v>
      </c>
      <c r="D894" s="1" t="s">
        <v>30</v>
      </c>
      <c r="E894" s="1" t="s">
        <v>304</v>
      </c>
      <c r="F894" s="1" t="s">
        <v>218</v>
      </c>
      <c r="H894" s="1" t="s">
        <v>305</v>
      </c>
      <c r="I894" s="1" t="s">
        <v>55</v>
      </c>
      <c r="J894" s="1" t="s">
        <v>126</v>
      </c>
      <c r="K894" s="1" t="s">
        <v>35</v>
      </c>
      <c r="L894" t="s">
        <v>218</v>
      </c>
      <c r="O894" s="1" t="s">
        <v>30</v>
      </c>
      <c r="P894" s="4">
        <v>20000</v>
      </c>
      <c r="Q894" s="5">
        <v>6</v>
      </c>
      <c r="S894" s="5">
        <v>769</v>
      </c>
      <c r="T894" s="1" t="s">
        <v>37</v>
      </c>
      <c r="U894" s="4">
        <v>24922</v>
      </c>
      <c r="Y894" s="1" t="s">
        <v>47</v>
      </c>
      <c r="Z894" s="3">
        <v>46188</v>
      </c>
      <c r="AA894" s="1" t="s">
        <v>39</v>
      </c>
      <c r="AB894" s="1" t="s">
        <v>40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2826</v>
      </c>
      <c r="B895" s="1" t="s">
        <v>2827</v>
      </c>
      <c r="C895" s="2">
        <v>46093.520034722198</v>
      </c>
      <c r="D895" s="1" t="s">
        <v>30</v>
      </c>
      <c r="E895" s="1" t="s">
        <v>2828</v>
      </c>
      <c r="F895" s="1" t="s">
        <v>218</v>
      </c>
      <c r="H895" s="1" t="s">
        <v>2829</v>
      </c>
      <c r="I895" s="1" t="s">
        <v>55</v>
      </c>
      <c r="J895" s="1" t="s">
        <v>139</v>
      </c>
      <c r="K895" s="1" t="s">
        <v>35</v>
      </c>
      <c r="L895" t="s">
        <v>218</v>
      </c>
      <c r="O895" s="1" t="s">
        <v>30</v>
      </c>
      <c r="P895" s="4">
        <v>20000</v>
      </c>
      <c r="Q895" s="5">
        <v>1</v>
      </c>
      <c r="S895" s="5">
        <v>500</v>
      </c>
      <c r="T895" s="1" t="s">
        <v>37</v>
      </c>
      <c r="U895" s="4">
        <v>24922</v>
      </c>
      <c r="Y895" s="1" t="s">
        <v>47</v>
      </c>
      <c r="Z895" s="3">
        <v>46190</v>
      </c>
      <c r="AA895" s="1" t="s">
        <v>58</v>
      </c>
      <c r="AB895" s="1" t="s">
        <v>59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2830</v>
      </c>
      <c r="B896" s="1" t="s">
        <v>2831</v>
      </c>
      <c r="C896" s="2">
        <v>46162.535879629599</v>
      </c>
      <c r="D896" s="1" t="s">
        <v>30</v>
      </c>
      <c r="E896" s="1" t="s">
        <v>2701</v>
      </c>
      <c r="F896" s="1" t="s">
        <v>87</v>
      </c>
      <c r="H896" s="1" t="s">
        <v>2702</v>
      </c>
      <c r="I896" s="1" t="s">
        <v>34</v>
      </c>
      <c r="J896" s="1" t="s">
        <v>109</v>
      </c>
      <c r="K896" s="1" t="s">
        <v>35</v>
      </c>
      <c r="L896" t="s">
        <v>44</v>
      </c>
      <c r="O896" s="1" t="s">
        <v>30</v>
      </c>
      <c r="P896" s="4">
        <v>20000</v>
      </c>
      <c r="Q896" s="5">
        <v>10</v>
      </c>
      <c r="T896" s="1" t="s">
        <v>37</v>
      </c>
      <c r="U896" s="4">
        <v>25024</v>
      </c>
      <c r="V896" s="5">
        <v>1</v>
      </c>
      <c r="W896" s="5">
        <v>10</v>
      </c>
      <c r="Z896" s="3">
        <v>46191</v>
      </c>
      <c r="AA896" s="1" t="s">
        <v>39</v>
      </c>
      <c r="AB896" s="1" t="s">
        <v>40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2832</v>
      </c>
      <c r="B897" s="1" t="s">
        <v>2833</v>
      </c>
      <c r="C897" s="2">
        <v>46164.636643518497</v>
      </c>
      <c r="D897" s="1" t="s">
        <v>30</v>
      </c>
      <c r="E897" s="1" t="s">
        <v>2254</v>
      </c>
      <c r="F897" s="1" t="s">
        <v>364</v>
      </c>
      <c r="H897" s="1" t="s">
        <v>2255</v>
      </c>
      <c r="I897" s="1" t="s">
        <v>55</v>
      </c>
      <c r="J897" s="1" t="s">
        <v>861</v>
      </c>
      <c r="K897" s="1" t="s">
        <v>35</v>
      </c>
      <c r="L897" t="s">
        <v>364</v>
      </c>
      <c r="O897" s="1" t="s">
        <v>30</v>
      </c>
      <c r="P897" s="4">
        <v>20000</v>
      </c>
      <c r="Q897" s="5">
        <v>2</v>
      </c>
      <c r="S897" s="5">
        <v>50</v>
      </c>
      <c r="T897" s="1" t="s">
        <v>37</v>
      </c>
      <c r="U897" s="4">
        <v>25721.99</v>
      </c>
      <c r="Y897" s="1" t="s">
        <v>69</v>
      </c>
      <c r="Z897" s="3">
        <v>46265</v>
      </c>
      <c r="AA897" s="1" t="s">
        <v>58</v>
      </c>
      <c r="AB897" s="1" t="s">
        <v>59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2834</v>
      </c>
      <c r="B898" s="1" t="s">
        <v>2835</v>
      </c>
      <c r="C898" s="2">
        <v>46164.636689814797</v>
      </c>
      <c r="D898" s="1" t="s">
        <v>30</v>
      </c>
      <c r="E898" s="1" t="s">
        <v>2254</v>
      </c>
      <c r="F898" s="1" t="s">
        <v>364</v>
      </c>
      <c r="H898" s="1" t="s">
        <v>2255</v>
      </c>
      <c r="I898" s="1" t="s">
        <v>55</v>
      </c>
      <c r="J898" s="1" t="s">
        <v>513</v>
      </c>
      <c r="K898" s="1" t="s">
        <v>35</v>
      </c>
      <c r="L898" t="s">
        <v>364</v>
      </c>
      <c r="O898" s="1" t="s">
        <v>30</v>
      </c>
      <c r="P898" s="4">
        <v>20000</v>
      </c>
      <c r="Q898" s="5">
        <v>3</v>
      </c>
      <c r="S898" s="5">
        <v>300</v>
      </c>
      <c r="T898" s="1" t="s">
        <v>37</v>
      </c>
      <c r="U898" s="4">
        <v>25721.99</v>
      </c>
      <c r="Y898" s="1" t="s">
        <v>69</v>
      </c>
      <c r="Z898" s="3">
        <v>46265</v>
      </c>
      <c r="AA898" s="1" t="s">
        <v>58</v>
      </c>
      <c r="AB898" s="1" t="s">
        <v>59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2836</v>
      </c>
      <c r="B899" s="1" t="s">
        <v>2837</v>
      </c>
      <c r="C899" s="2">
        <v>46164.636527777802</v>
      </c>
      <c r="D899" s="1" t="s">
        <v>30</v>
      </c>
      <c r="E899" s="1" t="s">
        <v>2254</v>
      </c>
      <c r="F899" s="1" t="s">
        <v>364</v>
      </c>
      <c r="H899" s="1" t="s">
        <v>2255</v>
      </c>
      <c r="I899" s="1" t="s">
        <v>55</v>
      </c>
      <c r="J899" s="1" t="s">
        <v>2838</v>
      </c>
      <c r="K899" s="1" t="s">
        <v>35</v>
      </c>
      <c r="L899" t="s">
        <v>364</v>
      </c>
      <c r="O899" s="1" t="s">
        <v>30</v>
      </c>
      <c r="P899" s="4">
        <v>20000</v>
      </c>
      <c r="Q899" s="5">
        <v>2</v>
      </c>
      <c r="S899" s="5">
        <v>500</v>
      </c>
      <c r="T899" s="1" t="s">
        <v>37</v>
      </c>
      <c r="U899" s="4">
        <v>25721.99</v>
      </c>
      <c r="Y899" s="1" t="s">
        <v>69</v>
      </c>
      <c r="Z899" s="3">
        <v>46265</v>
      </c>
      <c r="AA899" s="1" t="s">
        <v>58</v>
      </c>
      <c r="AB899" s="1" t="s">
        <v>59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2839</v>
      </c>
      <c r="B900" s="1" t="s">
        <v>2840</v>
      </c>
      <c r="C900" s="2">
        <v>46141.944571759297</v>
      </c>
      <c r="D900" s="1" t="s">
        <v>30</v>
      </c>
      <c r="E900" s="1" t="s">
        <v>1568</v>
      </c>
      <c r="F900" s="1" t="s">
        <v>1061</v>
      </c>
      <c r="H900" s="1" t="s">
        <v>2841</v>
      </c>
      <c r="I900" s="1" t="s">
        <v>34</v>
      </c>
      <c r="J900" s="1" t="s">
        <v>77</v>
      </c>
      <c r="K900" s="1" t="s">
        <v>35</v>
      </c>
      <c r="L900" t="s">
        <v>1061</v>
      </c>
      <c r="M900" s="1" t="s">
        <v>57</v>
      </c>
      <c r="O900" s="1" t="s">
        <v>30</v>
      </c>
      <c r="P900" s="4">
        <v>20000</v>
      </c>
      <c r="Q900" s="5">
        <v>10</v>
      </c>
      <c r="T900" s="1" t="s">
        <v>37</v>
      </c>
      <c r="U900" s="4">
        <v>25628.01</v>
      </c>
      <c r="V900" s="5">
        <v>0</v>
      </c>
      <c r="W900" s="5">
        <v>10</v>
      </c>
      <c r="Y900" s="1" t="s">
        <v>281</v>
      </c>
      <c r="Z900" s="3">
        <v>46234</v>
      </c>
      <c r="AA900" s="1" t="s">
        <v>48</v>
      </c>
      <c r="AB900" s="1" t="s">
        <v>49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2842</v>
      </c>
      <c r="B901" s="1" t="s">
        <v>2843</v>
      </c>
      <c r="C901" s="2">
        <v>46134.814467592601</v>
      </c>
      <c r="D901" s="1" t="s">
        <v>30</v>
      </c>
      <c r="E901" s="1" t="s">
        <v>1572</v>
      </c>
      <c r="F901" s="1" t="s">
        <v>364</v>
      </c>
      <c r="H901" s="1" t="s">
        <v>1573</v>
      </c>
      <c r="I901" s="1" t="s">
        <v>55</v>
      </c>
      <c r="J901" s="1" t="s">
        <v>549</v>
      </c>
      <c r="K901" s="1" t="s">
        <v>35</v>
      </c>
      <c r="L901" t="s">
        <v>364</v>
      </c>
      <c r="O901" s="1" t="s">
        <v>30</v>
      </c>
      <c r="P901" s="4">
        <v>20000</v>
      </c>
      <c r="Q901" s="5">
        <v>2</v>
      </c>
      <c r="S901" s="5">
        <v>550</v>
      </c>
      <c r="T901" s="1" t="s">
        <v>37</v>
      </c>
      <c r="U901" s="4">
        <v>25628</v>
      </c>
      <c r="Y901" s="1" t="s">
        <v>69</v>
      </c>
      <c r="Z901" s="3">
        <v>46234</v>
      </c>
      <c r="AA901" s="1" t="s">
        <v>48</v>
      </c>
      <c r="AB901" s="1" t="s">
        <v>49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2844</v>
      </c>
      <c r="B902" s="1" t="s">
        <v>2845</v>
      </c>
      <c r="C902" s="2">
        <v>46134.814444444397</v>
      </c>
      <c r="D902" s="1" t="s">
        <v>30</v>
      </c>
      <c r="E902" s="1" t="s">
        <v>1572</v>
      </c>
      <c r="F902" s="1" t="s">
        <v>364</v>
      </c>
      <c r="H902" s="1" t="s">
        <v>1573</v>
      </c>
      <c r="I902" s="1" t="s">
        <v>55</v>
      </c>
      <c r="J902" s="1" t="s">
        <v>513</v>
      </c>
      <c r="K902" s="1" t="s">
        <v>35</v>
      </c>
      <c r="L902" t="s">
        <v>364</v>
      </c>
      <c r="O902" s="1" t="s">
        <v>30</v>
      </c>
      <c r="P902" s="4">
        <v>20000</v>
      </c>
      <c r="Q902" s="5">
        <v>1</v>
      </c>
      <c r="S902" s="5">
        <v>550</v>
      </c>
      <c r="T902" s="1" t="s">
        <v>37</v>
      </c>
      <c r="U902" s="4">
        <v>25628</v>
      </c>
      <c r="Y902" s="1" t="s">
        <v>69</v>
      </c>
      <c r="Z902" s="3">
        <v>46234</v>
      </c>
      <c r="AA902" s="1" t="s">
        <v>48</v>
      </c>
      <c r="AB902" s="1" t="s">
        <v>49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2846</v>
      </c>
      <c r="B903" s="1" t="s">
        <v>2847</v>
      </c>
      <c r="C903" s="2">
        <v>46134.814444444397</v>
      </c>
      <c r="D903" s="1" t="s">
        <v>30</v>
      </c>
      <c r="E903" s="1" t="s">
        <v>1572</v>
      </c>
      <c r="F903" s="1" t="s">
        <v>364</v>
      </c>
      <c r="H903" s="1" t="s">
        <v>1573</v>
      </c>
      <c r="I903" s="1" t="s">
        <v>55</v>
      </c>
      <c r="J903" s="1" t="s">
        <v>262</v>
      </c>
      <c r="K903" s="1" t="s">
        <v>35</v>
      </c>
      <c r="L903" t="s">
        <v>364</v>
      </c>
      <c r="O903" s="1" t="s">
        <v>30</v>
      </c>
      <c r="P903" s="4">
        <v>20000</v>
      </c>
      <c r="Q903" s="5">
        <v>1</v>
      </c>
      <c r="S903" s="5">
        <v>200</v>
      </c>
      <c r="T903" s="1" t="s">
        <v>37</v>
      </c>
      <c r="U903" s="4">
        <v>25628</v>
      </c>
      <c r="Y903" s="1" t="s">
        <v>69</v>
      </c>
      <c r="Z903" s="3">
        <v>46234</v>
      </c>
      <c r="AA903" s="1" t="s">
        <v>48</v>
      </c>
      <c r="AB903" s="1" t="s">
        <v>49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2848</v>
      </c>
      <c r="B904" s="1" t="s">
        <v>2849</v>
      </c>
      <c r="C904" s="2">
        <v>46134.814363425903</v>
      </c>
      <c r="D904" s="1" t="s">
        <v>30</v>
      </c>
      <c r="E904" s="1" t="s">
        <v>1572</v>
      </c>
      <c r="F904" s="1" t="s">
        <v>364</v>
      </c>
      <c r="H904" s="1" t="s">
        <v>1573</v>
      </c>
      <c r="I904" s="1" t="s">
        <v>55</v>
      </c>
      <c r="J904" s="1" t="s">
        <v>742</v>
      </c>
      <c r="K904" s="1" t="s">
        <v>35</v>
      </c>
      <c r="L904" t="s">
        <v>364</v>
      </c>
      <c r="O904" s="1" t="s">
        <v>30</v>
      </c>
      <c r="P904" s="4">
        <v>20000</v>
      </c>
      <c r="Q904" s="5">
        <v>1</v>
      </c>
      <c r="S904" s="5">
        <v>700</v>
      </c>
      <c r="T904" s="1" t="s">
        <v>37</v>
      </c>
      <c r="U904" s="4">
        <v>25628</v>
      </c>
      <c r="Y904" s="1" t="s">
        <v>69</v>
      </c>
      <c r="Z904" s="3">
        <v>46234</v>
      </c>
      <c r="AA904" s="1" t="s">
        <v>48</v>
      </c>
      <c r="AB904" s="1" t="s">
        <v>49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2850</v>
      </c>
      <c r="B905" s="1" t="s">
        <v>2851</v>
      </c>
      <c r="C905" s="2">
        <v>46134.835729166698</v>
      </c>
      <c r="D905" s="1" t="s">
        <v>30</v>
      </c>
      <c r="E905" s="1" t="s">
        <v>1580</v>
      </c>
      <c r="F905" s="1" t="s">
        <v>364</v>
      </c>
      <c r="H905" s="1" t="s">
        <v>1581</v>
      </c>
      <c r="I905" s="1" t="s">
        <v>55</v>
      </c>
      <c r="J905" s="1" t="s">
        <v>181</v>
      </c>
      <c r="K905" s="1" t="s">
        <v>35</v>
      </c>
      <c r="L905" t="s">
        <v>364</v>
      </c>
      <c r="O905" s="1" t="s">
        <v>30</v>
      </c>
      <c r="P905" s="4">
        <v>20000</v>
      </c>
      <c r="Q905" s="5">
        <v>4</v>
      </c>
      <c r="S905" s="5">
        <v>100</v>
      </c>
      <c r="T905" s="1" t="s">
        <v>37</v>
      </c>
      <c r="U905" s="4">
        <v>25628</v>
      </c>
      <c r="Y905" s="1" t="s">
        <v>69</v>
      </c>
      <c r="Z905" s="3">
        <v>46234</v>
      </c>
      <c r="AA905" s="1" t="s">
        <v>48</v>
      </c>
      <c r="AB905" s="1" t="s">
        <v>49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2852</v>
      </c>
      <c r="B906" s="1" t="s">
        <v>2853</v>
      </c>
      <c r="C906" s="2">
        <v>46160.639178240701</v>
      </c>
      <c r="D906" s="1" t="s">
        <v>30</v>
      </c>
      <c r="E906" s="1" t="s">
        <v>2854</v>
      </c>
      <c r="F906" s="1" t="s">
        <v>1597</v>
      </c>
      <c r="H906" s="1" t="s">
        <v>2855</v>
      </c>
      <c r="I906" s="1" t="s">
        <v>34</v>
      </c>
      <c r="J906" s="1" t="s">
        <v>35</v>
      </c>
      <c r="K906" s="1" t="s">
        <v>2856</v>
      </c>
      <c r="L906" t="s">
        <v>1597</v>
      </c>
      <c r="M906" s="1" t="s">
        <v>91</v>
      </c>
      <c r="O906" s="1" t="s">
        <v>30</v>
      </c>
      <c r="P906" s="4">
        <v>20000</v>
      </c>
      <c r="Q906" s="5">
        <v>1</v>
      </c>
      <c r="T906" s="1" t="s">
        <v>37</v>
      </c>
      <c r="U906" s="4">
        <v>26062.01</v>
      </c>
      <c r="V906" s="5">
        <v>1</v>
      </c>
      <c r="W906" s="5">
        <v>0</v>
      </c>
      <c r="Y906" s="1" t="s">
        <v>38</v>
      </c>
      <c r="Z906" s="3">
        <v>46191</v>
      </c>
      <c r="AA906" s="1" t="s">
        <v>39</v>
      </c>
      <c r="AB906" s="1" t="s">
        <v>40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2857</v>
      </c>
      <c r="B907" s="1" t="s">
        <v>2858</v>
      </c>
      <c r="C907" s="2">
        <v>46163.760844907403</v>
      </c>
      <c r="D907" s="1" t="s">
        <v>30</v>
      </c>
      <c r="E907" s="1" t="s">
        <v>1303</v>
      </c>
      <c r="F907" s="1" t="s">
        <v>298</v>
      </c>
      <c r="H907" s="1" t="s">
        <v>2859</v>
      </c>
      <c r="I907" s="1" t="s">
        <v>34</v>
      </c>
      <c r="J907" s="1" t="s">
        <v>68</v>
      </c>
      <c r="K907" s="1" t="s">
        <v>35</v>
      </c>
      <c r="L907" t="s">
        <v>298</v>
      </c>
      <c r="M907" s="1" t="s">
        <v>57</v>
      </c>
      <c r="O907" s="1" t="s">
        <v>30</v>
      </c>
      <c r="P907" s="4">
        <v>20000</v>
      </c>
      <c r="Q907" s="5">
        <v>2</v>
      </c>
      <c r="T907" s="1" t="s">
        <v>37</v>
      </c>
      <c r="U907" s="4">
        <v>25622</v>
      </c>
      <c r="V907" s="5">
        <v>0</v>
      </c>
      <c r="W907" s="5">
        <v>10</v>
      </c>
      <c r="Y907" s="1" t="s">
        <v>47</v>
      </c>
      <c r="Z907" s="3">
        <v>46254</v>
      </c>
      <c r="AA907" s="1" t="s">
        <v>48</v>
      </c>
      <c r="AB907" s="1" t="s">
        <v>49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2860</v>
      </c>
      <c r="B908" s="1" t="s">
        <v>2861</v>
      </c>
      <c r="C908" s="2">
        <v>46150.817893518499</v>
      </c>
      <c r="D908" s="1" t="s">
        <v>30</v>
      </c>
      <c r="E908" s="1" t="s">
        <v>2862</v>
      </c>
      <c r="F908" s="1" t="s">
        <v>819</v>
      </c>
      <c r="H908" s="1" t="s">
        <v>2863</v>
      </c>
      <c r="I908" s="1" t="s">
        <v>34</v>
      </c>
      <c r="J908" s="1" t="s">
        <v>181</v>
      </c>
      <c r="K908" s="1" t="s">
        <v>35</v>
      </c>
      <c r="L908" t="s">
        <v>819</v>
      </c>
      <c r="M908" s="1" t="s">
        <v>57</v>
      </c>
      <c r="O908" s="1" t="s">
        <v>30</v>
      </c>
      <c r="P908" s="4">
        <v>20000</v>
      </c>
      <c r="Q908" s="5">
        <v>10</v>
      </c>
      <c r="T908" s="1" t="s">
        <v>37</v>
      </c>
      <c r="U908" s="4">
        <v>25862.01</v>
      </c>
      <c r="V908" s="5">
        <v>0</v>
      </c>
      <c r="W908" s="5">
        <v>85</v>
      </c>
      <c r="Y908" s="1" t="s">
        <v>47</v>
      </c>
      <c r="Z908" s="3">
        <v>46211</v>
      </c>
      <c r="AA908" s="1" t="s">
        <v>48</v>
      </c>
      <c r="AB908" s="1" t="s">
        <v>49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2864</v>
      </c>
      <c r="B909" s="1" t="s">
        <v>2865</v>
      </c>
      <c r="C909" s="2">
        <v>46128.791388888902</v>
      </c>
      <c r="D909" s="1" t="s">
        <v>30</v>
      </c>
      <c r="E909" s="1" t="s">
        <v>1164</v>
      </c>
      <c r="F909" s="1" t="s">
        <v>1165</v>
      </c>
      <c r="H909" s="1" t="s">
        <v>1166</v>
      </c>
      <c r="I909" s="1" t="s">
        <v>55</v>
      </c>
      <c r="J909" s="1" t="s">
        <v>553</v>
      </c>
      <c r="K909" s="1" t="s">
        <v>35</v>
      </c>
      <c r="L909" t="s">
        <v>1165</v>
      </c>
      <c r="O909" s="1" t="s">
        <v>30</v>
      </c>
      <c r="P909" s="4">
        <v>20000</v>
      </c>
      <c r="Q909" s="5">
        <v>30</v>
      </c>
      <c r="S909" s="5">
        <v>9000</v>
      </c>
      <c r="T909" s="1" t="s">
        <v>37</v>
      </c>
      <c r="U909" s="4">
        <v>22820.01</v>
      </c>
      <c r="Y909" s="1" t="s">
        <v>69</v>
      </c>
      <c r="Z909" s="3">
        <v>46172</v>
      </c>
      <c r="AA909" s="1" t="s">
        <v>70</v>
      </c>
      <c r="AB909" s="1" t="s">
        <v>71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2866</v>
      </c>
      <c r="B910" s="1" t="s">
        <v>2867</v>
      </c>
      <c r="C910" s="2">
        <v>46157.778726851902</v>
      </c>
      <c r="D910" s="1" t="s">
        <v>30</v>
      </c>
      <c r="E910" s="1" t="s">
        <v>2868</v>
      </c>
      <c r="F910" s="1" t="s">
        <v>75</v>
      </c>
      <c r="H910" s="1" t="s">
        <v>2869</v>
      </c>
      <c r="I910" s="1" t="s">
        <v>394</v>
      </c>
      <c r="J910" s="1" t="s">
        <v>395</v>
      </c>
      <c r="K910" s="1" t="s">
        <v>35</v>
      </c>
      <c r="L910" t="s">
        <v>75</v>
      </c>
      <c r="M910" s="1" t="s">
        <v>57</v>
      </c>
      <c r="O910" s="1" t="s">
        <v>30</v>
      </c>
      <c r="P910" s="4">
        <v>20000</v>
      </c>
      <c r="Q910" s="5">
        <v>1</v>
      </c>
      <c r="T910" s="1" t="s">
        <v>37</v>
      </c>
      <c r="U910" s="4">
        <v>26062.01</v>
      </c>
      <c r="Y910" s="1" t="s">
        <v>78</v>
      </c>
      <c r="Z910" s="3">
        <v>46248</v>
      </c>
      <c r="AA910" s="1" t="s">
        <v>48</v>
      </c>
      <c r="AB910" s="1" t="s">
        <v>49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2870</v>
      </c>
      <c r="B911" s="1" t="s">
        <v>2871</v>
      </c>
      <c r="C911" s="2">
        <v>46150.9121759259</v>
      </c>
      <c r="D911" s="1" t="s">
        <v>30</v>
      </c>
      <c r="E911" s="1" t="s">
        <v>1085</v>
      </c>
      <c r="F911" s="1" t="s">
        <v>411</v>
      </c>
      <c r="H911" s="1" t="s">
        <v>1086</v>
      </c>
      <c r="I911" s="1" t="s">
        <v>34</v>
      </c>
      <c r="J911" s="1" t="s">
        <v>35</v>
      </c>
      <c r="K911" s="1" t="s">
        <v>77</v>
      </c>
      <c r="L911" t="s">
        <v>53</v>
      </c>
      <c r="O911" s="1" t="s">
        <v>30</v>
      </c>
      <c r="P911" s="4">
        <v>20000</v>
      </c>
      <c r="Q911" s="5">
        <v>6</v>
      </c>
      <c r="T911" s="1" t="s">
        <v>37</v>
      </c>
      <c r="U911" s="4">
        <v>24130</v>
      </c>
      <c r="V911" s="5">
        <v>9</v>
      </c>
      <c r="W911" s="5">
        <v>0</v>
      </c>
      <c r="Y911" s="1" t="s">
        <v>47</v>
      </c>
      <c r="Z911" s="3">
        <v>46172</v>
      </c>
      <c r="AA911" s="1" t="s">
        <v>39</v>
      </c>
      <c r="AB911" s="1" t="s">
        <v>40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2872</v>
      </c>
      <c r="B912" s="1" t="s">
        <v>2873</v>
      </c>
      <c r="C912" s="2">
        <v>46153.581782407397</v>
      </c>
      <c r="D912" s="1" t="s">
        <v>30</v>
      </c>
      <c r="E912" s="1" t="s">
        <v>43</v>
      </c>
      <c r="F912" s="1" t="s">
        <v>44</v>
      </c>
      <c r="H912" s="1" t="s">
        <v>45</v>
      </c>
      <c r="I912" s="1" t="s">
        <v>34</v>
      </c>
      <c r="J912" s="1" t="s">
        <v>77</v>
      </c>
      <c r="K912" s="1" t="s">
        <v>35</v>
      </c>
      <c r="L912" t="s">
        <v>44</v>
      </c>
      <c r="O912" s="1" t="s">
        <v>30</v>
      </c>
      <c r="P912" s="4">
        <v>20000</v>
      </c>
      <c r="Q912" s="5">
        <v>5</v>
      </c>
      <c r="T912" s="1" t="s">
        <v>37</v>
      </c>
      <c r="U912" s="4">
        <v>25862.01</v>
      </c>
      <c r="V912" s="5">
        <v>1</v>
      </c>
      <c r="W912" s="5">
        <v>5</v>
      </c>
      <c r="Y912" s="1" t="s">
        <v>47</v>
      </c>
      <c r="Z912" s="3">
        <v>46190</v>
      </c>
      <c r="AA912" s="1" t="s">
        <v>48</v>
      </c>
      <c r="AB912" s="1" t="s">
        <v>49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2874</v>
      </c>
      <c r="B913" s="1" t="s">
        <v>2875</v>
      </c>
      <c r="C913" s="2">
        <v>46111.687777777799</v>
      </c>
      <c r="D913" s="1" t="s">
        <v>30</v>
      </c>
      <c r="E913" s="1" t="s">
        <v>2876</v>
      </c>
      <c r="F913" s="1" t="s">
        <v>218</v>
      </c>
      <c r="H913" s="1" t="s">
        <v>2877</v>
      </c>
      <c r="I913" s="1" t="s">
        <v>55</v>
      </c>
      <c r="J913" s="1" t="s">
        <v>214</v>
      </c>
      <c r="K913" s="1" t="s">
        <v>35</v>
      </c>
      <c r="L913" t="s">
        <v>218</v>
      </c>
      <c r="M913" s="1" t="s">
        <v>57</v>
      </c>
      <c r="O913" s="1" t="s">
        <v>30</v>
      </c>
      <c r="P913" s="4">
        <v>20000</v>
      </c>
      <c r="Q913" s="5">
        <v>12</v>
      </c>
      <c r="S913" s="5">
        <v>1577</v>
      </c>
      <c r="T913" s="1" t="s">
        <v>37</v>
      </c>
      <c r="U913" s="4">
        <v>24814.01</v>
      </c>
      <c r="Y913" s="1" t="s">
        <v>47</v>
      </c>
      <c r="Z913" s="3">
        <v>46204</v>
      </c>
      <c r="AA913" s="1" t="s">
        <v>48</v>
      </c>
      <c r="AB913" s="1" t="s">
        <v>49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2878</v>
      </c>
      <c r="B914" s="1" t="s">
        <v>2879</v>
      </c>
      <c r="C914" s="2">
        <v>46155.682696759301</v>
      </c>
      <c r="D914" s="1" t="s">
        <v>30</v>
      </c>
      <c r="E914" s="1" t="s">
        <v>1406</v>
      </c>
      <c r="F914" s="1" t="s">
        <v>218</v>
      </c>
      <c r="H914" s="1" t="s">
        <v>2880</v>
      </c>
      <c r="I914" s="1" t="s">
        <v>34</v>
      </c>
      <c r="J914" s="1" t="s">
        <v>109</v>
      </c>
      <c r="K914" s="1" t="s">
        <v>35</v>
      </c>
      <c r="L914" t="s">
        <v>218</v>
      </c>
      <c r="M914" s="1" t="s">
        <v>57</v>
      </c>
      <c r="O914" s="1" t="s">
        <v>30</v>
      </c>
      <c r="P914" s="4">
        <v>20000</v>
      </c>
      <c r="Q914" s="5">
        <v>2</v>
      </c>
      <c r="T914" s="1" t="s">
        <v>37</v>
      </c>
      <c r="U914" s="4">
        <v>26062.01</v>
      </c>
      <c r="V914" s="5">
        <v>2</v>
      </c>
      <c r="W914" s="5">
        <v>0</v>
      </c>
      <c r="Y914" s="1" t="s">
        <v>47</v>
      </c>
      <c r="Z914" s="3">
        <v>46247</v>
      </c>
      <c r="AA914" s="1" t="s">
        <v>39</v>
      </c>
      <c r="AB914" s="1" t="s">
        <v>40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2881</v>
      </c>
      <c r="B915" s="1" t="s">
        <v>2882</v>
      </c>
      <c r="C915" s="2">
        <v>46126.768831018497</v>
      </c>
      <c r="D915" s="1" t="s">
        <v>30</v>
      </c>
      <c r="E915" s="1" t="s">
        <v>2883</v>
      </c>
      <c r="F915" s="1" t="s">
        <v>824</v>
      </c>
      <c r="H915" s="1" t="s">
        <v>2884</v>
      </c>
      <c r="I915" s="1" t="s">
        <v>55</v>
      </c>
      <c r="J915" s="1" t="s">
        <v>159</v>
      </c>
      <c r="K915" s="1" t="s">
        <v>35</v>
      </c>
      <c r="L915" t="s">
        <v>824</v>
      </c>
      <c r="O915" s="1" t="s">
        <v>30</v>
      </c>
      <c r="P915" s="4">
        <v>20000</v>
      </c>
      <c r="Q915" s="5">
        <v>5</v>
      </c>
      <c r="S915" s="5">
        <v>600</v>
      </c>
      <c r="T915" s="1" t="s">
        <v>37</v>
      </c>
      <c r="U915" s="4">
        <v>23865.99</v>
      </c>
      <c r="Y915" s="1" t="s">
        <v>78</v>
      </c>
      <c r="Z915" s="3">
        <v>46176</v>
      </c>
      <c r="AA915" s="1" t="s">
        <v>58</v>
      </c>
      <c r="AB915" s="1" t="s">
        <v>59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2885</v>
      </c>
      <c r="B916" s="1" t="s">
        <v>2886</v>
      </c>
      <c r="C916" s="2">
        <v>46146.5719791667</v>
      </c>
      <c r="D916" s="1" t="s">
        <v>30</v>
      </c>
      <c r="E916" s="1" t="s">
        <v>2887</v>
      </c>
      <c r="F916" s="1" t="s">
        <v>961</v>
      </c>
      <c r="H916" s="1" t="s">
        <v>2888</v>
      </c>
      <c r="I916" s="1" t="s">
        <v>34</v>
      </c>
      <c r="J916" s="1" t="s">
        <v>181</v>
      </c>
      <c r="K916" s="1" t="s">
        <v>89</v>
      </c>
      <c r="L916" t="s">
        <v>961</v>
      </c>
      <c r="M916" s="1" t="s">
        <v>57</v>
      </c>
      <c r="O916" s="1" t="s">
        <v>30</v>
      </c>
      <c r="P916" s="4">
        <v>20140</v>
      </c>
      <c r="Q916" s="5">
        <v>2</v>
      </c>
      <c r="T916" s="1" t="s">
        <v>37</v>
      </c>
      <c r="U916" s="4">
        <v>25845.66</v>
      </c>
      <c r="V916" s="5">
        <v>0</v>
      </c>
      <c r="W916" s="5">
        <v>3</v>
      </c>
      <c r="Y916" s="1" t="s">
        <v>281</v>
      </c>
      <c r="Z916" s="3">
        <v>46203</v>
      </c>
      <c r="AA916" s="1" t="s">
        <v>58</v>
      </c>
      <c r="AB916" s="1" t="s">
        <v>59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2889</v>
      </c>
      <c r="B917" s="1" t="s">
        <v>2890</v>
      </c>
      <c r="C917" s="2">
        <v>46159.970671296302</v>
      </c>
      <c r="D917" s="1" t="s">
        <v>30</v>
      </c>
      <c r="E917" s="1" t="s">
        <v>2891</v>
      </c>
      <c r="F917" s="1" t="s">
        <v>2892</v>
      </c>
      <c r="H917" s="1" t="s">
        <v>2893</v>
      </c>
      <c r="I917" s="1" t="s">
        <v>34</v>
      </c>
      <c r="J917" s="1" t="s">
        <v>214</v>
      </c>
      <c r="K917" s="1" t="s">
        <v>35</v>
      </c>
      <c r="L917" t="s">
        <v>2892</v>
      </c>
      <c r="O917" s="1" t="s">
        <v>30</v>
      </c>
      <c r="P917" s="4">
        <v>20180</v>
      </c>
      <c r="Q917" s="5">
        <v>20</v>
      </c>
      <c r="T917" s="1" t="s">
        <v>37</v>
      </c>
      <c r="U917" s="4">
        <v>26296.57</v>
      </c>
      <c r="V917" s="5">
        <v>0</v>
      </c>
      <c r="W917" s="5">
        <v>480</v>
      </c>
      <c r="Y917" s="1" t="s">
        <v>47</v>
      </c>
      <c r="Z917" s="3">
        <v>46171</v>
      </c>
      <c r="AA917" s="1" t="s">
        <v>39</v>
      </c>
      <c r="AB917" s="1" t="s">
        <v>40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2894</v>
      </c>
      <c r="B918" s="1" t="s">
        <v>2895</v>
      </c>
      <c r="C918" s="2">
        <v>46078.832997685196</v>
      </c>
      <c r="D918" s="1" t="s">
        <v>30</v>
      </c>
      <c r="E918" s="1" t="s">
        <v>444</v>
      </c>
      <c r="F918" s="1" t="s">
        <v>154</v>
      </c>
      <c r="H918" s="1" t="s">
        <v>2896</v>
      </c>
      <c r="I918" s="1" t="s">
        <v>34</v>
      </c>
      <c r="J918" s="1" t="s">
        <v>191</v>
      </c>
      <c r="K918" s="1" t="s">
        <v>35</v>
      </c>
      <c r="L918" t="s">
        <v>154</v>
      </c>
      <c r="O918" s="1" t="s">
        <v>30</v>
      </c>
      <c r="P918" s="4">
        <v>20200</v>
      </c>
      <c r="Q918" s="5">
        <v>1</v>
      </c>
      <c r="T918" s="1" t="s">
        <v>37</v>
      </c>
      <c r="U918" s="4">
        <v>24987.4</v>
      </c>
      <c r="V918" s="5">
        <v>1</v>
      </c>
      <c r="W918" s="5">
        <v>0</v>
      </c>
      <c r="Y918" s="1" t="s">
        <v>98</v>
      </c>
      <c r="Z918" s="3">
        <v>46191</v>
      </c>
      <c r="AA918" s="1" t="s">
        <v>58</v>
      </c>
      <c r="AB918" s="1" t="s">
        <v>59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2897</v>
      </c>
      <c r="B919" s="1" t="s">
        <v>2898</v>
      </c>
      <c r="C919" s="2">
        <v>46140.593263888899</v>
      </c>
      <c r="D919" s="1" t="s">
        <v>30</v>
      </c>
      <c r="E919" s="1" t="s">
        <v>153</v>
      </c>
      <c r="F919" s="1" t="s">
        <v>154</v>
      </c>
      <c r="H919" s="1" t="s">
        <v>2899</v>
      </c>
      <c r="I919" s="1" t="s">
        <v>55</v>
      </c>
      <c r="J919" s="1" t="s">
        <v>35</v>
      </c>
      <c r="K919" s="1" t="s">
        <v>312</v>
      </c>
      <c r="L919" t="s">
        <v>154</v>
      </c>
      <c r="O919" s="1" t="s">
        <v>30</v>
      </c>
      <c r="P919" s="4">
        <v>20200</v>
      </c>
      <c r="Q919" s="5">
        <v>1</v>
      </c>
      <c r="S919" s="5">
        <v>912</v>
      </c>
      <c r="T919" s="1" t="s">
        <v>37</v>
      </c>
      <c r="U919" s="4">
        <v>25825.71</v>
      </c>
      <c r="Y919" s="1" t="s">
        <v>98</v>
      </c>
      <c r="Z919" s="3">
        <v>46235</v>
      </c>
      <c r="AA919" s="1" t="s">
        <v>58</v>
      </c>
      <c r="AB919" s="1" t="s">
        <v>59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2900</v>
      </c>
      <c r="B920" s="1" t="s">
        <v>2901</v>
      </c>
      <c r="C920" s="2">
        <v>46093.944178240701</v>
      </c>
      <c r="D920" s="1" t="s">
        <v>30</v>
      </c>
      <c r="E920" s="1" t="s">
        <v>118</v>
      </c>
      <c r="F920" s="1" t="s">
        <v>53</v>
      </c>
      <c r="H920" s="1" t="s">
        <v>119</v>
      </c>
      <c r="I920" s="1" t="s">
        <v>34</v>
      </c>
      <c r="J920" s="1" t="s">
        <v>35</v>
      </c>
      <c r="K920" s="1" t="s">
        <v>759</v>
      </c>
      <c r="L920" t="s">
        <v>53</v>
      </c>
      <c r="M920" s="1" t="s">
        <v>57</v>
      </c>
      <c r="O920" s="1" t="s">
        <v>30</v>
      </c>
      <c r="P920" s="4">
        <v>20358</v>
      </c>
      <c r="Q920" s="5">
        <v>22</v>
      </c>
      <c r="T920" s="1" t="s">
        <v>37</v>
      </c>
      <c r="U920" s="4">
        <v>25471.93</v>
      </c>
      <c r="V920" s="5">
        <v>87</v>
      </c>
      <c r="W920" s="5">
        <v>0</v>
      </c>
      <c r="Y920" s="1" t="s">
        <v>47</v>
      </c>
      <c r="Z920" s="3">
        <v>46356</v>
      </c>
      <c r="AA920" s="1" t="s">
        <v>48</v>
      </c>
      <c r="AB920" s="1" t="s">
        <v>49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2902</v>
      </c>
      <c r="B921" s="1" t="s">
        <v>2903</v>
      </c>
      <c r="C921" s="2">
        <v>46093.944837962998</v>
      </c>
      <c r="D921" s="1" t="s">
        <v>30</v>
      </c>
      <c r="E921" s="1" t="s">
        <v>118</v>
      </c>
      <c r="F921" s="1" t="s">
        <v>53</v>
      </c>
      <c r="H921" s="1" t="s">
        <v>119</v>
      </c>
      <c r="I921" s="1" t="s">
        <v>34</v>
      </c>
      <c r="J921" s="1" t="s">
        <v>35</v>
      </c>
      <c r="K921" s="1" t="s">
        <v>109</v>
      </c>
      <c r="L921" t="s">
        <v>53</v>
      </c>
      <c r="M921" s="1" t="s">
        <v>57</v>
      </c>
      <c r="O921" s="1" t="s">
        <v>30</v>
      </c>
      <c r="P921" s="4">
        <v>20358</v>
      </c>
      <c r="Q921" s="5">
        <v>24</v>
      </c>
      <c r="T921" s="1" t="s">
        <v>37</v>
      </c>
      <c r="U921" s="4">
        <v>25471.93</v>
      </c>
      <c r="V921" s="5">
        <v>87</v>
      </c>
      <c r="W921" s="5">
        <v>0</v>
      </c>
      <c r="Y921" s="1" t="s">
        <v>47</v>
      </c>
      <c r="Z921" s="3">
        <v>46356</v>
      </c>
      <c r="AA921" s="1" t="s">
        <v>48</v>
      </c>
      <c r="AB921" s="1" t="s">
        <v>49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2904</v>
      </c>
      <c r="B922" s="1" t="s">
        <v>2905</v>
      </c>
      <c r="C922" s="2">
        <v>46150.779027777797</v>
      </c>
      <c r="D922" s="1" t="s">
        <v>30</v>
      </c>
      <c r="E922" s="1" t="s">
        <v>387</v>
      </c>
      <c r="F922" s="1" t="s">
        <v>154</v>
      </c>
      <c r="H922" s="1" t="s">
        <v>2906</v>
      </c>
      <c r="I922" s="1" t="s">
        <v>55</v>
      </c>
      <c r="J922" s="1" t="s">
        <v>35</v>
      </c>
      <c r="K922" s="1" t="s">
        <v>109</v>
      </c>
      <c r="L922" t="s">
        <v>154</v>
      </c>
      <c r="O922" s="1" t="s">
        <v>30</v>
      </c>
      <c r="P922" s="4">
        <v>20600</v>
      </c>
      <c r="Q922" s="5">
        <v>1</v>
      </c>
      <c r="S922" s="5">
        <v>2374</v>
      </c>
      <c r="T922" s="1" t="s">
        <v>37</v>
      </c>
      <c r="U922" s="4">
        <v>26637.87</v>
      </c>
      <c r="Y922" s="1" t="s">
        <v>98</v>
      </c>
      <c r="Z922" s="3">
        <v>46241</v>
      </c>
      <c r="AA922" s="1" t="s">
        <v>58</v>
      </c>
      <c r="AB922" s="1" t="s">
        <v>59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2907</v>
      </c>
      <c r="B923" s="1" t="s">
        <v>2908</v>
      </c>
      <c r="C923" s="2">
        <v>46149.570949074099</v>
      </c>
      <c r="D923" s="1" t="s">
        <v>30</v>
      </c>
      <c r="E923" s="1" t="s">
        <v>2909</v>
      </c>
      <c r="F923" s="1" t="s">
        <v>771</v>
      </c>
      <c r="H923" s="1" t="s">
        <v>2910</v>
      </c>
      <c r="I923" s="1" t="s">
        <v>55</v>
      </c>
      <c r="J923" s="1" t="s">
        <v>35</v>
      </c>
      <c r="K923" s="1" t="s">
        <v>56</v>
      </c>
      <c r="L923" t="s">
        <v>771</v>
      </c>
      <c r="O923" s="1" t="s">
        <v>30</v>
      </c>
      <c r="P923" s="4">
        <v>20602</v>
      </c>
      <c r="Q923" s="5">
        <v>11</v>
      </c>
      <c r="S923" s="5">
        <v>1100</v>
      </c>
      <c r="T923" s="1" t="s">
        <v>37</v>
      </c>
      <c r="U923" s="4">
        <v>26733.16</v>
      </c>
      <c r="Y923" s="1" t="s">
        <v>69</v>
      </c>
      <c r="Z923" s="3">
        <v>46245</v>
      </c>
      <c r="AA923" s="1" t="s">
        <v>39</v>
      </c>
      <c r="AB923" s="1" t="s">
        <v>40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2911</v>
      </c>
      <c r="B924" s="1" t="s">
        <v>2912</v>
      </c>
      <c r="C924" s="2">
        <v>46145.860081018502</v>
      </c>
      <c r="D924" s="1" t="s">
        <v>30</v>
      </c>
      <c r="E924" s="1" t="s">
        <v>1661</v>
      </c>
      <c r="F924" s="1" t="s">
        <v>392</v>
      </c>
      <c r="H924" s="1" t="s">
        <v>2913</v>
      </c>
      <c r="I924" s="1" t="s">
        <v>55</v>
      </c>
      <c r="J924" s="1" t="s">
        <v>109</v>
      </c>
      <c r="K924" s="1" t="s">
        <v>35</v>
      </c>
      <c r="L924" t="s">
        <v>392</v>
      </c>
      <c r="M924" s="1" t="s">
        <v>57</v>
      </c>
      <c r="O924" s="1" t="s">
        <v>30</v>
      </c>
      <c r="P924" s="4">
        <v>20650</v>
      </c>
      <c r="Q924" s="5">
        <v>5</v>
      </c>
      <c r="S924" s="5">
        <v>1000</v>
      </c>
      <c r="T924" s="1" t="s">
        <v>37</v>
      </c>
      <c r="U924" s="4">
        <v>26382.44</v>
      </c>
      <c r="Y924" s="1" t="s">
        <v>47</v>
      </c>
      <c r="Z924" s="3">
        <v>46213</v>
      </c>
      <c r="AA924" s="1" t="s">
        <v>39</v>
      </c>
      <c r="AB924" s="1" t="s">
        <v>40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2914</v>
      </c>
      <c r="B925" s="1" t="s">
        <v>2915</v>
      </c>
      <c r="C925" s="2">
        <v>46153.557557870401</v>
      </c>
      <c r="D925" s="1" t="s">
        <v>30</v>
      </c>
      <c r="E925" s="1" t="s">
        <v>2916</v>
      </c>
      <c r="F925" s="1" t="s">
        <v>154</v>
      </c>
      <c r="H925" s="1" t="s">
        <v>2917</v>
      </c>
      <c r="I925" s="1" t="s">
        <v>34</v>
      </c>
      <c r="J925" s="1" t="s">
        <v>35</v>
      </c>
      <c r="K925" s="1" t="s">
        <v>2918</v>
      </c>
      <c r="L925" t="s">
        <v>154</v>
      </c>
      <c r="O925" s="1" t="s">
        <v>30</v>
      </c>
      <c r="P925" s="4">
        <v>20700</v>
      </c>
      <c r="Q925" s="5">
        <v>1</v>
      </c>
      <c r="T925" s="1" t="s">
        <v>37</v>
      </c>
      <c r="U925" s="4">
        <v>26767.18</v>
      </c>
      <c r="V925" s="5">
        <v>2</v>
      </c>
      <c r="W925" s="5">
        <v>0</v>
      </c>
      <c r="Y925" s="1" t="s">
        <v>98</v>
      </c>
      <c r="Z925" s="3">
        <v>46248</v>
      </c>
      <c r="AA925" s="1" t="s">
        <v>58</v>
      </c>
      <c r="AB925" s="1" t="s">
        <v>59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2919</v>
      </c>
      <c r="B926" s="1" t="s">
        <v>2920</v>
      </c>
      <c r="C926" s="2">
        <v>46113.107199074097</v>
      </c>
      <c r="D926" s="1" t="s">
        <v>30</v>
      </c>
      <c r="E926" s="1" t="s">
        <v>52</v>
      </c>
      <c r="F926" s="1" t="s">
        <v>53</v>
      </c>
      <c r="H926" s="1" t="s">
        <v>54</v>
      </c>
      <c r="I926" s="1" t="s">
        <v>55</v>
      </c>
      <c r="J926" s="1" t="s">
        <v>566</v>
      </c>
      <c r="K926" s="1" t="s">
        <v>35</v>
      </c>
      <c r="L926" t="s">
        <v>53</v>
      </c>
      <c r="M926" s="1" t="s">
        <v>57</v>
      </c>
      <c r="O926" s="1" t="s">
        <v>30</v>
      </c>
      <c r="P926" s="4">
        <v>20718</v>
      </c>
      <c r="Q926" s="5">
        <v>2</v>
      </c>
      <c r="S926" s="5">
        <v>1261</v>
      </c>
      <c r="T926" s="1" t="s">
        <v>37</v>
      </c>
      <c r="U926" s="4">
        <v>25010.77</v>
      </c>
      <c r="Y926" s="1" t="s">
        <v>47</v>
      </c>
      <c r="Z926" s="3">
        <v>46171</v>
      </c>
      <c r="AA926" s="1" t="s">
        <v>58</v>
      </c>
      <c r="AB926" s="1" t="s">
        <v>59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2921</v>
      </c>
      <c r="B927" s="1" t="s">
        <v>2922</v>
      </c>
      <c r="C927" s="2">
        <v>46080.530312499999</v>
      </c>
      <c r="D927" s="1" t="s">
        <v>30</v>
      </c>
      <c r="E927" s="1" t="s">
        <v>153</v>
      </c>
      <c r="F927" s="1" t="s">
        <v>154</v>
      </c>
      <c r="H927" s="1" t="s">
        <v>2923</v>
      </c>
      <c r="I927" s="1" t="s">
        <v>55</v>
      </c>
      <c r="J927" s="1" t="s">
        <v>35</v>
      </c>
      <c r="K927" s="1" t="s">
        <v>1896</v>
      </c>
      <c r="L927" t="s">
        <v>154</v>
      </c>
      <c r="O927" s="1" t="s">
        <v>30</v>
      </c>
      <c r="P927" s="4">
        <v>20800</v>
      </c>
      <c r="Q927" s="5">
        <v>1</v>
      </c>
      <c r="S927" s="5">
        <v>337</v>
      </c>
      <c r="T927" s="1" t="s">
        <v>37</v>
      </c>
      <c r="U927" s="4">
        <v>25665.11</v>
      </c>
      <c r="Y927" s="1" t="s">
        <v>98</v>
      </c>
      <c r="Z927" s="3">
        <v>46191</v>
      </c>
      <c r="AA927" s="1" t="s">
        <v>58</v>
      </c>
      <c r="AB927" s="1" t="s">
        <v>59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2924</v>
      </c>
      <c r="B928" s="1" t="s">
        <v>2925</v>
      </c>
      <c r="C928" s="2">
        <v>46132.839606481502</v>
      </c>
      <c r="D928" s="1" t="s">
        <v>30</v>
      </c>
      <c r="E928" s="1" t="s">
        <v>153</v>
      </c>
      <c r="F928" s="1" t="s">
        <v>154</v>
      </c>
      <c r="H928" s="1" t="s">
        <v>2926</v>
      </c>
      <c r="I928" s="1" t="s">
        <v>55</v>
      </c>
      <c r="J928" s="1" t="s">
        <v>35</v>
      </c>
      <c r="K928" s="1" t="s">
        <v>2927</v>
      </c>
      <c r="L928" t="s">
        <v>154</v>
      </c>
      <c r="O928" s="1" t="s">
        <v>30</v>
      </c>
      <c r="P928" s="4">
        <v>20800</v>
      </c>
      <c r="Q928" s="5">
        <v>1</v>
      </c>
      <c r="S928" s="5">
        <v>351</v>
      </c>
      <c r="T928" s="1" t="s">
        <v>37</v>
      </c>
      <c r="U928" s="4">
        <v>26509.599999999999</v>
      </c>
      <c r="Y928" s="1" t="s">
        <v>98</v>
      </c>
      <c r="Z928" s="3">
        <v>46227</v>
      </c>
      <c r="AA928" s="1" t="s">
        <v>58</v>
      </c>
      <c r="AB928" s="1" t="s">
        <v>59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2928</v>
      </c>
      <c r="B929" s="1" t="s">
        <v>2929</v>
      </c>
      <c r="C929" s="2">
        <v>46142.809583333299</v>
      </c>
      <c r="D929" s="1" t="s">
        <v>30</v>
      </c>
      <c r="E929" s="1" t="s">
        <v>331</v>
      </c>
      <c r="F929" s="1" t="s">
        <v>154</v>
      </c>
      <c r="H929" s="1" t="s">
        <v>2930</v>
      </c>
      <c r="I929" s="1" t="s">
        <v>34</v>
      </c>
      <c r="J929" s="1" t="s">
        <v>109</v>
      </c>
      <c r="K929" s="1" t="s">
        <v>35</v>
      </c>
      <c r="L929" t="s">
        <v>154</v>
      </c>
      <c r="O929" s="1" t="s">
        <v>30</v>
      </c>
      <c r="P929" s="4">
        <v>21000</v>
      </c>
      <c r="Q929" s="5">
        <v>1</v>
      </c>
      <c r="T929" s="1" t="s">
        <v>37</v>
      </c>
      <c r="U929" s="4">
        <v>26907.31</v>
      </c>
      <c r="V929" s="5">
        <v>1</v>
      </c>
      <c r="W929" s="5">
        <v>0</v>
      </c>
      <c r="Y929" s="1" t="s">
        <v>98</v>
      </c>
      <c r="Z929" s="3">
        <v>46234</v>
      </c>
      <c r="AA929" s="1" t="s">
        <v>58</v>
      </c>
      <c r="AB929" s="1" t="s">
        <v>59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2931</v>
      </c>
      <c r="B930" s="1" t="s">
        <v>2932</v>
      </c>
      <c r="C930" s="2">
        <v>46162.773020833301</v>
      </c>
      <c r="D930" s="1" t="s">
        <v>30</v>
      </c>
      <c r="E930" s="1" t="s">
        <v>490</v>
      </c>
      <c r="F930" s="1" t="s">
        <v>491</v>
      </c>
      <c r="H930" s="1" t="s">
        <v>2933</v>
      </c>
      <c r="I930" s="1" t="s">
        <v>34</v>
      </c>
      <c r="J930" s="1" t="s">
        <v>109</v>
      </c>
      <c r="K930" s="1" t="s">
        <v>35</v>
      </c>
      <c r="L930" t="s">
        <v>491</v>
      </c>
      <c r="O930" s="1" t="s">
        <v>30</v>
      </c>
      <c r="P930" s="4">
        <v>21000</v>
      </c>
      <c r="Q930" s="5">
        <v>1</v>
      </c>
      <c r="T930" s="1" t="s">
        <v>37</v>
      </c>
      <c r="U930" s="4">
        <v>27218.1</v>
      </c>
      <c r="V930" s="5">
        <v>1</v>
      </c>
      <c r="W930" s="5">
        <v>0</v>
      </c>
      <c r="Y930" s="1" t="s">
        <v>493</v>
      </c>
      <c r="Z930" s="3">
        <v>46176</v>
      </c>
      <c r="AA930" s="1" t="s">
        <v>58</v>
      </c>
      <c r="AB930" s="1" t="s">
        <v>59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2934</v>
      </c>
      <c r="B931" s="1" t="s">
        <v>2935</v>
      </c>
      <c r="C931" s="2">
        <v>46150.775659722203</v>
      </c>
      <c r="D931" s="1" t="s">
        <v>30</v>
      </c>
      <c r="E931" s="1" t="s">
        <v>387</v>
      </c>
      <c r="F931" s="1" t="s">
        <v>154</v>
      </c>
      <c r="H931" s="1" t="s">
        <v>2936</v>
      </c>
      <c r="I931" s="1" t="s">
        <v>55</v>
      </c>
      <c r="J931" s="1" t="s">
        <v>35</v>
      </c>
      <c r="K931" s="1" t="s">
        <v>77</v>
      </c>
      <c r="L931" t="s">
        <v>154</v>
      </c>
      <c r="O931" s="1" t="s">
        <v>30</v>
      </c>
      <c r="P931" s="4">
        <v>21000</v>
      </c>
      <c r="Q931" s="5">
        <v>1</v>
      </c>
      <c r="S931" s="5">
        <v>2919</v>
      </c>
      <c r="T931" s="1" t="s">
        <v>37</v>
      </c>
      <c r="U931" s="4">
        <v>27155.11</v>
      </c>
      <c r="Y931" s="1" t="s">
        <v>98</v>
      </c>
      <c r="Z931" s="3">
        <v>46241</v>
      </c>
      <c r="AA931" s="1" t="s">
        <v>58</v>
      </c>
      <c r="AB931" s="1" t="s">
        <v>59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2937</v>
      </c>
      <c r="B932" s="1" t="s">
        <v>2938</v>
      </c>
      <c r="C932" s="2">
        <v>46139.786793981497</v>
      </c>
      <c r="D932" s="1" t="s">
        <v>30</v>
      </c>
      <c r="E932" s="1" t="s">
        <v>482</v>
      </c>
      <c r="F932" s="1" t="s">
        <v>154</v>
      </c>
      <c r="H932" s="1" t="s">
        <v>2939</v>
      </c>
      <c r="I932" s="1" t="s">
        <v>34</v>
      </c>
      <c r="J932" s="1" t="s">
        <v>181</v>
      </c>
      <c r="K932" s="1" t="s">
        <v>35</v>
      </c>
      <c r="L932" t="s">
        <v>154</v>
      </c>
      <c r="O932" s="1" t="s">
        <v>30</v>
      </c>
      <c r="P932" s="4">
        <v>21000</v>
      </c>
      <c r="Q932" s="5">
        <v>1</v>
      </c>
      <c r="T932" s="1" t="s">
        <v>37</v>
      </c>
      <c r="U932" s="4">
        <v>26848.51</v>
      </c>
      <c r="V932" s="5">
        <v>1</v>
      </c>
      <c r="W932" s="5">
        <v>0</v>
      </c>
      <c r="Y932" s="1" t="s">
        <v>98</v>
      </c>
      <c r="Z932" s="3">
        <v>46234</v>
      </c>
      <c r="AA932" s="1" t="s">
        <v>58</v>
      </c>
      <c r="AB932" s="1" t="s">
        <v>59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2940</v>
      </c>
      <c r="B933" s="1" t="s">
        <v>2941</v>
      </c>
      <c r="C933" s="2">
        <v>46141.785648148201</v>
      </c>
      <c r="D933" s="1" t="s">
        <v>30</v>
      </c>
      <c r="E933" s="1" t="s">
        <v>1320</v>
      </c>
      <c r="F933" s="1" t="s">
        <v>1292</v>
      </c>
      <c r="H933" s="1" t="s">
        <v>2942</v>
      </c>
      <c r="I933" s="1" t="s">
        <v>115</v>
      </c>
      <c r="J933" s="1" t="s">
        <v>35</v>
      </c>
      <c r="K933" s="1" t="s">
        <v>399</v>
      </c>
      <c r="L933" t="s">
        <v>1292</v>
      </c>
      <c r="O933" s="1" t="s">
        <v>30</v>
      </c>
      <c r="P933" s="4">
        <v>21000</v>
      </c>
      <c r="Q933" s="5">
        <v>7</v>
      </c>
      <c r="T933" s="1" t="s">
        <v>37</v>
      </c>
      <c r="U933" s="4">
        <v>26909.41</v>
      </c>
      <c r="Y933" s="1" t="s">
        <v>78</v>
      </c>
      <c r="Z933" s="3">
        <v>46233</v>
      </c>
      <c r="AA933" s="1" t="s">
        <v>48</v>
      </c>
      <c r="AB933" s="1" t="s">
        <v>49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2943</v>
      </c>
      <c r="B934" s="1" t="s">
        <v>2944</v>
      </c>
      <c r="C934" s="2">
        <v>46141.786064814798</v>
      </c>
      <c r="D934" s="1" t="s">
        <v>30</v>
      </c>
      <c r="E934" s="1" t="s">
        <v>1320</v>
      </c>
      <c r="F934" s="1" t="s">
        <v>1292</v>
      </c>
      <c r="H934" s="1" t="s">
        <v>2945</v>
      </c>
      <c r="I934" s="1" t="s">
        <v>115</v>
      </c>
      <c r="J934" s="1" t="s">
        <v>35</v>
      </c>
      <c r="K934" s="1" t="s">
        <v>399</v>
      </c>
      <c r="L934" t="s">
        <v>1292</v>
      </c>
      <c r="O934" s="1" t="s">
        <v>30</v>
      </c>
      <c r="P934" s="4">
        <v>21000</v>
      </c>
      <c r="Q934" s="5">
        <v>7</v>
      </c>
      <c r="T934" s="1" t="s">
        <v>37</v>
      </c>
      <c r="U934" s="4">
        <v>26909.41</v>
      </c>
      <c r="Y934" s="1" t="s">
        <v>78</v>
      </c>
      <c r="Z934" s="3">
        <v>46233</v>
      </c>
      <c r="AA934" s="1" t="s">
        <v>48</v>
      </c>
      <c r="AB934" s="1" t="s">
        <v>49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2946</v>
      </c>
      <c r="B935" s="1" t="s">
        <v>2947</v>
      </c>
      <c r="C935" s="2">
        <v>46149.845787036997</v>
      </c>
      <c r="D935" s="1" t="s">
        <v>30</v>
      </c>
      <c r="E935" s="1" t="s">
        <v>297</v>
      </c>
      <c r="F935" s="1" t="s">
        <v>298</v>
      </c>
      <c r="H935" s="1" t="s">
        <v>2948</v>
      </c>
      <c r="I935" s="1" t="s">
        <v>34</v>
      </c>
      <c r="J935" s="1" t="s">
        <v>459</v>
      </c>
      <c r="K935" s="1" t="s">
        <v>35</v>
      </c>
      <c r="L935" t="s">
        <v>298</v>
      </c>
      <c r="M935" s="1" t="s">
        <v>57</v>
      </c>
      <c r="O935" s="1" t="s">
        <v>30</v>
      </c>
      <c r="P935" s="4">
        <v>21000</v>
      </c>
      <c r="Q935" s="5">
        <v>3</v>
      </c>
      <c r="T935" s="1" t="s">
        <v>37</v>
      </c>
      <c r="U935" s="4">
        <v>27249.599999999999</v>
      </c>
      <c r="V935" s="5">
        <v>6</v>
      </c>
      <c r="W935" s="5">
        <v>0</v>
      </c>
      <c r="Y935" s="1" t="s">
        <v>47</v>
      </c>
      <c r="Z935" s="3">
        <v>46241</v>
      </c>
      <c r="AA935" s="1" t="s">
        <v>48</v>
      </c>
      <c r="AB935" s="1" t="s">
        <v>49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2949</v>
      </c>
      <c r="B936" s="1" t="s">
        <v>2950</v>
      </c>
      <c r="C936" s="2">
        <v>46160.655358796299</v>
      </c>
      <c r="D936" s="1" t="s">
        <v>30</v>
      </c>
      <c r="E936" s="1" t="s">
        <v>136</v>
      </c>
      <c r="F936" s="1" t="s">
        <v>137</v>
      </c>
      <c r="H936" s="1" t="s">
        <v>2951</v>
      </c>
      <c r="I936" s="1" t="s">
        <v>34</v>
      </c>
      <c r="J936" s="1" t="s">
        <v>2278</v>
      </c>
      <c r="K936" s="1" t="s">
        <v>35</v>
      </c>
      <c r="L936" t="s">
        <v>137</v>
      </c>
      <c r="M936" s="1" t="s">
        <v>57</v>
      </c>
      <c r="O936" s="1" t="s">
        <v>30</v>
      </c>
      <c r="P936" s="4">
        <v>21022</v>
      </c>
      <c r="Q936" s="5">
        <v>12</v>
      </c>
      <c r="T936" s="1" t="s">
        <v>37</v>
      </c>
      <c r="U936" s="4">
        <v>26540.28</v>
      </c>
      <c r="V936" s="5">
        <v>0</v>
      </c>
      <c r="W936" s="5">
        <v>157</v>
      </c>
      <c r="Y936" s="1" t="s">
        <v>69</v>
      </c>
      <c r="Z936" s="3">
        <v>46170</v>
      </c>
      <c r="AA936" s="1" t="s">
        <v>58</v>
      </c>
      <c r="AB936" s="1" t="s">
        <v>59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2952</v>
      </c>
      <c r="B937" s="1" t="s">
        <v>2953</v>
      </c>
      <c r="C937" s="2">
        <v>46094.777337963002</v>
      </c>
      <c r="D937" s="1" t="s">
        <v>30</v>
      </c>
      <c r="E937" s="1" t="s">
        <v>118</v>
      </c>
      <c r="F937" s="1" t="s">
        <v>53</v>
      </c>
      <c r="H937" s="1" t="s">
        <v>119</v>
      </c>
      <c r="I937" s="1" t="s">
        <v>34</v>
      </c>
      <c r="J937" s="1" t="s">
        <v>399</v>
      </c>
      <c r="K937" s="1" t="s">
        <v>35</v>
      </c>
      <c r="L937" t="s">
        <v>53</v>
      </c>
      <c r="M937" s="1" t="s">
        <v>91</v>
      </c>
      <c r="O937" s="1" t="s">
        <v>30</v>
      </c>
      <c r="P937" s="4">
        <v>21060</v>
      </c>
      <c r="Q937" s="5">
        <v>28</v>
      </c>
      <c r="T937" s="1" t="s">
        <v>37</v>
      </c>
      <c r="U937" s="4">
        <v>26213.39</v>
      </c>
      <c r="V937" s="5">
        <v>90</v>
      </c>
      <c r="W937" s="5">
        <v>0</v>
      </c>
      <c r="Y937" s="1" t="s">
        <v>47</v>
      </c>
      <c r="Z937" s="3">
        <v>46356</v>
      </c>
      <c r="AA937" s="1" t="s">
        <v>48</v>
      </c>
      <c r="AB937" s="1" t="s">
        <v>49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2954</v>
      </c>
      <c r="B938" s="1" t="s">
        <v>2955</v>
      </c>
      <c r="C938" s="2">
        <v>46162.820532407401</v>
      </c>
      <c r="D938" s="1" t="s">
        <v>30</v>
      </c>
      <c r="E938" s="1" t="s">
        <v>2956</v>
      </c>
      <c r="F938" s="1" t="s">
        <v>961</v>
      </c>
      <c r="H938" s="1" t="s">
        <v>2957</v>
      </c>
      <c r="I938" s="1" t="s">
        <v>55</v>
      </c>
      <c r="J938" s="1" t="s">
        <v>191</v>
      </c>
      <c r="K938" s="1" t="s">
        <v>35</v>
      </c>
      <c r="L938" t="s">
        <v>961</v>
      </c>
      <c r="M938" s="1" t="s">
        <v>57</v>
      </c>
      <c r="O938" s="1" t="s">
        <v>30</v>
      </c>
      <c r="P938" s="4">
        <v>21156</v>
      </c>
      <c r="Q938" s="5">
        <v>3</v>
      </c>
      <c r="S938" s="5">
        <v>450</v>
      </c>
      <c r="T938" s="1" t="s">
        <v>37</v>
      </c>
      <c r="U938" s="4">
        <v>27102.95</v>
      </c>
      <c r="Y938" s="1" t="s">
        <v>281</v>
      </c>
      <c r="Z938" s="3">
        <v>46203</v>
      </c>
      <c r="AA938" s="1" t="s">
        <v>58</v>
      </c>
      <c r="AB938" s="1" t="s">
        <v>59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2958</v>
      </c>
      <c r="B939" s="1" t="s">
        <v>2959</v>
      </c>
      <c r="C939" s="2">
        <v>46162.600370370397</v>
      </c>
      <c r="D939" s="1" t="s">
        <v>30</v>
      </c>
      <c r="E939" s="1" t="s">
        <v>1823</v>
      </c>
      <c r="F939" s="1" t="s">
        <v>154</v>
      </c>
      <c r="H939" s="1" t="s">
        <v>2960</v>
      </c>
      <c r="I939" s="1" t="s">
        <v>34</v>
      </c>
      <c r="J939" s="1" t="s">
        <v>214</v>
      </c>
      <c r="K939" s="1" t="s">
        <v>35</v>
      </c>
      <c r="L939" t="s">
        <v>154</v>
      </c>
      <c r="O939" s="1" t="s">
        <v>30</v>
      </c>
      <c r="P939" s="4">
        <v>21200</v>
      </c>
      <c r="Q939" s="5">
        <v>2</v>
      </c>
      <c r="T939" s="1" t="s">
        <v>37</v>
      </c>
      <c r="U939" s="4">
        <v>27184.76</v>
      </c>
      <c r="V939" s="5">
        <v>1</v>
      </c>
      <c r="W939" s="5">
        <v>10</v>
      </c>
      <c r="Y939" s="1" t="s">
        <v>98</v>
      </c>
      <c r="Z939" s="3">
        <v>46255</v>
      </c>
      <c r="AA939" s="1" t="s">
        <v>58</v>
      </c>
      <c r="AB939" s="1" t="s">
        <v>59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2961</v>
      </c>
      <c r="B940" s="1" t="s">
        <v>2962</v>
      </c>
      <c r="C940" s="2">
        <v>46113.099537037</v>
      </c>
      <c r="D940" s="1" t="s">
        <v>30</v>
      </c>
      <c r="E940" s="1" t="s">
        <v>132</v>
      </c>
      <c r="F940" s="1" t="s">
        <v>53</v>
      </c>
      <c r="H940" s="1" t="s">
        <v>190</v>
      </c>
      <c r="I940" s="1" t="s">
        <v>34</v>
      </c>
      <c r="J940" s="1" t="s">
        <v>62</v>
      </c>
      <c r="K940" s="1" t="s">
        <v>35</v>
      </c>
      <c r="L940" t="s">
        <v>53</v>
      </c>
      <c r="M940" s="1" t="s">
        <v>57</v>
      </c>
      <c r="O940" s="1" t="s">
        <v>30</v>
      </c>
      <c r="P940" s="4">
        <v>21266</v>
      </c>
      <c r="Q940" s="5">
        <v>2</v>
      </c>
      <c r="T940" s="1" t="s">
        <v>37</v>
      </c>
      <c r="U940" s="4">
        <v>26474.04</v>
      </c>
      <c r="V940" s="5">
        <v>0</v>
      </c>
      <c r="W940" s="5">
        <v>15</v>
      </c>
      <c r="Y940" s="1" t="s">
        <v>47</v>
      </c>
      <c r="Z940" s="3">
        <v>46173</v>
      </c>
      <c r="AA940" s="1" t="s">
        <v>39</v>
      </c>
      <c r="AB940" s="1" t="s">
        <v>40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2963</v>
      </c>
      <c r="B941" s="1" t="s">
        <v>2964</v>
      </c>
      <c r="C941" s="2">
        <v>46112.626643518503</v>
      </c>
      <c r="D941" s="1" t="s">
        <v>30</v>
      </c>
      <c r="E941" s="1" t="s">
        <v>2965</v>
      </c>
      <c r="F941" s="1" t="s">
        <v>2966</v>
      </c>
      <c r="H941" s="1" t="s">
        <v>2967</v>
      </c>
      <c r="I941" s="1" t="s">
        <v>55</v>
      </c>
      <c r="J941" s="1" t="s">
        <v>126</v>
      </c>
      <c r="K941" s="1" t="s">
        <v>35</v>
      </c>
      <c r="L941" t="s">
        <v>2966</v>
      </c>
      <c r="M941" s="1" t="s">
        <v>57</v>
      </c>
      <c r="O941" s="1" t="s">
        <v>30</v>
      </c>
      <c r="P941" s="4">
        <v>21277</v>
      </c>
      <c r="Q941" s="5">
        <v>8</v>
      </c>
      <c r="S941" s="5">
        <v>1159</v>
      </c>
      <c r="T941" s="1" t="s">
        <v>37</v>
      </c>
      <c r="U941" s="4">
        <v>26398.38</v>
      </c>
      <c r="Y941" s="1" t="s">
        <v>78</v>
      </c>
      <c r="Z941" s="3">
        <v>46203</v>
      </c>
      <c r="AA941" s="1" t="s">
        <v>48</v>
      </c>
      <c r="AB941" s="1" t="s">
        <v>49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2968</v>
      </c>
      <c r="B942" s="1" t="s">
        <v>2969</v>
      </c>
      <c r="C942" s="2">
        <v>46150.546145833301</v>
      </c>
      <c r="D942" s="1" t="s">
        <v>30</v>
      </c>
      <c r="E942" s="1" t="s">
        <v>2970</v>
      </c>
      <c r="F942" s="1" t="s">
        <v>771</v>
      </c>
      <c r="H942" s="1" t="s">
        <v>2971</v>
      </c>
      <c r="I942" s="1" t="s">
        <v>55</v>
      </c>
      <c r="J942" s="1" t="s">
        <v>35</v>
      </c>
      <c r="K942" s="1" t="s">
        <v>56</v>
      </c>
      <c r="L942" t="s">
        <v>771</v>
      </c>
      <c r="O942" s="1" t="s">
        <v>30</v>
      </c>
      <c r="P942" s="4">
        <v>21500</v>
      </c>
      <c r="Q942" s="5">
        <v>6</v>
      </c>
      <c r="S942" s="5">
        <v>600</v>
      </c>
      <c r="T942" s="1" t="s">
        <v>37</v>
      </c>
      <c r="U942" s="4">
        <v>27898.400000000001</v>
      </c>
      <c r="Y942" s="1" t="s">
        <v>69</v>
      </c>
      <c r="Z942" s="3">
        <v>46248</v>
      </c>
      <c r="AA942" s="1" t="s">
        <v>48</v>
      </c>
      <c r="AB942" s="1" t="s">
        <v>49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2972</v>
      </c>
      <c r="B943" s="1" t="s">
        <v>2973</v>
      </c>
      <c r="C943" s="2">
        <v>46094.778344907398</v>
      </c>
      <c r="D943" s="1" t="s">
        <v>30</v>
      </c>
      <c r="E943" s="1" t="s">
        <v>118</v>
      </c>
      <c r="F943" s="1" t="s">
        <v>53</v>
      </c>
      <c r="H943" s="1" t="s">
        <v>119</v>
      </c>
      <c r="I943" s="1" t="s">
        <v>34</v>
      </c>
      <c r="J943" s="1" t="s">
        <v>165</v>
      </c>
      <c r="K943" s="1" t="s">
        <v>35</v>
      </c>
      <c r="L943" t="s">
        <v>53</v>
      </c>
      <c r="M943" s="1" t="s">
        <v>91</v>
      </c>
      <c r="O943" s="1" t="s">
        <v>30</v>
      </c>
      <c r="P943" s="4">
        <v>21528</v>
      </c>
      <c r="Q943" s="5">
        <v>22</v>
      </c>
      <c r="T943" s="1" t="s">
        <v>37</v>
      </c>
      <c r="U943" s="4">
        <v>26795.91</v>
      </c>
      <c r="V943" s="5">
        <v>92</v>
      </c>
      <c r="W943" s="5">
        <v>0</v>
      </c>
      <c r="Y943" s="1" t="s">
        <v>47</v>
      </c>
      <c r="Z943" s="3">
        <v>46356</v>
      </c>
      <c r="AA943" s="1" t="s">
        <v>48</v>
      </c>
      <c r="AB943" s="1" t="s">
        <v>49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2974</v>
      </c>
      <c r="B944" s="1" t="s">
        <v>2975</v>
      </c>
      <c r="C944" s="2">
        <v>46113.101006944402</v>
      </c>
      <c r="D944" s="1" t="s">
        <v>30</v>
      </c>
      <c r="E944" s="1" t="s">
        <v>132</v>
      </c>
      <c r="F944" s="1" t="s">
        <v>53</v>
      </c>
      <c r="H944" s="1" t="s">
        <v>683</v>
      </c>
      <c r="I944" s="1" t="s">
        <v>34</v>
      </c>
      <c r="J944" s="1" t="s">
        <v>35</v>
      </c>
      <c r="K944" s="1" t="s">
        <v>56</v>
      </c>
      <c r="L944" t="s">
        <v>53</v>
      </c>
      <c r="M944" s="1" t="s">
        <v>91</v>
      </c>
      <c r="O944" s="1" t="s">
        <v>30</v>
      </c>
      <c r="P944" s="4">
        <v>21600</v>
      </c>
      <c r="Q944" s="5">
        <v>4</v>
      </c>
      <c r="T944" s="1" t="s">
        <v>37</v>
      </c>
      <c r="U944" s="4">
        <v>26889.83</v>
      </c>
      <c r="V944" s="5">
        <v>27</v>
      </c>
      <c r="W944" s="5">
        <v>0</v>
      </c>
      <c r="Y944" s="1" t="s">
        <v>47</v>
      </c>
      <c r="Z944" s="3">
        <v>46173</v>
      </c>
      <c r="AA944" s="1" t="s">
        <v>39</v>
      </c>
      <c r="AB944" s="1" t="s">
        <v>40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2976</v>
      </c>
      <c r="B945" s="1" t="s">
        <v>2977</v>
      </c>
      <c r="C945" s="2">
        <v>46154.864594907398</v>
      </c>
      <c r="D945" s="1" t="s">
        <v>30</v>
      </c>
      <c r="E945" s="1" t="s">
        <v>614</v>
      </c>
      <c r="F945" s="1" t="s">
        <v>44</v>
      </c>
      <c r="H945" s="1" t="s">
        <v>615</v>
      </c>
      <c r="I945" s="1" t="s">
        <v>34</v>
      </c>
      <c r="J945" s="1" t="s">
        <v>35</v>
      </c>
      <c r="K945" s="1" t="s">
        <v>459</v>
      </c>
      <c r="L945" t="s">
        <v>44</v>
      </c>
      <c r="M945" s="1" t="s">
        <v>91</v>
      </c>
      <c r="O945" s="1" t="s">
        <v>30</v>
      </c>
      <c r="P945" s="4">
        <v>21600</v>
      </c>
      <c r="Q945" s="5">
        <v>2</v>
      </c>
      <c r="T945" s="1" t="s">
        <v>37</v>
      </c>
      <c r="U945" s="4">
        <v>28041.11</v>
      </c>
      <c r="V945" s="5">
        <v>7</v>
      </c>
      <c r="W945" s="5">
        <v>1</v>
      </c>
      <c r="Y945" s="1" t="s">
        <v>47</v>
      </c>
      <c r="Z945" s="3">
        <v>46211</v>
      </c>
      <c r="AA945" s="1" t="s">
        <v>39</v>
      </c>
      <c r="AB945" s="1" t="s">
        <v>40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2978</v>
      </c>
      <c r="B946" s="1" t="s">
        <v>2979</v>
      </c>
      <c r="C946" s="2">
        <v>46101.906446759298</v>
      </c>
      <c r="D946" s="1" t="s">
        <v>30</v>
      </c>
      <c r="E946" s="1" t="s">
        <v>2980</v>
      </c>
      <c r="F946" s="1" t="s">
        <v>1597</v>
      </c>
      <c r="H946" s="1" t="s">
        <v>2981</v>
      </c>
      <c r="I946" s="1" t="s">
        <v>55</v>
      </c>
      <c r="J946" s="1" t="s">
        <v>109</v>
      </c>
      <c r="K946" s="1" t="s">
        <v>35</v>
      </c>
      <c r="L946" t="s">
        <v>1597</v>
      </c>
      <c r="M946" s="1" t="s">
        <v>57</v>
      </c>
      <c r="O946" s="1" t="s">
        <v>30</v>
      </c>
      <c r="P946" s="4">
        <v>21626</v>
      </c>
      <c r="Q946" s="5">
        <v>3</v>
      </c>
      <c r="S946" s="5">
        <v>430</v>
      </c>
      <c r="T946" s="1" t="s">
        <v>37</v>
      </c>
      <c r="U946" s="4">
        <v>26630.26</v>
      </c>
      <c r="Y946" s="1" t="s">
        <v>38</v>
      </c>
      <c r="Z946" s="3">
        <v>46184</v>
      </c>
      <c r="AA946" s="1" t="s">
        <v>39</v>
      </c>
      <c r="AB946" s="1" t="s">
        <v>40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2982</v>
      </c>
      <c r="B947" s="1" t="s">
        <v>2983</v>
      </c>
      <c r="C947" s="2">
        <v>46080.527916666702</v>
      </c>
      <c r="D947" s="1" t="s">
        <v>30</v>
      </c>
      <c r="E947" s="1" t="s">
        <v>153</v>
      </c>
      <c r="F947" s="1" t="s">
        <v>154</v>
      </c>
      <c r="H947" s="1" t="s">
        <v>2984</v>
      </c>
      <c r="I947" s="1" t="s">
        <v>55</v>
      </c>
      <c r="J947" s="1" t="s">
        <v>35</v>
      </c>
      <c r="K947" s="1" t="s">
        <v>328</v>
      </c>
      <c r="L947" t="s">
        <v>154</v>
      </c>
      <c r="O947" s="1" t="s">
        <v>30</v>
      </c>
      <c r="P947" s="4">
        <v>21700</v>
      </c>
      <c r="Q947" s="5">
        <v>1</v>
      </c>
      <c r="S947" s="5">
        <v>543</v>
      </c>
      <c r="T947" s="1" t="s">
        <v>37</v>
      </c>
      <c r="U947" s="4">
        <v>26775.62</v>
      </c>
      <c r="Y947" s="1" t="s">
        <v>98</v>
      </c>
      <c r="Z947" s="3">
        <v>46191</v>
      </c>
      <c r="AA947" s="1" t="s">
        <v>58</v>
      </c>
      <c r="AB947" s="1" t="s">
        <v>59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2985</v>
      </c>
      <c r="B948" s="1" t="s">
        <v>2986</v>
      </c>
      <c r="C948" s="2">
        <v>46146.594953703701</v>
      </c>
      <c r="D948" s="1" t="s">
        <v>30</v>
      </c>
      <c r="E948" s="1" t="s">
        <v>2987</v>
      </c>
      <c r="F948" s="1" t="s">
        <v>372</v>
      </c>
      <c r="H948" s="1" t="s">
        <v>2988</v>
      </c>
      <c r="I948" s="1" t="s">
        <v>55</v>
      </c>
      <c r="J948" s="1" t="s">
        <v>200</v>
      </c>
      <c r="K948" s="1" t="s">
        <v>35</v>
      </c>
      <c r="L948" t="s">
        <v>372</v>
      </c>
      <c r="O948" s="1" t="s">
        <v>30</v>
      </c>
      <c r="P948" s="4">
        <v>22000</v>
      </c>
      <c r="Q948" s="5">
        <v>2</v>
      </c>
      <c r="S948" s="5">
        <v>120</v>
      </c>
      <c r="T948" s="1" t="s">
        <v>37</v>
      </c>
      <c r="U948" s="4">
        <v>27145.79</v>
      </c>
      <c r="Y948" s="1" t="s">
        <v>374</v>
      </c>
      <c r="Z948" s="3">
        <v>46203</v>
      </c>
      <c r="AA948" s="1" t="s">
        <v>48</v>
      </c>
      <c r="AB948" s="1" t="s">
        <v>49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2989</v>
      </c>
      <c r="B949" s="1" t="s">
        <v>2990</v>
      </c>
      <c r="C949" s="2">
        <v>46150.567349536999</v>
      </c>
      <c r="D949" s="1" t="s">
        <v>30</v>
      </c>
      <c r="E949" s="1" t="s">
        <v>2991</v>
      </c>
      <c r="F949" s="1" t="s">
        <v>211</v>
      </c>
      <c r="H949" s="1" t="s">
        <v>2992</v>
      </c>
      <c r="I949" s="1" t="s">
        <v>115</v>
      </c>
      <c r="J949" s="1" t="s">
        <v>35</v>
      </c>
      <c r="K949" s="1" t="s">
        <v>150</v>
      </c>
      <c r="L949" t="s">
        <v>211</v>
      </c>
      <c r="M949" s="1" t="s">
        <v>57</v>
      </c>
      <c r="O949" s="1" t="s">
        <v>30</v>
      </c>
      <c r="P949" s="4">
        <v>22000</v>
      </c>
      <c r="Q949" s="5">
        <v>1</v>
      </c>
      <c r="T949" s="1" t="s">
        <v>37</v>
      </c>
      <c r="U949" s="4">
        <v>28547.200000000001</v>
      </c>
      <c r="Y949" s="1" t="s">
        <v>47</v>
      </c>
      <c r="Z949" s="3">
        <v>46172</v>
      </c>
      <c r="AA949" s="1" t="s">
        <v>58</v>
      </c>
      <c r="AB949" s="1" t="s">
        <v>59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2993</v>
      </c>
      <c r="B950" s="1" t="s">
        <v>2994</v>
      </c>
      <c r="C950" s="2">
        <v>46076.584687499999</v>
      </c>
      <c r="D950" s="1" t="s">
        <v>30</v>
      </c>
      <c r="E950" s="1" t="s">
        <v>2995</v>
      </c>
      <c r="F950" s="1" t="s">
        <v>154</v>
      </c>
      <c r="H950" s="1" t="s">
        <v>2996</v>
      </c>
      <c r="I950" s="1" t="s">
        <v>356</v>
      </c>
      <c r="J950" s="1" t="s">
        <v>35</v>
      </c>
      <c r="K950" s="1" t="s">
        <v>89</v>
      </c>
      <c r="L950" t="s">
        <v>154</v>
      </c>
      <c r="O950" s="1" t="s">
        <v>30</v>
      </c>
      <c r="P950" s="4">
        <v>22000</v>
      </c>
      <c r="Q950" s="5">
        <v>1</v>
      </c>
      <c r="T950" s="1" t="s">
        <v>37</v>
      </c>
      <c r="U950" s="4">
        <v>26771.81</v>
      </c>
      <c r="Y950" s="1" t="s">
        <v>98</v>
      </c>
      <c r="Z950" s="3">
        <v>46191</v>
      </c>
      <c r="AA950" s="1" t="s">
        <v>58</v>
      </c>
      <c r="AB950" s="1" t="s">
        <v>59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1</v>
      </c>
    </row>
    <row r="951" spans="1:32">
      <c r="A951" t="s">
        <v>2997</v>
      </c>
      <c r="B951" s="1" t="s">
        <v>2998</v>
      </c>
      <c r="C951" s="2">
        <v>46122.535752314798</v>
      </c>
      <c r="D951" s="1" t="s">
        <v>30</v>
      </c>
      <c r="E951" s="1" t="s">
        <v>2999</v>
      </c>
      <c r="F951" s="1" t="s">
        <v>961</v>
      </c>
      <c r="H951" s="1" t="s">
        <v>3000</v>
      </c>
      <c r="I951" s="1" t="s">
        <v>55</v>
      </c>
      <c r="J951" s="1" t="s">
        <v>181</v>
      </c>
      <c r="K951" s="1" t="s">
        <v>35</v>
      </c>
      <c r="L951" t="s">
        <v>961</v>
      </c>
      <c r="M951" s="1" t="s">
        <v>57</v>
      </c>
      <c r="O951" s="1" t="s">
        <v>30</v>
      </c>
      <c r="P951" s="4">
        <v>22000</v>
      </c>
      <c r="Q951" s="5">
        <v>3</v>
      </c>
      <c r="S951" s="5">
        <v>600</v>
      </c>
      <c r="T951" s="1" t="s">
        <v>37</v>
      </c>
      <c r="U951" s="4">
        <v>27599.01</v>
      </c>
      <c r="Y951" s="1" t="s">
        <v>281</v>
      </c>
      <c r="Z951" s="3">
        <v>46203</v>
      </c>
      <c r="AA951" s="1" t="s">
        <v>48</v>
      </c>
      <c r="AB951" s="1" t="s">
        <v>49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3001</v>
      </c>
      <c r="B952" s="1" t="s">
        <v>3002</v>
      </c>
      <c r="C952" s="2">
        <v>46155.817754629599</v>
      </c>
      <c r="D952" s="1" t="s">
        <v>30</v>
      </c>
      <c r="E952" s="1" t="s">
        <v>3003</v>
      </c>
      <c r="F952" s="1" t="s">
        <v>154</v>
      </c>
      <c r="H952" s="1" t="s">
        <v>3004</v>
      </c>
      <c r="I952" s="1" t="s">
        <v>34</v>
      </c>
      <c r="J952" s="1" t="s">
        <v>35</v>
      </c>
      <c r="K952" s="1" t="s">
        <v>103</v>
      </c>
      <c r="L952" t="s">
        <v>154</v>
      </c>
      <c r="O952" s="1" t="s">
        <v>30</v>
      </c>
      <c r="P952" s="4">
        <v>22000</v>
      </c>
      <c r="Q952" s="5">
        <v>1</v>
      </c>
      <c r="T952" s="1" t="s">
        <v>37</v>
      </c>
      <c r="U952" s="4">
        <v>28668.21</v>
      </c>
      <c r="V952" s="5">
        <v>1</v>
      </c>
      <c r="W952" s="5">
        <v>0</v>
      </c>
      <c r="Y952" s="1" t="s">
        <v>98</v>
      </c>
      <c r="Z952" s="3">
        <v>46248</v>
      </c>
      <c r="AA952" s="1" t="s">
        <v>58</v>
      </c>
      <c r="AB952" s="1" t="s">
        <v>59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3005</v>
      </c>
      <c r="B953" s="1" t="s">
        <v>3006</v>
      </c>
      <c r="C953" s="2">
        <v>46148.727118055598</v>
      </c>
      <c r="D953" s="1" t="s">
        <v>30</v>
      </c>
      <c r="E953" s="1" t="s">
        <v>1076</v>
      </c>
      <c r="F953" s="1" t="s">
        <v>279</v>
      </c>
      <c r="H953" s="1" t="s">
        <v>1077</v>
      </c>
      <c r="I953" s="1" t="s">
        <v>55</v>
      </c>
      <c r="J953" s="1" t="s">
        <v>235</v>
      </c>
      <c r="K953" s="1" t="s">
        <v>35</v>
      </c>
      <c r="L953" t="s">
        <v>279</v>
      </c>
      <c r="O953" s="1" t="s">
        <v>30</v>
      </c>
      <c r="P953" s="4">
        <v>22000</v>
      </c>
      <c r="Q953" s="5">
        <v>5</v>
      </c>
      <c r="S953" s="5">
        <v>1000</v>
      </c>
      <c r="T953" s="1" t="s">
        <v>37</v>
      </c>
      <c r="U953" s="4">
        <v>26917</v>
      </c>
      <c r="Y953" s="1" t="s">
        <v>281</v>
      </c>
      <c r="Z953" s="3">
        <v>46234</v>
      </c>
      <c r="AA953" s="1" t="s">
        <v>39</v>
      </c>
      <c r="AB953" s="1" t="s">
        <v>40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3007</v>
      </c>
      <c r="B954" s="1" t="s">
        <v>3008</v>
      </c>
      <c r="C954" s="2">
        <v>46148.727141203701</v>
      </c>
      <c r="D954" s="1" t="s">
        <v>30</v>
      </c>
      <c r="E954" s="1" t="s">
        <v>1076</v>
      </c>
      <c r="F954" s="1" t="s">
        <v>279</v>
      </c>
      <c r="H954" s="1" t="s">
        <v>1077</v>
      </c>
      <c r="I954" s="1" t="s">
        <v>55</v>
      </c>
      <c r="J954" s="1" t="s">
        <v>513</v>
      </c>
      <c r="K954" s="1" t="s">
        <v>35</v>
      </c>
      <c r="L954" t="s">
        <v>279</v>
      </c>
      <c r="M954" s="1" t="s">
        <v>57</v>
      </c>
      <c r="O954" s="1" t="s">
        <v>30</v>
      </c>
      <c r="P954" s="4">
        <v>22000</v>
      </c>
      <c r="Q954" s="5">
        <v>2</v>
      </c>
      <c r="S954" s="5">
        <v>1000</v>
      </c>
      <c r="T954" s="1" t="s">
        <v>37</v>
      </c>
      <c r="U954" s="4">
        <v>26917</v>
      </c>
      <c r="Y954" s="1" t="s">
        <v>281</v>
      </c>
      <c r="Z954" s="3">
        <v>46234</v>
      </c>
      <c r="AA954" s="1" t="s">
        <v>39</v>
      </c>
      <c r="AB954" s="1" t="s">
        <v>40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3009</v>
      </c>
      <c r="B955" s="1" t="s">
        <v>3010</v>
      </c>
      <c r="C955" s="2">
        <v>46140.605972222198</v>
      </c>
      <c r="D955" s="1" t="s">
        <v>30</v>
      </c>
      <c r="E955" s="1" t="s">
        <v>153</v>
      </c>
      <c r="F955" s="1" t="s">
        <v>154</v>
      </c>
      <c r="H955" s="1" t="s">
        <v>3011</v>
      </c>
      <c r="I955" s="1" t="s">
        <v>55</v>
      </c>
      <c r="J955" s="1" t="s">
        <v>35</v>
      </c>
      <c r="K955" s="1" t="s">
        <v>328</v>
      </c>
      <c r="L955" t="s">
        <v>154</v>
      </c>
      <c r="O955" s="1" t="s">
        <v>30</v>
      </c>
      <c r="P955" s="4">
        <v>22000</v>
      </c>
      <c r="Q955" s="5">
        <v>1</v>
      </c>
      <c r="S955" s="5">
        <v>415</v>
      </c>
      <c r="T955" s="1" t="s">
        <v>37</v>
      </c>
      <c r="U955" s="4">
        <v>28127.01</v>
      </c>
      <c r="Y955" s="1" t="s">
        <v>98</v>
      </c>
      <c r="Z955" s="3">
        <v>46235</v>
      </c>
      <c r="AA955" s="1" t="s">
        <v>58</v>
      </c>
      <c r="AB955" s="1" t="s">
        <v>59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3012</v>
      </c>
      <c r="B956" s="1" t="s">
        <v>3013</v>
      </c>
      <c r="C956" s="2">
        <v>46115.808321759301</v>
      </c>
      <c r="D956" s="1" t="s">
        <v>30</v>
      </c>
      <c r="E956" s="1" t="s">
        <v>1647</v>
      </c>
      <c r="F956" s="1" t="s">
        <v>218</v>
      </c>
      <c r="H956" s="1" t="s">
        <v>3014</v>
      </c>
      <c r="I956" s="1" t="s">
        <v>55</v>
      </c>
      <c r="J956" s="1" t="s">
        <v>35</v>
      </c>
      <c r="K956" s="1" t="s">
        <v>399</v>
      </c>
      <c r="L956" t="s">
        <v>218</v>
      </c>
      <c r="M956" s="1" t="s">
        <v>91</v>
      </c>
      <c r="O956" s="1" t="s">
        <v>30</v>
      </c>
      <c r="P956" s="4">
        <v>22000</v>
      </c>
      <c r="Q956" s="5">
        <v>2</v>
      </c>
      <c r="S956" s="5">
        <v>200</v>
      </c>
      <c r="T956" s="1" t="s">
        <v>37</v>
      </c>
      <c r="U956" s="4">
        <v>27429.61</v>
      </c>
      <c r="Y956" s="1" t="s">
        <v>47</v>
      </c>
      <c r="Z956" s="3">
        <v>46202</v>
      </c>
      <c r="AA956" s="1" t="s">
        <v>70</v>
      </c>
      <c r="AB956" s="1" t="s">
        <v>71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3015</v>
      </c>
      <c r="B957" s="1" t="s">
        <v>3016</v>
      </c>
      <c r="C957" s="2">
        <v>46136.813055555598</v>
      </c>
      <c r="D957" s="1" t="s">
        <v>30</v>
      </c>
      <c r="E957" s="1" t="s">
        <v>998</v>
      </c>
      <c r="F957" s="1" t="s">
        <v>436</v>
      </c>
      <c r="H957" s="1" t="s">
        <v>3017</v>
      </c>
      <c r="I957" s="1" t="s">
        <v>55</v>
      </c>
      <c r="J957" s="1" t="s">
        <v>206</v>
      </c>
      <c r="K957" s="1" t="s">
        <v>35</v>
      </c>
      <c r="L957" t="s">
        <v>436</v>
      </c>
      <c r="M957" s="1" t="s">
        <v>91</v>
      </c>
      <c r="O957" s="1" t="s">
        <v>30</v>
      </c>
      <c r="P957" s="4">
        <v>22125</v>
      </c>
      <c r="Q957" s="5">
        <v>1</v>
      </c>
      <c r="S957" s="5">
        <v>800</v>
      </c>
      <c r="T957" s="1" t="s">
        <v>37</v>
      </c>
      <c r="U957" s="4">
        <v>28089.89</v>
      </c>
      <c r="Y957" s="1" t="s">
        <v>281</v>
      </c>
      <c r="Z957" s="3">
        <v>46170</v>
      </c>
      <c r="AA957" s="1" t="s">
        <v>58</v>
      </c>
      <c r="AB957" s="1" t="s">
        <v>59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3018</v>
      </c>
      <c r="B958" s="1" t="s">
        <v>3019</v>
      </c>
      <c r="C958" s="2">
        <v>46154.668275463002</v>
      </c>
      <c r="D958" s="1" t="s">
        <v>30</v>
      </c>
      <c r="E958" s="1" t="s">
        <v>3020</v>
      </c>
      <c r="F958" s="1" t="s">
        <v>1597</v>
      </c>
      <c r="H958" s="1" t="s">
        <v>3021</v>
      </c>
      <c r="I958" s="1" t="s">
        <v>34</v>
      </c>
      <c r="J958" s="1" t="s">
        <v>35</v>
      </c>
      <c r="K958" s="1" t="s">
        <v>607</v>
      </c>
      <c r="L958" t="s">
        <v>1597</v>
      </c>
      <c r="M958" s="1" t="s">
        <v>91</v>
      </c>
      <c r="O958" s="1" t="s">
        <v>30</v>
      </c>
      <c r="P958" s="4">
        <v>22220</v>
      </c>
      <c r="Q958" s="5">
        <v>1</v>
      </c>
      <c r="T958" s="1" t="s">
        <v>37</v>
      </c>
      <c r="U958" s="4">
        <v>28799.34</v>
      </c>
      <c r="V958" s="5">
        <v>2</v>
      </c>
      <c r="W958" s="5">
        <v>0</v>
      </c>
      <c r="Y958" s="1" t="s">
        <v>38</v>
      </c>
      <c r="Z958" s="3">
        <v>46196</v>
      </c>
      <c r="AA958" s="1" t="s">
        <v>39</v>
      </c>
      <c r="AB958" s="1" t="s">
        <v>40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3022</v>
      </c>
      <c r="B959" s="1" t="s">
        <v>3023</v>
      </c>
      <c r="C959" s="2">
        <v>46155.829560185201</v>
      </c>
      <c r="D959" s="1" t="s">
        <v>30</v>
      </c>
      <c r="E959" s="1" t="s">
        <v>106</v>
      </c>
      <c r="F959" s="1" t="s">
        <v>107</v>
      </c>
      <c r="H959" s="1" t="s">
        <v>3024</v>
      </c>
      <c r="I959" s="1" t="s">
        <v>34</v>
      </c>
      <c r="J959" s="1" t="s">
        <v>109</v>
      </c>
      <c r="K959" s="1" t="s">
        <v>35</v>
      </c>
      <c r="L959" t="s">
        <v>107</v>
      </c>
      <c r="O959" s="1" t="s">
        <v>30</v>
      </c>
      <c r="P959" s="4">
        <v>22262.6</v>
      </c>
      <c r="Q959" s="5">
        <v>1</v>
      </c>
      <c r="T959" s="1" t="s">
        <v>37</v>
      </c>
      <c r="U959" s="4">
        <v>29010.400000000001</v>
      </c>
      <c r="V959" s="5">
        <v>1</v>
      </c>
      <c r="W959" s="5">
        <v>0</v>
      </c>
      <c r="Y959" s="1" t="s">
        <v>47</v>
      </c>
      <c r="Z959" s="3">
        <v>46170</v>
      </c>
      <c r="AA959" s="1" t="s">
        <v>58</v>
      </c>
      <c r="AB959" s="1" t="s">
        <v>59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3025</v>
      </c>
      <c r="B960" s="1" t="s">
        <v>3026</v>
      </c>
      <c r="C960" s="2">
        <v>46149.1141319444</v>
      </c>
      <c r="D960" s="1" t="s">
        <v>30</v>
      </c>
      <c r="E960" s="1" t="s">
        <v>3027</v>
      </c>
      <c r="F960" s="1" t="s">
        <v>75</v>
      </c>
      <c r="H960" s="1" t="s">
        <v>3028</v>
      </c>
      <c r="I960" s="1" t="s">
        <v>55</v>
      </c>
      <c r="J960" s="1" t="s">
        <v>187</v>
      </c>
      <c r="K960" s="1" t="s">
        <v>35</v>
      </c>
      <c r="L960" t="s">
        <v>75</v>
      </c>
      <c r="M960" s="1" t="s">
        <v>57</v>
      </c>
      <c r="O960" s="1" t="s">
        <v>30</v>
      </c>
      <c r="P960" s="4">
        <v>22272</v>
      </c>
      <c r="Q960" s="5">
        <v>15</v>
      </c>
      <c r="S960" s="5">
        <v>232</v>
      </c>
      <c r="T960" s="1" t="s">
        <v>37</v>
      </c>
      <c r="U960" s="4">
        <v>28900.15</v>
      </c>
      <c r="Y960" s="1" t="s">
        <v>78</v>
      </c>
      <c r="Z960" s="3">
        <v>46220</v>
      </c>
      <c r="AA960" s="1" t="s">
        <v>48</v>
      </c>
      <c r="AB960" s="1" t="s">
        <v>49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3029</v>
      </c>
      <c r="B961" s="1" t="s">
        <v>3030</v>
      </c>
      <c r="C961" s="2">
        <v>46098.804710648103</v>
      </c>
      <c r="D961" s="1" t="s">
        <v>30</v>
      </c>
      <c r="E961" s="1" t="s">
        <v>194</v>
      </c>
      <c r="F961" s="1" t="s">
        <v>154</v>
      </c>
      <c r="H961" s="1" t="s">
        <v>3031</v>
      </c>
      <c r="I961" s="1" t="s">
        <v>34</v>
      </c>
      <c r="J961" s="1" t="s">
        <v>35</v>
      </c>
      <c r="K961" s="1" t="s">
        <v>214</v>
      </c>
      <c r="L961" t="s">
        <v>154</v>
      </c>
      <c r="O961" s="1" t="s">
        <v>30</v>
      </c>
      <c r="P961" s="4">
        <v>22300</v>
      </c>
      <c r="Q961" s="5">
        <v>1</v>
      </c>
      <c r="T961" s="1" t="s">
        <v>37</v>
      </c>
      <c r="U961" s="4">
        <v>27747.89</v>
      </c>
      <c r="V961" s="5">
        <v>1</v>
      </c>
      <c r="W961" s="5">
        <v>0</v>
      </c>
      <c r="Y961" s="1" t="s">
        <v>98</v>
      </c>
      <c r="Z961" s="3">
        <v>46172</v>
      </c>
      <c r="AA961" s="1" t="s">
        <v>58</v>
      </c>
      <c r="AB961" s="1" t="s">
        <v>59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3032</v>
      </c>
      <c r="B962" s="1" t="s">
        <v>3033</v>
      </c>
      <c r="C962" s="2">
        <v>46149.112615740698</v>
      </c>
      <c r="D962" s="1" t="s">
        <v>30</v>
      </c>
      <c r="E962" s="1" t="s">
        <v>3027</v>
      </c>
      <c r="F962" s="1" t="s">
        <v>75</v>
      </c>
      <c r="H962" s="1" t="s">
        <v>3034</v>
      </c>
      <c r="I962" s="1" t="s">
        <v>55</v>
      </c>
      <c r="J962" s="1" t="s">
        <v>611</v>
      </c>
      <c r="K962" s="1" t="s">
        <v>35</v>
      </c>
      <c r="L962" t="s">
        <v>75</v>
      </c>
      <c r="M962" s="1" t="s">
        <v>57</v>
      </c>
      <c r="O962" s="1" t="s">
        <v>30</v>
      </c>
      <c r="P962" s="4">
        <v>22368</v>
      </c>
      <c r="Q962" s="5">
        <v>8</v>
      </c>
      <c r="S962" s="5">
        <v>233</v>
      </c>
      <c r="T962" s="1" t="s">
        <v>37</v>
      </c>
      <c r="U962" s="4">
        <v>29024.720000000001</v>
      </c>
      <c r="Y962" s="1" t="s">
        <v>78</v>
      </c>
      <c r="Z962" s="3">
        <v>46220</v>
      </c>
      <c r="AA962" s="1" t="s">
        <v>48</v>
      </c>
      <c r="AB962" s="1" t="s">
        <v>49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3035</v>
      </c>
      <c r="B963" s="1" t="s">
        <v>3036</v>
      </c>
      <c r="C963" s="2">
        <v>46167.472129629597</v>
      </c>
      <c r="D963" s="1" t="s">
        <v>30</v>
      </c>
      <c r="E963" s="1" t="s">
        <v>1799</v>
      </c>
      <c r="F963" s="1" t="s">
        <v>771</v>
      </c>
      <c r="H963" s="1" t="s">
        <v>1800</v>
      </c>
      <c r="I963" s="1" t="s">
        <v>55</v>
      </c>
      <c r="J963" s="1" t="s">
        <v>35</v>
      </c>
      <c r="K963" s="1" t="s">
        <v>368</v>
      </c>
      <c r="L963" t="s">
        <v>771</v>
      </c>
      <c r="O963" s="1" t="s">
        <v>30</v>
      </c>
      <c r="P963" s="4">
        <v>22395</v>
      </c>
      <c r="Q963" s="5">
        <v>11</v>
      </c>
      <c r="S963" s="5">
        <v>550</v>
      </c>
      <c r="T963" s="1" t="s">
        <v>37</v>
      </c>
      <c r="U963" s="4">
        <v>27702.62</v>
      </c>
      <c r="Y963" s="1" t="s">
        <v>69</v>
      </c>
      <c r="Z963" s="3">
        <v>46175</v>
      </c>
      <c r="AA963" s="1" t="s">
        <v>48</v>
      </c>
      <c r="AB963" s="1" t="s">
        <v>49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3037</v>
      </c>
      <c r="B964" s="1" t="s">
        <v>3038</v>
      </c>
      <c r="C964" s="2">
        <v>46145.857638888898</v>
      </c>
      <c r="D964" s="1" t="s">
        <v>30</v>
      </c>
      <c r="E964" s="1" t="s">
        <v>3039</v>
      </c>
      <c r="F964" s="1" t="s">
        <v>392</v>
      </c>
      <c r="H964" s="1" t="s">
        <v>3040</v>
      </c>
      <c r="I964" s="1" t="s">
        <v>55</v>
      </c>
      <c r="J964" s="1" t="s">
        <v>214</v>
      </c>
      <c r="K964" s="1" t="s">
        <v>35</v>
      </c>
      <c r="L964" t="s">
        <v>392</v>
      </c>
      <c r="M964" s="1" t="s">
        <v>57</v>
      </c>
      <c r="O964" s="1" t="s">
        <v>30</v>
      </c>
      <c r="P964" s="4">
        <v>22420</v>
      </c>
      <c r="Q964" s="5">
        <v>4</v>
      </c>
      <c r="S964" s="5">
        <v>3600000</v>
      </c>
      <c r="T964" s="1" t="s">
        <v>37</v>
      </c>
      <c r="U964" s="4">
        <v>28663.98</v>
      </c>
      <c r="Y964" s="1" t="s">
        <v>47</v>
      </c>
      <c r="Z964" s="3">
        <v>46254</v>
      </c>
      <c r="AA964" s="1" t="s">
        <v>39</v>
      </c>
      <c r="AB964" s="1" t="s">
        <v>40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3041</v>
      </c>
      <c r="B965" s="1" t="s">
        <v>3042</v>
      </c>
      <c r="C965" s="2">
        <v>46138.589444444398</v>
      </c>
      <c r="D965" s="1" t="s">
        <v>30</v>
      </c>
      <c r="E965" s="1" t="s">
        <v>3043</v>
      </c>
      <c r="F965" s="1" t="s">
        <v>392</v>
      </c>
      <c r="H965" s="1" t="s">
        <v>3044</v>
      </c>
      <c r="I965" s="1" t="s">
        <v>55</v>
      </c>
      <c r="J965" s="1" t="s">
        <v>126</v>
      </c>
      <c r="K965" s="1" t="s">
        <v>35</v>
      </c>
      <c r="L965" t="s">
        <v>392</v>
      </c>
      <c r="M965" s="1" t="s">
        <v>57</v>
      </c>
      <c r="O965" s="1" t="s">
        <v>30</v>
      </c>
      <c r="P965" s="4">
        <v>22420</v>
      </c>
      <c r="Q965" s="5">
        <v>4</v>
      </c>
      <c r="S965" s="5">
        <v>1000</v>
      </c>
      <c r="T965" s="1" t="s">
        <v>37</v>
      </c>
      <c r="U965" s="4">
        <v>28578.77</v>
      </c>
      <c r="Y965" s="1" t="s">
        <v>47</v>
      </c>
      <c r="Z965" s="3">
        <v>46249</v>
      </c>
      <c r="AA965" s="1" t="s">
        <v>48</v>
      </c>
      <c r="AB965" s="1" t="s">
        <v>49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3045</v>
      </c>
      <c r="B966" s="1" t="s">
        <v>3046</v>
      </c>
      <c r="C966" s="2">
        <v>46138.5936574074</v>
      </c>
      <c r="D966" s="1" t="s">
        <v>30</v>
      </c>
      <c r="E966" s="1" t="s">
        <v>3043</v>
      </c>
      <c r="F966" s="1" t="s">
        <v>392</v>
      </c>
      <c r="H966" s="1" t="s">
        <v>3047</v>
      </c>
      <c r="I966" s="1" t="s">
        <v>55</v>
      </c>
      <c r="J966" s="1" t="s">
        <v>77</v>
      </c>
      <c r="K966" s="1" t="s">
        <v>35</v>
      </c>
      <c r="L966" t="s">
        <v>392</v>
      </c>
      <c r="M966" s="1" t="s">
        <v>57</v>
      </c>
      <c r="O966" s="1" t="s">
        <v>30</v>
      </c>
      <c r="P966" s="4">
        <v>22420</v>
      </c>
      <c r="Q966" s="5">
        <v>4</v>
      </c>
      <c r="S966" s="5">
        <v>1000</v>
      </c>
      <c r="T966" s="1" t="s">
        <v>37</v>
      </c>
      <c r="U966" s="4">
        <v>28578.77</v>
      </c>
      <c r="Y966" s="1" t="s">
        <v>47</v>
      </c>
      <c r="Z966" s="3">
        <v>46249</v>
      </c>
      <c r="AA966" s="1" t="s">
        <v>48</v>
      </c>
      <c r="AB966" s="1" t="s">
        <v>49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3048</v>
      </c>
      <c r="B967" s="1" t="s">
        <v>3049</v>
      </c>
      <c r="C967" s="2">
        <v>46141.5690509259</v>
      </c>
      <c r="D967" s="1" t="s">
        <v>30</v>
      </c>
      <c r="E967" s="1" t="s">
        <v>2608</v>
      </c>
      <c r="F967" s="1" t="s">
        <v>392</v>
      </c>
      <c r="H967" s="1" t="s">
        <v>3050</v>
      </c>
      <c r="I967" s="1" t="s">
        <v>34</v>
      </c>
      <c r="J967" s="1" t="s">
        <v>68</v>
      </c>
      <c r="K967" s="1" t="s">
        <v>35</v>
      </c>
      <c r="L967" t="s">
        <v>392</v>
      </c>
      <c r="M967" s="1" t="s">
        <v>57</v>
      </c>
      <c r="O967" s="1" t="s">
        <v>30</v>
      </c>
      <c r="P967" s="4">
        <v>22420</v>
      </c>
      <c r="Q967" s="5">
        <v>4</v>
      </c>
      <c r="T967" s="1" t="s">
        <v>37</v>
      </c>
      <c r="U967" s="4">
        <v>28643.79</v>
      </c>
      <c r="V967" s="5">
        <v>8</v>
      </c>
      <c r="W967" s="5">
        <v>0</v>
      </c>
      <c r="Y967" s="1" t="s">
        <v>47</v>
      </c>
      <c r="Z967" s="3">
        <v>46228</v>
      </c>
      <c r="AA967" s="1" t="s">
        <v>48</v>
      </c>
      <c r="AB967" s="1" t="s">
        <v>49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3051</v>
      </c>
      <c r="B968" s="1" t="s">
        <v>3052</v>
      </c>
      <c r="C968" s="2">
        <v>46141.588472222204</v>
      </c>
      <c r="D968" s="1" t="s">
        <v>30</v>
      </c>
      <c r="E968" s="1" t="s">
        <v>2389</v>
      </c>
      <c r="F968" s="1" t="s">
        <v>392</v>
      </c>
      <c r="H968" s="1" t="s">
        <v>3053</v>
      </c>
      <c r="I968" s="1" t="s">
        <v>34</v>
      </c>
      <c r="J968" s="1" t="s">
        <v>214</v>
      </c>
      <c r="K968" s="1" t="s">
        <v>35</v>
      </c>
      <c r="L968" t="s">
        <v>392</v>
      </c>
      <c r="M968" s="1" t="s">
        <v>57</v>
      </c>
      <c r="O968" s="1" t="s">
        <v>30</v>
      </c>
      <c r="P968" s="4">
        <v>22420</v>
      </c>
      <c r="Q968" s="5">
        <v>4</v>
      </c>
      <c r="T968" s="1" t="s">
        <v>37</v>
      </c>
      <c r="U968" s="4">
        <v>28643.79</v>
      </c>
      <c r="V968" s="5">
        <v>0</v>
      </c>
      <c r="W968" s="5">
        <v>15</v>
      </c>
      <c r="Y968" s="1" t="s">
        <v>47</v>
      </c>
      <c r="Z968" s="3">
        <v>46218</v>
      </c>
      <c r="AA968" s="1" t="s">
        <v>48</v>
      </c>
      <c r="AB968" s="1" t="s">
        <v>49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3054</v>
      </c>
      <c r="B969" s="1" t="s">
        <v>3055</v>
      </c>
      <c r="C969" s="2">
        <v>46141.589039351798</v>
      </c>
      <c r="D969" s="1" t="s">
        <v>30</v>
      </c>
      <c r="E969" s="1" t="s">
        <v>2389</v>
      </c>
      <c r="F969" s="1" t="s">
        <v>392</v>
      </c>
      <c r="H969" s="1" t="s">
        <v>3053</v>
      </c>
      <c r="I969" s="1" t="s">
        <v>34</v>
      </c>
      <c r="J969" s="1" t="s">
        <v>181</v>
      </c>
      <c r="K969" s="1" t="s">
        <v>35</v>
      </c>
      <c r="L969" t="s">
        <v>392</v>
      </c>
      <c r="M969" s="1" t="s">
        <v>57</v>
      </c>
      <c r="O969" s="1" t="s">
        <v>30</v>
      </c>
      <c r="P969" s="4">
        <v>22420</v>
      </c>
      <c r="Q969" s="5">
        <v>4</v>
      </c>
      <c r="T969" s="1" t="s">
        <v>37</v>
      </c>
      <c r="U969" s="4">
        <v>28643.79</v>
      </c>
      <c r="V969" s="5">
        <v>0</v>
      </c>
      <c r="W969" s="5">
        <v>15</v>
      </c>
      <c r="Y969" s="1" t="s">
        <v>47</v>
      </c>
      <c r="Z969" s="3">
        <v>46218</v>
      </c>
      <c r="AA969" s="1" t="s">
        <v>48</v>
      </c>
      <c r="AB969" s="1" t="s">
        <v>49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3056</v>
      </c>
      <c r="B970" s="1" t="s">
        <v>3057</v>
      </c>
      <c r="C970" s="2">
        <v>46145.6252662037</v>
      </c>
      <c r="D970" s="1" t="s">
        <v>30</v>
      </c>
      <c r="E970" s="1" t="s">
        <v>1665</v>
      </c>
      <c r="F970" s="1" t="s">
        <v>392</v>
      </c>
      <c r="H970" s="1" t="s">
        <v>3058</v>
      </c>
      <c r="I970" s="1" t="s">
        <v>55</v>
      </c>
      <c r="J970" s="1" t="s">
        <v>159</v>
      </c>
      <c r="K970" s="1" t="s">
        <v>35</v>
      </c>
      <c r="L970" t="s">
        <v>392</v>
      </c>
      <c r="M970" s="1" t="s">
        <v>57</v>
      </c>
      <c r="O970" s="1" t="s">
        <v>30</v>
      </c>
      <c r="P970" s="4">
        <v>22420</v>
      </c>
      <c r="Q970" s="5">
        <v>4</v>
      </c>
      <c r="S970" s="5">
        <v>2880</v>
      </c>
      <c r="T970" s="1" t="s">
        <v>37</v>
      </c>
      <c r="U970" s="4">
        <v>28771.58</v>
      </c>
      <c r="Y970" s="1" t="s">
        <v>47</v>
      </c>
      <c r="Z970" s="3">
        <v>46210</v>
      </c>
      <c r="AA970" s="1" t="s">
        <v>48</v>
      </c>
      <c r="AB970" s="1" t="s">
        <v>49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3059</v>
      </c>
      <c r="B971" s="1" t="s">
        <v>3060</v>
      </c>
      <c r="C971" s="2">
        <v>46146.521307870396</v>
      </c>
      <c r="D971" s="1" t="s">
        <v>30</v>
      </c>
      <c r="E971" s="1" t="s">
        <v>3061</v>
      </c>
      <c r="F971" s="1" t="s">
        <v>95</v>
      </c>
      <c r="H971" s="1" t="s">
        <v>3062</v>
      </c>
      <c r="I971" s="1" t="s">
        <v>34</v>
      </c>
      <c r="J971" s="1" t="s">
        <v>35</v>
      </c>
      <c r="K971" s="1" t="s">
        <v>46</v>
      </c>
      <c r="L971" t="s">
        <v>95</v>
      </c>
      <c r="M971" s="1" t="s">
        <v>91</v>
      </c>
      <c r="O971" s="1" t="s">
        <v>30</v>
      </c>
      <c r="P971" s="4">
        <v>22500</v>
      </c>
      <c r="Q971" s="5">
        <v>5</v>
      </c>
      <c r="T971" s="1" t="s">
        <v>37</v>
      </c>
      <c r="U971" s="4">
        <v>28874.25</v>
      </c>
      <c r="V971" s="5">
        <v>5</v>
      </c>
      <c r="W971" s="5">
        <v>0</v>
      </c>
      <c r="Y971" s="1" t="s">
        <v>98</v>
      </c>
      <c r="Z971" s="3">
        <v>46172</v>
      </c>
      <c r="AA971" s="1" t="s">
        <v>70</v>
      </c>
      <c r="AB971" s="1" t="s">
        <v>71</v>
      </c>
      <c r="AC971" t="b">
        <f t="shared" si="60"/>
        <v>1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3063</v>
      </c>
      <c r="B972" s="1" t="s">
        <v>3064</v>
      </c>
      <c r="C972" s="2">
        <v>46138.529652777797</v>
      </c>
      <c r="D972" s="1" t="s">
        <v>30</v>
      </c>
      <c r="E972" s="1" t="s">
        <v>580</v>
      </c>
      <c r="F972" s="1" t="s">
        <v>392</v>
      </c>
      <c r="H972" s="1" t="s">
        <v>1451</v>
      </c>
      <c r="I972" s="1" t="s">
        <v>34</v>
      </c>
      <c r="J972" s="1" t="s">
        <v>109</v>
      </c>
      <c r="K972" s="1" t="s">
        <v>35</v>
      </c>
      <c r="L972" t="s">
        <v>392</v>
      </c>
      <c r="M972" s="1" t="s">
        <v>57</v>
      </c>
      <c r="O972" s="1" t="s">
        <v>30</v>
      </c>
      <c r="P972" s="4">
        <v>22500</v>
      </c>
      <c r="Q972" s="5">
        <v>9</v>
      </c>
      <c r="T972" s="1" t="s">
        <v>37</v>
      </c>
      <c r="U972" s="4">
        <v>28680.75</v>
      </c>
      <c r="V972" s="5">
        <v>0</v>
      </c>
      <c r="W972" s="5">
        <v>36</v>
      </c>
      <c r="Y972" s="1" t="s">
        <v>47</v>
      </c>
      <c r="Z972" s="3">
        <v>46249</v>
      </c>
      <c r="AA972" s="1" t="s">
        <v>48</v>
      </c>
      <c r="AB972" s="1" t="s">
        <v>49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3065</v>
      </c>
      <c r="B973" s="1" t="s">
        <v>3066</v>
      </c>
      <c r="C973" s="2">
        <v>46058.772384259297</v>
      </c>
      <c r="D973" s="1" t="s">
        <v>30</v>
      </c>
      <c r="E973" s="1" t="s">
        <v>3067</v>
      </c>
      <c r="F973" s="1" t="s">
        <v>211</v>
      </c>
      <c r="H973" s="1" t="s">
        <v>3068</v>
      </c>
      <c r="I973" s="1" t="s">
        <v>34</v>
      </c>
      <c r="J973" s="1" t="s">
        <v>97</v>
      </c>
      <c r="K973" s="1" t="s">
        <v>35</v>
      </c>
      <c r="L973" t="s">
        <v>211</v>
      </c>
      <c r="O973" s="1" t="s">
        <v>30</v>
      </c>
      <c r="P973" s="4">
        <v>22586</v>
      </c>
      <c r="Q973" s="5">
        <v>1</v>
      </c>
      <c r="T973" s="1" t="s">
        <v>37</v>
      </c>
      <c r="U973" s="4">
        <v>27132.57</v>
      </c>
      <c r="V973" s="5">
        <v>2</v>
      </c>
      <c r="W973" s="5">
        <v>0</v>
      </c>
      <c r="Y973" s="1" t="s">
        <v>47</v>
      </c>
      <c r="Z973" s="3">
        <v>46191</v>
      </c>
      <c r="AA973" s="1" t="s">
        <v>58</v>
      </c>
      <c r="AB973" s="1" t="s">
        <v>59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3069</v>
      </c>
      <c r="B974" s="1" t="s">
        <v>3070</v>
      </c>
      <c r="C974" s="2">
        <v>46113.0994444444</v>
      </c>
      <c r="D974" s="1" t="s">
        <v>30</v>
      </c>
      <c r="E974" s="1" t="s">
        <v>132</v>
      </c>
      <c r="F974" s="1" t="s">
        <v>53</v>
      </c>
      <c r="H974" s="1" t="s">
        <v>190</v>
      </c>
      <c r="I974" s="1" t="s">
        <v>34</v>
      </c>
      <c r="J974" s="1" t="s">
        <v>68</v>
      </c>
      <c r="K974" s="1" t="s">
        <v>35</v>
      </c>
      <c r="L974" t="s">
        <v>53</v>
      </c>
      <c r="M974" s="1" t="s">
        <v>57</v>
      </c>
      <c r="O974" s="1" t="s">
        <v>30</v>
      </c>
      <c r="P974" s="4">
        <v>22641</v>
      </c>
      <c r="Q974" s="5">
        <v>4</v>
      </c>
      <c r="T974" s="1" t="s">
        <v>37</v>
      </c>
      <c r="U974" s="4">
        <v>28185.77</v>
      </c>
      <c r="V974" s="5">
        <v>0</v>
      </c>
      <c r="W974" s="5">
        <v>16</v>
      </c>
      <c r="Y974" s="1" t="s">
        <v>47</v>
      </c>
      <c r="Z974" s="3">
        <v>46173</v>
      </c>
      <c r="AA974" s="1" t="s">
        <v>39</v>
      </c>
      <c r="AB974" s="1" t="s">
        <v>40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3071</v>
      </c>
      <c r="B975" s="1" t="s">
        <v>3072</v>
      </c>
      <c r="C975" s="2">
        <v>46148.476226851897</v>
      </c>
      <c r="D975" s="1" t="s">
        <v>30</v>
      </c>
      <c r="E975" s="1" t="s">
        <v>3073</v>
      </c>
      <c r="F975" s="1" t="s">
        <v>1597</v>
      </c>
      <c r="H975" s="1" t="s">
        <v>3074</v>
      </c>
      <c r="I975" s="1" t="s">
        <v>356</v>
      </c>
      <c r="J975" s="1" t="s">
        <v>35</v>
      </c>
      <c r="K975" s="1" t="s">
        <v>150</v>
      </c>
      <c r="L975" t="s">
        <v>1597</v>
      </c>
      <c r="M975" s="1" t="s">
        <v>91</v>
      </c>
      <c r="O975" s="1" t="s">
        <v>30</v>
      </c>
      <c r="P975" s="4">
        <v>22693</v>
      </c>
      <c r="Q975" s="5">
        <v>1</v>
      </c>
      <c r="T975" s="1" t="s">
        <v>37</v>
      </c>
      <c r="U975" s="4">
        <v>29330.71</v>
      </c>
      <c r="Y975" s="1" t="s">
        <v>38</v>
      </c>
      <c r="Z975" s="3">
        <v>46183</v>
      </c>
      <c r="AA975" s="1" t="s">
        <v>70</v>
      </c>
      <c r="AB975" s="1" t="s">
        <v>71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3075</v>
      </c>
      <c r="B976" s="1" t="s">
        <v>3076</v>
      </c>
      <c r="C976" s="2">
        <v>46149.570949074099</v>
      </c>
      <c r="D976" s="1" t="s">
        <v>30</v>
      </c>
      <c r="E976" s="1" t="s">
        <v>2909</v>
      </c>
      <c r="F976" s="1" t="s">
        <v>771</v>
      </c>
      <c r="H976" s="1" t="s">
        <v>2910</v>
      </c>
      <c r="I976" s="1" t="s">
        <v>55</v>
      </c>
      <c r="J976" s="1" t="s">
        <v>35</v>
      </c>
      <c r="K976" s="1" t="s">
        <v>46</v>
      </c>
      <c r="L976" t="s">
        <v>771</v>
      </c>
      <c r="O976" s="1" t="s">
        <v>30</v>
      </c>
      <c r="P976" s="4">
        <v>22736</v>
      </c>
      <c r="Q976" s="5">
        <v>12</v>
      </c>
      <c r="S976" s="5">
        <v>1200</v>
      </c>
      <c r="T976" s="1" t="s">
        <v>37</v>
      </c>
      <c r="U976" s="4">
        <v>29502.240000000002</v>
      </c>
      <c r="Y976" s="1" t="s">
        <v>69</v>
      </c>
      <c r="Z976" s="3">
        <v>46245</v>
      </c>
      <c r="AA976" s="1" t="s">
        <v>39</v>
      </c>
      <c r="AB976" s="1" t="s">
        <v>40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3077</v>
      </c>
      <c r="B977" s="1" t="s">
        <v>3078</v>
      </c>
      <c r="C977" s="2">
        <v>46106.552349537</v>
      </c>
      <c r="D977" s="1" t="s">
        <v>30</v>
      </c>
      <c r="E977" s="1" t="s">
        <v>1042</v>
      </c>
      <c r="F977" s="1" t="s">
        <v>771</v>
      </c>
      <c r="H977" s="1" t="s">
        <v>3079</v>
      </c>
      <c r="I977" s="1" t="s">
        <v>55</v>
      </c>
      <c r="J977" s="1" t="s">
        <v>77</v>
      </c>
      <c r="K977" s="1" t="s">
        <v>35</v>
      </c>
      <c r="L977" t="s">
        <v>771</v>
      </c>
      <c r="M977" s="1" t="s">
        <v>57</v>
      </c>
      <c r="O977" s="1" t="s">
        <v>30</v>
      </c>
      <c r="P977" s="4">
        <v>22800</v>
      </c>
      <c r="Q977" s="5">
        <v>6</v>
      </c>
      <c r="S977" s="5">
        <v>600</v>
      </c>
      <c r="T977" s="1" t="s">
        <v>37</v>
      </c>
      <c r="U977" s="4">
        <v>27936.84</v>
      </c>
      <c r="Y977" s="1" t="s">
        <v>69</v>
      </c>
      <c r="Z977" s="3">
        <v>46185</v>
      </c>
      <c r="AA977" s="1" t="s">
        <v>48</v>
      </c>
      <c r="AB977" s="1" t="s">
        <v>49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3080</v>
      </c>
      <c r="B978" s="1" t="s">
        <v>3081</v>
      </c>
      <c r="C978" s="2">
        <v>46094.7484259259</v>
      </c>
      <c r="D978" s="1" t="s">
        <v>30</v>
      </c>
      <c r="E978" s="1" t="s">
        <v>118</v>
      </c>
      <c r="F978" s="1" t="s">
        <v>53</v>
      </c>
      <c r="H978" s="1" t="s">
        <v>119</v>
      </c>
      <c r="I978" s="1" t="s">
        <v>34</v>
      </c>
      <c r="J978" s="1" t="s">
        <v>861</v>
      </c>
      <c r="K978" s="1" t="s">
        <v>35</v>
      </c>
      <c r="L978" t="s">
        <v>53</v>
      </c>
      <c r="M978" s="1" t="s">
        <v>91</v>
      </c>
      <c r="O978" s="1" t="s">
        <v>30</v>
      </c>
      <c r="P978" s="4">
        <v>22932</v>
      </c>
      <c r="Q978" s="5">
        <v>65</v>
      </c>
      <c r="T978" s="1" t="s">
        <v>37</v>
      </c>
      <c r="U978" s="4">
        <v>28543.47</v>
      </c>
      <c r="V978" s="5">
        <v>90</v>
      </c>
      <c r="W978" s="5">
        <v>0</v>
      </c>
      <c r="Y978" s="1" t="s">
        <v>47</v>
      </c>
      <c r="Z978" s="3">
        <v>46356</v>
      </c>
      <c r="AA978" s="1" t="s">
        <v>48</v>
      </c>
      <c r="AB978" s="1" t="s">
        <v>49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3082</v>
      </c>
      <c r="B979" s="1" t="s">
        <v>3083</v>
      </c>
      <c r="C979" s="2">
        <v>46076.820462962998</v>
      </c>
      <c r="D979" s="1" t="s">
        <v>30</v>
      </c>
      <c r="E979" s="1" t="s">
        <v>3084</v>
      </c>
      <c r="F979" s="1" t="s">
        <v>218</v>
      </c>
      <c r="H979" s="1" t="s">
        <v>3085</v>
      </c>
      <c r="I979" s="1" t="s">
        <v>55</v>
      </c>
      <c r="J979" s="1" t="s">
        <v>77</v>
      </c>
      <c r="K979" s="1" t="s">
        <v>35</v>
      </c>
      <c r="L979" t="s">
        <v>218</v>
      </c>
      <c r="M979" s="1" t="s">
        <v>57</v>
      </c>
      <c r="O979" s="1" t="s">
        <v>30</v>
      </c>
      <c r="P979" s="4">
        <v>23000</v>
      </c>
      <c r="Q979" s="5">
        <v>10</v>
      </c>
      <c r="S979" s="5">
        <v>770</v>
      </c>
      <c r="T979" s="1" t="s">
        <v>37</v>
      </c>
      <c r="U979" s="4">
        <v>28140.5</v>
      </c>
      <c r="Y979" s="1" t="s">
        <v>47</v>
      </c>
      <c r="Z979" s="3">
        <v>46171</v>
      </c>
      <c r="AA979" s="1" t="s">
        <v>48</v>
      </c>
      <c r="AB979" s="1" t="s">
        <v>49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3086</v>
      </c>
      <c r="B980" s="1" t="s">
        <v>3087</v>
      </c>
      <c r="C980" s="2">
        <v>46145.848078703697</v>
      </c>
      <c r="D980" s="1" t="s">
        <v>30</v>
      </c>
      <c r="E980" s="1" t="s">
        <v>3088</v>
      </c>
      <c r="F980" s="1" t="s">
        <v>392</v>
      </c>
      <c r="H980" s="1" t="s">
        <v>3089</v>
      </c>
      <c r="I980" s="1" t="s">
        <v>55</v>
      </c>
      <c r="J980" s="1" t="s">
        <v>181</v>
      </c>
      <c r="K980" s="1" t="s">
        <v>35</v>
      </c>
      <c r="L980" t="s">
        <v>392</v>
      </c>
      <c r="M980" s="1" t="s">
        <v>57</v>
      </c>
      <c r="O980" s="1" t="s">
        <v>30</v>
      </c>
      <c r="P980" s="4">
        <v>23010</v>
      </c>
      <c r="Q980" s="5">
        <v>6</v>
      </c>
      <c r="S980" s="5">
        <v>1000</v>
      </c>
      <c r="T980" s="1" t="s">
        <v>37</v>
      </c>
      <c r="U980" s="4">
        <v>29528.73</v>
      </c>
      <c r="Y980" s="1" t="s">
        <v>47</v>
      </c>
      <c r="Z980" s="3">
        <v>46210</v>
      </c>
      <c r="AA980" s="1" t="s">
        <v>48</v>
      </c>
      <c r="AB980" s="1" t="s">
        <v>49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3090</v>
      </c>
      <c r="B981" s="1" t="s">
        <v>3091</v>
      </c>
      <c r="C981" s="2">
        <v>46132.842048611099</v>
      </c>
      <c r="D981" s="1" t="s">
        <v>30</v>
      </c>
      <c r="E981" s="1" t="s">
        <v>153</v>
      </c>
      <c r="F981" s="1" t="s">
        <v>154</v>
      </c>
      <c r="H981" s="1" t="s">
        <v>3092</v>
      </c>
      <c r="I981" s="1" t="s">
        <v>55</v>
      </c>
      <c r="J981" s="1" t="s">
        <v>35</v>
      </c>
      <c r="K981" s="1" t="s">
        <v>46</v>
      </c>
      <c r="L981" t="s">
        <v>154</v>
      </c>
      <c r="O981" s="1" t="s">
        <v>30</v>
      </c>
      <c r="P981" s="4">
        <v>23300</v>
      </c>
      <c r="Q981" s="5">
        <v>1</v>
      </c>
      <c r="S981" s="5">
        <v>989</v>
      </c>
      <c r="T981" s="1" t="s">
        <v>37</v>
      </c>
      <c r="U981" s="4">
        <v>29695.85</v>
      </c>
      <c r="Y981" s="1" t="s">
        <v>98</v>
      </c>
      <c r="Z981" s="3">
        <v>46227</v>
      </c>
      <c r="AA981" s="1" t="s">
        <v>58</v>
      </c>
      <c r="AB981" s="1" t="s">
        <v>59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3093</v>
      </c>
      <c r="B982" s="1" t="s">
        <v>3094</v>
      </c>
      <c r="C982" s="2">
        <v>46150.581099536997</v>
      </c>
      <c r="D982" s="1" t="s">
        <v>30</v>
      </c>
      <c r="E982" s="1" t="s">
        <v>2991</v>
      </c>
      <c r="F982" s="1" t="s">
        <v>211</v>
      </c>
      <c r="H982" s="1" t="s">
        <v>3095</v>
      </c>
      <c r="I982" s="1" t="s">
        <v>55</v>
      </c>
      <c r="J982" s="1" t="s">
        <v>35</v>
      </c>
      <c r="K982" s="1" t="s">
        <v>181</v>
      </c>
      <c r="L982" t="s">
        <v>211</v>
      </c>
      <c r="M982" s="1" t="s">
        <v>57</v>
      </c>
      <c r="O982" s="1" t="s">
        <v>30</v>
      </c>
      <c r="P982" s="4">
        <v>23650</v>
      </c>
      <c r="Q982" s="5">
        <v>1</v>
      </c>
      <c r="S982" s="5">
        <v>1800</v>
      </c>
      <c r="T982" s="1" t="s">
        <v>37</v>
      </c>
      <c r="U982" s="4">
        <v>30688.240000000002</v>
      </c>
      <c r="Y982" s="1" t="s">
        <v>47</v>
      </c>
      <c r="Z982" s="3">
        <v>46170</v>
      </c>
      <c r="AA982" s="1" t="s">
        <v>58</v>
      </c>
      <c r="AB982" s="1" t="s">
        <v>59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3096</v>
      </c>
      <c r="B983" s="1" t="s">
        <v>3097</v>
      </c>
      <c r="C983" s="2">
        <v>46162.542569444398</v>
      </c>
      <c r="D983" s="1" t="s">
        <v>30</v>
      </c>
      <c r="E983" s="1" t="s">
        <v>998</v>
      </c>
      <c r="F983" s="1" t="s">
        <v>436</v>
      </c>
      <c r="H983" s="1" t="s">
        <v>3098</v>
      </c>
      <c r="I983" s="1" t="s">
        <v>34</v>
      </c>
      <c r="J983" s="1" t="s">
        <v>312</v>
      </c>
      <c r="K983" s="1" t="s">
        <v>35</v>
      </c>
      <c r="L983" t="s">
        <v>436</v>
      </c>
      <c r="O983" s="1" t="s">
        <v>30</v>
      </c>
      <c r="P983" s="4">
        <v>23809</v>
      </c>
      <c r="Q983" s="5">
        <v>1</v>
      </c>
      <c r="T983" s="1" t="s">
        <v>37</v>
      </c>
      <c r="U983" s="4">
        <v>29868.400000000001</v>
      </c>
      <c r="V983" s="5">
        <v>2</v>
      </c>
      <c r="W983" s="5">
        <v>0</v>
      </c>
      <c r="Y983" s="1" t="s">
        <v>281</v>
      </c>
      <c r="Z983" s="3">
        <v>46171</v>
      </c>
      <c r="AA983" s="1" t="s">
        <v>58</v>
      </c>
      <c r="AB983" s="1" t="s">
        <v>59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3099</v>
      </c>
      <c r="B984" s="1" t="s">
        <v>3100</v>
      </c>
      <c r="C984" s="2">
        <v>46128.844085648103</v>
      </c>
      <c r="D984" s="1" t="s">
        <v>30</v>
      </c>
      <c r="E984" s="1" t="s">
        <v>3101</v>
      </c>
      <c r="F984" s="1" t="s">
        <v>113</v>
      </c>
      <c r="H984" s="1" t="s">
        <v>3102</v>
      </c>
      <c r="I984" s="1" t="s">
        <v>55</v>
      </c>
      <c r="J984" s="1" t="s">
        <v>513</v>
      </c>
      <c r="K984" s="1" t="s">
        <v>35</v>
      </c>
      <c r="L984" t="s">
        <v>113</v>
      </c>
      <c r="M984" s="1" t="s">
        <v>57</v>
      </c>
      <c r="O984" s="1" t="s">
        <v>30</v>
      </c>
      <c r="P984" s="4">
        <v>23850</v>
      </c>
      <c r="Q984" s="5">
        <v>6</v>
      </c>
      <c r="S984" s="5">
        <v>600</v>
      </c>
      <c r="T984" s="1" t="s">
        <v>37</v>
      </c>
      <c r="U984" s="4">
        <v>30291.88</v>
      </c>
      <c r="Y984" s="1" t="s">
        <v>69</v>
      </c>
      <c r="Z984" s="3">
        <v>46213</v>
      </c>
      <c r="AA984" s="1" t="s">
        <v>39</v>
      </c>
      <c r="AB984" s="1" t="s">
        <v>40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3103</v>
      </c>
      <c r="B985" s="1" t="s">
        <v>3104</v>
      </c>
      <c r="C985" s="2">
        <v>46135.589085648098</v>
      </c>
      <c r="D985" s="1" t="s">
        <v>30</v>
      </c>
      <c r="E985" s="1" t="s">
        <v>3105</v>
      </c>
      <c r="F985" s="1" t="s">
        <v>961</v>
      </c>
      <c r="H985" s="1" t="s">
        <v>3106</v>
      </c>
      <c r="I985" s="1" t="s">
        <v>55</v>
      </c>
      <c r="J985" s="1" t="s">
        <v>77</v>
      </c>
      <c r="K985" s="1" t="s">
        <v>35</v>
      </c>
      <c r="L985" t="s">
        <v>961</v>
      </c>
      <c r="M985" s="1" t="s">
        <v>57</v>
      </c>
      <c r="O985" s="1" t="s">
        <v>30</v>
      </c>
      <c r="P985" s="4">
        <v>23850</v>
      </c>
      <c r="Q985" s="5">
        <v>3</v>
      </c>
      <c r="S985" s="5">
        <v>900</v>
      </c>
      <c r="T985" s="1" t="s">
        <v>37</v>
      </c>
      <c r="U985" s="4">
        <v>30561.39</v>
      </c>
      <c r="Y985" s="1" t="s">
        <v>281</v>
      </c>
      <c r="Z985" s="3">
        <v>46203</v>
      </c>
      <c r="AA985" s="1" t="s">
        <v>48</v>
      </c>
      <c r="AB985" s="1" t="s">
        <v>49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3107</v>
      </c>
      <c r="B986" s="1" t="s">
        <v>3108</v>
      </c>
      <c r="C986" s="2">
        <v>46135.607384259303</v>
      </c>
      <c r="D986" s="1" t="s">
        <v>30</v>
      </c>
      <c r="E986" s="1" t="s">
        <v>3109</v>
      </c>
      <c r="F986" s="1" t="s">
        <v>961</v>
      </c>
      <c r="H986" s="1" t="s">
        <v>3110</v>
      </c>
      <c r="I986" s="1" t="s">
        <v>55</v>
      </c>
      <c r="J986" s="1" t="s">
        <v>77</v>
      </c>
      <c r="K986" s="1" t="s">
        <v>35</v>
      </c>
      <c r="L986" t="s">
        <v>961</v>
      </c>
      <c r="M986" s="1" t="s">
        <v>57</v>
      </c>
      <c r="O986" s="1" t="s">
        <v>30</v>
      </c>
      <c r="P986" s="4">
        <v>23850</v>
      </c>
      <c r="Q986" s="5">
        <v>3</v>
      </c>
      <c r="S986" s="5">
        <v>900</v>
      </c>
      <c r="T986" s="1" t="s">
        <v>37</v>
      </c>
      <c r="U986" s="4">
        <v>30561.39</v>
      </c>
      <c r="Y986" s="1" t="s">
        <v>281</v>
      </c>
      <c r="Z986" s="3">
        <v>46203</v>
      </c>
      <c r="AA986" s="1" t="s">
        <v>48</v>
      </c>
      <c r="AB986" s="1" t="s">
        <v>49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3111</v>
      </c>
      <c r="B987" s="1" t="s">
        <v>3112</v>
      </c>
      <c r="C987" s="2">
        <v>46126.687071759297</v>
      </c>
      <c r="D987" s="1" t="s">
        <v>30</v>
      </c>
      <c r="E987" s="1" t="s">
        <v>1799</v>
      </c>
      <c r="F987" s="1" t="s">
        <v>771</v>
      </c>
      <c r="H987" s="1" t="s">
        <v>3113</v>
      </c>
      <c r="I987" s="1" t="s">
        <v>34</v>
      </c>
      <c r="J987" s="1" t="s">
        <v>181</v>
      </c>
      <c r="K987" s="1" t="s">
        <v>35</v>
      </c>
      <c r="L987" t="s">
        <v>771</v>
      </c>
      <c r="M987" s="1" t="s">
        <v>57</v>
      </c>
      <c r="O987" s="1" t="s">
        <v>30</v>
      </c>
      <c r="P987" s="4">
        <v>23930</v>
      </c>
      <c r="Q987" s="5">
        <v>3</v>
      </c>
      <c r="T987" s="1" t="s">
        <v>37</v>
      </c>
      <c r="U987" s="4">
        <v>29601.41</v>
      </c>
      <c r="V987" s="5">
        <v>1</v>
      </c>
      <c r="W987" s="5">
        <v>8</v>
      </c>
      <c r="Y987" s="1" t="s">
        <v>69</v>
      </c>
      <c r="Z987" s="3">
        <v>46170</v>
      </c>
      <c r="AA987" s="1" t="s">
        <v>48</v>
      </c>
      <c r="AB987" s="1" t="s">
        <v>49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3114</v>
      </c>
      <c r="B988" s="1" t="s">
        <v>3115</v>
      </c>
      <c r="C988" s="2">
        <v>46129.462974536997</v>
      </c>
      <c r="D988" s="1" t="s">
        <v>30</v>
      </c>
      <c r="E988" s="1" t="s">
        <v>3116</v>
      </c>
      <c r="F988" s="1" t="s">
        <v>771</v>
      </c>
      <c r="H988" s="1" t="s">
        <v>3117</v>
      </c>
      <c r="I988" s="1" t="s">
        <v>55</v>
      </c>
      <c r="J988" s="1" t="s">
        <v>35</v>
      </c>
      <c r="K988" s="1" t="s">
        <v>46</v>
      </c>
      <c r="L988" t="s">
        <v>771</v>
      </c>
      <c r="O988" s="1" t="s">
        <v>30</v>
      </c>
      <c r="P988" s="4">
        <v>24000</v>
      </c>
      <c r="Q988" s="5">
        <v>4</v>
      </c>
      <c r="S988" s="5">
        <v>400</v>
      </c>
      <c r="T988" s="1" t="s">
        <v>37</v>
      </c>
      <c r="U988" s="4">
        <v>30482.400000000001</v>
      </c>
      <c r="Y988" s="1" t="s">
        <v>69</v>
      </c>
      <c r="Z988" s="3">
        <v>46213</v>
      </c>
      <c r="AA988" s="1" t="s">
        <v>39</v>
      </c>
      <c r="AB988" s="1" t="s">
        <v>40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3118</v>
      </c>
      <c r="B989" s="1" t="s">
        <v>3119</v>
      </c>
      <c r="C989" s="2">
        <v>46142.779421296298</v>
      </c>
      <c r="D989" s="1" t="s">
        <v>30</v>
      </c>
      <c r="E989" s="1" t="s">
        <v>387</v>
      </c>
      <c r="F989" s="1" t="s">
        <v>154</v>
      </c>
      <c r="H989" s="1" t="s">
        <v>1446</v>
      </c>
      <c r="I989" s="1" t="s">
        <v>55</v>
      </c>
      <c r="J989" s="1" t="s">
        <v>214</v>
      </c>
      <c r="K989" s="1" t="s">
        <v>35</v>
      </c>
      <c r="L989" t="s">
        <v>154</v>
      </c>
      <c r="O989" s="1" t="s">
        <v>30</v>
      </c>
      <c r="P989" s="4">
        <v>24000</v>
      </c>
      <c r="Q989" s="5">
        <v>30</v>
      </c>
      <c r="S989" s="5">
        <v>3560</v>
      </c>
      <c r="T989" s="1" t="s">
        <v>37</v>
      </c>
      <c r="U989" s="4">
        <v>27213.61</v>
      </c>
      <c r="Y989" s="1" t="s">
        <v>98</v>
      </c>
      <c r="Z989" s="3">
        <v>46171</v>
      </c>
      <c r="AA989" s="1" t="s">
        <v>48</v>
      </c>
      <c r="AB989" s="1" t="s">
        <v>49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3120</v>
      </c>
      <c r="B990" s="1" t="s">
        <v>3121</v>
      </c>
      <c r="C990" s="2">
        <v>46111.882592592599</v>
      </c>
      <c r="D990" s="1" t="s">
        <v>30</v>
      </c>
      <c r="E990" s="1" t="s">
        <v>801</v>
      </c>
      <c r="F990" s="1" t="s">
        <v>218</v>
      </c>
      <c r="H990" s="1" t="s">
        <v>802</v>
      </c>
      <c r="I990" s="1" t="s">
        <v>34</v>
      </c>
      <c r="J990" s="1" t="s">
        <v>35</v>
      </c>
      <c r="K990" s="1" t="s">
        <v>1896</v>
      </c>
      <c r="L990" t="s">
        <v>218</v>
      </c>
      <c r="M990" s="1" t="s">
        <v>91</v>
      </c>
      <c r="O990" s="1" t="s">
        <v>30</v>
      </c>
      <c r="P990" s="4">
        <v>24000</v>
      </c>
      <c r="Q990" s="5">
        <v>1</v>
      </c>
      <c r="T990" s="1" t="s">
        <v>37</v>
      </c>
      <c r="U990" s="4">
        <v>29776.81</v>
      </c>
      <c r="V990" s="5">
        <v>2</v>
      </c>
      <c r="W990" s="5">
        <v>0</v>
      </c>
      <c r="Y990" s="1" t="s">
        <v>47</v>
      </c>
      <c r="Z990" s="3">
        <v>46197</v>
      </c>
      <c r="AA990" s="1" t="s">
        <v>48</v>
      </c>
      <c r="AB990" s="1" t="s">
        <v>49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3122</v>
      </c>
      <c r="B991" s="1" t="s">
        <v>3123</v>
      </c>
      <c r="C991" s="2">
        <v>46142.898969907401</v>
      </c>
      <c r="D991" s="1" t="s">
        <v>30</v>
      </c>
      <c r="E991" s="1" t="s">
        <v>1182</v>
      </c>
      <c r="F991" s="1" t="s">
        <v>75</v>
      </c>
      <c r="H991" s="1" t="s">
        <v>3124</v>
      </c>
      <c r="I991" s="1" t="s">
        <v>55</v>
      </c>
      <c r="J991" s="1" t="s">
        <v>109</v>
      </c>
      <c r="K991" s="1" t="s">
        <v>35</v>
      </c>
      <c r="L991" t="s">
        <v>75</v>
      </c>
      <c r="M991" s="1" t="s">
        <v>57</v>
      </c>
      <c r="O991" s="1" t="s">
        <v>30</v>
      </c>
      <c r="P991" s="4">
        <v>24000</v>
      </c>
      <c r="Q991" s="5">
        <v>3</v>
      </c>
      <c r="S991" s="5">
        <v>250</v>
      </c>
      <c r="T991" s="1" t="s">
        <v>37</v>
      </c>
      <c r="U991" s="4">
        <v>29673.59</v>
      </c>
      <c r="Y991" s="1" t="s">
        <v>78</v>
      </c>
      <c r="Z991" s="3">
        <v>46199</v>
      </c>
      <c r="AA991" s="1" t="s">
        <v>48</v>
      </c>
      <c r="AB991" s="1" t="s">
        <v>49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3125</v>
      </c>
      <c r="B992" s="1" t="s">
        <v>3126</v>
      </c>
      <c r="C992" s="2">
        <v>46115.826840277798</v>
      </c>
      <c r="D992" s="1" t="s">
        <v>30</v>
      </c>
      <c r="E992" s="1" t="s">
        <v>3127</v>
      </c>
      <c r="F992" s="1" t="s">
        <v>771</v>
      </c>
      <c r="H992" s="1" t="s">
        <v>3128</v>
      </c>
      <c r="I992" s="1" t="s">
        <v>55</v>
      </c>
      <c r="J992" s="1" t="s">
        <v>181</v>
      </c>
      <c r="K992" s="1" t="s">
        <v>35</v>
      </c>
      <c r="L992" t="s">
        <v>771</v>
      </c>
      <c r="M992" s="1" t="s">
        <v>57</v>
      </c>
      <c r="O992" s="1" t="s">
        <v>30</v>
      </c>
      <c r="P992" s="4">
        <v>24000</v>
      </c>
      <c r="Q992" s="5">
        <v>6</v>
      </c>
      <c r="S992" s="5">
        <v>1370</v>
      </c>
      <c r="T992" s="1" t="s">
        <v>37</v>
      </c>
      <c r="U992" s="4">
        <v>29923.21</v>
      </c>
      <c r="Y992" s="1" t="s">
        <v>69</v>
      </c>
      <c r="Z992" s="3">
        <v>46188</v>
      </c>
      <c r="AA992" s="1" t="s">
        <v>48</v>
      </c>
      <c r="AB992" s="1" t="s">
        <v>49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3129</v>
      </c>
      <c r="B993" s="1" t="s">
        <v>3130</v>
      </c>
      <c r="C993" s="2">
        <v>46090.964710648099</v>
      </c>
      <c r="D993" s="1" t="s">
        <v>30</v>
      </c>
      <c r="E993" s="1" t="s">
        <v>3131</v>
      </c>
      <c r="F993" s="1" t="s">
        <v>218</v>
      </c>
      <c r="H993" s="1" t="s">
        <v>3132</v>
      </c>
      <c r="I993" s="1" t="s">
        <v>55</v>
      </c>
      <c r="J993" s="1" t="s">
        <v>77</v>
      </c>
      <c r="K993" s="1" t="s">
        <v>35</v>
      </c>
      <c r="L993" t="s">
        <v>218</v>
      </c>
      <c r="M993" s="1" t="s">
        <v>57</v>
      </c>
      <c r="O993" s="1" t="s">
        <v>30</v>
      </c>
      <c r="P993" s="4">
        <v>24000</v>
      </c>
      <c r="Q993" s="5">
        <v>7</v>
      </c>
      <c r="S993" s="5">
        <v>1450</v>
      </c>
      <c r="T993" s="1" t="s">
        <v>37</v>
      </c>
      <c r="U993" s="4">
        <v>29625.59</v>
      </c>
      <c r="Y993" s="1" t="s">
        <v>47</v>
      </c>
      <c r="Z993" s="3">
        <v>46192</v>
      </c>
      <c r="AA993" s="1" t="s">
        <v>58</v>
      </c>
      <c r="AB993" s="1" t="s">
        <v>59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3133</v>
      </c>
      <c r="B994" s="1" t="s">
        <v>3134</v>
      </c>
      <c r="C994" s="2">
        <v>46157.746793981503</v>
      </c>
      <c r="D994" s="1" t="s">
        <v>30</v>
      </c>
      <c r="E994" s="1" t="s">
        <v>3135</v>
      </c>
      <c r="F994" s="1" t="s">
        <v>75</v>
      </c>
      <c r="H994" s="1" t="s">
        <v>3136</v>
      </c>
      <c r="I994" s="1" t="s">
        <v>55</v>
      </c>
      <c r="J994" s="1" t="s">
        <v>77</v>
      </c>
      <c r="K994" s="1" t="s">
        <v>35</v>
      </c>
      <c r="L994" t="s">
        <v>75</v>
      </c>
      <c r="M994" s="1" t="s">
        <v>57</v>
      </c>
      <c r="O994" s="1" t="s">
        <v>30</v>
      </c>
      <c r="P994" s="4">
        <v>24000</v>
      </c>
      <c r="Q994" s="5">
        <v>1</v>
      </c>
      <c r="S994" s="5">
        <v>300</v>
      </c>
      <c r="T994" s="1" t="s">
        <v>37</v>
      </c>
      <c r="U994" s="4">
        <v>31274.41</v>
      </c>
      <c r="Y994" s="1" t="s">
        <v>78</v>
      </c>
      <c r="Z994" s="3">
        <v>46248</v>
      </c>
      <c r="AA994" s="1" t="s">
        <v>39</v>
      </c>
      <c r="AB994" s="1" t="s">
        <v>40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3137</v>
      </c>
      <c r="B995" s="1" t="s">
        <v>3138</v>
      </c>
      <c r="C995" s="2">
        <v>46113.099513888897</v>
      </c>
      <c r="D995" s="1" t="s">
        <v>30</v>
      </c>
      <c r="E995" s="1" t="s">
        <v>132</v>
      </c>
      <c r="F995" s="1" t="s">
        <v>53</v>
      </c>
      <c r="H995" s="1" t="s">
        <v>190</v>
      </c>
      <c r="I995" s="1" t="s">
        <v>34</v>
      </c>
      <c r="J995" s="1" t="s">
        <v>109</v>
      </c>
      <c r="K995" s="1" t="s">
        <v>35</v>
      </c>
      <c r="L995" t="s">
        <v>53</v>
      </c>
      <c r="M995" s="1" t="s">
        <v>57</v>
      </c>
      <c r="O995" s="1" t="s">
        <v>30</v>
      </c>
      <c r="P995" s="4">
        <v>24056</v>
      </c>
      <c r="Q995" s="5">
        <v>2</v>
      </c>
      <c r="T995" s="1" t="s">
        <v>37</v>
      </c>
      <c r="U995" s="4">
        <v>29947.3</v>
      </c>
      <c r="V995" s="5">
        <v>0</v>
      </c>
      <c r="W995" s="5">
        <v>17</v>
      </c>
      <c r="Y995" s="1" t="s">
        <v>47</v>
      </c>
      <c r="Z995" s="3">
        <v>46173</v>
      </c>
      <c r="AA995" s="1" t="s">
        <v>39</v>
      </c>
      <c r="AB995" s="1" t="s">
        <v>40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3139</v>
      </c>
      <c r="B996" s="1" t="s">
        <v>3140</v>
      </c>
      <c r="C996" s="2">
        <v>46113.1082060185</v>
      </c>
      <c r="D996" s="1" t="s">
        <v>30</v>
      </c>
      <c r="E996" s="1" t="s">
        <v>101</v>
      </c>
      <c r="F996" s="1" t="s">
        <v>53</v>
      </c>
      <c r="H996" s="1" t="s">
        <v>102</v>
      </c>
      <c r="I996" s="1" t="s">
        <v>55</v>
      </c>
      <c r="J996" s="1" t="s">
        <v>553</v>
      </c>
      <c r="K996" s="1" t="s">
        <v>35</v>
      </c>
      <c r="L996" t="s">
        <v>53</v>
      </c>
      <c r="M996" s="1" t="s">
        <v>57</v>
      </c>
      <c r="O996" s="1" t="s">
        <v>30</v>
      </c>
      <c r="P996" s="4">
        <v>24349</v>
      </c>
      <c r="Q996" s="5">
        <v>35</v>
      </c>
      <c r="S996" s="5">
        <v>1482</v>
      </c>
      <c r="T996" s="1" t="s">
        <v>37</v>
      </c>
      <c r="U996" s="4">
        <v>30312.06</v>
      </c>
      <c r="Y996" s="1" t="s">
        <v>47</v>
      </c>
      <c r="Z996" s="3">
        <v>46265</v>
      </c>
      <c r="AA996" s="1" t="s">
        <v>39</v>
      </c>
      <c r="AB996" s="1" t="s">
        <v>40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3141</v>
      </c>
      <c r="B997" s="1" t="s">
        <v>3142</v>
      </c>
      <c r="C997" s="2">
        <v>46094.765381944402</v>
      </c>
      <c r="D997" s="1" t="s">
        <v>30</v>
      </c>
      <c r="E997" s="1" t="s">
        <v>3143</v>
      </c>
      <c r="F997" s="1" t="s">
        <v>771</v>
      </c>
      <c r="H997" s="1" t="s">
        <v>3144</v>
      </c>
      <c r="I997" s="1" t="s">
        <v>55</v>
      </c>
      <c r="J997" s="1" t="s">
        <v>77</v>
      </c>
      <c r="K997" s="1" t="s">
        <v>35</v>
      </c>
      <c r="L997" t="s">
        <v>771</v>
      </c>
      <c r="M997" s="1" t="s">
        <v>57</v>
      </c>
      <c r="O997" s="1" t="s">
        <v>30</v>
      </c>
      <c r="P997" s="4">
        <v>24472</v>
      </c>
      <c r="Q997" s="5">
        <v>7</v>
      </c>
      <c r="S997" s="5">
        <v>1262</v>
      </c>
      <c r="T997" s="1" t="s">
        <v>37</v>
      </c>
      <c r="U997" s="4">
        <v>30460.31</v>
      </c>
      <c r="Y997" s="1" t="s">
        <v>69</v>
      </c>
      <c r="Z997" s="3">
        <v>46176</v>
      </c>
      <c r="AA997" s="1" t="s">
        <v>39</v>
      </c>
      <c r="AB997" s="1" t="s">
        <v>40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3145</v>
      </c>
      <c r="B998" s="1" t="s">
        <v>3146</v>
      </c>
      <c r="C998" s="2">
        <v>46115.832569444399</v>
      </c>
      <c r="D998" s="1" t="s">
        <v>30</v>
      </c>
      <c r="E998" s="1" t="s">
        <v>2547</v>
      </c>
      <c r="F998" s="1" t="s">
        <v>771</v>
      </c>
      <c r="H998" s="1" t="s">
        <v>2548</v>
      </c>
      <c r="I998" s="1" t="s">
        <v>356</v>
      </c>
      <c r="J998" s="1" t="s">
        <v>35</v>
      </c>
      <c r="K998" s="1" t="s">
        <v>103</v>
      </c>
      <c r="L998" t="s">
        <v>771</v>
      </c>
      <c r="O998" s="1" t="s">
        <v>30</v>
      </c>
      <c r="P998" s="4">
        <v>24500</v>
      </c>
      <c r="Q998" s="5">
        <v>7</v>
      </c>
      <c r="T998" s="1" t="s">
        <v>37</v>
      </c>
      <c r="U998" s="4">
        <v>30546.61</v>
      </c>
      <c r="Y998" s="1" t="s">
        <v>69</v>
      </c>
      <c r="Z998" s="3">
        <v>46205</v>
      </c>
      <c r="AA998" s="1" t="s">
        <v>39</v>
      </c>
      <c r="AB998" s="1" t="s">
        <v>40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3147</v>
      </c>
      <c r="B999" s="1" t="s">
        <v>3148</v>
      </c>
      <c r="C999" s="2">
        <v>46149.571365740703</v>
      </c>
      <c r="D999" s="1" t="s">
        <v>30</v>
      </c>
      <c r="E999" s="1" t="s">
        <v>3149</v>
      </c>
      <c r="F999" s="1" t="s">
        <v>771</v>
      </c>
      <c r="H999" s="1" t="s">
        <v>3150</v>
      </c>
      <c r="I999" s="1" t="s">
        <v>55</v>
      </c>
      <c r="J999" s="1" t="s">
        <v>35</v>
      </c>
      <c r="K999" s="1" t="s">
        <v>56</v>
      </c>
      <c r="L999" t="s">
        <v>771</v>
      </c>
      <c r="O999" s="1" t="s">
        <v>30</v>
      </c>
      <c r="P999" s="4">
        <v>24700</v>
      </c>
      <c r="Q999" s="5">
        <v>7</v>
      </c>
      <c r="S999" s="5">
        <v>700</v>
      </c>
      <c r="T999" s="1" t="s">
        <v>37</v>
      </c>
      <c r="U999" s="4">
        <v>32050.720000000001</v>
      </c>
      <c r="Y999" s="1" t="s">
        <v>69</v>
      </c>
      <c r="Z999" s="3">
        <v>46247</v>
      </c>
      <c r="AA999" s="1" t="s">
        <v>48</v>
      </c>
      <c r="AB999" s="1" t="s">
        <v>49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3151</v>
      </c>
      <c r="B1000" s="1" t="s">
        <v>3152</v>
      </c>
      <c r="C1000" s="2">
        <v>46161.691712963002</v>
      </c>
      <c r="D1000" s="1" t="s">
        <v>30</v>
      </c>
      <c r="E1000" s="1" t="s">
        <v>2854</v>
      </c>
      <c r="F1000" s="1" t="s">
        <v>1597</v>
      </c>
      <c r="H1000" s="1" t="s">
        <v>3153</v>
      </c>
      <c r="I1000" s="1" t="s">
        <v>55</v>
      </c>
      <c r="J1000" s="1" t="s">
        <v>35</v>
      </c>
      <c r="K1000" s="1" t="s">
        <v>3154</v>
      </c>
      <c r="L1000" t="s">
        <v>1597</v>
      </c>
      <c r="M1000" s="1" t="s">
        <v>57</v>
      </c>
      <c r="O1000" s="1" t="s">
        <v>30</v>
      </c>
      <c r="P1000" s="4">
        <v>24711</v>
      </c>
      <c r="Q1000" s="5">
        <v>1</v>
      </c>
      <c r="S1000" s="5">
        <v>566</v>
      </c>
      <c r="T1000" s="1" t="s">
        <v>37</v>
      </c>
      <c r="U1000" s="4">
        <v>32200.91</v>
      </c>
      <c r="Y1000" s="1" t="s">
        <v>38</v>
      </c>
      <c r="Z1000" s="3">
        <v>46188</v>
      </c>
      <c r="AA1000" s="1" t="s">
        <v>58</v>
      </c>
      <c r="AB1000" s="1" t="s">
        <v>59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3155</v>
      </c>
      <c r="B1001" s="1" t="s">
        <v>3156</v>
      </c>
      <c r="C1001" s="2">
        <v>46160.502268518503</v>
      </c>
      <c r="D1001" s="1" t="s">
        <v>30</v>
      </c>
      <c r="E1001" s="1" t="s">
        <v>783</v>
      </c>
      <c r="F1001" s="1" t="s">
        <v>87</v>
      </c>
      <c r="H1001" s="1" t="s">
        <v>784</v>
      </c>
      <c r="I1001" s="1" t="s">
        <v>55</v>
      </c>
      <c r="J1001" s="1" t="s">
        <v>35</v>
      </c>
      <c r="K1001" s="1" t="s">
        <v>206</v>
      </c>
      <c r="L1001" t="s">
        <v>364</v>
      </c>
      <c r="O1001" s="1" t="s">
        <v>30</v>
      </c>
      <c r="P1001" s="4">
        <v>25000</v>
      </c>
      <c r="Q1001" s="5">
        <v>5</v>
      </c>
      <c r="S1001" s="5">
        <v>100</v>
      </c>
      <c r="T1001" s="1" t="s">
        <v>37</v>
      </c>
      <c r="U1001" s="4">
        <v>31170.01</v>
      </c>
      <c r="Z1001" s="3">
        <v>46203</v>
      </c>
      <c r="AA1001" s="1" t="s">
        <v>39</v>
      </c>
      <c r="AB1001" s="1" t="s">
        <v>40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3157</v>
      </c>
      <c r="B1002" s="1" t="s">
        <v>3158</v>
      </c>
      <c r="C1002" s="2">
        <v>46134.849722222199</v>
      </c>
      <c r="D1002" s="1" t="s">
        <v>30</v>
      </c>
      <c r="E1002" s="1" t="s">
        <v>1945</v>
      </c>
      <c r="F1002" s="1" t="s">
        <v>364</v>
      </c>
      <c r="H1002" s="1" t="s">
        <v>1949</v>
      </c>
      <c r="I1002" s="1" t="s">
        <v>55</v>
      </c>
      <c r="J1002" s="1" t="s">
        <v>200</v>
      </c>
      <c r="K1002" s="1" t="s">
        <v>35</v>
      </c>
      <c r="L1002" t="s">
        <v>364</v>
      </c>
      <c r="O1002" s="1" t="s">
        <v>30</v>
      </c>
      <c r="P1002" s="4">
        <v>25000</v>
      </c>
      <c r="Q1002" s="5">
        <v>4</v>
      </c>
      <c r="S1002" s="5">
        <v>300</v>
      </c>
      <c r="T1002" s="1" t="s">
        <v>37</v>
      </c>
      <c r="U1002" s="4">
        <v>32035</v>
      </c>
      <c r="Y1002" s="1" t="s">
        <v>69</v>
      </c>
      <c r="Z1002" s="3">
        <v>46234</v>
      </c>
      <c r="AA1002" s="1" t="s">
        <v>39</v>
      </c>
      <c r="AB1002" s="1" t="s">
        <v>40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3159</v>
      </c>
      <c r="B1003" s="1" t="s">
        <v>3160</v>
      </c>
      <c r="C1003" s="2">
        <v>46161.761122685202</v>
      </c>
      <c r="D1003" s="1" t="s">
        <v>30</v>
      </c>
      <c r="E1003" s="1" t="s">
        <v>1391</v>
      </c>
      <c r="F1003" s="1" t="s">
        <v>1392</v>
      </c>
      <c r="H1003" s="1" t="s">
        <v>1393</v>
      </c>
      <c r="I1003" s="1" t="s">
        <v>34</v>
      </c>
      <c r="J1003" s="1" t="s">
        <v>35</v>
      </c>
      <c r="K1003" s="1" t="s">
        <v>1025</v>
      </c>
      <c r="L1003" t="s">
        <v>1392</v>
      </c>
      <c r="O1003" s="1" t="s">
        <v>30</v>
      </c>
      <c r="P1003" s="4">
        <v>25000</v>
      </c>
      <c r="Q1003" s="5">
        <v>1</v>
      </c>
      <c r="T1003" s="1" t="s">
        <v>37</v>
      </c>
      <c r="U1003" s="4">
        <v>32057.5</v>
      </c>
      <c r="V1003" s="5">
        <v>1</v>
      </c>
      <c r="W1003" s="5">
        <v>0</v>
      </c>
      <c r="Y1003" s="1" t="s">
        <v>69</v>
      </c>
      <c r="Z1003" s="3">
        <v>46275</v>
      </c>
      <c r="AA1003" s="1" t="s">
        <v>48</v>
      </c>
      <c r="AB1003" s="1" t="s">
        <v>49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3161</v>
      </c>
      <c r="B1004" s="1" t="s">
        <v>3162</v>
      </c>
      <c r="C1004" s="2">
        <v>46160.502326388902</v>
      </c>
      <c r="D1004" s="1" t="s">
        <v>30</v>
      </c>
      <c r="E1004" s="1" t="s">
        <v>783</v>
      </c>
      <c r="F1004" s="1" t="s">
        <v>87</v>
      </c>
      <c r="H1004" s="1" t="s">
        <v>784</v>
      </c>
      <c r="I1004" s="1" t="s">
        <v>55</v>
      </c>
      <c r="J1004" s="1" t="s">
        <v>35</v>
      </c>
      <c r="K1004" s="1" t="s">
        <v>729</v>
      </c>
      <c r="L1004" t="s">
        <v>364</v>
      </c>
      <c r="O1004" s="1" t="s">
        <v>30</v>
      </c>
      <c r="P1004" s="4">
        <v>25000</v>
      </c>
      <c r="Q1004" s="5">
        <v>5</v>
      </c>
      <c r="S1004" s="5">
        <v>100</v>
      </c>
      <c r="T1004" s="1" t="s">
        <v>37</v>
      </c>
      <c r="U1004" s="4">
        <v>31170.01</v>
      </c>
      <c r="Z1004" s="3">
        <v>46203</v>
      </c>
      <c r="AA1004" s="1" t="s">
        <v>39</v>
      </c>
      <c r="AB1004" s="1" t="s">
        <v>40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3163</v>
      </c>
      <c r="B1005" s="1" t="s">
        <v>3164</v>
      </c>
      <c r="C1005" s="2">
        <v>46149.042071759301</v>
      </c>
      <c r="D1005" s="1" t="s">
        <v>30</v>
      </c>
      <c r="E1005" s="1" t="s">
        <v>3165</v>
      </c>
      <c r="F1005" s="1" t="s">
        <v>75</v>
      </c>
      <c r="H1005" s="1" t="s">
        <v>3166</v>
      </c>
      <c r="I1005" s="1" t="s">
        <v>55</v>
      </c>
      <c r="J1005" s="1" t="s">
        <v>126</v>
      </c>
      <c r="K1005" s="1" t="s">
        <v>35</v>
      </c>
      <c r="L1005" t="s">
        <v>75</v>
      </c>
      <c r="M1005" s="1" t="s">
        <v>57</v>
      </c>
      <c r="O1005" s="1" t="s">
        <v>30</v>
      </c>
      <c r="P1005" s="4">
        <v>25000</v>
      </c>
      <c r="Q1005" s="5">
        <v>5</v>
      </c>
      <c r="S1005" s="5">
        <v>250</v>
      </c>
      <c r="T1005" s="1" t="s">
        <v>37</v>
      </c>
      <c r="U1005" s="4">
        <v>32440</v>
      </c>
      <c r="Y1005" s="1" t="s">
        <v>78</v>
      </c>
      <c r="Z1005" s="3">
        <v>46227</v>
      </c>
      <c r="AA1005" s="1" t="s">
        <v>48</v>
      </c>
      <c r="AB1005" s="1" t="s">
        <v>49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3167</v>
      </c>
      <c r="B1006" s="1" t="s">
        <v>3168</v>
      </c>
      <c r="C1006" s="2">
        <v>46149.107962962997</v>
      </c>
      <c r="D1006" s="1" t="s">
        <v>30</v>
      </c>
      <c r="E1006" s="1" t="s">
        <v>74</v>
      </c>
      <c r="F1006" s="1" t="s">
        <v>75</v>
      </c>
      <c r="H1006" s="1" t="s">
        <v>3169</v>
      </c>
      <c r="I1006" s="1" t="s">
        <v>55</v>
      </c>
      <c r="J1006" s="1" t="s">
        <v>187</v>
      </c>
      <c r="K1006" s="1" t="s">
        <v>35</v>
      </c>
      <c r="L1006" t="s">
        <v>75</v>
      </c>
      <c r="M1006" s="1" t="s">
        <v>57</v>
      </c>
      <c r="O1006" s="1" t="s">
        <v>30</v>
      </c>
      <c r="P1006" s="4">
        <v>25000</v>
      </c>
      <c r="Q1006" s="5">
        <v>4</v>
      </c>
      <c r="S1006" s="5">
        <v>300</v>
      </c>
      <c r="T1006" s="1" t="s">
        <v>37</v>
      </c>
      <c r="U1006" s="4">
        <v>32440</v>
      </c>
      <c r="Y1006" s="1" t="s">
        <v>78</v>
      </c>
      <c r="Z1006" s="3">
        <v>46220</v>
      </c>
      <c r="AA1006" s="1" t="s">
        <v>48</v>
      </c>
      <c r="AB1006" s="1" t="s">
        <v>49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3170</v>
      </c>
      <c r="B1007" s="1" t="s">
        <v>3171</v>
      </c>
      <c r="C1007" s="2">
        <v>46150.598761574103</v>
      </c>
      <c r="D1007" s="1" t="s">
        <v>30</v>
      </c>
      <c r="E1007" s="1" t="s">
        <v>3172</v>
      </c>
      <c r="F1007" s="1" t="s">
        <v>75</v>
      </c>
      <c r="H1007" s="1" t="s">
        <v>3173</v>
      </c>
      <c r="I1007" s="1" t="s">
        <v>55</v>
      </c>
      <c r="J1007" s="1" t="s">
        <v>181</v>
      </c>
      <c r="K1007" s="1" t="s">
        <v>35</v>
      </c>
      <c r="L1007" t="s">
        <v>75</v>
      </c>
      <c r="M1007" s="1" t="s">
        <v>57</v>
      </c>
      <c r="O1007" s="1" t="s">
        <v>30</v>
      </c>
      <c r="P1007" s="4">
        <v>25000</v>
      </c>
      <c r="Q1007" s="5">
        <v>3</v>
      </c>
      <c r="S1007" s="5">
        <v>300</v>
      </c>
      <c r="T1007" s="1" t="s">
        <v>37</v>
      </c>
      <c r="U1007" s="4">
        <v>32440</v>
      </c>
      <c r="Y1007" s="1" t="s">
        <v>78</v>
      </c>
      <c r="Z1007" s="3">
        <v>46227</v>
      </c>
      <c r="AA1007" s="1" t="s">
        <v>39</v>
      </c>
      <c r="AB1007" s="1" t="s">
        <v>40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3174</v>
      </c>
      <c r="B1008" s="1" t="s">
        <v>3175</v>
      </c>
      <c r="C1008" s="2">
        <v>46164.4219675926</v>
      </c>
      <c r="D1008" s="1" t="s">
        <v>30</v>
      </c>
      <c r="E1008" s="1" t="s">
        <v>2347</v>
      </c>
      <c r="F1008" s="1" t="s">
        <v>344</v>
      </c>
      <c r="H1008" s="1" t="s">
        <v>3176</v>
      </c>
      <c r="I1008" s="1" t="s">
        <v>55</v>
      </c>
      <c r="J1008" s="1" t="s">
        <v>214</v>
      </c>
      <c r="K1008" s="1" t="s">
        <v>35</v>
      </c>
      <c r="L1008" t="s">
        <v>344</v>
      </c>
      <c r="O1008" s="1" t="s">
        <v>30</v>
      </c>
      <c r="P1008" s="4">
        <v>25000</v>
      </c>
      <c r="Q1008" s="5">
        <v>1</v>
      </c>
      <c r="S1008" s="5">
        <v>500</v>
      </c>
      <c r="T1008" s="1" t="s">
        <v>37</v>
      </c>
      <c r="U1008" s="4">
        <v>32327.51</v>
      </c>
      <c r="Y1008" s="1" t="s">
        <v>281</v>
      </c>
      <c r="Z1008" s="3">
        <v>46192</v>
      </c>
      <c r="AA1008" s="1" t="s">
        <v>58</v>
      </c>
      <c r="AB1008" s="1" t="s">
        <v>59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3177</v>
      </c>
      <c r="B1009" s="1" t="s">
        <v>3178</v>
      </c>
      <c r="C1009" s="2">
        <v>46160.5022453704</v>
      </c>
      <c r="D1009" s="1" t="s">
        <v>30</v>
      </c>
      <c r="E1009" s="1" t="s">
        <v>783</v>
      </c>
      <c r="F1009" s="1" t="s">
        <v>87</v>
      </c>
      <c r="H1009" s="1" t="s">
        <v>784</v>
      </c>
      <c r="I1009" s="1" t="s">
        <v>55</v>
      </c>
      <c r="J1009" s="1" t="s">
        <v>35</v>
      </c>
      <c r="K1009" s="1" t="s">
        <v>607</v>
      </c>
      <c r="L1009" t="s">
        <v>364</v>
      </c>
      <c r="O1009" s="1" t="s">
        <v>30</v>
      </c>
      <c r="P1009" s="4">
        <v>25000</v>
      </c>
      <c r="Q1009" s="5">
        <v>5</v>
      </c>
      <c r="S1009" s="5">
        <v>100</v>
      </c>
      <c r="T1009" s="1" t="s">
        <v>37</v>
      </c>
      <c r="U1009" s="4">
        <v>31170.01</v>
      </c>
      <c r="Z1009" s="3">
        <v>46203</v>
      </c>
      <c r="AA1009" s="1" t="s">
        <v>39</v>
      </c>
      <c r="AB1009" s="1" t="s">
        <v>40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3179</v>
      </c>
      <c r="B1010" s="1" t="s">
        <v>3180</v>
      </c>
      <c r="C1010" s="2">
        <v>46113.8108333333</v>
      </c>
      <c r="D1010" s="1" t="s">
        <v>30</v>
      </c>
      <c r="E1010" s="1" t="s">
        <v>783</v>
      </c>
      <c r="F1010" s="1" t="s">
        <v>87</v>
      </c>
      <c r="H1010" s="1" t="s">
        <v>1870</v>
      </c>
      <c r="I1010" s="1" t="s">
        <v>55</v>
      </c>
      <c r="J1010" s="1" t="s">
        <v>979</v>
      </c>
      <c r="K1010" s="1" t="s">
        <v>35</v>
      </c>
      <c r="L1010" t="s">
        <v>364</v>
      </c>
      <c r="O1010" s="1" t="s">
        <v>30</v>
      </c>
      <c r="P1010" s="4">
        <v>25000</v>
      </c>
      <c r="Q1010" s="5">
        <v>1</v>
      </c>
      <c r="S1010" s="5">
        <v>2500</v>
      </c>
      <c r="T1010" s="1" t="s">
        <v>37</v>
      </c>
      <c r="U1010" s="4">
        <v>31170.01</v>
      </c>
      <c r="Z1010" s="3">
        <v>46203</v>
      </c>
      <c r="AA1010" s="1" t="s">
        <v>48</v>
      </c>
      <c r="AB1010" s="1" t="s">
        <v>49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3181</v>
      </c>
      <c r="B1011" s="1" t="s">
        <v>3182</v>
      </c>
      <c r="C1011" s="2">
        <v>46084.730185185203</v>
      </c>
      <c r="D1011" s="1" t="s">
        <v>30</v>
      </c>
      <c r="E1011" s="1" t="s">
        <v>3183</v>
      </c>
      <c r="F1011" s="1" t="s">
        <v>372</v>
      </c>
      <c r="H1011" s="1" t="s">
        <v>3184</v>
      </c>
      <c r="I1011" s="1" t="s">
        <v>55</v>
      </c>
      <c r="J1011" s="1" t="s">
        <v>181</v>
      </c>
      <c r="K1011" s="1" t="s">
        <v>35</v>
      </c>
      <c r="L1011" t="s">
        <v>372</v>
      </c>
      <c r="O1011" s="1" t="s">
        <v>30</v>
      </c>
      <c r="P1011" s="4">
        <v>25000</v>
      </c>
      <c r="Q1011" s="5">
        <v>1</v>
      </c>
      <c r="S1011" s="5">
        <v>500</v>
      </c>
      <c r="T1011" s="1" t="s">
        <v>37</v>
      </c>
      <c r="U1011" s="4">
        <v>30672.51</v>
      </c>
      <c r="Y1011" s="1" t="s">
        <v>374</v>
      </c>
      <c r="Z1011" s="3">
        <v>46203</v>
      </c>
      <c r="AA1011" s="1" t="s">
        <v>48</v>
      </c>
      <c r="AB1011" s="1" t="s">
        <v>49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3185</v>
      </c>
      <c r="B1012" s="1" t="s">
        <v>3186</v>
      </c>
      <c r="C1012" s="2">
        <v>46142.811817129601</v>
      </c>
      <c r="D1012" s="1" t="s">
        <v>30</v>
      </c>
      <c r="E1012" s="1" t="s">
        <v>3187</v>
      </c>
      <c r="F1012" s="1" t="s">
        <v>44</v>
      </c>
      <c r="H1012" s="1" t="s">
        <v>3188</v>
      </c>
      <c r="I1012" s="1" t="s">
        <v>34</v>
      </c>
      <c r="J1012" s="1" t="s">
        <v>187</v>
      </c>
      <c r="K1012" s="1" t="s">
        <v>35</v>
      </c>
      <c r="L1012" t="s">
        <v>44</v>
      </c>
      <c r="M1012" s="1" t="s">
        <v>91</v>
      </c>
      <c r="O1012" s="1" t="s">
        <v>30</v>
      </c>
      <c r="P1012" s="4">
        <v>25000</v>
      </c>
      <c r="Q1012" s="5">
        <v>5</v>
      </c>
      <c r="T1012" s="1" t="s">
        <v>37</v>
      </c>
      <c r="U1012" s="4">
        <v>32032.51</v>
      </c>
      <c r="V1012" s="5">
        <v>10</v>
      </c>
      <c r="W1012" s="5">
        <v>5</v>
      </c>
      <c r="Y1012" s="1" t="s">
        <v>47</v>
      </c>
      <c r="Z1012" s="3">
        <v>46198</v>
      </c>
      <c r="AA1012" s="1" t="s">
        <v>48</v>
      </c>
      <c r="AB1012" s="1" t="s">
        <v>49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3189</v>
      </c>
      <c r="B1013" s="1" t="s">
        <v>3190</v>
      </c>
      <c r="C1013" s="2">
        <v>46164.500659722202</v>
      </c>
      <c r="D1013" s="1" t="s">
        <v>30</v>
      </c>
      <c r="E1013" s="1" t="s">
        <v>2741</v>
      </c>
      <c r="F1013" s="1" t="s">
        <v>364</v>
      </c>
      <c r="H1013" s="1" t="s">
        <v>3191</v>
      </c>
      <c r="I1013" s="1" t="s">
        <v>55</v>
      </c>
      <c r="J1013" s="1" t="s">
        <v>77</v>
      </c>
      <c r="K1013" s="1" t="s">
        <v>35</v>
      </c>
      <c r="L1013" t="s">
        <v>364</v>
      </c>
      <c r="M1013" s="1" t="s">
        <v>57</v>
      </c>
      <c r="O1013" s="1" t="s">
        <v>30</v>
      </c>
      <c r="P1013" s="4">
        <v>25000</v>
      </c>
      <c r="Q1013" s="5">
        <v>2</v>
      </c>
      <c r="S1013" s="5">
        <v>400</v>
      </c>
      <c r="T1013" s="1" t="s">
        <v>37</v>
      </c>
      <c r="U1013" s="4">
        <v>31047.49</v>
      </c>
      <c r="Y1013" s="1" t="s">
        <v>69</v>
      </c>
      <c r="Z1013" s="3">
        <v>46203</v>
      </c>
      <c r="AA1013" s="1" t="s">
        <v>58</v>
      </c>
      <c r="AB1013" s="1" t="s">
        <v>59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3192</v>
      </c>
      <c r="B1014" s="1" t="s">
        <v>3193</v>
      </c>
      <c r="C1014" s="2">
        <v>46100.800370370402</v>
      </c>
      <c r="D1014" s="1" t="s">
        <v>30</v>
      </c>
      <c r="E1014" s="1" t="s">
        <v>1483</v>
      </c>
      <c r="F1014" s="1" t="s">
        <v>364</v>
      </c>
      <c r="H1014" s="1" t="s">
        <v>1489</v>
      </c>
      <c r="I1014" s="1" t="s">
        <v>34</v>
      </c>
      <c r="J1014" s="1" t="s">
        <v>77</v>
      </c>
      <c r="K1014" s="1" t="s">
        <v>35</v>
      </c>
      <c r="L1014" t="s">
        <v>364</v>
      </c>
      <c r="M1014" s="1" t="s">
        <v>57</v>
      </c>
      <c r="O1014" s="1" t="s">
        <v>30</v>
      </c>
      <c r="P1014" s="4">
        <v>25000</v>
      </c>
      <c r="Q1014" s="5">
        <v>4</v>
      </c>
      <c r="T1014" s="1" t="s">
        <v>37</v>
      </c>
      <c r="U1014" s="4">
        <v>31047.49</v>
      </c>
      <c r="V1014" s="5">
        <v>0</v>
      </c>
      <c r="W1014" s="5">
        <v>20</v>
      </c>
      <c r="Y1014" s="1" t="s">
        <v>69</v>
      </c>
      <c r="Z1014" s="3">
        <v>46203</v>
      </c>
      <c r="AA1014" s="1" t="s">
        <v>48</v>
      </c>
      <c r="AB1014" s="1" t="s">
        <v>49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3194</v>
      </c>
      <c r="B1015" s="1" t="s">
        <v>3195</v>
      </c>
      <c r="C1015" s="2">
        <v>46134.7981365741</v>
      </c>
      <c r="D1015" s="1" t="s">
        <v>30</v>
      </c>
      <c r="E1015" s="1" t="s">
        <v>1718</v>
      </c>
      <c r="F1015" s="1" t="s">
        <v>364</v>
      </c>
      <c r="H1015" s="1" t="s">
        <v>1719</v>
      </c>
      <c r="I1015" s="1" t="s">
        <v>34</v>
      </c>
      <c r="J1015" s="1" t="s">
        <v>103</v>
      </c>
      <c r="K1015" s="1" t="s">
        <v>35</v>
      </c>
      <c r="L1015" t="s">
        <v>364</v>
      </c>
      <c r="M1015" s="1" t="s">
        <v>57</v>
      </c>
      <c r="O1015" s="1" t="s">
        <v>30</v>
      </c>
      <c r="P1015" s="4">
        <v>25000</v>
      </c>
      <c r="Q1015" s="5">
        <v>4</v>
      </c>
      <c r="T1015" s="1" t="s">
        <v>37</v>
      </c>
      <c r="U1015" s="4">
        <v>32035</v>
      </c>
      <c r="V1015" s="5">
        <v>7</v>
      </c>
      <c r="W1015" s="5">
        <v>0</v>
      </c>
      <c r="Y1015" s="1" t="s">
        <v>69</v>
      </c>
      <c r="Z1015" s="3">
        <v>46234</v>
      </c>
      <c r="AA1015" s="1" t="s">
        <v>48</v>
      </c>
      <c r="AB1015" s="1" t="s">
        <v>49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3196</v>
      </c>
      <c r="B1016" s="1" t="s">
        <v>3197</v>
      </c>
      <c r="C1016" s="2">
        <v>46134.798159722202</v>
      </c>
      <c r="D1016" s="1" t="s">
        <v>30</v>
      </c>
      <c r="E1016" s="1" t="s">
        <v>1718</v>
      </c>
      <c r="F1016" s="1" t="s">
        <v>364</v>
      </c>
      <c r="H1016" s="1" t="s">
        <v>1719</v>
      </c>
      <c r="I1016" s="1" t="s">
        <v>34</v>
      </c>
      <c r="J1016" s="1" t="s">
        <v>162</v>
      </c>
      <c r="K1016" s="1" t="s">
        <v>35</v>
      </c>
      <c r="L1016" t="s">
        <v>364</v>
      </c>
      <c r="M1016" s="1" t="s">
        <v>57</v>
      </c>
      <c r="O1016" s="1" t="s">
        <v>30</v>
      </c>
      <c r="P1016" s="4">
        <v>25000</v>
      </c>
      <c r="Q1016" s="5">
        <v>4</v>
      </c>
      <c r="T1016" s="1" t="s">
        <v>37</v>
      </c>
      <c r="U1016" s="4">
        <v>32035</v>
      </c>
      <c r="V1016" s="5">
        <v>0</v>
      </c>
      <c r="W1016" s="5">
        <v>6</v>
      </c>
      <c r="Y1016" s="1" t="s">
        <v>69</v>
      </c>
      <c r="Z1016" s="3">
        <v>46234</v>
      </c>
      <c r="AA1016" s="1" t="s">
        <v>48</v>
      </c>
      <c r="AB1016" s="1" t="s">
        <v>49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3198</v>
      </c>
      <c r="B1017" s="1" t="s">
        <v>3199</v>
      </c>
      <c r="C1017" s="2">
        <v>46134.798171296301</v>
      </c>
      <c r="D1017" s="1" t="s">
        <v>30</v>
      </c>
      <c r="E1017" s="1" t="s">
        <v>1718</v>
      </c>
      <c r="F1017" s="1" t="s">
        <v>364</v>
      </c>
      <c r="H1017" s="1" t="s">
        <v>1719</v>
      </c>
      <c r="I1017" s="1" t="s">
        <v>34</v>
      </c>
      <c r="J1017" s="1" t="s">
        <v>56</v>
      </c>
      <c r="K1017" s="1" t="s">
        <v>35</v>
      </c>
      <c r="L1017" t="s">
        <v>364</v>
      </c>
      <c r="M1017" s="1" t="s">
        <v>57</v>
      </c>
      <c r="O1017" s="1" t="s">
        <v>30</v>
      </c>
      <c r="P1017" s="4">
        <v>25000</v>
      </c>
      <c r="Q1017" s="5">
        <v>2</v>
      </c>
      <c r="T1017" s="1" t="s">
        <v>37</v>
      </c>
      <c r="U1017" s="4">
        <v>32035</v>
      </c>
      <c r="V1017" s="5">
        <v>2</v>
      </c>
      <c r="W1017" s="5">
        <v>3</v>
      </c>
      <c r="Y1017" s="1" t="s">
        <v>69</v>
      </c>
      <c r="Z1017" s="3">
        <v>46234</v>
      </c>
      <c r="AA1017" s="1" t="s">
        <v>48</v>
      </c>
      <c r="AB1017" s="1" t="s">
        <v>49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3200</v>
      </c>
      <c r="B1018" s="1" t="s">
        <v>3201</v>
      </c>
      <c r="C1018" s="2">
        <v>46134.801886574103</v>
      </c>
      <c r="D1018" s="1" t="s">
        <v>30</v>
      </c>
      <c r="E1018" s="1" t="s">
        <v>3202</v>
      </c>
      <c r="F1018" s="1" t="s">
        <v>364</v>
      </c>
      <c r="H1018" s="1" t="s">
        <v>3203</v>
      </c>
      <c r="I1018" s="1" t="s">
        <v>55</v>
      </c>
      <c r="J1018" s="1" t="s">
        <v>103</v>
      </c>
      <c r="K1018" s="1" t="s">
        <v>35</v>
      </c>
      <c r="L1018" t="s">
        <v>364</v>
      </c>
      <c r="O1018" s="1" t="s">
        <v>30</v>
      </c>
      <c r="P1018" s="4">
        <v>25000</v>
      </c>
      <c r="Q1018" s="5">
        <v>2</v>
      </c>
      <c r="S1018" s="5">
        <v>300</v>
      </c>
      <c r="T1018" s="1" t="s">
        <v>37</v>
      </c>
      <c r="U1018" s="4">
        <v>32035</v>
      </c>
      <c r="Y1018" s="1" t="s">
        <v>69</v>
      </c>
      <c r="Z1018" s="3">
        <v>46234</v>
      </c>
      <c r="AA1018" s="1" t="s">
        <v>39</v>
      </c>
      <c r="AB1018" s="1" t="s">
        <v>40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3204</v>
      </c>
      <c r="B1019" s="1" t="s">
        <v>3205</v>
      </c>
      <c r="C1019" s="2">
        <v>46148.785868055602</v>
      </c>
      <c r="D1019" s="1" t="s">
        <v>30</v>
      </c>
      <c r="E1019" s="1" t="s">
        <v>3206</v>
      </c>
      <c r="F1019" s="1" t="s">
        <v>3207</v>
      </c>
      <c r="H1019" s="1" t="s">
        <v>3208</v>
      </c>
      <c r="I1019" s="1" t="s">
        <v>34</v>
      </c>
      <c r="J1019" s="1" t="s">
        <v>35</v>
      </c>
      <c r="K1019" s="1" t="s">
        <v>3209</v>
      </c>
      <c r="L1019" t="s">
        <v>3207</v>
      </c>
      <c r="O1019" s="1" t="s">
        <v>30</v>
      </c>
      <c r="P1019" s="4">
        <v>25000</v>
      </c>
      <c r="Q1019" s="5">
        <v>2</v>
      </c>
      <c r="T1019" s="1" t="s">
        <v>37</v>
      </c>
      <c r="U1019" s="4">
        <v>30737.5</v>
      </c>
      <c r="V1019" s="5">
        <v>4</v>
      </c>
      <c r="W1019" s="5">
        <v>0</v>
      </c>
      <c r="Y1019" s="1" t="s">
        <v>47</v>
      </c>
      <c r="Z1019" s="3">
        <v>46170</v>
      </c>
      <c r="AA1019" s="1" t="s">
        <v>70</v>
      </c>
      <c r="AB1019" s="1" t="s">
        <v>71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3210</v>
      </c>
      <c r="B1020" s="1" t="s">
        <v>3211</v>
      </c>
      <c r="C1020" s="2">
        <v>46160.5023842593</v>
      </c>
      <c r="D1020" s="1" t="s">
        <v>30</v>
      </c>
      <c r="E1020" s="1" t="s">
        <v>783</v>
      </c>
      <c r="F1020" s="1" t="s">
        <v>87</v>
      </c>
      <c r="H1020" s="1" t="s">
        <v>784</v>
      </c>
      <c r="I1020" s="1" t="s">
        <v>55</v>
      </c>
      <c r="J1020" s="1" t="s">
        <v>35</v>
      </c>
      <c r="K1020" s="1" t="s">
        <v>187</v>
      </c>
      <c r="L1020" t="s">
        <v>364</v>
      </c>
      <c r="O1020" s="1" t="s">
        <v>30</v>
      </c>
      <c r="P1020" s="4">
        <v>25000</v>
      </c>
      <c r="Q1020" s="5">
        <v>5</v>
      </c>
      <c r="S1020" s="5">
        <v>100</v>
      </c>
      <c r="T1020" s="1" t="s">
        <v>37</v>
      </c>
      <c r="U1020" s="4">
        <v>31170.01</v>
      </c>
      <c r="Z1020" s="3">
        <v>46203</v>
      </c>
      <c r="AA1020" s="1" t="s">
        <v>39</v>
      </c>
      <c r="AB1020" s="1" t="s">
        <v>40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3212</v>
      </c>
      <c r="B1021" s="1" t="s">
        <v>3213</v>
      </c>
      <c r="C1021" s="2">
        <v>46113.830474536997</v>
      </c>
      <c r="D1021" s="1" t="s">
        <v>30</v>
      </c>
      <c r="E1021" s="1" t="s">
        <v>1880</v>
      </c>
      <c r="F1021" s="1" t="s">
        <v>87</v>
      </c>
      <c r="H1021" s="1" t="s">
        <v>1881</v>
      </c>
      <c r="I1021" s="1" t="s">
        <v>34</v>
      </c>
      <c r="J1021" s="1" t="s">
        <v>35</v>
      </c>
      <c r="K1021" s="1" t="s">
        <v>168</v>
      </c>
      <c r="L1021" t="s">
        <v>364</v>
      </c>
      <c r="O1021" s="1" t="s">
        <v>30</v>
      </c>
      <c r="P1021" s="4">
        <v>25000</v>
      </c>
      <c r="Q1021" s="5">
        <v>2</v>
      </c>
      <c r="T1021" s="1" t="s">
        <v>37</v>
      </c>
      <c r="U1021" s="4">
        <v>31170.01</v>
      </c>
      <c r="V1021" s="5">
        <v>4</v>
      </c>
      <c r="W1021" s="5">
        <v>0</v>
      </c>
      <c r="Z1021" s="3">
        <v>46203</v>
      </c>
      <c r="AA1021" s="1" t="s">
        <v>48</v>
      </c>
      <c r="AB1021" s="1" t="s">
        <v>49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3214</v>
      </c>
      <c r="B1022" s="1" t="s">
        <v>3215</v>
      </c>
      <c r="C1022" s="2">
        <v>46160.502303240697</v>
      </c>
      <c r="D1022" s="1" t="s">
        <v>30</v>
      </c>
      <c r="E1022" s="1" t="s">
        <v>783</v>
      </c>
      <c r="F1022" s="1" t="s">
        <v>87</v>
      </c>
      <c r="H1022" s="1" t="s">
        <v>784</v>
      </c>
      <c r="I1022" s="1" t="s">
        <v>55</v>
      </c>
      <c r="J1022" s="1" t="s">
        <v>35</v>
      </c>
      <c r="K1022" s="1" t="s">
        <v>181</v>
      </c>
      <c r="L1022" t="s">
        <v>364</v>
      </c>
      <c r="O1022" s="1" t="s">
        <v>30</v>
      </c>
      <c r="P1022" s="4">
        <v>25000</v>
      </c>
      <c r="Q1022" s="5">
        <v>5</v>
      </c>
      <c r="S1022" s="5">
        <v>100</v>
      </c>
      <c r="T1022" s="1" t="s">
        <v>37</v>
      </c>
      <c r="U1022" s="4">
        <v>31170.01</v>
      </c>
      <c r="Z1022" s="3">
        <v>46203</v>
      </c>
      <c r="AA1022" s="1" t="s">
        <v>39</v>
      </c>
      <c r="AB1022" s="1" t="s">
        <v>40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3216</v>
      </c>
      <c r="B1023" s="1" t="s">
        <v>3217</v>
      </c>
      <c r="C1023" s="2">
        <v>46113.8304166667</v>
      </c>
      <c r="D1023" s="1" t="s">
        <v>30</v>
      </c>
      <c r="E1023" s="1" t="s">
        <v>1880</v>
      </c>
      <c r="F1023" s="1" t="s">
        <v>87</v>
      </c>
      <c r="H1023" s="1" t="s">
        <v>1881</v>
      </c>
      <c r="I1023" s="1" t="s">
        <v>34</v>
      </c>
      <c r="J1023" s="1" t="s">
        <v>35</v>
      </c>
      <c r="K1023" s="1" t="s">
        <v>235</v>
      </c>
      <c r="L1023" t="s">
        <v>364</v>
      </c>
      <c r="O1023" s="1" t="s">
        <v>30</v>
      </c>
      <c r="P1023" s="4">
        <v>25000</v>
      </c>
      <c r="Q1023" s="5">
        <v>2</v>
      </c>
      <c r="T1023" s="1" t="s">
        <v>37</v>
      </c>
      <c r="U1023" s="4">
        <v>31170.01</v>
      </c>
      <c r="V1023" s="5">
        <v>4</v>
      </c>
      <c r="W1023" s="5">
        <v>0</v>
      </c>
      <c r="Z1023" s="3">
        <v>46203</v>
      </c>
      <c r="AA1023" s="1" t="s">
        <v>48</v>
      </c>
      <c r="AB1023" s="1" t="s">
        <v>49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3218</v>
      </c>
      <c r="B1024" s="1" t="s">
        <v>3219</v>
      </c>
      <c r="C1024" s="2">
        <v>46113.830474536997</v>
      </c>
      <c r="D1024" s="1" t="s">
        <v>30</v>
      </c>
      <c r="E1024" s="1" t="s">
        <v>1880</v>
      </c>
      <c r="F1024" s="1" t="s">
        <v>87</v>
      </c>
      <c r="H1024" s="1" t="s">
        <v>1881</v>
      </c>
      <c r="I1024" s="1" t="s">
        <v>34</v>
      </c>
      <c r="J1024" s="1" t="s">
        <v>35</v>
      </c>
      <c r="K1024" s="1" t="s">
        <v>328</v>
      </c>
      <c r="L1024" t="s">
        <v>364</v>
      </c>
      <c r="O1024" s="1" t="s">
        <v>30</v>
      </c>
      <c r="P1024" s="4">
        <v>25000</v>
      </c>
      <c r="Q1024" s="5">
        <v>2</v>
      </c>
      <c r="T1024" s="1" t="s">
        <v>37</v>
      </c>
      <c r="U1024" s="4">
        <v>31170.01</v>
      </c>
      <c r="V1024" s="5">
        <v>4</v>
      </c>
      <c r="W1024" s="5">
        <v>0</v>
      </c>
      <c r="Z1024" s="3">
        <v>46203</v>
      </c>
      <c r="AA1024" s="1" t="s">
        <v>48</v>
      </c>
      <c r="AB1024" s="1" t="s">
        <v>49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3220</v>
      </c>
      <c r="B1025" s="1" t="s">
        <v>3221</v>
      </c>
      <c r="C1025" s="2">
        <v>46163.992696759298</v>
      </c>
      <c r="D1025" s="1" t="s">
        <v>30</v>
      </c>
      <c r="E1025" s="1" t="s">
        <v>3222</v>
      </c>
      <c r="F1025" s="1" t="s">
        <v>847</v>
      </c>
      <c r="H1025" s="1" t="s">
        <v>3223</v>
      </c>
      <c r="I1025" s="1" t="s">
        <v>55</v>
      </c>
      <c r="J1025" s="1" t="s">
        <v>35</v>
      </c>
      <c r="K1025" s="1" t="s">
        <v>181</v>
      </c>
      <c r="L1025" t="s">
        <v>847</v>
      </c>
      <c r="M1025" s="1" t="s">
        <v>91</v>
      </c>
      <c r="O1025" s="1" t="s">
        <v>30</v>
      </c>
      <c r="P1025" s="4">
        <v>25000</v>
      </c>
      <c r="Q1025" s="5">
        <v>1</v>
      </c>
      <c r="S1025" s="5">
        <v>1100</v>
      </c>
      <c r="T1025" s="1" t="s">
        <v>37</v>
      </c>
      <c r="U1025" s="4">
        <v>32027.5</v>
      </c>
      <c r="Y1025" s="1" t="s">
        <v>38</v>
      </c>
      <c r="Z1025" s="3">
        <v>46198</v>
      </c>
      <c r="AA1025" s="1" t="s">
        <v>48</v>
      </c>
      <c r="AB1025" s="1" t="s">
        <v>49</v>
      </c>
      <c r="AC1025" t="b">
        <f t="shared" si="60"/>
        <v>1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3224</v>
      </c>
      <c r="B1026" s="1" t="s">
        <v>3225</v>
      </c>
      <c r="C1026" s="2">
        <v>46150.058310185203</v>
      </c>
      <c r="D1026" s="1" t="s">
        <v>30</v>
      </c>
      <c r="E1026" s="1" t="s">
        <v>1769</v>
      </c>
      <c r="F1026" s="1" t="s">
        <v>1292</v>
      </c>
      <c r="H1026" s="1" t="s">
        <v>1770</v>
      </c>
      <c r="I1026" s="1" t="s">
        <v>55</v>
      </c>
      <c r="J1026" s="1" t="s">
        <v>35</v>
      </c>
      <c r="K1026" s="1" t="s">
        <v>191</v>
      </c>
      <c r="L1026" t="s">
        <v>1292</v>
      </c>
      <c r="O1026" s="1" t="s">
        <v>30</v>
      </c>
      <c r="P1026" s="4">
        <v>25000</v>
      </c>
      <c r="Q1026" s="5">
        <v>15</v>
      </c>
      <c r="S1026" s="5">
        <v>36</v>
      </c>
      <c r="T1026" s="1" t="s">
        <v>37</v>
      </c>
      <c r="U1026" s="4">
        <v>31122.49</v>
      </c>
      <c r="Y1026" s="1" t="s">
        <v>78</v>
      </c>
      <c r="Z1026" s="3">
        <v>46199</v>
      </c>
      <c r="AA1026" s="1" t="s">
        <v>39</v>
      </c>
      <c r="AB1026" s="1" t="s">
        <v>40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3226</v>
      </c>
      <c r="B1027" s="1" t="s">
        <v>3227</v>
      </c>
      <c r="C1027" s="2">
        <v>46113.476597222201</v>
      </c>
      <c r="D1027" s="1" t="s">
        <v>30</v>
      </c>
      <c r="E1027" s="1" t="s">
        <v>2785</v>
      </c>
      <c r="F1027" s="1" t="s">
        <v>1192</v>
      </c>
      <c r="H1027" s="1" t="s">
        <v>3228</v>
      </c>
      <c r="I1027" s="1" t="s">
        <v>55</v>
      </c>
      <c r="J1027" s="1" t="s">
        <v>35</v>
      </c>
      <c r="K1027" s="1" t="s">
        <v>399</v>
      </c>
      <c r="L1027" t="s">
        <v>1192</v>
      </c>
      <c r="M1027" s="1" t="s">
        <v>91</v>
      </c>
      <c r="O1027" s="1" t="s">
        <v>30</v>
      </c>
      <c r="P1027" s="4">
        <v>25000</v>
      </c>
      <c r="Q1027" s="5">
        <v>3</v>
      </c>
      <c r="S1027" s="5">
        <v>2000</v>
      </c>
      <c r="T1027" s="1" t="s">
        <v>37</v>
      </c>
      <c r="U1027" s="4">
        <v>31122.49</v>
      </c>
      <c r="Y1027" s="1" t="s">
        <v>69</v>
      </c>
      <c r="Z1027" s="3">
        <v>46218</v>
      </c>
      <c r="AA1027" s="1" t="s">
        <v>39</v>
      </c>
      <c r="AB1027" s="1" t="s">
        <v>40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3229</v>
      </c>
      <c r="B1028" s="1" t="s">
        <v>3230</v>
      </c>
      <c r="C1028" s="2">
        <v>46148.677407407398</v>
      </c>
      <c r="D1028" s="1" t="s">
        <v>30</v>
      </c>
      <c r="E1028" s="1" t="s">
        <v>3231</v>
      </c>
      <c r="F1028" s="1" t="s">
        <v>75</v>
      </c>
      <c r="H1028" s="1" t="s">
        <v>3232</v>
      </c>
      <c r="I1028" s="1" t="s">
        <v>55</v>
      </c>
      <c r="J1028" s="1" t="s">
        <v>77</v>
      </c>
      <c r="K1028" s="1" t="s">
        <v>35</v>
      </c>
      <c r="L1028" t="s">
        <v>75</v>
      </c>
      <c r="M1028" s="1" t="s">
        <v>57</v>
      </c>
      <c r="O1028" s="1" t="s">
        <v>30</v>
      </c>
      <c r="P1028" s="4">
        <v>25000</v>
      </c>
      <c r="Q1028" s="5">
        <v>4</v>
      </c>
      <c r="S1028" s="5">
        <v>350</v>
      </c>
      <c r="T1028" s="1" t="s">
        <v>37</v>
      </c>
      <c r="U1028" s="4">
        <v>32440</v>
      </c>
      <c r="Y1028" s="1" t="s">
        <v>78</v>
      </c>
      <c r="Z1028" s="3">
        <v>46234</v>
      </c>
      <c r="AA1028" s="1" t="s">
        <v>48</v>
      </c>
      <c r="AB1028" s="1" t="s">
        <v>49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3233</v>
      </c>
      <c r="B1029" s="1" t="s">
        <v>3234</v>
      </c>
      <c r="C1029" s="2">
        <v>46113.830428240697</v>
      </c>
      <c r="D1029" s="1" t="s">
        <v>30</v>
      </c>
      <c r="E1029" s="1" t="s">
        <v>1880</v>
      </c>
      <c r="F1029" s="1" t="s">
        <v>87</v>
      </c>
      <c r="H1029" s="1" t="s">
        <v>1881</v>
      </c>
      <c r="I1029" s="1" t="s">
        <v>34</v>
      </c>
      <c r="J1029" s="1" t="s">
        <v>35</v>
      </c>
      <c r="K1029" s="1" t="s">
        <v>97</v>
      </c>
      <c r="L1029" t="s">
        <v>364</v>
      </c>
      <c r="O1029" s="1" t="s">
        <v>30</v>
      </c>
      <c r="P1029" s="4">
        <v>25000</v>
      </c>
      <c r="Q1029" s="5">
        <v>2</v>
      </c>
      <c r="T1029" s="1" t="s">
        <v>37</v>
      </c>
      <c r="U1029" s="4">
        <v>31170.01</v>
      </c>
      <c r="V1029" s="5">
        <v>4</v>
      </c>
      <c r="W1029" s="5">
        <v>0</v>
      </c>
      <c r="Z1029" s="3">
        <v>46203</v>
      </c>
      <c r="AA1029" s="1" t="s">
        <v>48</v>
      </c>
      <c r="AB1029" s="1" t="s">
        <v>49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3235</v>
      </c>
      <c r="B1030" s="1" t="s">
        <v>3236</v>
      </c>
      <c r="C1030" s="2">
        <v>46153.039375</v>
      </c>
      <c r="D1030" s="1" t="s">
        <v>30</v>
      </c>
      <c r="E1030" s="1" t="s">
        <v>3237</v>
      </c>
      <c r="F1030" s="1" t="s">
        <v>819</v>
      </c>
      <c r="H1030" s="1" t="s">
        <v>3238</v>
      </c>
      <c r="I1030" s="1" t="s">
        <v>55</v>
      </c>
      <c r="J1030" s="1" t="s">
        <v>109</v>
      </c>
      <c r="K1030" s="1" t="s">
        <v>35</v>
      </c>
      <c r="L1030" t="s">
        <v>819</v>
      </c>
      <c r="M1030" s="1" t="s">
        <v>57</v>
      </c>
      <c r="O1030" s="1" t="s">
        <v>30</v>
      </c>
      <c r="P1030" s="4">
        <v>25000</v>
      </c>
      <c r="Q1030" s="5">
        <v>3</v>
      </c>
      <c r="S1030" s="5">
        <v>500</v>
      </c>
      <c r="T1030" s="1" t="s">
        <v>37</v>
      </c>
      <c r="U1030" s="4">
        <v>32327.51</v>
      </c>
      <c r="Y1030" s="1" t="s">
        <v>47</v>
      </c>
      <c r="Z1030" s="3">
        <v>46213</v>
      </c>
      <c r="AA1030" s="1" t="s">
        <v>48</v>
      </c>
      <c r="AB1030" s="1" t="s">
        <v>49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3239</v>
      </c>
      <c r="B1031" s="1" t="s">
        <v>3240</v>
      </c>
      <c r="C1031" s="2">
        <v>46153.067847222199</v>
      </c>
      <c r="D1031" s="1" t="s">
        <v>30</v>
      </c>
      <c r="E1031" s="1" t="s">
        <v>2791</v>
      </c>
      <c r="F1031" s="1" t="s">
        <v>819</v>
      </c>
      <c r="H1031" s="1" t="s">
        <v>2792</v>
      </c>
      <c r="I1031" s="1" t="s">
        <v>34</v>
      </c>
      <c r="J1031" s="1" t="s">
        <v>109</v>
      </c>
      <c r="K1031" s="1" t="s">
        <v>35</v>
      </c>
      <c r="L1031" t="s">
        <v>819</v>
      </c>
      <c r="M1031" s="1" t="s">
        <v>57</v>
      </c>
      <c r="O1031" s="1" t="s">
        <v>30</v>
      </c>
      <c r="P1031" s="4">
        <v>25000</v>
      </c>
      <c r="Q1031" s="5">
        <v>7</v>
      </c>
      <c r="T1031" s="1" t="s">
        <v>37</v>
      </c>
      <c r="U1031" s="4">
        <v>32327.51</v>
      </c>
      <c r="V1031" s="5">
        <v>3</v>
      </c>
      <c r="W1031" s="5">
        <v>16</v>
      </c>
      <c r="Y1031" s="1" t="s">
        <v>47</v>
      </c>
      <c r="Z1031" s="3">
        <v>46213</v>
      </c>
      <c r="AA1031" s="1" t="s">
        <v>48</v>
      </c>
      <c r="AB1031" s="1" t="s">
        <v>49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3241</v>
      </c>
      <c r="B1032" s="1" t="s">
        <v>3242</v>
      </c>
      <c r="C1032" s="2">
        <v>46136.7785069444</v>
      </c>
      <c r="D1032" s="1" t="s">
        <v>30</v>
      </c>
      <c r="E1032" s="1" t="s">
        <v>3243</v>
      </c>
      <c r="F1032" s="1" t="s">
        <v>429</v>
      </c>
      <c r="H1032" s="1" t="s">
        <v>3244</v>
      </c>
      <c r="I1032" s="1" t="s">
        <v>34</v>
      </c>
      <c r="J1032" s="1" t="s">
        <v>77</v>
      </c>
      <c r="K1032" s="1" t="s">
        <v>35</v>
      </c>
      <c r="L1032" t="s">
        <v>429</v>
      </c>
      <c r="M1032" s="1" t="s">
        <v>57</v>
      </c>
      <c r="O1032" s="1" t="s">
        <v>30</v>
      </c>
      <c r="P1032" s="4">
        <v>25000</v>
      </c>
      <c r="Q1032" s="5">
        <v>10</v>
      </c>
      <c r="T1032" s="1" t="s">
        <v>37</v>
      </c>
      <c r="U1032" s="4">
        <v>30170</v>
      </c>
      <c r="V1032" s="5">
        <v>0</v>
      </c>
      <c r="W1032" s="5">
        <v>20</v>
      </c>
      <c r="Y1032" s="1" t="s">
        <v>69</v>
      </c>
      <c r="Z1032" s="3">
        <v>46173</v>
      </c>
      <c r="AA1032" s="1" t="s">
        <v>58</v>
      </c>
      <c r="AB1032" s="1" t="s">
        <v>59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3245</v>
      </c>
      <c r="B1033" s="1" t="s">
        <v>3246</v>
      </c>
      <c r="C1033" s="2">
        <v>46127.797210648103</v>
      </c>
      <c r="D1033" s="1" t="s">
        <v>30</v>
      </c>
      <c r="E1033" s="1" t="s">
        <v>590</v>
      </c>
      <c r="F1033" s="1" t="s">
        <v>344</v>
      </c>
      <c r="H1033" s="1" t="s">
        <v>3247</v>
      </c>
      <c r="I1033" s="1" t="s">
        <v>55</v>
      </c>
      <c r="J1033" s="1" t="s">
        <v>459</v>
      </c>
      <c r="K1033" s="1" t="s">
        <v>35</v>
      </c>
      <c r="L1033" t="s">
        <v>344</v>
      </c>
      <c r="M1033" s="1" t="s">
        <v>57</v>
      </c>
      <c r="O1033" s="1" t="s">
        <v>30</v>
      </c>
      <c r="P1033" s="4">
        <v>25000</v>
      </c>
      <c r="Q1033" s="5">
        <v>3</v>
      </c>
      <c r="S1033" s="5">
        <v>2000</v>
      </c>
      <c r="T1033" s="1" t="s">
        <v>37</v>
      </c>
      <c r="U1033" s="4">
        <v>31340.01</v>
      </c>
      <c r="Y1033" s="1" t="s">
        <v>281</v>
      </c>
      <c r="Z1033" s="3">
        <v>46171</v>
      </c>
      <c r="AA1033" s="1" t="s">
        <v>58</v>
      </c>
      <c r="AB1033" s="1" t="s">
        <v>59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3248</v>
      </c>
      <c r="B1034" s="1" t="s">
        <v>3249</v>
      </c>
      <c r="C1034" s="2">
        <v>46164.834953703699</v>
      </c>
      <c r="D1034" s="1" t="s">
        <v>30</v>
      </c>
      <c r="E1034" s="1" t="s">
        <v>590</v>
      </c>
      <c r="F1034" s="1" t="s">
        <v>344</v>
      </c>
      <c r="H1034" s="1" t="s">
        <v>3250</v>
      </c>
      <c r="I1034" s="1" t="s">
        <v>55</v>
      </c>
      <c r="J1034" s="1" t="s">
        <v>235</v>
      </c>
      <c r="K1034" s="1" t="s">
        <v>35</v>
      </c>
      <c r="L1034" t="s">
        <v>344</v>
      </c>
      <c r="M1034" s="1" t="s">
        <v>57</v>
      </c>
      <c r="O1034" s="1" t="s">
        <v>30</v>
      </c>
      <c r="P1034" s="4">
        <v>25000</v>
      </c>
      <c r="Q1034" s="5">
        <v>3</v>
      </c>
      <c r="S1034" s="5">
        <v>3500</v>
      </c>
      <c r="T1034" s="1" t="s">
        <v>37</v>
      </c>
      <c r="U1034" s="4">
        <v>31340.01</v>
      </c>
      <c r="Y1034" s="1" t="s">
        <v>281</v>
      </c>
      <c r="Z1034" s="3">
        <v>46171</v>
      </c>
      <c r="AA1034" s="1" t="s">
        <v>58</v>
      </c>
      <c r="AB1034" s="1" t="s">
        <v>59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3251</v>
      </c>
      <c r="B1035" s="1" t="s">
        <v>3252</v>
      </c>
      <c r="C1035" s="2">
        <v>46150.608495370398</v>
      </c>
      <c r="D1035" s="1" t="s">
        <v>30</v>
      </c>
      <c r="E1035" s="1" t="s">
        <v>590</v>
      </c>
      <c r="F1035" s="1" t="s">
        <v>344</v>
      </c>
      <c r="H1035" s="1" t="s">
        <v>3253</v>
      </c>
      <c r="I1035" s="1" t="s">
        <v>55</v>
      </c>
      <c r="J1035" s="1" t="s">
        <v>68</v>
      </c>
      <c r="K1035" s="1" t="s">
        <v>35</v>
      </c>
      <c r="L1035" t="s">
        <v>344</v>
      </c>
      <c r="M1035" s="1" t="s">
        <v>57</v>
      </c>
      <c r="O1035" s="1" t="s">
        <v>30</v>
      </c>
      <c r="P1035" s="4">
        <v>25000</v>
      </c>
      <c r="Q1035" s="5">
        <v>4</v>
      </c>
      <c r="S1035" s="5">
        <v>1500</v>
      </c>
      <c r="T1035" s="1" t="s">
        <v>37</v>
      </c>
      <c r="U1035" s="4">
        <v>31340.01</v>
      </c>
      <c r="Y1035" s="1" t="s">
        <v>281</v>
      </c>
      <c r="Z1035" s="3">
        <v>46171</v>
      </c>
      <c r="AA1035" s="1" t="s">
        <v>58</v>
      </c>
      <c r="AB1035" s="1" t="s">
        <v>59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3254</v>
      </c>
      <c r="B1036" s="1" t="s">
        <v>3255</v>
      </c>
      <c r="C1036" s="2">
        <v>46164.832511574103</v>
      </c>
      <c r="D1036" s="1" t="s">
        <v>30</v>
      </c>
      <c r="E1036" s="1" t="s">
        <v>590</v>
      </c>
      <c r="F1036" s="1" t="s">
        <v>344</v>
      </c>
      <c r="H1036" s="1" t="s">
        <v>3256</v>
      </c>
      <c r="I1036" s="1" t="s">
        <v>55</v>
      </c>
      <c r="J1036" s="1" t="s">
        <v>242</v>
      </c>
      <c r="K1036" s="1" t="s">
        <v>35</v>
      </c>
      <c r="L1036" t="s">
        <v>344</v>
      </c>
      <c r="O1036" s="1" t="s">
        <v>30</v>
      </c>
      <c r="P1036" s="4">
        <v>25000</v>
      </c>
      <c r="Q1036" s="5">
        <v>5</v>
      </c>
      <c r="S1036" s="5">
        <v>1000</v>
      </c>
      <c r="T1036" s="1" t="s">
        <v>37</v>
      </c>
      <c r="U1036" s="4">
        <v>31340.01</v>
      </c>
      <c r="Y1036" s="1" t="s">
        <v>281</v>
      </c>
      <c r="Z1036" s="3">
        <v>46171</v>
      </c>
      <c r="AA1036" s="1" t="s">
        <v>58</v>
      </c>
      <c r="AB1036" s="1" t="s">
        <v>59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3257</v>
      </c>
      <c r="B1037" s="1" t="s">
        <v>3258</v>
      </c>
      <c r="C1037" s="2">
        <v>46164.833460648202</v>
      </c>
      <c r="D1037" s="1" t="s">
        <v>30</v>
      </c>
      <c r="E1037" s="1" t="s">
        <v>590</v>
      </c>
      <c r="F1037" s="1" t="s">
        <v>344</v>
      </c>
      <c r="H1037" s="1" t="s">
        <v>3259</v>
      </c>
      <c r="I1037" s="1" t="s">
        <v>55</v>
      </c>
      <c r="J1037" s="1" t="s">
        <v>245</v>
      </c>
      <c r="K1037" s="1" t="s">
        <v>35</v>
      </c>
      <c r="L1037" t="s">
        <v>344</v>
      </c>
      <c r="M1037" s="1" t="s">
        <v>57</v>
      </c>
      <c r="O1037" s="1" t="s">
        <v>30</v>
      </c>
      <c r="P1037" s="4">
        <v>25000</v>
      </c>
      <c r="Q1037" s="5">
        <v>3</v>
      </c>
      <c r="S1037" s="5">
        <v>500</v>
      </c>
      <c r="T1037" s="1" t="s">
        <v>37</v>
      </c>
      <c r="U1037" s="4">
        <v>31340.01</v>
      </c>
      <c r="Y1037" s="1" t="s">
        <v>281</v>
      </c>
      <c r="Z1037" s="3">
        <v>46171</v>
      </c>
      <c r="AA1037" s="1" t="s">
        <v>58</v>
      </c>
      <c r="AB1037" s="1" t="s">
        <v>59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3260</v>
      </c>
      <c r="B1038" s="1" t="s">
        <v>3261</v>
      </c>
      <c r="C1038" s="2">
        <v>46160.4704166667</v>
      </c>
      <c r="D1038" s="1" t="s">
        <v>30</v>
      </c>
      <c r="E1038" s="1" t="s">
        <v>343</v>
      </c>
      <c r="F1038" s="1" t="s">
        <v>344</v>
      </c>
      <c r="H1038" s="1" t="s">
        <v>3262</v>
      </c>
      <c r="I1038" s="1" t="s">
        <v>55</v>
      </c>
      <c r="J1038" s="1" t="s">
        <v>553</v>
      </c>
      <c r="K1038" s="1" t="s">
        <v>35</v>
      </c>
      <c r="L1038" t="s">
        <v>344</v>
      </c>
      <c r="O1038" s="1" t="s">
        <v>30</v>
      </c>
      <c r="P1038" s="4">
        <v>25000</v>
      </c>
      <c r="Q1038" s="5">
        <v>2</v>
      </c>
      <c r="S1038" s="5">
        <v>500</v>
      </c>
      <c r="T1038" s="1" t="s">
        <v>37</v>
      </c>
      <c r="U1038" s="4">
        <v>31340.01</v>
      </c>
      <c r="Y1038" s="1" t="s">
        <v>281</v>
      </c>
      <c r="Z1038" s="3">
        <v>46171</v>
      </c>
      <c r="AA1038" s="1" t="s">
        <v>39</v>
      </c>
      <c r="AB1038" s="1" t="s">
        <v>40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3263</v>
      </c>
      <c r="B1039" s="1" t="s">
        <v>3264</v>
      </c>
      <c r="C1039" s="2">
        <v>46148.727129629602</v>
      </c>
      <c r="D1039" s="1" t="s">
        <v>30</v>
      </c>
      <c r="E1039" s="1" t="s">
        <v>1076</v>
      </c>
      <c r="F1039" s="1" t="s">
        <v>279</v>
      </c>
      <c r="H1039" s="1" t="s">
        <v>1077</v>
      </c>
      <c r="I1039" s="1" t="s">
        <v>55</v>
      </c>
      <c r="J1039" s="1" t="s">
        <v>1101</v>
      </c>
      <c r="K1039" s="1" t="s">
        <v>35</v>
      </c>
      <c r="L1039" t="s">
        <v>279</v>
      </c>
      <c r="M1039" s="1" t="s">
        <v>57</v>
      </c>
      <c r="O1039" s="1" t="s">
        <v>30</v>
      </c>
      <c r="P1039" s="4">
        <v>25000</v>
      </c>
      <c r="Q1039" s="5">
        <v>10</v>
      </c>
      <c r="S1039" s="5">
        <v>2000</v>
      </c>
      <c r="T1039" s="1" t="s">
        <v>37</v>
      </c>
      <c r="U1039" s="4">
        <v>30587.5</v>
      </c>
      <c r="Y1039" s="1" t="s">
        <v>281</v>
      </c>
      <c r="Z1039" s="3">
        <v>46234</v>
      </c>
      <c r="AA1039" s="1" t="s">
        <v>39</v>
      </c>
      <c r="AB1039" s="1" t="s">
        <v>40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3265</v>
      </c>
      <c r="B1040" s="1" t="s">
        <v>3266</v>
      </c>
      <c r="C1040" s="2">
        <v>46148.727094907401</v>
      </c>
      <c r="D1040" s="1" t="s">
        <v>30</v>
      </c>
      <c r="E1040" s="1" t="s">
        <v>1076</v>
      </c>
      <c r="F1040" s="1" t="s">
        <v>279</v>
      </c>
      <c r="H1040" s="1" t="s">
        <v>1077</v>
      </c>
      <c r="I1040" s="1" t="s">
        <v>55</v>
      </c>
      <c r="J1040" s="1" t="s">
        <v>35</v>
      </c>
      <c r="K1040" s="1" t="s">
        <v>103</v>
      </c>
      <c r="L1040" t="s">
        <v>279</v>
      </c>
      <c r="M1040" s="1" t="s">
        <v>91</v>
      </c>
      <c r="O1040" s="1" t="s">
        <v>30</v>
      </c>
      <c r="P1040" s="4">
        <v>25000</v>
      </c>
      <c r="Q1040" s="5">
        <v>14</v>
      </c>
      <c r="S1040" s="5">
        <v>1500</v>
      </c>
      <c r="T1040" s="1" t="s">
        <v>37</v>
      </c>
      <c r="U1040" s="4">
        <v>30587.5</v>
      </c>
      <c r="Y1040" s="1" t="s">
        <v>281</v>
      </c>
      <c r="Z1040" s="3">
        <v>46234</v>
      </c>
      <c r="AA1040" s="1" t="s">
        <v>39</v>
      </c>
      <c r="AB1040" s="1" t="s">
        <v>40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3267</v>
      </c>
      <c r="B1041" s="1" t="s">
        <v>3268</v>
      </c>
      <c r="C1041" s="2">
        <v>46160.502407407403</v>
      </c>
      <c r="D1041" s="1" t="s">
        <v>30</v>
      </c>
      <c r="E1041" s="1" t="s">
        <v>783</v>
      </c>
      <c r="F1041" s="1" t="s">
        <v>87</v>
      </c>
      <c r="H1041" s="1" t="s">
        <v>784</v>
      </c>
      <c r="I1041" s="1" t="s">
        <v>55</v>
      </c>
      <c r="J1041" s="1" t="s">
        <v>35</v>
      </c>
      <c r="K1041" s="1" t="s">
        <v>77</v>
      </c>
      <c r="L1041" t="s">
        <v>364</v>
      </c>
      <c r="O1041" s="1" t="s">
        <v>30</v>
      </c>
      <c r="P1041" s="4">
        <v>25000</v>
      </c>
      <c r="Q1041" s="5">
        <v>5</v>
      </c>
      <c r="S1041" s="5">
        <v>100</v>
      </c>
      <c r="T1041" s="1" t="s">
        <v>37</v>
      </c>
      <c r="U1041" s="4">
        <v>31170.01</v>
      </c>
      <c r="Z1041" s="3">
        <v>46203</v>
      </c>
      <c r="AA1041" s="1" t="s">
        <v>39</v>
      </c>
      <c r="AB1041" s="1" t="s">
        <v>40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3269</v>
      </c>
      <c r="B1042" s="1" t="s">
        <v>3270</v>
      </c>
      <c r="C1042" s="2">
        <v>46113.830428240697</v>
      </c>
      <c r="D1042" s="1" t="s">
        <v>30</v>
      </c>
      <c r="E1042" s="1" t="s">
        <v>1880</v>
      </c>
      <c r="F1042" s="1" t="s">
        <v>87</v>
      </c>
      <c r="H1042" s="1" t="s">
        <v>1881</v>
      </c>
      <c r="I1042" s="1" t="s">
        <v>34</v>
      </c>
      <c r="J1042" s="1" t="s">
        <v>35</v>
      </c>
      <c r="K1042" s="1" t="s">
        <v>162</v>
      </c>
      <c r="L1042" t="s">
        <v>364</v>
      </c>
      <c r="O1042" s="1" t="s">
        <v>30</v>
      </c>
      <c r="P1042" s="4">
        <v>25000</v>
      </c>
      <c r="Q1042" s="5">
        <v>2</v>
      </c>
      <c r="T1042" s="1" t="s">
        <v>37</v>
      </c>
      <c r="U1042" s="4">
        <v>31170.01</v>
      </c>
      <c r="V1042" s="5">
        <v>4</v>
      </c>
      <c r="W1042" s="5">
        <v>0</v>
      </c>
      <c r="Z1042" s="3">
        <v>46203</v>
      </c>
      <c r="AA1042" s="1" t="s">
        <v>48</v>
      </c>
      <c r="AB1042" s="1" t="s">
        <v>49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3271</v>
      </c>
      <c r="B1043" s="1" t="s">
        <v>3272</v>
      </c>
      <c r="C1043" s="2">
        <v>46142.599756944401</v>
      </c>
      <c r="D1043" s="1" t="s">
        <v>30</v>
      </c>
      <c r="E1043" s="1" t="s">
        <v>2862</v>
      </c>
      <c r="F1043" s="1" t="s">
        <v>819</v>
      </c>
      <c r="H1043" s="1" t="s">
        <v>3273</v>
      </c>
      <c r="I1043" s="1" t="s">
        <v>55</v>
      </c>
      <c r="J1043" s="1" t="s">
        <v>77</v>
      </c>
      <c r="K1043" s="1" t="s">
        <v>35</v>
      </c>
      <c r="L1043" t="s">
        <v>819</v>
      </c>
      <c r="M1043" s="1" t="s">
        <v>57</v>
      </c>
      <c r="O1043" s="1" t="s">
        <v>30</v>
      </c>
      <c r="P1043" s="4">
        <v>25000</v>
      </c>
      <c r="Q1043" s="5">
        <v>10</v>
      </c>
      <c r="S1043" s="5">
        <v>600</v>
      </c>
      <c r="T1043" s="1" t="s">
        <v>37</v>
      </c>
      <c r="U1043" s="4">
        <v>32035.01</v>
      </c>
      <c r="Y1043" s="1" t="s">
        <v>47</v>
      </c>
      <c r="Z1043" s="3">
        <v>46170</v>
      </c>
      <c r="AA1043" s="1" t="s">
        <v>48</v>
      </c>
      <c r="AB1043" s="1" t="s">
        <v>49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3274</v>
      </c>
      <c r="B1044" s="1" t="s">
        <v>3275</v>
      </c>
      <c r="C1044" s="2">
        <v>46104.600983796299</v>
      </c>
      <c r="D1044" s="1" t="s">
        <v>30</v>
      </c>
      <c r="E1044" s="1" t="s">
        <v>3276</v>
      </c>
      <c r="F1044" s="1" t="s">
        <v>824</v>
      </c>
      <c r="H1044" s="1" t="s">
        <v>3277</v>
      </c>
      <c r="I1044" s="1" t="s">
        <v>34</v>
      </c>
      <c r="J1044" s="1" t="s">
        <v>77</v>
      </c>
      <c r="K1044" s="1" t="s">
        <v>35</v>
      </c>
      <c r="L1044" t="s">
        <v>824</v>
      </c>
      <c r="O1044" s="1" t="s">
        <v>30</v>
      </c>
      <c r="P1044" s="4">
        <v>25000</v>
      </c>
      <c r="Q1044" s="5">
        <v>4</v>
      </c>
      <c r="T1044" s="1" t="s">
        <v>37</v>
      </c>
      <c r="U1044" s="4">
        <v>30392.5</v>
      </c>
      <c r="V1044" s="5">
        <v>0</v>
      </c>
      <c r="W1044" s="5">
        <v>20</v>
      </c>
      <c r="Y1044" s="1" t="s">
        <v>78</v>
      </c>
      <c r="Z1044" s="3">
        <v>46170</v>
      </c>
      <c r="AA1044" s="1" t="s">
        <v>39</v>
      </c>
      <c r="AB1044" s="1" t="s">
        <v>40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3278</v>
      </c>
      <c r="B1045" s="1" t="s">
        <v>3279</v>
      </c>
      <c r="C1045" s="2">
        <v>46134.814409722203</v>
      </c>
      <c r="D1045" s="1" t="s">
        <v>30</v>
      </c>
      <c r="E1045" s="1" t="s">
        <v>1572</v>
      </c>
      <c r="F1045" s="1" t="s">
        <v>364</v>
      </c>
      <c r="H1045" s="1" t="s">
        <v>1573</v>
      </c>
      <c r="I1045" s="1" t="s">
        <v>55</v>
      </c>
      <c r="J1045" s="1" t="s">
        <v>139</v>
      </c>
      <c r="K1045" s="1" t="s">
        <v>35</v>
      </c>
      <c r="L1045" t="s">
        <v>364</v>
      </c>
      <c r="O1045" s="1" t="s">
        <v>30</v>
      </c>
      <c r="P1045" s="4">
        <v>25000</v>
      </c>
      <c r="Q1045" s="5">
        <v>3</v>
      </c>
      <c r="S1045" s="5">
        <v>150</v>
      </c>
      <c r="T1045" s="1" t="s">
        <v>37</v>
      </c>
      <c r="U1045" s="4">
        <v>32035</v>
      </c>
      <c r="Y1045" s="1" t="s">
        <v>69</v>
      </c>
      <c r="Z1045" s="3">
        <v>46234</v>
      </c>
      <c r="AA1045" s="1" t="s">
        <v>48</v>
      </c>
      <c r="AB1045" s="1" t="s">
        <v>49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3280</v>
      </c>
      <c r="B1046" s="1" t="s">
        <v>3281</v>
      </c>
      <c r="C1046" s="2">
        <v>46134.8144328704</v>
      </c>
      <c r="D1046" s="1" t="s">
        <v>30</v>
      </c>
      <c r="E1046" s="1" t="s">
        <v>1572</v>
      </c>
      <c r="F1046" s="1" t="s">
        <v>364</v>
      </c>
      <c r="H1046" s="1" t="s">
        <v>1573</v>
      </c>
      <c r="I1046" s="1" t="s">
        <v>55</v>
      </c>
      <c r="J1046" s="1" t="s">
        <v>187</v>
      </c>
      <c r="K1046" s="1" t="s">
        <v>35</v>
      </c>
      <c r="L1046" t="s">
        <v>364</v>
      </c>
      <c r="O1046" s="1" t="s">
        <v>30</v>
      </c>
      <c r="P1046" s="4">
        <v>25000</v>
      </c>
      <c r="Q1046" s="5">
        <v>3</v>
      </c>
      <c r="S1046" s="5">
        <v>350</v>
      </c>
      <c r="T1046" s="1" t="s">
        <v>37</v>
      </c>
      <c r="U1046" s="4">
        <v>32035</v>
      </c>
      <c r="Y1046" s="1" t="s">
        <v>69</v>
      </c>
      <c r="Z1046" s="3">
        <v>46234</v>
      </c>
      <c r="AA1046" s="1" t="s">
        <v>48</v>
      </c>
      <c r="AB1046" s="1" t="s">
        <v>49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3282</v>
      </c>
      <c r="B1047" s="1" t="s">
        <v>3283</v>
      </c>
      <c r="C1047" s="2">
        <v>46162.860023148103</v>
      </c>
      <c r="D1047" s="1" t="s">
        <v>30</v>
      </c>
      <c r="E1047" s="1" t="s">
        <v>490</v>
      </c>
      <c r="F1047" s="1" t="s">
        <v>491</v>
      </c>
      <c r="H1047" s="1" t="s">
        <v>3284</v>
      </c>
      <c r="I1047" s="1" t="s">
        <v>34</v>
      </c>
      <c r="J1047" s="1" t="s">
        <v>103</v>
      </c>
      <c r="K1047" s="1" t="s">
        <v>35</v>
      </c>
      <c r="L1047" t="s">
        <v>491</v>
      </c>
      <c r="O1047" s="1" t="s">
        <v>30</v>
      </c>
      <c r="P1047" s="4">
        <v>25000</v>
      </c>
      <c r="Q1047" s="5">
        <v>1</v>
      </c>
      <c r="T1047" s="1" t="s">
        <v>37</v>
      </c>
      <c r="U1047" s="4">
        <v>32312.51</v>
      </c>
      <c r="V1047" s="5">
        <v>2</v>
      </c>
      <c r="W1047" s="5">
        <v>0</v>
      </c>
      <c r="Y1047" s="1" t="s">
        <v>493</v>
      </c>
      <c r="Z1047" s="3">
        <v>46176</v>
      </c>
      <c r="AA1047" s="1" t="s">
        <v>58</v>
      </c>
      <c r="AB1047" s="1" t="s">
        <v>59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3285</v>
      </c>
      <c r="B1048" s="1" t="s">
        <v>3286</v>
      </c>
      <c r="C1048" s="2">
        <v>46121.787662037001</v>
      </c>
      <c r="D1048" s="1" t="s">
        <v>30</v>
      </c>
      <c r="E1048" s="1" t="s">
        <v>3287</v>
      </c>
      <c r="F1048" s="1" t="s">
        <v>824</v>
      </c>
      <c r="H1048" s="1" t="s">
        <v>3288</v>
      </c>
      <c r="I1048" s="1" t="s">
        <v>55</v>
      </c>
      <c r="J1048" s="1" t="s">
        <v>77</v>
      </c>
      <c r="K1048" s="1" t="s">
        <v>35</v>
      </c>
      <c r="L1048" t="s">
        <v>824</v>
      </c>
      <c r="O1048" s="1" t="s">
        <v>30</v>
      </c>
      <c r="P1048" s="4">
        <v>25000</v>
      </c>
      <c r="Q1048" s="5">
        <v>25</v>
      </c>
      <c r="S1048" s="5">
        <v>400</v>
      </c>
      <c r="T1048" s="1" t="s">
        <v>37</v>
      </c>
      <c r="U1048" s="4">
        <v>31362.51</v>
      </c>
      <c r="Y1048" s="1" t="s">
        <v>78</v>
      </c>
      <c r="Z1048" s="3">
        <v>46233</v>
      </c>
      <c r="AA1048" s="1" t="s">
        <v>48</v>
      </c>
      <c r="AB1048" s="1" t="s">
        <v>49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3289</v>
      </c>
      <c r="B1049" s="1" t="s">
        <v>3290</v>
      </c>
      <c r="C1049" s="2">
        <v>46157.791562500002</v>
      </c>
      <c r="D1049" s="1" t="s">
        <v>30</v>
      </c>
      <c r="E1049" s="1" t="s">
        <v>3291</v>
      </c>
      <c r="F1049" s="1" t="s">
        <v>75</v>
      </c>
      <c r="H1049" s="1" t="s">
        <v>3292</v>
      </c>
      <c r="I1049" s="1" t="s">
        <v>394</v>
      </c>
      <c r="J1049" s="1" t="s">
        <v>395</v>
      </c>
      <c r="K1049" s="1" t="s">
        <v>35</v>
      </c>
      <c r="L1049" t="s">
        <v>75</v>
      </c>
      <c r="O1049" s="1" t="s">
        <v>30</v>
      </c>
      <c r="P1049" s="4">
        <v>25000</v>
      </c>
      <c r="Q1049" s="5">
        <v>10</v>
      </c>
      <c r="T1049" s="1" t="s">
        <v>37</v>
      </c>
      <c r="U1049" s="4">
        <v>31777.5</v>
      </c>
      <c r="Y1049" s="1" t="s">
        <v>78</v>
      </c>
      <c r="Z1049" s="3">
        <v>46213</v>
      </c>
      <c r="AA1049" s="1" t="s">
        <v>39</v>
      </c>
      <c r="AB1049" s="1" t="s">
        <v>40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3293</v>
      </c>
      <c r="B1050" s="1" t="s">
        <v>3294</v>
      </c>
      <c r="C1050" s="2">
        <v>46150.817893518499</v>
      </c>
      <c r="D1050" s="1" t="s">
        <v>30</v>
      </c>
      <c r="E1050" s="1" t="s">
        <v>2862</v>
      </c>
      <c r="F1050" s="1" t="s">
        <v>819</v>
      </c>
      <c r="H1050" s="1" t="s">
        <v>2863</v>
      </c>
      <c r="I1050" s="1" t="s">
        <v>34</v>
      </c>
      <c r="J1050" s="1" t="s">
        <v>109</v>
      </c>
      <c r="K1050" s="1" t="s">
        <v>35</v>
      </c>
      <c r="L1050" t="s">
        <v>819</v>
      </c>
      <c r="M1050" s="1" t="s">
        <v>57</v>
      </c>
      <c r="O1050" s="1" t="s">
        <v>30</v>
      </c>
      <c r="P1050" s="4">
        <v>25000</v>
      </c>
      <c r="Q1050" s="5">
        <v>5</v>
      </c>
      <c r="T1050" s="1" t="s">
        <v>37</v>
      </c>
      <c r="U1050" s="4">
        <v>32327.51</v>
      </c>
      <c r="V1050" s="5">
        <v>0</v>
      </c>
      <c r="W1050" s="5">
        <v>25</v>
      </c>
      <c r="Y1050" s="1" t="s">
        <v>47</v>
      </c>
      <c r="Z1050" s="3">
        <v>46211</v>
      </c>
      <c r="AA1050" s="1" t="s">
        <v>48</v>
      </c>
      <c r="AB1050" s="1" t="s">
        <v>49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3295</v>
      </c>
      <c r="B1051" s="1" t="s">
        <v>3296</v>
      </c>
      <c r="C1051" s="2">
        <v>46164.453993055598</v>
      </c>
      <c r="D1051" s="1" t="s">
        <v>30</v>
      </c>
      <c r="E1051" s="1" t="s">
        <v>590</v>
      </c>
      <c r="F1051" s="1" t="s">
        <v>344</v>
      </c>
      <c r="H1051" s="1" t="s">
        <v>3297</v>
      </c>
      <c r="I1051" s="1" t="s">
        <v>55</v>
      </c>
      <c r="J1051" s="1" t="s">
        <v>109</v>
      </c>
      <c r="K1051" s="1" t="s">
        <v>35</v>
      </c>
      <c r="L1051" t="s">
        <v>344</v>
      </c>
      <c r="M1051" s="1" t="s">
        <v>57</v>
      </c>
      <c r="O1051" s="1" t="s">
        <v>30</v>
      </c>
      <c r="P1051" s="4">
        <v>25000</v>
      </c>
      <c r="Q1051" s="5">
        <v>1</v>
      </c>
      <c r="S1051" s="5">
        <v>300</v>
      </c>
      <c r="T1051" s="1" t="s">
        <v>37</v>
      </c>
      <c r="U1051" s="4">
        <v>32027.5</v>
      </c>
      <c r="Y1051" s="1" t="s">
        <v>281</v>
      </c>
      <c r="Z1051" s="3">
        <v>46171</v>
      </c>
      <c r="AA1051" s="1" t="s">
        <v>58</v>
      </c>
      <c r="AB1051" s="1" t="s">
        <v>59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3298</v>
      </c>
      <c r="B1052" s="1" t="s">
        <v>3299</v>
      </c>
      <c r="C1052" s="2">
        <v>46163.624004629601</v>
      </c>
      <c r="D1052" s="1" t="s">
        <v>30</v>
      </c>
      <c r="E1052" s="1" t="s">
        <v>2347</v>
      </c>
      <c r="F1052" s="1" t="s">
        <v>344</v>
      </c>
      <c r="H1052" s="1" t="s">
        <v>3300</v>
      </c>
      <c r="I1052" s="1" t="s">
        <v>356</v>
      </c>
      <c r="J1052" s="1" t="s">
        <v>399</v>
      </c>
      <c r="K1052" s="1" t="s">
        <v>35</v>
      </c>
      <c r="L1052" t="s">
        <v>344</v>
      </c>
      <c r="M1052" s="1" t="s">
        <v>57</v>
      </c>
      <c r="O1052" s="1" t="s">
        <v>30</v>
      </c>
      <c r="P1052" s="4">
        <v>25000</v>
      </c>
      <c r="Q1052" s="5">
        <v>1</v>
      </c>
      <c r="T1052" s="1" t="s">
        <v>37</v>
      </c>
      <c r="U1052" s="4">
        <v>32027.5</v>
      </c>
      <c r="Y1052" s="1" t="s">
        <v>281</v>
      </c>
      <c r="Z1052" s="3">
        <v>46171</v>
      </c>
      <c r="AA1052" s="1" t="s">
        <v>39</v>
      </c>
      <c r="AB1052" s="1" t="s">
        <v>40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3301</v>
      </c>
      <c r="B1053" s="1" t="s">
        <v>3302</v>
      </c>
      <c r="C1053" s="2">
        <v>46164.790243055599</v>
      </c>
      <c r="D1053" s="1" t="s">
        <v>30</v>
      </c>
      <c r="E1053" s="1" t="s">
        <v>2347</v>
      </c>
      <c r="F1053" s="1" t="s">
        <v>344</v>
      </c>
      <c r="H1053" s="1" t="s">
        <v>3303</v>
      </c>
      <c r="I1053" s="1" t="s">
        <v>55</v>
      </c>
      <c r="J1053" s="1" t="s">
        <v>242</v>
      </c>
      <c r="K1053" s="1" t="s">
        <v>35</v>
      </c>
      <c r="L1053" t="s">
        <v>344</v>
      </c>
      <c r="O1053" s="1" t="s">
        <v>30</v>
      </c>
      <c r="P1053" s="4">
        <v>25000</v>
      </c>
      <c r="Q1053" s="5">
        <v>1</v>
      </c>
      <c r="S1053" s="5">
        <v>1700</v>
      </c>
      <c r="T1053" s="1" t="s">
        <v>37</v>
      </c>
      <c r="U1053" s="4">
        <v>32152.49</v>
      </c>
      <c r="Y1053" s="1" t="s">
        <v>281</v>
      </c>
      <c r="Z1053" s="3">
        <v>46171</v>
      </c>
      <c r="AA1053" s="1" t="s">
        <v>58</v>
      </c>
      <c r="AB1053" s="1" t="s">
        <v>59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3304</v>
      </c>
      <c r="B1054" s="1" t="s">
        <v>3305</v>
      </c>
      <c r="C1054" s="2">
        <v>46113.830451388902</v>
      </c>
      <c r="D1054" s="1" t="s">
        <v>30</v>
      </c>
      <c r="E1054" s="1" t="s">
        <v>1880</v>
      </c>
      <c r="F1054" s="1" t="s">
        <v>87</v>
      </c>
      <c r="H1054" s="1" t="s">
        <v>1881</v>
      </c>
      <c r="I1054" s="1" t="s">
        <v>34</v>
      </c>
      <c r="J1054" s="1" t="s">
        <v>35</v>
      </c>
      <c r="K1054" s="1" t="s">
        <v>805</v>
      </c>
      <c r="L1054" t="s">
        <v>364</v>
      </c>
      <c r="O1054" s="1" t="s">
        <v>30</v>
      </c>
      <c r="P1054" s="4">
        <v>25000</v>
      </c>
      <c r="Q1054" s="5">
        <v>2</v>
      </c>
      <c r="T1054" s="1" t="s">
        <v>37</v>
      </c>
      <c r="U1054" s="4">
        <v>31170.01</v>
      </c>
      <c r="V1054" s="5">
        <v>4</v>
      </c>
      <c r="W1054" s="5">
        <v>0</v>
      </c>
      <c r="Z1054" s="3">
        <v>46203</v>
      </c>
      <c r="AA1054" s="1" t="s">
        <v>48</v>
      </c>
      <c r="AB1054" s="1" t="s">
        <v>49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3306</v>
      </c>
      <c r="B1055" s="1" t="s">
        <v>3307</v>
      </c>
      <c r="C1055" s="2">
        <v>46128.761319444398</v>
      </c>
      <c r="D1055" s="1" t="s">
        <v>30</v>
      </c>
      <c r="E1055" s="1" t="s">
        <v>3308</v>
      </c>
      <c r="F1055" s="1" t="s">
        <v>218</v>
      </c>
      <c r="H1055" s="1" t="s">
        <v>3309</v>
      </c>
      <c r="I1055" s="1" t="s">
        <v>55</v>
      </c>
      <c r="J1055" s="1" t="s">
        <v>77</v>
      </c>
      <c r="K1055" s="1" t="s">
        <v>35</v>
      </c>
      <c r="L1055" t="s">
        <v>218</v>
      </c>
      <c r="M1055" s="1" t="s">
        <v>57</v>
      </c>
      <c r="O1055" s="1" t="s">
        <v>30</v>
      </c>
      <c r="P1055" s="4">
        <v>25000</v>
      </c>
      <c r="Q1055" s="5">
        <v>3</v>
      </c>
      <c r="S1055" s="5">
        <v>1352</v>
      </c>
      <c r="T1055" s="1" t="s">
        <v>37</v>
      </c>
      <c r="U1055" s="4">
        <v>31752.5</v>
      </c>
      <c r="Y1055" s="1" t="s">
        <v>47</v>
      </c>
      <c r="Z1055" s="3">
        <v>46218</v>
      </c>
      <c r="AA1055" s="1" t="s">
        <v>39</v>
      </c>
      <c r="AB1055" s="1" t="s">
        <v>40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3310</v>
      </c>
      <c r="B1056" s="1" t="s">
        <v>3311</v>
      </c>
      <c r="C1056" s="2">
        <v>46162.072210648097</v>
      </c>
      <c r="D1056" s="1" t="s">
        <v>30</v>
      </c>
      <c r="E1056" s="1" t="s">
        <v>1353</v>
      </c>
      <c r="F1056" s="1" t="s">
        <v>1292</v>
      </c>
      <c r="H1056" s="1" t="s">
        <v>3312</v>
      </c>
      <c r="I1056" s="1" t="s">
        <v>55</v>
      </c>
      <c r="J1056" s="1" t="s">
        <v>35</v>
      </c>
      <c r="K1056" s="1" t="s">
        <v>235</v>
      </c>
      <c r="L1056" t="s">
        <v>1292</v>
      </c>
      <c r="O1056" s="1" t="s">
        <v>30</v>
      </c>
      <c r="P1056" s="4">
        <v>25000</v>
      </c>
      <c r="Q1056" s="5">
        <v>1</v>
      </c>
      <c r="S1056" s="5">
        <v>160</v>
      </c>
      <c r="T1056" s="1" t="s">
        <v>37</v>
      </c>
      <c r="U1056" s="4">
        <v>32440</v>
      </c>
      <c r="Y1056" s="1" t="s">
        <v>78</v>
      </c>
      <c r="Z1056" s="3">
        <v>46242</v>
      </c>
      <c r="AA1056" s="1" t="s">
        <v>58</v>
      </c>
      <c r="AB1056" s="1" t="s">
        <v>59</v>
      </c>
      <c r="AC1056" t="b">
        <f t="shared" si="64"/>
        <v>1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3313</v>
      </c>
      <c r="B1057" s="1" t="s">
        <v>3314</v>
      </c>
      <c r="C1057" s="2">
        <v>46153.076631944401</v>
      </c>
      <c r="D1057" s="1" t="s">
        <v>30</v>
      </c>
      <c r="E1057" s="1" t="s">
        <v>3315</v>
      </c>
      <c r="F1057" s="1" t="s">
        <v>819</v>
      </c>
      <c r="H1057" s="1" t="s">
        <v>3316</v>
      </c>
      <c r="I1057" s="1" t="s">
        <v>55</v>
      </c>
      <c r="J1057" s="1" t="s">
        <v>459</v>
      </c>
      <c r="K1057" s="1" t="s">
        <v>35</v>
      </c>
      <c r="L1057" t="s">
        <v>819</v>
      </c>
      <c r="M1057" s="1" t="s">
        <v>57</v>
      </c>
      <c r="O1057" s="1" t="s">
        <v>30</v>
      </c>
      <c r="P1057" s="4">
        <v>25000</v>
      </c>
      <c r="Q1057" s="5">
        <v>4</v>
      </c>
      <c r="S1057" s="5">
        <v>500</v>
      </c>
      <c r="T1057" s="1" t="s">
        <v>37</v>
      </c>
      <c r="U1057" s="4">
        <v>32327.51</v>
      </c>
      <c r="Y1057" s="1" t="s">
        <v>47</v>
      </c>
      <c r="Z1057" s="3">
        <v>46206</v>
      </c>
      <c r="AA1057" s="1" t="s">
        <v>39</v>
      </c>
      <c r="AB1057" s="1" t="s">
        <v>40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3317</v>
      </c>
      <c r="B1058" s="1" t="s">
        <v>3318</v>
      </c>
      <c r="C1058" s="2">
        <v>46150.542627314797</v>
      </c>
      <c r="D1058" s="1" t="s">
        <v>30</v>
      </c>
      <c r="E1058" s="1" t="s">
        <v>1592</v>
      </c>
      <c r="F1058" s="1" t="s">
        <v>819</v>
      </c>
      <c r="H1058" s="1" t="s">
        <v>3319</v>
      </c>
      <c r="I1058" s="1" t="s">
        <v>55</v>
      </c>
      <c r="J1058" s="1" t="s">
        <v>214</v>
      </c>
      <c r="K1058" s="1" t="s">
        <v>35</v>
      </c>
      <c r="L1058" t="s">
        <v>819</v>
      </c>
      <c r="M1058" s="1" t="s">
        <v>57</v>
      </c>
      <c r="O1058" s="1" t="s">
        <v>30</v>
      </c>
      <c r="P1058" s="4">
        <v>25000</v>
      </c>
      <c r="Q1058" s="5">
        <v>3</v>
      </c>
      <c r="S1058" s="5">
        <v>500</v>
      </c>
      <c r="T1058" s="1" t="s">
        <v>37</v>
      </c>
      <c r="U1058" s="4">
        <v>32440</v>
      </c>
      <c r="Y1058" s="1" t="s">
        <v>47</v>
      </c>
      <c r="Z1058" s="3">
        <v>46203</v>
      </c>
      <c r="AA1058" s="1" t="s">
        <v>48</v>
      </c>
      <c r="AB1058" s="1" t="s">
        <v>49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3320</v>
      </c>
      <c r="B1059" s="1" t="s">
        <v>3321</v>
      </c>
      <c r="C1059" s="2">
        <v>46150.547395833302</v>
      </c>
      <c r="D1059" s="1" t="s">
        <v>30</v>
      </c>
      <c r="E1059" s="1" t="s">
        <v>1592</v>
      </c>
      <c r="F1059" s="1" t="s">
        <v>819</v>
      </c>
      <c r="H1059" s="1" t="s">
        <v>1593</v>
      </c>
      <c r="I1059" s="1" t="s">
        <v>34</v>
      </c>
      <c r="J1059" s="1" t="s">
        <v>109</v>
      </c>
      <c r="K1059" s="1" t="s">
        <v>35</v>
      </c>
      <c r="L1059" t="s">
        <v>819</v>
      </c>
      <c r="M1059" s="1" t="s">
        <v>57</v>
      </c>
      <c r="O1059" s="1" t="s">
        <v>30</v>
      </c>
      <c r="P1059" s="4">
        <v>25000</v>
      </c>
      <c r="Q1059" s="5">
        <v>2</v>
      </c>
      <c r="T1059" s="1" t="s">
        <v>37</v>
      </c>
      <c r="U1059" s="4">
        <v>32440</v>
      </c>
      <c r="V1059" s="5">
        <v>0</v>
      </c>
      <c r="W1059" s="5">
        <v>10</v>
      </c>
      <c r="Y1059" s="1" t="s">
        <v>47</v>
      </c>
      <c r="Z1059" s="3">
        <v>46203</v>
      </c>
      <c r="AA1059" s="1" t="s">
        <v>48</v>
      </c>
      <c r="AB1059" s="1" t="s">
        <v>49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3322</v>
      </c>
      <c r="B1060" s="1" t="s">
        <v>3323</v>
      </c>
      <c r="C1060" s="2">
        <v>46083.727916666699</v>
      </c>
      <c r="D1060" s="1" t="s">
        <v>30</v>
      </c>
      <c r="E1060" s="1" t="s">
        <v>3324</v>
      </c>
      <c r="F1060" s="1" t="s">
        <v>1292</v>
      </c>
      <c r="H1060" s="1" t="s">
        <v>3325</v>
      </c>
      <c r="I1060" s="1" t="s">
        <v>55</v>
      </c>
      <c r="J1060" s="1" t="s">
        <v>340</v>
      </c>
      <c r="K1060" s="1" t="s">
        <v>35</v>
      </c>
      <c r="L1060" t="s">
        <v>1292</v>
      </c>
      <c r="O1060" s="1" t="s">
        <v>30</v>
      </c>
      <c r="P1060" s="4">
        <v>25000</v>
      </c>
      <c r="Q1060" s="5">
        <v>6</v>
      </c>
      <c r="S1060" s="5">
        <v>250</v>
      </c>
      <c r="T1060" s="1" t="s">
        <v>37</v>
      </c>
      <c r="U1060" s="4">
        <v>30695</v>
      </c>
      <c r="Y1060" s="1" t="s">
        <v>78</v>
      </c>
      <c r="Z1060" s="3">
        <v>46191</v>
      </c>
      <c r="AA1060" s="1" t="s">
        <v>48</v>
      </c>
      <c r="AB1060" s="1" t="s">
        <v>49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3326</v>
      </c>
      <c r="B1061" s="1" t="s">
        <v>3327</v>
      </c>
      <c r="C1061" s="2">
        <v>46128.791145833296</v>
      </c>
      <c r="D1061" s="1" t="s">
        <v>30</v>
      </c>
      <c r="E1061" s="1" t="s">
        <v>3328</v>
      </c>
      <c r="F1061" s="1" t="s">
        <v>1165</v>
      </c>
      <c r="H1061" s="1" t="s">
        <v>3329</v>
      </c>
      <c r="I1061" s="1" t="s">
        <v>34</v>
      </c>
      <c r="J1061" s="1" t="s">
        <v>861</v>
      </c>
      <c r="K1061" s="1" t="s">
        <v>35</v>
      </c>
      <c r="L1061" t="s">
        <v>1165</v>
      </c>
      <c r="O1061" s="1" t="s">
        <v>30</v>
      </c>
      <c r="P1061" s="4">
        <v>25000</v>
      </c>
      <c r="Q1061" s="5">
        <v>5</v>
      </c>
      <c r="T1061" s="1" t="s">
        <v>37</v>
      </c>
      <c r="U1061" s="4">
        <v>28525.01</v>
      </c>
      <c r="V1061" s="5">
        <v>6</v>
      </c>
      <c r="W1061" s="5">
        <v>0</v>
      </c>
      <c r="Y1061" s="1" t="s">
        <v>69</v>
      </c>
      <c r="Z1061" s="3">
        <v>46203</v>
      </c>
      <c r="AA1061" s="1" t="s">
        <v>70</v>
      </c>
      <c r="AB1061" s="1" t="s">
        <v>71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3330</v>
      </c>
      <c r="B1062" s="1" t="s">
        <v>3331</v>
      </c>
      <c r="C1062" s="2">
        <v>46065.600810185198</v>
      </c>
      <c r="D1062" s="1" t="s">
        <v>30</v>
      </c>
      <c r="E1062" s="1" t="s">
        <v>3332</v>
      </c>
      <c r="F1062" s="1" t="s">
        <v>824</v>
      </c>
      <c r="H1062" s="1" t="s">
        <v>3333</v>
      </c>
      <c r="I1062" s="1" t="s">
        <v>34</v>
      </c>
      <c r="J1062" s="1" t="s">
        <v>162</v>
      </c>
      <c r="K1062" s="1" t="s">
        <v>35</v>
      </c>
      <c r="L1062" t="s">
        <v>824</v>
      </c>
      <c r="O1062" s="1" t="s">
        <v>30</v>
      </c>
      <c r="P1062" s="4">
        <v>25080</v>
      </c>
      <c r="Q1062" s="5">
        <v>9</v>
      </c>
      <c r="T1062" s="1" t="s">
        <v>37</v>
      </c>
      <c r="U1062" s="4">
        <v>30374.39</v>
      </c>
      <c r="V1062" s="5">
        <v>0</v>
      </c>
      <c r="W1062" s="5">
        <v>44</v>
      </c>
      <c r="Y1062" s="1" t="s">
        <v>78</v>
      </c>
      <c r="Z1062" s="3">
        <v>46171</v>
      </c>
      <c r="AA1062" s="1" t="s">
        <v>48</v>
      </c>
      <c r="AB1062" s="1" t="s">
        <v>49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3334</v>
      </c>
      <c r="B1063" s="1" t="s">
        <v>3335</v>
      </c>
      <c r="C1063" s="2">
        <v>46142.868321759299</v>
      </c>
      <c r="D1063" s="1" t="s">
        <v>30</v>
      </c>
      <c r="E1063" s="1" t="s">
        <v>427</v>
      </c>
      <c r="F1063" s="1" t="s">
        <v>87</v>
      </c>
      <c r="H1063" s="1" t="s">
        <v>428</v>
      </c>
      <c r="I1063" s="1" t="s">
        <v>34</v>
      </c>
      <c r="J1063" s="1" t="s">
        <v>1025</v>
      </c>
      <c r="K1063" s="1" t="s">
        <v>35</v>
      </c>
      <c r="L1063" t="s">
        <v>429</v>
      </c>
      <c r="M1063" s="1" t="s">
        <v>91</v>
      </c>
      <c r="O1063" s="1" t="s">
        <v>30</v>
      </c>
      <c r="P1063" s="4">
        <v>25200</v>
      </c>
      <c r="Q1063" s="5">
        <v>3</v>
      </c>
      <c r="T1063" s="1" t="s">
        <v>37</v>
      </c>
      <c r="U1063" s="4">
        <v>31295.87</v>
      </c>
      <c r="V1063" s="5">
        <v>3</v>
      </c>
      <c r="W1063" s="5">
        <v>0</v>
      </c>
      <c r="Z1063" s="3">
        <v>46172</v>
      </c>
      <c r="AA1063" s="1" t="s">
        <v>58</v>
      </c>
      <c r="AB1063" s="1" t="s">
        <v>59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3336</v>
      </c>
      <c r="B1064" s="1" t="s">
        <v>3337</v>
      </c>
      <c r="C1064" s="2">
        <v>46153.812037037002</v>
      </c>
      <c r="D1064" s="1" t="s">
        <v>30</v>
      </c>
      <c r="E1064" s="1" t="s">
        <v>297</v>
      </c>
      <c r="F1064" s="1" t="s">
        <v>298</v>
      </c>
      <c r="H1064" s="1" t="s">
        <v>3338</v>
      </c>
      <c r="I1064" s="1" t="s">
        <v>55</v>
      </c>
      <c r="J1064" s="1" t="s">
        <v>459</v>
      </c>
      <c r="K1064" s="1" t="s">
        <v>35</v>
      </c>
      <c r="L1064" t="s">
        <v>298</v>
      </c>
      <c r="M1064" s="1" t="s">
        <v>57</v>
      </c>
      <c r="O1064" s="1" t="s">
        <v>30</v>
      </c>
      <c r="P1064" s="4">
        <v>25200</v>
      </c>
      <c r="Q1064" s="5">
        <v>9</v>
      </c>
      <c r="S1064" s="5">
        <v>600</v>
      </c>
      <c r="T1064" s="1" t="s">
        <v>37</v>
      </c>
      <c r="U1064" s="4">
        <v>32661.72</v>
      </c>
      <c r="Y1064" s="1" t="s">
        <v>47</v>
      </c>
      <c r="Z1064" s="3">
        <v>46245</v>
      </c>
      <c r="AA1064" s="1" t="s">
        <v>48</v>
      </c>
      <c r="AB1064" s="1" t="s">
        <v>49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3339</v>
      </c>
      <c r="B1065" s="1" t="s">
        <v>3340</v>
      </c>
      <c r="C1065" s="2">
        <v>46149.847557870402</v>
      </c>
      <c r="D1065" s="1" t="s">
        <v>30</v>
      </c>
      <c r="E1065" s="1" t="s">
        <v>297</v>
      </c>
      <c r="F1065" s="1" t="s">
        <v>298</v>
      </c>
      <c r="H1065" s="1" t="s">
        <v>3341</v>
      </c>
      <c r="I1065" s="1" t="s">
        <v>34</v>
      </c>
      <c r="J1065" s="1" t="s">
        <v>235</v>
      </c>
      <c r="K1065" s="1" t="s">
        <v>35</v>
      </c>
      <c r="L1065" t="s">
        <v>298</v>
      </c>
      <c r="M1065" s="1" t="s">
        <v>57</v>
      </c>
      <c r="O1065" s="1" t="s">
        <v>30</v>
      </c>
      <c r="P1065" s="4">
        <v>25200</v>
      </c>
      <c r="Q1065" s="5">
        <v>3</v>
      </c>
      <c r="T1065" s="1" t="s">
        <v>37</v>
      </c>
      <c r="U1065" s="4">
        <v>32699.52</v>
      </c>
      <c r="V1065" s="5">
        <v>6</v>
      </c>
      <c r="W1065" s="5">
        <v>0</v>
      </c>
      <c r="Y1065" s="1" t="s">
        <v>47</v>
      </c>
      <c r="Z1065" s="3">
        <v>46241</v>
      </c>
      <c r="AA1065" s="1" t="s">
        <v>48</v>
      </c>
      <c r="AB1065" s="1" t="s">
        <v>49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3342</v>
      </c>
      <c r="B1066" s="1" t="s">
        <v>3343</v>
      </c>
      <c r="C1066" s="2">
        <v>46142.8684027778</v>
      </c>
      <c r="D1066" s="1" t="s">
        <v>30</v>
      </c>
      <c r="E1066" s="1" t="s">
        <v>427</v>
      </c>
      <c r="F1066" s="1" t="s">
        <v>87</v>
      </c>
      <c r="H1066" s="1" t="s">
        <v>428</v>
      </c>
      <c r="I1066" s="1" t="s">
        <v>34</v>
      </c>
      <c r="J1066" s="1" t="s">
        <v>35</v>
      </c>
      <c r="K1066" s="1" t="s">
        <v>162</v>
      </c>
      <c r="L1066" t="s">
        <v>429</v>
      </c>
      <c r="M1066" s="1" t="s">
        <v>91</v>
      </c>
      <c r="O1066" s="1" t="s">
        <v>30</v>
      </c>
      <c r="P1066" s="4">
        <v>25396</v>
      </c>
      <c r="Q1066" s="5">
        <v>5</v>
      </c>
      <c r="T1066" s="1" t="s">
        <v>37</v>
      </c>
      <c r="U1066" s="4">
        <v>31539.29</v>
      </c>
      <c r="V1066" s="5">
        <v>5</v>
      </c>
      <c r="W1066" s="5">
        <v>0</v>
      </c>
      <c r="Z1066" s="3">
        <v>46172</v>
      </c>
      <c r="AA1066" s="1" t="s">
        <v>58</v>
      </c>
      <c r="AB1066" s="1" t="s">
        <v>59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3344</v>
      </c>
      <c r="B1067" s="1" t="s">
        <v>3345</v>
      </c>
      <c r="C1067" s="2">
        <v>46113.101053240702</v>
      </c>
      <c r="D1067" s="1" t="s">
        <v>30</v>
      </c>
      <c r="E1067" s="1" t="s">
        <v>132</v>
      </c>
      <c r="F1067" s="1" t="s">
        <v>53</v>
      </c>
      <c r="H1067" s="1" t="s">
        <v>683</v>
      </c>
      <c r="I1067" s="1" t="s">
        <v>34</v>
      </c>
      <c r="J1067" s="1" t="s">
        <v>35</v>
      </c>
      <c r="K1067" s="1" t="s">
        <v>759</v>
      </c>
      <c r="L1067" t="s">
        <v>53</v>
      </c>
      <c r="M1067" s="1" t="s">
        <v>91</v>
      </c>
      <c r="O1067" s="1" t="s">
        <v>30</v>
      </c>
      <c r="P1067" s="4">
        <v>25440</v>
      </c>
      <c r="Q1067" s="5">
        <v>2</v>
      </c>
      <c r="T1067" s="1" t="s">
        <v>37</v>
      </c>
      <c r="U1067" s="4">
        <v>31670.25</v>
      </c>
      <c r="V1067" s="5">
        <v>6</v>
      </c>
      <c r="W1067" s="5">
        <v>0</v>
      </c>
      <c r="Y1067" s="1" t="s">
        <v>47</v>
      </c>
      <c r="Z1067" s="3">
        <v>46173</v>
      </c>
      <c r="AA1067" s="1" t="s">
        <v>39</v>
      </c>
      <c r="AB1067" s="1" t="s">
        <v>40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3346</v>
      </c>
      <c r="B1068" s="1" t="s">
        <v>3347</v>
      </c>
      <c r="C1068" s="2">
        <v>46154.6972453704</v>
      </c>
      <c r="D1068" s="1" t="s">
        <v>30</v>
      </c>
      <c r="E1068" s="1" t="s">
        <v>1702</v>
      </c>
      <c r="F1068" s="1" t="s">
        <v>1597</v>
      </c>
      <c r="H1068" s="1" t="s">
        <v>3348</v>
      </c>
      <c r="I1068" s="1" t="s">
        <v>55</v>
      </c>
      <c r="J1068" s="1" t="s">
        <v>235</v>
      </c>
      <c r="K1068" s="1" t="s">
        <v>35</v>
      </c>
      <c r="L1068" t="s">
        <v>1597</v>
      </c>
      <c r="M1068" s="1" t="s">
        <v>57</v>
      </c>
      <c r="O1068" s="1" t="s">
        <v>30</v>
      </c>
      <c r="P1068" s="4">
        <v>25524</v>
      </c>
      <c r="Q1068" s="5">
        <v>1</v>
      </c>
      <c r="S1068" s="5">
        <v>1550</v>
      </c>
      <c r="T1068" s="1" t="s">
        <v>37</v>
      </c>
      <c r="U1068" s="4">
        <v>33135.25</v>
      </c>
      <c r="Y1068" s="1" t="s">
        <v>38</v>
      </c>
      <c r="Z1068" s="3">
        <v>46173</v>
      </c>
      <c r="AA1068" s="1" t="s">
        <v>39</v>
      </c>
      <c r="AB1068" s="1" t="s">
        <v>40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3349</v>
      </c>
      <c r="B1069" s="1" t="s">
        <v>3350</v>
      </c>
      <c r="C1069" s="2">
        <v>46076.8258333333</v>
      </c>
      <c r="D1069" s="1" t="s">
        <v>30</v>
      </c>
      <c r="E1069" s="1" t="s">
        <v>2456</v>
      </c>
      <c r="F1069" s="1" t="s">
        <v>771</v>
      </c>
      <c r="H1069" s="1" t="s">
        <v>2457</v>
      </c>
      <c r="I1069" s="1" t="s">
        <v>34</v>
      </c>
      <c r="J1069" s="1" t="s">
        <v>62</v>
      </c>
      <c r="K1069" s="1" t="s">
        <v>35</v>
      </c>
      <c r="L1069" t="s">
        <v>771</v>
      </c>
      <c r="M1069" s="1" t="s">
        <v>57</v>
      </c>
      <c r="O1069" s="1" t="s">
        <v>30</v>
      </c>
      <c r="P1069" s="4">
        <v>25606</v>
      </c>
      <c r="Q1069" s="5">
        <v>7</v>
      </c>
      <c r="T1069" s="1" t="s">
        <v>37</v>
      </c>
      <c r="U1069" s="4">
        <v>31328.94</v>
      </c>
      <c r="V1069" s="5">
        <v>0</v>
      </c>
      <c r="W1069" s="5">
        <v>10</v>
      </c>
      <c r="Y1069" s="1" t="s">
        <v>69</v>
      </c>
      <c r="Z1069" s="3">
        <v>46169</v>
      </c>
      <c r="AA1069" s="1" t="s">
        <v>48</v>
      </c>
      <c r="AB1069" s="1" t="s">
        <v>49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3351</v>
      </c>
      <c r="B1070" s="1" t="s">
        <v>3352</v>
      </c>
      <c r="C1070" s="2">
        <v>46128.812418981499</v>
      </c>
      <c r="D1070" s="1" t="s">
        <v>30</v>
      </c>
      <c r="E1070" s="1" t="s">
        <v>1702</v>
      </c>
      <c r="F1070" s="1" t="s">
        <v>1597</v>
      </c>
      <c r="H1070" s="1" t="s">
        <v>3353</v>
      </c>
      <c r="I1070" s="1" t="s">
        <v>34</v>
      </c>
      <c r="J1070" s="1" t="s">
        <v>109</v>
      </c>
      <c r="K1070" s="1" t="s">
        <v>35</v>
      </c>
      <c r="L1070" t="s">
        <v>1597</v>
      </c>
      <c r="M1070" s="1" t="s">
        <v>57</v>
      </c>
      <c r="O1070" s="1" t="s">
        <v>30</v>
      </c>
      <c r="P1070" s="4">
        <v>25960</v>
      </c>
      <c r="Q1070" s="5">
        <v>1</v>
      </c>
      <c r="T1070" s="1" t="s">
        <v>37</v>
      </c>
      <c r="U1070" s="4">
        <v>32971.79</v>
      </c>
      <c r="V1070" s="5">
        <v>1</v>
      </c>
      <c r="W1070" s="5">
        <v>0</v>
      </c>
      <c r="Y1070" s="1" t="s">
        <v>38</v>
      </c>
      <c r="Z1070" s="3">
        <v>46226</v>
      </c>
      <c r="AA1070" s="1" t="s">
        <v>48</v>
      </c>
      <c r="AB1070" s="1" t="s">
        <v>49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3354</v>
      </c>
      <c r="B1071" s="1" t="s">
        <v>3355</v>
      </c>
      <c r="C1071" s="2">
        <v>46160.469432870399</v>
      </c>
      <c r="D1071" s="1" t="s">
        <v>30</v>
      </c>
      <c r="E1071" s="1" t="s">
        <v>343</v>
      </c>
      <c r="F1071" s="1" t="s">
        <v>344</v>
      </c>
      <c r="H1071" s="1" t="s">
        <v>3356</v>
      </c>
      <c r="I1071" s="1" t="s">
        <v>55</v>
      </c>
      <c r="J1071" s="1" t="s">
        <v>97</v>
      </c>
      <c r="K1071" s="1" t="s">
        <v>35</v>
      </c>
      <c r="L1071" t="s">
        <v>344</v>
      </c>
      <c r="O1071" s="1" t="s">
        <v>30</v>
      </c>
      <c r="P1071" s="4">
        <v>26000</v>
      </c>
      <c r="Q1071" s="5">
        <v>2</v>
      </c>
      <c r="S1071" s="5">
        <v>599</v>
      </c>
      <c r="T1071" s="1" t="s">
        <v>37</v>
      </c>
      <c r="U1071" s="4">
        <v>32593.61</v>
      </c>
      <c r="Y1071" s="1" t="s">
        <v>281</v>
      </c>
      <c r="Z1071" s="3">
        <v>46171</v>
      </c>
      <c r="AA1071" s="1" t="s">
        <v>39</v>
      </c>
      <c r="AB1071" s="1" t="s">
        <v>40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3357</v>
      </c>
      <c r="B1072" s="1" t="s">
        <v>3358</v>
      </c>
      <c r="C1072" s="2">
        <v>46148.498668981498</v>
      </c>
      <c r="D1072" s="1" t="s">
        <v>30</v>
      </c>
      <c r="E1072" s="1" t="s">
        <v>3359</v>
      </c>
      <c r="F1072" s="1" t="s">
        <v>771</v>
      </c>
      <c r="H1072" s="1" t="s">
        <v>3360</v>
      </c>
      <c r="I1072" s="1" t="s">
        <v>115</v>
      </c>
      <c r="J1072" s="1" t="s">
        <v>35</v>
      </c>
      <c r="K1072" s="1" t="s">
        <v>103</v>
      </c>
      <c r="L1072" t="s">
        <v>771</v>
      </c>
      <c r="O1072" s="1" t="s">
        <v>30</v>
      </c>
      <c r="P1072" s="4">
        <v>26250</v>
      </c>
      <c r="Q1072" s="5">
        <v>7</v>
      </c>
      <c r="T1072" s="1" t="s">
        <v>37</v>
      </c>
      <c r="U1072" s="4">
        <v>33928.14</v>
      </c>
      <c r="Y1072" s="1" t="s">
        <v>69</v>
      </c>
      <c r="Z1072" s="3">
        <v>46239</v>
      </c>
      <c r="AA1072" s="1" t="s">
        <v>48</v>
      </c>
      <c r="AB1072" s="1" t="s">
        <v>49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3361</v>
      </c>
      <c r="B1073" s="1" t="s">
        <v>3362</v>
      </c>
      <c r="C1073" s="2">
        <v>46077.637731481504</v>
      </c>
      <c r="D1073" s="1" t="s">
        <v>30</v>
      </c>
      <c r="E1073" s="1" t="s">
        <v>3363</v>
      </c>
      <c r="F1073" s="1" t="s">
        <v>95</v>
      </c>
      <c r="H1073" s="1" t="s">
        <v>3364</v>
      </c>
      <c r="I1073" s="1" t="s">
        <v>34</v>
      </c>
      <c r="J1073" s="1" t="s">
        <v>109</v>
      </c>
      <c r="K1073" s="1" t="s">
        <v>35</v>
      </c>
      <c r="L1073" t="s">
        <v>95</v>
      </c>
      <c r="M1073" s="1" t="s">
        <v>57</v>
      </c>
      <c r="O1073" s="1" t="s">
        <v>30</v>
      </c>
      <c r="P1073" s="4">
        <v>26500</v>
      </c>
      <c r="Q1073" s="5">
        <v>25</v>
      </c>
      <c r="T1073" s="1" t="s">
        <v>37</v>
      </c>
      <c r="U1073" s="4">
        <v>32422.75</v>
      </c>
      <c r="V1073" s="5">
        <v>0</v>
      </c>
      <c r="W1073" s="5">
        <v>50</v>
      </c>
      <c r="Y1073" s="1" t="s">
        <v>98</v>
      </c>
      <c r="Z1073" s="3">
        <v>46173</v>
      </c>
      <c r="AA1073" s="1" t="s">
        <v>48</v>
      </c>
      <c r="AB1073" s="1" t="s">
        <v>49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3365</v>
      </c>
      <c r="B1074" s="1" t="s">
        <v>3366</v>
      </c>
      <c r="C1074" s="2">
        <v>46145.862592592603</v>
      </c>
      <c r="D1074" s="1" t="s">
        <v>30</v>
      </c>
      <c r="E1074" s="1" t="s">
        <v>1661</v>
      </c>
      <c r="F1074" s="1" t="s">
        <v>392</v>
      </c>
      <c r="H1074" s="1" t="s">
        <v>3367</v>
      </c>
      <c r="I1074" s="1" t="s">
        <v>34</v>
      </c>
      <c r="J1074" s="1" t="s">
        <v>68</v>
      </c>
      <c r="K1074" s="1" t="s">
        <v>35</v>
      </c>
      <c r="L1074" t="s">
        <v>392</v>
      </c>
      <c r="M1074" s="1" t="s">
        <v>57</v>
      </c>
      <c r="O1074" s="1" t="s">
        <v>30</v>
      </c>
      <c r="P1074" s="4">
        <v>26550</v>
      </c>
      <c r="Q1074" s="5">
        <v>3</v>
      </c>
      <c r="T1074" s="1" t="s">
        <v>37</v>
      </c>
      <c r="U1074" s="4">
        <v>34021.18</v>
      </c>
      <c r="V1074" s="5">
        <v>3</v>
      </c>
      <c r="W1074" s="5">
        <v>0</v>
      </c>
      <c r="Y1074" s="1" t="s">
        <v>47</v>
      </c>
      <c r="Z1074" s="3">
        <v>46218</v>
      </c>
      <c r="AA1074" s="1" t="s">
        <v>39</v>
      </c>
      <c r="AB1074" s="1" t="s">
        <v>40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3368</v>
      </c>
      <c r="B1075" s="1" t="s">
        <v>3369</v>
      </c>
      <c r="C1075" s="2">
        <v>46145.862777777802</v>
      </c>
      <c r="D1075" s="1" t="s">
        <v>30</v>
      </c>
      <c r="E1075" s="1" t="s">
        <v>1661</v>
      </c>
      <c r="F1075" s="1" t="s">
        <v>392</v>
      </c>
      <c r="H1075" s="1" t="s">
        <v>3370</v>
      </c>
      <c r="I1075" s="1" t="s">
        <v>34</v>
      </c>
      <c r="J1075" s="1" t="s">
        <v>109</v>
      </c>
      <c r="K1075" s="1" t="s">
        <v>35</v>
      </c>
      <c r="L1075" t="s">
        <v>392</v>
      </c>
      <c r="M1075" s="1" t="s">
        <v>57</v>
      </c>
      <c r="O1075" s="1" t="s">
        <v>30</v>
      </c>
      <c r="P1075" s="4">
        <v>26550</v>
      </c>
      <c r="Q1075" s="5">
        <v>3</v>
      </c>
      <c r="T1075" s="1" t="s">
        <v>37</v>
      </c>
      <c r="U1075" s="4">
        <v>34021.18</v>
      </c>
      <c r="V1075" s="5">
        <v>3</v>
      </c>
      <c r="W1075" s="5">
        <v>0</v>
      </c>
      <c r="Y1075" s="1" t="s">
        <v>47</v>
      </c>
      <c r="Z1075" s="3">
        <v>46218</v>
      </c>
      <c r="AA1075" s="1" t="s">
        <v>39</v>
      </c>
      <c r="AB1075" s="1" t="s">
        <v>40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3371</v>
      </c>
      <c r="B1076" s="1" t="s">
        <v>3372</v>
      </c>
      <c r="C1076" s="2">
        <v>46148.496076388903</v>
      </c>
      <c r="D1076" s="1" t="s">
        <v>30</v>
      </c>
      <c r="E1076" s="1" t="s">
        <v>3373</v>
      </c>
      <c r="F1076" s="1" t="s">
        <v>771</v>
      </c>
      <c r="H1076" s="1" t="s">
        <v>3374</v>
      </c>
      <c r="I1076" s="1" t="s">
        <v>55</v>
      </c>
      <c r="J1076" s="1" t="s">
        <v>35</v>
      </c>
      <c r="K1076" s="1" t="s">
        <v>187</v>
      </c>
      <c r="L1076" t="s">
        <v>771</v>
      </c>
      <c r="O1076" s="1" t="s">
        <v>30</v>
      </c>
      <c r="P1076" s="4">
        <v>26600</v>
      </c>
      <c r="Q1076" s="5">
        <v>10</v>
      </c>
      <c r="S1076" s="5">
        <v>1000</v>
      </c>
      <c r="T1076" s="1" t="s">
        <v>37</v>
      </c>
      <c r="U1076" s="4">
        <v>34380.51</v>
      </c>
      <c r="Y1076" s="1" t="s">
        <v>69</v>
      </c>
      <c r="Z1076" s="3">
        <v>46241</v>
      </c>
      <c r="AA1076" s="1" t="s">
        <v>48</v>
      </c>
      <c r="AB1076" s="1" t="s">
        <v>49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3375</v>
      </c>
      <c r="B1077" s="1" t="s">
        <v>3376</v>
      </c>
      <c r="C1077" s="2">
        <v>46163.747013888897</v>
      </c>
      <c r="D1077" s="1" t="s">
        <v>30</v>
      </c>
      <c r="E1077" s="1" t="s">
        <v>444</v>
      </c>
      <c r="F1077" s="1" t="s">
        <v>154</v>
      </c>
      <c r="H1077" s="1" t="s">
        <v>3377</v>
      </c>
      <c r="I1077" s="1" t="s">
        <v>34</v>
      </c>
      <c r="J1077" s="1" t="s">
        <v>109</v>
      </c>
      <c r="K1077" s="1" t="s">
        <v>35</v>
      </c>
      <c r="L1077" t="s">
        <v>154</v>
      </c>
      <c r="O1077" s="1" t="s">
        <v>30</v>
      </c>
      <c r="P1077" s="4">
        <v>26700</v>
      </c>
      <c r="Q1077" s="5">
        <v>1</v>
      </c>
      <c r="T1077" s="1" t="s">
        <v>37</v>
      </c>
      <c r="U1077" s="4">
        <v>34205.370000000003</v>
      </c>
      <c r="V1077" s="5">
        <v>1</v>
      </c>
      <c r="W1077" s="5">
        <v>0</v>
      </c>
      <c r="Y1077" s="1" t="s">
        <v>98</v>
      </c>
      <c r="Z1077" s="3">
        <v>46255</v>
      </c>
      <c r="AA1077" s="1" t="s">
        <v>58</v>
      </c>
      <c r="AB1077" s="1" t="s">
        <v>59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3378</v>
      </c>
      <c r="B1078" s="1" t="s">
        <v>3379</v>
      </c>
      <c r="C1078" s="2">
        <v>46167.473148148201</v>
      </c>
      <c r="D1078" s="1" t="s">
        <v>30</v>
      </c>
      <c r="E1078" s="1" t="s">
        <v>3380</v>
      </c>
      <c r="F1078" s="1" t="s">
        <v>771</v>
      </c>
      <c r="H1078" s="1" t="s">
        <v>3381</v>
      </c>
      <c r="I1078" s="1" t="s">
        <v>55</v>
      </c>
      <c r="J1078" s="1" t="s">
        <v>35</v>
      </c>
      <c r="K1078" s="1" t="s">
        <v>46</v>
      </c>
      <c r="L1078" t="s">
        <v>771</v>
      </c>
      <c r="M1078" s="1" t="s">
        <v>91</v>
      </c>
      <c r="O1078" s="1" t="s">
        <v>30</v>
      </c>
      <c r="P1078" s="4">
        <v>26900</v>
      </c>
      <c r="Q1078" s="5">
        <v>15</v>
      </c>
      <c r="S1078" s="5">
        <v>1500</v>
      </c>
      <c r="T1078" s="1" t="s">
        <v>37</v>
      </c>
      <c r="U1078" s="4">
        <v>34596.080000000002</v>
      </c>
      <c r="Y1078" s="1" t="s">
        <v>69</v>
      </c>
      <c r="Z1078" s="3">
        <v>46254</v>
      </c>
      <c r="AA1078" s="1" t="s">
        <v>48</v>
      </c>
      <c r="AB1078" s="1" t="s">
        <v>49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3382</v>
      </c>
      <c r="B1079" s="1" t="s">
        <v>3383</v>
      </c>
      <c r="C1079" s="2">
        <v>46142.890034722201</v>
      </c>
      <c r="D1079" s="1" t="s">
        <v>30</v>
      </c>
      <c r="E1079" s="1" t="s">
        <v>3384</v>
      </c>
      <c r="F1079" s="1" t="s">
        <v>75</v>
      </c>
      <c r="H1079" s="1" t="s">
        <v>3385</v>
      </c>
      <c r="I1079" s="1" t="s">
        <v>55</v>
      </c>
      <c r="J1079" s="1" t="s">
        <v>181</v>
      </c>
      <c r="K1079" s="1" t="s">
        <v>35</v>
      </c>
      <c r="L1079" t="s">
        <v>75</v>
      </c>
      <c r="M1079" s="1" t="s">
        <v>57</v>
      </c>
      <c r="O1079" s="1" t="s">
        <v>30</v>
      </c>
      <c r="P1079" s="4">
        <v>27000</v>
      </c>
      <c r="Q1079" s="5">
        <v>7</v>
      </c>
      <c r="S1079" s="5">
        <v>300</v>
      </c>
      <c r="T1079" s="1" t="s">
        <v>37</v>
      </c>
      <c r="U1079" s="4">
        <v>34595.11</v>
      </c>
      <c r="Y1079" s="1" t="s">
        <v>78</v>
      </c>
      <c r="Z1079" s="3">
        <v>46227</v>
      </c>
      <c r="AA1079" s="1" t="s">
        <v>39</v>
      </c>
      <c r="AB1079" s="1" t="s">
        <v>40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3386</v>
      </c>
      <c r="B1080" s="1" t="s">
        <v>3387</v>
      </c>
      <c r="C1080" s="2">
        <v>46128.761898148201</v>
      </c>
      <c r="D1080" s="1" t="s">
        <v>30</v>
      </c>
      <c r="E1080" s="1" t="s">
        <v>3308</v>
      </c>
      <c r="F1080" s="1" t="s">
        <v>218</v>
      </c>
      <c r="H1080" s="1" t="s">
        <v>3309</v>
      </c>
      <c r="I1080" s="1" t="s">
        <v>55</v>
      </c>
      <c r="J1080" s="1" t="s">
        <v>214</v>
      </c>
      <c r="K1080" s="1" t="s">
        <v>35</v>
      </c>
      <c r="L1080" t="s">
        <v>218</v>
      </c>
      <c r="M1080" s="1" t="s">
        <v>57</v>
      </c>
      <c r="O1080" s="1" t="s">
        <v>30</v>
      </c>
      <c r="P1080" s="4">
        <v>27000</v>
      </c>
      <c r="Q1080" s="5">
        <v>3</v>
      </c>
      <c r="S1080" s="5">
        <v>1500</v>
      </c>
      <c r="T1080" s="1" t="s">
        <v>37</v>
      </c>
      <c r="U1080" s="4">
        <v>34292.699999999997</v>
      </c>
      <c r="Y1080" s="1" t="s">
        <v>47</v>
      </c>
      <c r="Z1080" s="3">
        <v>46218</v>
      </c>
      <c r="AA1080" s="1" t="s">
        <v>39</v>
      </c>
      <c r="AB1080" s="1" t="s">
        <v>40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3388</v>
      </c>
      <c r="B1081" s="1" t="s">
        <v>3389</v>
      </c>
      <c r="C1081" s="2">
        <v>46160.6262615741</v>
      </c>
      <c r="D1081" s="1" t="s">
        <v>30</v>
      </c>
      <c r="E1081" s="1" t="s">
        <v>3390</v>
      </c>
      <c r="F1081" s="1" t="s">
        <v>392</v>
      </c>
      <c r="H1081" s="1" t="s">
        <v>3391</v>
      </c>
      <c r="I1081" s="1" t="s">
        <v>34</v>
      </c>
      <c r="J1081" s="1" t="s">
        <v>109</v>
      </c>
      <c r="K1081" s="1" t="s">
        <v>35</v>
      </c>
      <c r="L1081" t="s">
        <v>392</v>
      </c>
      <c r="M1081" s="1" t="s">
        <v>57</v>
      </c>
      <c r="O1081" s="1" t="s">
        <v>30</v>
      </c>
      <c r="P1081" s="4">
        <v>27200</v>
      </c>
      <c r="Q1081" s="5">
        <v>32</v>
      </c>
      <c r="T1081" s="1" t="s">
        <v>37</v>
      </c>
      <c r="U1081" s="4">
        <v>35444.33</v>
      </c>
      <c r="V1081" s="5">
        <v>24</v>
      </c>
      <c r="W1081" s="5">
        <v>48</v>
      </c>
      <c r="Y1081" s="1" t="s">
        <v>47</v>
      </c>
      <c r="Z1081" s="3">
        <v>46245</v>
      </c>
      <c r="AA1081" s="1" t="s">
        <v>48</v>
      </c>
      <c r="AB1081" s="1" t="s">
        <v>49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3392</v>
      </c>
      <c r="B1082" s="1" t="s">
        <v>3393</v>
      </c>
      <c r="C1082" s="2">
        <v>46149.907673611102</v>
      </c>
      <c r="D1082" s="1" t="s">
        <v>30</v>
      </c>
      <c r="E1082" s="1" t="s">
        <v>3394</v>
      </c>
      <c r="F1082" s="1" t="s">
        <v>75</v>
      </c>
      <c r="H1082" s="1" t="s">
        <v>3395</v>
      </c>
      <c r="I1082" s="1" t="s">
        <v>55</v>
      </c>
      <c r="J1082" s="1" t="s">
        <v>200</v>
      </c>
      <c r="K1082" s="1" t="s">
        <v>35</v>
      </c>
      <c r="L1082" t="s">
        <v>75</v>
      </c>
      <c r="M1082" s="1" t="s">
        <v>57</v>
      </c>
      <c r="O1082" s="1" t="s">
        <v>30</v>
      </c>
      <c r="P1082" s="4">
        <v>27200</v>
      </c>
      <c r="Q1082" s="5">
        <v>10</v>
      </c>
      <c r="S1082" s="5">
        <v>850</v>
      </c>
      <c r="T1082" s="1" t="s">
        <v>37</v>
      </c>
      <c r="U1082" s="4">
        <v>33912.97</v>
      </c>
      <c r="Y1082" s="1" t="s">
        <v>78</v>
      </c>
      <c r="Z1082" s="3">
        <v>46206</v>
      </c>
      <c r="AA1082" s="1" t="s">
        <v>58</v>
      </c>
      <c r="AB1082" s="1" t="s">
        <v>59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3396</v>
      </c>
      <c r="B1083" s="1" t="s">
        <v>3397</v>
      </c>
      <c r="C1083" s="2">
        <v>46076.820381944402</v>
      </c>
      <c r="D1083" s="1" t="s">
        <v>30</v>
      </c>
      <c r="E1083" s="1" t="s">
        <v>2456</v>
      </c>
      <c r="F1083" s="1" t="s">
        <v>771</v>
      </c>
      <c r="H1083" s="1" t="s">
        <v>3398</v>
      </c>
      <c r="I1083" s="1" t="s">
        <v>55</v>
      </c>
      <c r="J1083" s="1" t="s">
        <v>77</v>
      </c>
      <c r="K1083" s="1" t="s">
        <v>35</v>
      </c>
      <c r="L1083" t="s">
        <v>771</v>
      </c>
      <c r="M1083" s="1" t="s">
        <v>57</v>
      </c>
      <c r="O1083" s="1" t="s">
        <v>30</v>
      </c>
      <c r="P1083" s="4">
        <v>27264</v>
      </c>
      <c r="Q1083" s="5">
        <v>6</v>
      </c>
      <c r="S1083" s="5">
        <v>138</v>
      </c>
      <c r="T1083" s="1" t="s">
        <v>37</v>
      </c>
      <c r="U1083" s="4">
        <v>33357.5</v>
      </c>
      <c r="Y1083" s="1" t="s">
        <v>69</v>
      </c>
      <c r="Z1083" s="3">
        <v>46169</v>
      </c>
      <c r="AA1083" s="1" t="s">
        <v>48</v>
      </c>
      <c r="AB1083" s="1" t="s">
        <v>49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3399</v>
      </c>
      <c r="B1084" s="1" t="s">
        <v>3400</v>
      </c>
      <c r="C1084" s="2">
        <v>46071.651550925897</v>
      </c>
      <c r="D1084" s="1" t="s">
        <v>30</v>
      </c>
      <c r="E1084" s="1" t="s">
        <v>86</v>
      </c>
      <c r="F1084" s="1" t="s">
        <v>87</v>
      </c>
      <c r="H1084" s="1" t="s">
        <v>88</v>
      </c>
      <c r="I1084" s="1" t="s">
        <v>55</v>
      </c>
      <c r="J1084" s="1" t="s">
        <v>35</v>
      </c>
      <c r="K1084" s="1" t="s">
        <v>56</v>
      </c>
      <c r="L1084" t="s">
        <v>90</v>
      </c>
      <c r="M1084" s="1" t="s">
        <v>91</v>
      </c>
      <c r="O1084" s="1" t="s">
        <v>30</v>
      </c>
      <c r="P1084" s="4">
        <v>27266.22</v>
      </c>
      <c r="Q1084" s="5">
        <v>7</v>
      </c>
      <c r="S1084" s="5">
        <v>3058</v>
      </c>
      <c r="T1084" s="1" t="s">
        <v>37</v>
      </c>
      <c r="U1084" s="4">
        <v>32973.03</v>
      </c>
      <c r="Z1084" s="3">
        <v>46203</v>
      </c>
      <c r="AA1084" s="1" t="s">
        <v>58</v>
      </c>
      <c r="AB1084" s="1" t="s">
        <v>59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3401</v>
      </c>
      <c r="B1085" s="1" t="s">
        <v>3402</v>
      </c>
      <c r="C1085" s="2">
        <v>46146.550451388903</v>
      </c>
      <c r="D1085" s="1" t="s">
        <v>30</v>
      </c>
      <c r="E1085" s="1" t="s">
        <v>3403</v>
      </c>
      <c r="F1085" s="1" t="s">
        <v>771</v>
      </c>
      <c r="H1085" s="1" t="s">
        <v>3404</v>
      </c>
      <c r="I1085" s="1" t="s">
        <v>55</v>
      </c>
      <c r="J1085" s="1" t="s">
        <v>214</v>
      </c>
      <c r="K1085" s="1" t="s">
        <v>35</v>
      </c>
      <c r="L1085" t="s">
        <v>771</v>
      </c>
      <c r="M1085" s="1" t="s">
        <v>57</v>
      </c>
      <c r="O1085" s="1" t="s">
        <v>30</v>
      </c>
      <c r="P1085" s="4">
        <v>27315</v>
      </c>
      <c r="Q1085" s="5">
        <v>9</v>
      </c>
      <c r="S1085" s="5">
        <v>975</v>
      </c>
      <c r="T1085" s="1" t="s">
        <v>37</v>
      </c>
      <c r="U1085" s="4">
        <v>34176.53</v>
      </c>
      <c r="Y1085" s="1" t="s">
        <v>69</v>
      </c>
      <c r="Z1085" s="3">
        <v>46178</v>
      </c>
      <c r="AA1085" s="1" t="s">
        <v>48</v>
      </c>
      <c r="AB1085" s="1" t="s">
        <v>49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3405</v>
      </c>
      <c r="B1086" s="1" t="s">
        <v>3406</v>
      </c>
      <c r="C1086" s="2">
        <v>46150.763356481497</v>
      </c>
      <c r="D1086" s="1" t="s">
        <v>30</v>
      </c>
      <c r="E1086" s="1" t="s">
        <v>387</v>
      </c>
      <c r="F1086" s="1" t="s">
        <v>154</v>
      </c>
      <c r="H1086" s="1" t="s">
        <v>3407</v>
      </c>
      <c r="I1086" s="1" t="s">
        <v>55</v>
      </c>
      <c r="J1086" s="1" t="s">
        <v>35</v>
      </c>
      <c r="K1086" s="1" t="s">
        <v>77</v>
      </c>
      <c r="L1086" t="s">
        <v>154</v>
      </c>
      <c r="O1086" s="1" t="s">
        <v>30</v>
      </c>
      <c r="P1086" s="4">
        <v>27500</v>
      </c>
      <c r="Q1086" s="5">
        <v>1</v>
      </c>
      <c r="S1086" s="5">
        <v>2935</v>
      </c>
      <c r="T1086" s="1" t="s">
        <v>37</v>
      </c>
      <c r="U1086" s="4">
        <v>35560.26</v>
      </c>
      <c r="Y1086" s="1" t="s">
        <v>98</v>
      </c>
      <c r="Z1086" s="3">
        <v>46241</v>
      </c>
      <c r="AA1086" s="1" t="s">
        <v>58</v>
      </c>
      <c r="AB1086" s="1" t="s">
        <v>59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3408</v>
      </c>
      <c r="B1087" s="1" t="s">
        <v>3409</v>
      </c>
      <c r="C1087" s="2">
        <v>46092.535312499997</v>
      </c>
      <c r="D1087" s="1" t="s">
        <v>30</v>
      </c>
      <c r="E1087" s="1" t="s">
        <v>3410</v>
      </c>
      <c r="F1087" s="1" t="s">
        <v>771</v>
      </c>
      <c r="H1087" s="1" t="s">
        <v>3411</v>
      </c>
      <c r="I1087" s="1" t="s">
        <v>34</v>
      </c>
      <c r="J1087" s="1" t="s">
        <v>181</v>
      </c>
      <c r="K1087" s="1" t="s">
        <v>35</v>
      </c>
      <c r="L1087" t="s">
        <v>771</v>
      </c>
      <c r="M1087" s="1" t="s">
        <v>57</v>
      </c>
      <c r="O1087" s="1" t="s">
        <v>30</v>
      </c>
      <c r="P1087" s="4">
        <v>27660</v>
      </c>
      <c r="Q1087" s="5">
        <v>6</v>
      </c>
      <c r="T1087" s="1" t="s">
        <v>37</v>
      </c>
      <c r="U1087" s="4">
        <v>34348.199999999997</v>
      </c>
      <c r="V1087" s="5">
        <v>0</v>
      </c>
      <c r="W1087" s="5">
        <v>9964</v>
      </c>
      <c r="Y1087" s="1" t="s">
        <v>69</v>
      </c>
      <c r="Z1087" s="3">
        <v>46177</v>
      </c>
      <c r="AA1087" s="1" t="s">
        <v>48</v>
      </c>
      <c r="AB1087" s="1" t="s">
        <v>49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3412</v>
      </c>
      <c r="B1088" s="1" t="s">
        <v>3413</v>
      </c>
      <c r="C1088" s="2">
        <v>46115.828275462998</v>
      </c>
      <c r="D1088" s="1" t="s">
        <v>30</v>
      </c>
      <c r="E1088" s="1" t="s">
        <v>1773</v>
      </c>
      <c r="F1088" s="1" t="s">
        <v>771</v>
      </c>
      <c r="H1088" s="1" t="s">
        <v>1774</v>
      </c>
      <c r="I1088" s="1" t="s">
        <v>34</v>
      </c>
      <c r="J1088" s="1" t="s">
        <v>109</v>
      </c>
      <c r="K1088" s="1" t="s">
        <v>35</v>
      </c>
      <c r="L1088" t="s">
        <v>771</v>
      </c>
      <c r="M1088" s="1" t="s">
        <v>57</v>
      </c>
      <c r="O1088" s="1" t="s">
        <v>30</v>
      </c>
      <c r="P1088" s="4">
        <v>27752</v>
      </c>
      <c r="Q1088" s="5">
        <v>8</v>
      </c>
      <c r="T1088" s="1" t="s">
        <v>37</v>
      </c>
      <c r="U1088" s="4">
        <v>34601.199999999997</v>
      </c>
      <c r="V1088" s="5">
        <v>0</v>
      </c>
      <c r="W1088" s="5">
        <v>2139</v>
      </c>
      <c r="Y1088" s="1" t="s">
        <v>69</v>
      </c>
      <c r="Z1088" s="3">
        <v>46188</v>
      </c>
      <c r="AA1088" s="1" t="s">
        <v>39</v>
      </c>
      <c r="AB1088" s="1" t="s">
        <v>40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3414</v>
      </c>
      <c r="B1089" s="1" t="s">
        <v>3415</v>
      </c>
      <c r="C1089" s="2">
        <v>46128.844097222202</v>
      </c>
      <c r="D1089" s="1" t="s">
        <v>30</v>
      </c>
      <c r="E1089" s="1" t="s">
        <v>3101</v>
      </c>
      <c r="F1089" s="1" t="s">
        <v>113</v>
      </c>
      <c r="H1089" s="1" t="s">
        <v>3102</v>
      </c>
      <c r="I1089" s="1" t="s">
        <v>55</v>
      </c>
      <c r="J1089" s="1" t="s">
        <v>126</v>
      </c>
      <c r="K1089" s="1" t="s">
        <v>35</v>
      </c>
      <c r="L1089" t="s">
        <v>113</v>
      </c>
      <c r="M1089" s="1" t="s">
        <v>57</v>
      </c>
      <c r="O1089" s="1" t="s">
        <v>30</v>
      </c>
      <c r="P1089" s="4">
        <v>27930</v>
      </c>
      <c r="Q1089" s="5">
        <v>16</v>
      </c>
      <c r="S1089" s="5">
        <v>850</v>
      </c>
      <c r="T1089" s="1" t="s">
        <v>37</v>
      </c>
      <c r="U1089" s="4">
        <v>35473.89</v>
      </c>
      <c r="Y1089" s="1" t="s">
        <v>69</v>
      </c>
      <c r="Z1089" s="3">
        <v>46213</v>
      </c>
      <c r="AA1089" s="1" t="s">
        <v>39</v>
      </c>
      <c r="AB1089" s="1" t="s">
        <v>40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3416</v>
      </c>
      <c r="B1090" s="1" t="s">
        <v>3417</v>
      </c>
      <c r="C1090" s="2">
        <v>46160.547002314801</v>
      </c>
      <c r="D1090" s="1" t="s">
        <v>30</v>
      </c>
      <c r="E1090" s="1" t="s">
        <v>3418</v>
      </c>
      <c r="F1090" s="1" t="s">
        <v>372</v>
      </c>
      <c r="H1090" s="1" t="s">
        <v>3419</v>
      </c>
      <c r="I1090" s="1" t="s">
        <v>55</v>
      </c>
      <c r="J1090" s="1" t="s">
        <v>109</v>
      </c>
      <c r="K1090" s="1" t="s">
        <v>35</v>
      </c>
      <c r="L1090" t="s">
        <v>372</v>
      </c>
      <c r="O1090" s="1" t="s">
        <v>30</v>
      </c>
      <c r="P1090" s="4">
        <v>28000</v>
      </c>
      <c r="Q1090" s="5">
        <v>1</v>
      </c>
      <c r="S1090" s="5">
        <v>1500000</v>
      </c>
      <c r="T1090" s="1" t="s">
        <v>37</v>
      </c>
      <c r="U1090" s="4">
        <v>34549.19</v>
      </c>
      <c r="Y1090" s="1" t="s">
        <v>374</v>
      </c>
      <c r="Z1090" s="3">
        <v>46203</v>
      </c>
      <c r="AA1090" s="1" t="s">
        <v>39</v>
      </c>
      <c r="AB1090" s="1" t="s">
        <v>40</v>
      </c>
      <c r="AC1090" t="b">
        <f t="shared" ref="AC1090:AC1153" si="68">ISNUMBER( SEARCH("HOT",H1090))</f>
        <v>1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3420</v>
      </c>
      <c r="B1091" s="1" t="s">
        <v>3421</v>
      </c>
      <c r="C1091" s="2">
        <v>46112.818564814799</v>
      </c>
      <c r="D1091" s="1" t="s">
        <v>30</v>
      </c>
      <c r="E1091" s="1" t="s">
        <v>2781</v>
      </c>
      <c r="F1091" s="1" t="s">
        <v>1192</v>
      </c>
      <c r="H1091" s="1" t="s">
        <v>3422</v>
      </c>
      <c r="I1091" s="1" t="s">
        <v>34</v>
      </c>
      <c r="J1091" s="1" t="s">
        <v>97</v>
      </c>
      <c r="K1091" s="1" t="s">
        <v>35</v>
      </c>
      <c r="L1091" t="s">
        <v>1192</v>
      </c>
      <c r="M1091" s="1" t="s">
        <v>57</v>
      </c>
      <c r="O1091" s="1" t="s">
        <v>30</v>
      </c>
      <c r="P1091" s="4">
        <v>28000</v>
      </c>
      <c r="Q1091" s="5">
        <v>2</v>
      </c>
      <c r="T1091" s="1" t="s">
        <v>37</v>
      </c>
      <c r="U1091" s="4">
        <v>34857.19</v>
      </c>
      <c r="V1091" s="5">
        <v>4</v>
      </c>
      <c r="W1091" s="5">
        <v>2</v>
      </c>
      <c r="Y1091" s="1" t="s">
        <v>69</v>
      </c>
      <c r="Z1091" s="3">
        <v>46233</v>
      </c>
      <c r="AA1091" s="1" t="s">
        <v>39</v>
      </c>
      <c r="AB1091" s="1" t="s">
        <v>40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3423</v>
      </c>
      <c r="B1092" s="1" t="s">
        <v>3424</v>
      </c>
      <c r="C1092" s="2">
        <v>46141.948761574102</v>
      </c>
      <c r="D1092" s="1" t="s">
        <v>30</v>
      </c>
      <c r="E1092" s="1" t="s">
        <v>1568</v>
      </c>
      <c r="F1092" s="1" t="s">
        <v>1061</v>
      </c>
      <c r="H1092" s="1" t="s">
        <v>3425</v>
      </c>
      <c r="I1092" s="1" t="s">
        <v>55</v>
      </c>
      <c r="J1092" s="1" t="s">
        <v>459</v>
      </c>
      <c r="K1092" s="1" t="s">
        <v>35</v>
      </c>
      <c r="L1092" t="s">
        <v>1061</v>
      </c>
      <c r="O1092" s="1" t="s">
        <v>30</v>
      </c>
      <c r="P1092" s="4">
        <v>28000</v>
      </c>
      <c r="Q1092" s="5">
        <v>8</v>
      </c>
      <c r="S1092" s="5">
        <v>4000</v>
      </c>
      <c r="T1092" s="1" t="s">
        <v>37</v>
      </c>
      <c r="U1092" s="4">
        <v>35879.21</v>
      </c>
      <c r="Y1092" s="1" t="s">
        <v>281</v>
      </c>
      <c r="Z1092" s="3">
        <v>46234</v>
      </c>
      <c r="AA1092" s="1" t="s">
        <v>48</v>
      </c>
      <c r="AB1092" s="1" t="s">
        <v>49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3426</v>
      </c>
      <c r="B1093" s="1" t="s">
        <v>3427</v>
      </c>
      <c r="C1093" s="2">
        <v>46113.107118055603</v>
      </c>
      <c r="D1093" s="1" t="s">
        <v>30</v>
      </c>
      <c r="E1093" s="1" t="s">
        <v>52</v>
      </c>
      <c r="F1093" s="1" t="s">
        <v>53</v>
      </c>
      <c r="H1093" s="1" t="s">
        <v>54</v>
      </c>
      <c r="I1093" s="1" t="s">
        <v>55</v>
      </c>
      <c r="J1093" s="1" t="s">
        <v>181</v>
      </c>
      <c r="K1093" s="1" t="s">
        <v>35</v>
      </c>
      <c r="L1093" t="s">
        <v>53</v>
      </c>
      <c r="M1093" s="1" t="s">
        <v>57</v>
      </c>
      <c r="O1093" s="1" t="s">
        <v>30</v>
      </c>
      <c r="P1093" s="4">
        <v>28029</v>
      </c>
      <c r="Q1093" s="5">
        <v>22</v>
      </c>
      <c r="S1093" s="5">
        <v>1706</v>
      </c>
      <c r="T1093" s="1" t="s">
        <v>37</v>
      </c>
      <c r="U1093" s="4">
        <v>33836.61</v>
      </c>
      <c r="Y1093" s="1" t="s">
        <v>47</v>
      </c>
      <c r="Z1093" s="3">
        <v>46171</v>
      </c>
      <c r="AA1093" s="1" t="s">
        <v>58</v>
      </c>
      <c r="AB1093" s="1" t="s">
        <v>59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3428</v>
      </c>
      <c r="B1094" s="1" t="s">
        <v>3429</v>
      </c>
      <c r="C1094" s="2">
        <v>46093.943680555603</v>
      </c>
      <c r="D1094" s="1" t="s">
        <v>30</v>
      </c>
      <c r="E1094" s="1" t="s">
        <v>118</v>
      </c>
      <c r="F1094" s="1" t="s">
        <v>53</v>
      </c>
      <c r="H1094" s="1" t="s">
        <v>119</v>
      </c>
      <c r="I1094" s="1" t="s">
        <v>34</v>
      </c>
      <c r="J1094" s="1" t="s">
        <v>35</v>
      </c>
      <c r="K1094" s="1" t="s">
        <v>68</v>
      </c>
      <c r="L1094" t="s">
        <v>53</v>
      </c>
      <c r="M1094" s="1" t="s">
        <v>57</v>
      </c>
      <c r="O1094" s="1" t="s">
        <v>30</v>
      </c>
      <c r="P1094" s="4">
        <v>28080</v>
      </c>
      <c r="Q1094" s="5">
        <v>75</v>
      </c>
      <c r="T1094" s="1" t="s">
        <v>37</v>
      </c>
      <c r="U1094" s="4">
        <v>35133.69</v>
      </c>
      <c r="V1094" s="5">
        <v>120</v>
      </c>
      <c r="W1094" s="5">
        <v>0</v>
      </c>
      <c r="Y1094" s="1" t="s">
        <v>47</v>
      </c>
      <c r="Z1094" s="3">
        <v>46356</v>
      </c>
      <c r="AA1094" s="1" t="s">
        <v>48</v>
      </c>
      <c r="AB1094" s="1" t="s">
        <v>49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3430</v>
      </c>
      <c r="B1095" s="1" t="s">
        <v>3431</v>
      </c>
      <c r="C1095" s="2">
        <v>46108.791817129597</v>
      </c>
      <c r="D1095" s="1" t="s">
        <v>30</v>
      </c>
      <c r="E1095" s="1" t="s">
        <v>3432</v>
      </c>
      <c r="F1095" s="1" t="s">
        <v>771</v>
      </c>
      <c r="H1095" s="1" t="s">
        <v>3433</v>
      </c>
      <c r="I1095" s="1" t="s">
        <v>55</v>
      </c>
      <c r="J1095" s="1" t="s">
        <v>35</v>
      </c>
      <c r="K1095" s="1" t="s">
        <v>399</v>
      </c>
      <c r="L1095" t="s">
        <v>771</v>
      </c>
      <c r="O1095" s="1" t="s">
        <v>30</v>
      </c>
      <c r="P1095" s="4">
        <v>28085</v>
      </c>
      <c r="Q1095" s="5">
        <v>7</v>
      </c>
      <c r="S1095" s="5">
        <v>700</v>
      </c>
      <c r="T1095" s="1" t="s">
        <v>37</v>
      </c>
      <c r="U1095" s="4">
        <v>34679.35</v>
      </c>
      <c r="Y1095" s="1" t="s">
        <v>69</v>
      </c>
      <c r="Z1095" s="3">
        <v>46188</v>
      </c>
      <c r="AA1095" s="1" t="s">
        <v>48</v>
      </c>
      <c r="AB1095" s="1" t="s">
        <v>49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3434</v>
      </c>
      <c r="B1096" s="1" t="s">
        <v>3435</v>
      </c>
      <c r="C1096" s="2">
        <v>46142.7597916667</v>
      </c>
      <c r="D1096" s="1" t="s">
        <v>30</v>
      </c>
      <c r="E1096" s="1" t="s">
        <v>3436</v>
      </c>
      <c r="F1096" s="1" t="s">
        <v>824</v>
      </c>
      <c r="H1096" s="1" t="s">
        <v>3437</v>
      </c>
      <c r="I1096" s="1" t="s">
        <v>34</v>
      </c>
      <c r="J1096" s="1" t="s">
        <v>35</v>
      </c>
      <c r="K1096" s="1" t="s">
        <v>103</v>
      </c>
      <c r="L1096" t="s">
        <v>824</v>
      </c>
      <c r="O1096" s="1" t="s">
        <v>30</v>
      </c>
      <c r="P1096" s="4">
        <v>28560</v>
      </c>
      <c r="Q1096" s="5">
        <v>1</v>
      </c>
      <c r="T1096" s="1" t="s">
        <v>37</v>
      </c>
      <c r="U1096" s="4">
        <v>36593.94</v>
      </c>
      <c r="V1096" s="5">
        <v>7</v>
      </c>
      <c r="W1096" s="5">
        <v>0</v>
      </c>
      <c r="Y1096" s="1" t="s">
        <v>78</v>
      </c>
      <c r="Z1096" s="3">
        <v>46233</v>
      </c>
      <c r="AA1096" s="1" t="s">
        <v>39</v>
      </c>
      <c r="AB1096" s="1" t="s">
        <v>40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3438</v>
      </c>
      <c r="B1097" s="1" t="s">
        <v>3439</v>
      </c>
      <c r="C1097" s="2">
        <v>46148.729004629597</v>
      </c>
      <c r="D1097" s="1" t="s">
        <v>30</v>
      </c>
      <c r="E1097" s="1" t="s">
        <v>3440</v>
      </c>
      <c r="F1097" s="1" t="s">
        <v>107</v>
      </c>
      <c r="H1097" s="1" t="s">
        <v>3441</v>
      </c>
      <c r="I1097" s="1" t="s">
        <v>55</v>
      </c>
      <c r="J1097" s="1" t="s">
        <v>35</v>
      </c>
      <c r="K1097" s="1" t="s">
        <v>56</v>
      </c>
      <c r="L1097" t="s">
        <v>107</v>
      </c>
      <c r="O1097" s="1" t="s">
        <v>30</v>
      </c>
      <c r="P1097" s="4">
        <v>28701</v>
      </c>
      <c r="Q1097" s="5">
        <v>10</v>
      </c>
      <c r="S1097" s="5">
        <v>2980</v>
      </c>
      <c r="T1097" s="1" t="s">
        <v>37</v>
      </c>
      <c r="U1097" s="4">
        <v>37242.42</v>
      </c>
      <c r="Y1097" s="1" t="s">
        <v>47</v>
      </c>
      <c r="Z1097" s="3">
        <v>46265</v>
      </c>
      <c r="AA1097" s="1" t="s">
        <v>48</v>
      </c>
      <c r="AB1097" s="1" t="s">
        <v>49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3442</v>
      </c>
      <c r="B1098" s="1" t="s">
        <v>3443</v>
      </c>
      <c r="C1098" s="2">
        <v>46020.525567129604</v>
      </c>
      <c r="D1098" s="1" t="s">
        <v>30</v>
      </c>
      <c r="E1098" s="1" t="s">
        <v>3444</v>
      </c>
      <c r="F1098" s="1" t="s">
        <v>706</v>
      </c>
      <c r="H1098" s="1" t="s">
        <v>3445</v>
      </c>
      <c r="I1098" s="1" t="s">
        <v>34</v>
      </c>
      <c r="J1098" s="1" t="s">
        <v>181</v>
      </c>
      <c r="K1098" s="1" t="s">
        <v>46</v>
      </c>
      <c r="L1098" t="s">
        <v>706</v>
      </c>
      <c r="M1098" s="1" t="s">
        <v>91</v>
      </c>
      <c r="O1098" s="1" t="s">
        <v>30</v>
      </c>
      <c r="P1098" s="4">
        <v>28768</v>
      </c>
      <c r="Q1098" s="5">
        <v>1</v>
      </c>
      <c r="T1098" s="1" t="s">
        <v>37</v>
      </c>
      <c r="U1098" s="4">
        <v>32620.04</v>
      </c>
      <c r="V1098" s="5">
        <v>0</v>
      </c>
      <c r="W1098" s="5">
        <v>4442</v>
      </c>
      <c r="Y1098" s="1" t="s">
        <v>69</v>
      </c>
      <c r="Z1098" s="3">
        <v>46173</v>
      </c>
      <c r="AA1098" s="1" t="s">
        <v>39</v>
      </c>
      <c r="AB1098" s="1" t="s">
        <v>40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3446</v>
      </c>
      <c r="B1099" s="1" t="s">
        <v>3447</v>
      </c>
      <c r="C1099" s="2">
        <v>46132.615891203699</v>
      </c>
      <c r="D1099" s="1" t="s">
        <v>30</v>
      </c>
      <c r="E1099" s="1" t="s">
        <v>3448</v>
      </c>
      <c r="F1099" s="1" t="s">
        <v>113</v>
      </c>
      <c r="H1099" s="1" t="s">
        <v>3449</v>
      </c>
      <c r="I1099" s="1" t="s">
        <v>34</v>
      </c>
      <c r="J1099" s="1" t="s">
        <v>97</v>
      </c>
      <c r="K1099" s="1" t="s">
        <v>35</v>
      </c>
      <c r="L1099" t="s">
        <v>113</v>
      </c>
      <c r="M1099" s="1" t="s">
        <v>57</v>
      </c>
      <c r="O1099" s="1" t="s">
        <v>30</v>
      </c>
      <c r="P1099" s="4">
        <v>28800</v>
      </c>
      <c r="Q1099" s="5">
        <v>4</v>
      </c>
      <c r="T1099" s="1" t="s">
        <v>37</v>
      </c>
      <c r="U1099" s="4">
        <v>36607.68</v>
      </c>
      <c r="V1099" s="5">
        <v>6</v>
      </c>
      <c r="W1099" s="5">
        <v>0</v>
      </c>
      <c r="Y1099" s="1" t="s">
        <v>69</v>
      </c>
      <c r="Z1099" s="3">
        <v>46185</v>
      </c>
      <c r="AA1099" s="1" t="s">
        <v>39</v>
      </c>
      <c r="AB1099" s="1" t="s">
        <v>40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3450</v>
      </c>
      <c r="B1100" s="1" t="s">
        <v>3451</v>
      </c>
      <c r="C1100" s="2">
        <v>46114.823379629597</v>
      </c>
      <c r="D1100" s="1" t="s">
        <v>30</v>
      </c>
      <c r="E1100" s="1" t="s">
        <v>3452</v>
      </c>
      <c r="F1100" s="1" t="s">
        <v>771</v>
      </c>
      <c r="H1100" s="1" t="s">
        <v>3453</v>
      </c>
      <c r="I1100" s="1" t="s">
        <v>34</v>
      </c>
      <c r="J1100" s="1" t="s">
        <v>77</v>
      </c>
      <c r="K1100" s="1" t="s">
        <v>35</v>
      </c>
      <c r="L1100" t="s">
        <v>771</v>
      </c>
      <c r="M1100" s="1" t="s">
        <v>57</v>
      </c>
      <c r="O1100" s="1" t="s">
        <v>30</v>
      </c>
      <c r="P1100" s="4">
        <v>28800</v>
      </c>
      <c r="Q1100" s="5">
        <v>6</v>
      </c>
      <c r="T1100" s="1" t="s">
        <v>37</v>
      </c>
      <c r="U1100" s="4">
        <v>35907.85</v>
      </c>
      <c r="V1100" s="5">
        <v>0</v>
      </c>
      <c r="W1100" s="5">
        <v>7</v>
      </c>
      <c r="Y1100" s="1" t="s">
        <v>69</v>
      </c>
      <c r="Z1100" s="3">
        <v>46189</v>
      </c>
      <c r="AA1100" s="1" t="s">
        <v>48</v>
      </c>
      <c r="AB1100" s="1" t="s">
        <v>49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3454</v>
      </c>
      <c r="B1101" s="1" t="s">
        <v>3455</v>
      </c>
      <c r="C1101" s="2">
        <v>46155.740555555603</v>
      </c>
      <c r="D1101" s="1" t="s">
        <v>30</v>
      </c>
      <c r="E1101" s="1" t="s">
        <v>387</v>
      </c>
      <c r="F1101" s="1" t="s">
        <v>154</v>
      </c>
      <c r="H1101" s="1" t="s">
        <v>3456</v>
      </c>
      <c r="I1101" s="1" t="s">
        <v>34</v>
      </c>
      <c r="J1101" s="1" t="s">
        <v>35</v>
      </c>
      <c r="K1101" s="1" t="s">
        <v>200</v>
      </c>
      <c r="L1101" t="s">
        <v>154</v>
      </c>
      <c r="O1101" s="1" t="s">
        <v>30</v>
      </c>
      <c r="P1101" s="4">
        <v>29000</v>
      </c>
      <c r="Q1101" s="5">
        <v>1</v>
      </c>
      <c r="T1101" s="1" t="s">
        <v>37</v>
      </c>
      <c r="U1101" s="4">
        <v>37789.910000000003</v>
      </c>
      <c r="V1101" s="5">
        <v>1</v>
      </c>
      <c r="W1101" s="5">
        <v>0</v>
      </c>
      <c r="Y1101" s="1" t="s">
        <v>98</v>
      </c>
      <c r="Z1101" s="3">
        <v>46248</v>
      </c>
      <c r="AA1101" s="1" t="s">
        <v>58</v>
      </c>
      <c r="AB1101" s="1" t="s">
        <v>59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3457</v>
      </c>
      <c r="B1102" s="1" t="s">
        <v>3458</v>
      </c>
      <c r="C1102" s="2">
        <v>46146.550462963001</v>
      </c>
      <c r="D1102" s="1" t="s">
        <v>30</v>
      </c>
      <c r="E1102" s="1" t="s">
        <v>3403</v>
      </c>
      <c r="F1102" s="1" t="s">
        <v>771</v>
      </c>
      <c r="H1102" s="1" t="s">
        <v>3404</v>
      </c>
      <c r="I1102" s="1" t="s">
        <v>55</v>
      </c>
      <c r="J1102" s="1" t="s">
        <v>77</v>
      </c>
      <c r="K1102" s="1" t="s">
        <v>35</v>
      </c>
      <c r="L1102" t="s">
        <v>771</v>
      </c>
      <c r="M1102" s="1" t="s">
        <v>57</v>
      </c>
      <c r="O1102" s="1" t="s">
        <v>30</v>
      </c>
      <c r="P1102" s="4">
        <v>29260</v>
      </c>
      <c r="Q1102" s="5">
        <v>7</v>
      </c>
      <c r="S1102" s="5">
        <v>551</v>
      </c>
      <c r="T1102" s="1" t="s">
        <v>37</v>
      </c>
      <c r="U1102" s="4">
        <v>36610.11</v>
      </c>
      <c r="Y1102" s="1" t="s">
        <v>69</v>
      </c>
      <c r="Z1102" s="3">
        <v>46178</v>
      </c>
      <c r="AA1102" s="1" t="s">
        <v>48</v>
      </c>
      <c r="AB1102" s="1" t="s">
        <v>49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3459</v>
      </c>
      <c r="B1103" s="1" t="s">
        <v>3460</v>
      </c>
      <c r="C1103" s="2">
        <v>46094.777824074103</v>
      </c>
      <c r="D1103" s="1" t="s">
        <v>30</v>
      </c>
      <c r="E1103" s="1" t="s">
        <v>118</v>
      </c>
      <c r="F1103" s="1" t="s">
        <v>53</v>
      </c>
      <c r="H1103" s="1" t="s">
        <v>119</v>
      </c>
      <c r="I1103" s="1" t="s">
        <v>34</v>
      </c>
      <c r="J1103" s="1" t="s">
        <v>62</v>
      </c>
      <c r="K1103" s="1" t="s">
        <v>35</v>
      </c>
      <c r="L1103" t="s">
        <v>53</v>
      </c>
      <c r="M1103" s="1" t="s">
        <v>91</v>
      </c>
      <c r="O1103" s="1" t="s">
        <v>30</v>
      </c>
      <c r="P1103" s="4">
        <v>29484</v>
      </c>
      <c r="Q1103" s="5">
        <v>27</v>
      </c>
      <c r="T1103" s="1" t="s">
        <v>37</v>
      </c>
      <c r="U1103" s="4">
        <v>36698.74</v>
      </c>
      <c r="V1103" s="5">
        <v>126</v>
      </c>
      <c r="W1103" s="5">
        <v>0</v>
      </c>
      <c r="Y1103" s="1" t="s">
        <v>47</v>
      </c>
      <c r="Z1103" s="3">
        <v>46356</v>
      </c>
      <c r="AA1103" s="1" t="s">
        <v>48</v>
      </c>
      <c r="AB1103" s="1" t="s">
        <v>49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3461</v>
      </c>
      <c r="B1104" s="1" t="s">
        <v>3462</v>
      </c>
      <c r="C1104" s="2">
        <v>46129.600925925901</v>
      </c>
      <c r="D1104" s="1" t="s">
        <v>30</v>
      </c>
      <c r="E1104" s="1" t="s">
        <v>2991</v>
      </c>
      <c r="F1104" s="1" t="s">
        <v>211</v>
      </c>
      <c r="H1104" s="1" t="s">
        <v>3463</v>
      </c>
      <c r="I1104" s="1" t="s">
        <v>115</v>
      </c>
      <c r="J1104" s="1" t="s">
        <v>35</v>
      </c>
      <c r="K1104" s="1" t="s">
        <v>150</v>
      </c>
      <c r="L1104" t="s">
        <v>211</v>
      </c>
      <c r="M1104" s="1" t="s">
        <v>57</v>
      </c>
      <c r="O1104" s="1" t="s">
        <v>30</v>
      </c>
      <c r="P1104" s="4">
        <v>29600</v>
      </c>
      <c r="Q1104" s="5">
        <v>1</v>
      </c>
      <c r="T1104" s="1" t="s">
        <v>37</v>
      </c>
      <c r="U1104" s="4">
        <v>37594.959999999999</v>
      </c>
      <c r="Y1104" s="1" t="s">
        <v>47</v>
      </c>
      <c r="Z1104" s="3">
        <v>46167</v>
      </c>
      <c r="AA1104" s="1" t="s">
        <v>39</v>
      </c>
      <c r="AB1104" s="1" t="s">
        <v>40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3464</v>
      </c>
      <c r="B1105" s="1" t="s">
        <v>3465</v>
      </c>
      <c r="C1105" s="2">
        <v>46113.1010185185</v>
      </c>
      <c r="D1105" s="1" t="s">
        <v>30</v>
      </c>
      <c r="E1105" s="1" t="s">
        <v>132</v>
      </c>
      <c r="F1105" s="1" t="s">
        <v>53</v>
      </c>
      <c r="H1105" s="1" t="s">
        <v>683</v>
      </c>
      <c r="I1105" s="1" t="s">
        <v>34</v>
      </c>
      <c r="J1105" s="1" t="s">
        <v>35</v>
      </c>
      <c r="K1105" s="1" t="s">
        <v>312</v>
      </c>
      <c r="L1105" t="s">
        <v>53</v>
      </c>
      <c r="M1105" s="1" t="s">
        <v>91</v>
      </c>
      <c r="O1105" s="1" t="s">
        <v>30</v>
      </c>
      <c r="P1105" s="4">
        <v>29680</v>
      </c>
      <c r="Q1105" s="5">
        <v>3</v>
      </c>
      <c r="T1105" s="1" t="s">
        <v>37</v>
      </c>
      <c r="U1105" s="4">
        <v>36948.620000000003</v>
      </c>
      <c r="V1105" s="5">
        <v>7</v>
      </c>
      <c r="W1105" s="5">
        <v>0</v>
      </c>
      <c r="Y1105" s="1" t="s">
        <v>47</v>
      </c>
      <c r="Z1105" s="3">
        <v>46173</v>
      </c>
      <c r="AA1105" s="1" t="s">
        <v>39</v>
      </c>
      <c r="AB1105" s="1" t="s">
        <v>40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3466</v>
      </c>
      <c r="B1106" s="1" t="s">
        <v>3467</v>
      </c>
      <c r="C1106" s="2">
        <v>46149.571400462999</v>
      </c>
      <c r="D1106" s="1" t="s">
        <v>30</v>
      </c>
      <c r="E1106" s="1" t="s">
        <v>3468</v>
      </c>
      <c r="F1106" s="1" t="s">
        <v>771</v>
      </c>
      <c r="H1106" s="1" t="s">
        <v>3469</v>
      </c>
      <c r="I1106" s="1" t="s">
        <v>55</v>
      </c>
      <c r="J1106" s="1" t="s">
        <v>35</v>
      </c>
      <c r="K1106" s="1" t="s">
        <v>77</v>
      </c>
      <c r="L1106" t="s">
        <v>771</v>
      </c>
      <c r="O1106" s="1" t="s">
        <v>30</v>
      </c>
      <c r="P1106" s="4">
        <v>29800</v>
      </c>
      <c r="Q1106" s="5">
        <v>6</v>
      </c>
      <c r="S1106" s="5">
        <v>600</v>
      </c>
      <c r="T1106" s="1" t="s">
        <v>37</v>
      </c>
      <c r="U1106" s="4">
        <v>38668.480000000003</v>
      </c>
      <c r="Y1106" s="1" t="s">
        <v>69</v>
      </c>
      <c r="Z1106" s="3">
        <v>46246</v>
      </c>
      <c r="AA1106" s="1" t="s">
        <v>39</v>
      </c>
      <c r="AB1106" s="1" t="s">
        <v>40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3470</v>
      </c>
      <c r="B1107" s="1" t="s">
        <v>3471</v>
      </c>
      <c r="C1107" s="2">
        <v>46148.776944444398</v>
      </c>
      <c r="D1107" s="1" t="s">
        <v>30</v>
      </c>
      <c r="E1107" s="1" t="s">
        <v>106</v>
      </c>
      <c r="F1107" s="1" t="s">
        <v>107</v>
      </c>
      <c r="H1107" s="1" t="s">
        <v>3472</v>
      </c>
      <c r="I1107" s="1" t="s">
        <v>55</v>
      </c>
      <c r="J1107" s="1" t="s">
        <v>553</v>
      </c>
      <c r="K1107" s="1" t="s">
        <v>35</v>
      </c>
      <c r="L1107" t="s">
        <v>107</v>
      </c>
      <c r="O1107" s="1" t="s">
        <v>30</v>
      </c>
      <c r="P1107" s="4">
        <v>29854.7</v>
      </c>
      <c r="Q1107" s="5">
        <v>1</v>
      </c>
      <c r="S1107" s="5">
        <v>1000</v>
      </c>
      <c r="T1107" s="1" t="s">
        <v>37</v>
      </c>
      <c r="U1107" s="4">
        <v>38739.46</v>
      </c>
      <c r="Y1107" s="1" t="s">
        <v>47</v>
      </c>
      <c r="Z1107" s="3">
        <v>46170</v>
      </c>
      <c r="AA1107" s="1" t="s">
        <v>58</v>
      </c>
      <c r="AB1107" s="1" t="s">
        <v>59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3473</v>
      </c>
      <c r="B1108" s="1" t="s">
        <v>3474</v>
      </c>
      <c r="C1108" s="2">
        <v>46099.936967592599</v>
      </c>
      <c r="D1108" s="1" t="s">
        <v>30</v>
      </c>
      <c r="E1108" s="1" t="s">
        <v>1353</v>
      </c>
      <c r="F1108" s="1" t="s">
        <v>1292</v>
      </c>
      <c r="H1108" s="1" t="s">
        <v>1357</v>
      </c>
      <c r="I1108" s="1" t="s">
        <v>34</v>
      </c>
      <c r="J1108" s="1" t="s">
        <v>420</v>
      </c>
      <c r="K1108" s="1" t="s">
        <v>35</v>
      </c>
      <c r="L1108" t="s">
        <v>1292</v>
      </c>
      <c r="O1108" s="1" t="s">
        <v>30</v>
      </c>
      <c r="P1108" s="4">
        <v>30000</v>
      </c>
      <c r="Q1108" s="5">
        <v>5</v>
      </c>
      <c r="T1108" s="1" t="s">
        <v>37</v>
      </c>
      <c r="U1108" s="4">
        <v>37256.99</v>
      </c>
      <c r="V1108" s="5">
        <v>10</v>
      </c>
      <c r="W1108" s="5">
        <v>0</v>
      </c>
      <c r="Y1108" s="1" t="s">
        <v>78</v>
      </c>
      <c r="Z1108" s="3">
        <v>46199</v>
      </c>
      <c r="AA1108" s="1" t="s">
        <v>48</v>
      </c>
      <c r="AB1108" s="1" t="s">
        <v>49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3475</v>
      </c>
      <c r="B1109" s="1" t="s">
        <v>3476</v>
      </c>
      <c r="C1109" s="2">
        <v>46113.810659722199</v>
      </c>
      <c r="D1109" s="1" t="s">
        <v>30</v>
      </c>
      <c r="E1109" s="1" t="s">
        <v>783</v>
      </c>
      <c r="F1109" s="1" t="s">
        <v>87</v>
      </c>
      <c r="H1109" s="1" t="s">
        <v>1870</v>
      </c>
      <c r="I1109" s="1" t="s">
        <v>55</v>
      </c>
      <c r="J1109" s="1" t="s">
        <v>129</v>
      </c>
      <c r="K1109" s="1" t="s">
        <v>35</v>
      </c>
      <c r="L1109" t="s">
        <v>364</v>
      </c>
      <c r="O1109" s="1" t="s">
        <v>30</v>
      </c>
      <c r="P1109" s="4">
        <v>30000</v>
      </c>
      <c r="Q1109" s="5">
        <v>2</v>
      </c>
      <c r="S1109" s="5">
        <v>100</v>
      </c>
      <c r="T1109" s="1" t="s">
        <v>37</v>
      </c>
      <c r="U1109" s="4">
        <v>37404.01</v>
      </c>
      <c r="Z1109" s="3">
        <v>46203</v>
      </c>
      <c r="AA1109" s="1" t="s">
        <v>48</v>
      </c>
      <c r="AB1109" s="1" t="s">
        <v>49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3477</v>
      </c>
      <c r="B1110" s="1" t="s">
        <v>3478</v>
      </c>
      <c r="C1110" s="2">
        <v>46113.810717592598</v>
      </c>
      <c r="D1110" s="1" t="s">
        <v>30</v>
      </c>
      <c r="E1110" s="1" t="s">
        <v>783</v>
      </c>
      <c r="F1110" s="1" t="s">
        <v>87</v>
      </c>
      <c r="H1110" s="1" t="s">
        <v>1870</v>
      </c>
      <c r="I1110" s="1" t="s">
        <v>55</v>
      </c>
      <c r="J1110" s="1" t="s">
        <v>56</v>
      </c>
      <c r="K1110" s="1" t="s">
        <v>35</v>
      </c>
      <c r="L1110" t="s">
        <v>364</v>
      </c>
      <c r="O1110" s="1" t="s">
        <v>30</v>
      </c>
      <c r="P1110" s="4">
        <v>30000</v>
      </c>
      <c r="Q1110" s="5">
        <v>2</v>
      </c>
      <c r="S1110" s="5">
        <v>1400</v>
      </c>
      <c r="T1110" s="1" t="s">
        <v>37</v>
      </c>
      <c r="U1110" s="4">
        <v>37404.01</v>
      </c>
      <c r="Z1110" s="3">
        <v>46203</v>
      </c>
      <c r="AA1110" s="1" t="s">
        <v>48</v>
      </c>
      <c r="AB1110" s="1" t="s">
        <v>49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3479</v>
      </c>
      <c r="B1111" s="1" t="s">
        <v>3480</v>
      </c>
      <c r="C1111" s="2">
        <v>46134.844143518501</v>
      </c>
      <c r="D1111" s="1" t="s">
        <v>30</v>
      </c>
      <c r="E1111" s="1" t="s">
        <v>3481</v>
      </c>
      <c r="F1111" s="1" t="s">
        <v>364</v>
      </c>
      <c r="H1111" s="1" t="s">
        <v>3482</v>
      </c>
      <c r="I1111" s="1" t="s">
        <v>34</v>
      </c>
      <c r="J1111" s="1" t="s">
        <v>56</v>
      </c>
      <c r="K1111" s="1" t="s">
        <v>35</v>
      </c>
      <c r="L1111" t="s">
        <v>364</v>
      </c>
      <c r="O1111" s="1" t="s">
        <v>30</v>
      </c>
      <c r="P1111" s="4">
        <v>30000</v>
      </c>
      <c r="Q1111" s="5">
        <v>2</v>
      </c>
      <c r="T1111" s="1" t="s">
        <v>37</v>
      </c>
      <c r="U1111" s="4">
        <v>38442</v>
      </c>
      <c r="V1111" s="5">
        <v>0</v>
      </c>
      <c r="W1111" s="5">
        <v>20</v>
      </c>
      <c r="Y1111" s="1" t="s">
        <v>69</v>
      </c>
      <c r="Z1111" s="3">
        <v>46234</v>
      </c>
      <c r="AA1111" s="1" t="s">
        <v>48</v>
      </c>
      <c r="AB1111" s="1" t="s">
        <v>49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3483</v>
      </c>
      <c r="B1112" s="1" t="s">
        <v>3484</v>
      </c>
      <c r="C1112" s="2">
        <v>46134.844120370399</v>
      </c>
      <c r="D1112" s="1" t="s">
        <v>30</v>
      </c>
      <c r="E1112" s="1" t="s">
        <v>3481</v>
      </c>
      <c r="F1112" s="1" t="s">
        <v>364</v>
      </c>
      <c r="H1112" s="1" t="s">
        <v>3482</v>
      </c>
      <c r="I1112" s="1" t="s">
        <v>34</v>
      </c>
      <c r="J1112" s="1" t="s">
        <v>235</v>
      </c>
      <c r="K1112" s="1" t="s">
        <v>35</v>
      </c>
      <c r="L1112" t="s">
        <v>364</v>
      </c>
      <c r="O1112" s="1" t="s">
        <v>30</v>
      </c>
      <c r="P1112" s="4">
        <v>30000</v>
      </c>
      <c r="Q1112" s="5">
        <v>2</v>
      </c>
      <c r="T1112" s="1" t="s">
        <v>37</v>
      </c>
      <c r="U1112" s="4">
        <v>38442</v>
      </c>
      <c r="V1112" s="5">
        <v>0</v>
      </c>
      <c r="W1112" s="5">
        <v>20</v>
      </c>
      <c r="Y1112" s="1" t="s">
        <v>69</v>
      </c>
      <c r="Z1112" s="3">
        <v>46234</v>
      </c>
      <c r="AA1112" s="1" t="s">
        <v>48</v>
      </c>
      <c r="AB1112" s="1" t="s">
        <v>49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3485</v>
      </c>
      <c r="B1113" s="1" t="s">
        <v>3486</v>
      </c>
      <c r="C1113" s="2">
        <v>46134.846145833297</v>
      </c>
      <c r="D1113" s="1" t="s">
        <v>30</v>
      </c>
      <c r="E1113" s="1" t="s">
        <v>1909</v>
      </c>
      <c r="F1113" s="1" t="s">
        <v>364</v>
      </c>
      <c r="H1113" s="1" t="s">
        <v>1917</v>
      </c>
      <c r="I1113" s="1" t="s">
        <v>55</v>
      </c>
      <c r="J1113" s="1" t="s">
        <v>513</v>
      </c>
      <c r="K1113" s="1" t="s">
        <v>35</v>
      </c>
      <c r="L1113" t="s">
        <v>364</v>
      </c>
      <c r="O1113" s="1" t="s">
        <v>30</v>
      </c>
      <c r="P1113" s="4">
        <v>30000</v>
      </c>
      <c r="Q1113" s="5">
        <v>6</v>
      </c>
      <c r="S1113" s="5">
        <v>500</v>
      </c>
      <c r="T1113" s="1" t="s">
        <v>37</v>
      </c>
      <c r="U1113" s="4">
        <v>38442</v>
      </c>
      <c r="Y1113" s="1" t="s">
        <v>69</v>
      </c>
      <c r="Z1113" s="3">
        <v>46234</v>
      </c>
      <c r="AA1113" s="1" t="s">
        <v>39</v>
      </c>
      <c r="AB1113" s="1" t="s">
        <v>40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3487</v>
      </c>
      <c r="B1114" s="1" t="s">
        <v>3488</v>
      </c>
      <c r="C1114" s="2">
        <v>46134.846030092602</v>
      </c>
      <c r="D1114" s="1" t="s">
        <v>30</v>
      </c>
      <c r="E1114" s="1" t="s">
        <v>1909</v>
      </c>
      <c r="F1114" s="1" t="s">
        <v>364</v>
      </c>
      <c r="H1114" s="1" t="s">
        <v>1917</v>
      </c>
      <c r="I1114" s="1" t="s">
        <v>55</v>
      </c>
      <c r="J1114" s="1" t="s">
        <v>206</v>
      </c>
      <c r="K1114" s="1" t="s">
        <v>35</v>
      </c>
      <c r="L1114" t="s">
        <v>364</v>
      </c>
      <c r="O1114" s="1" t="s">
        <v>30</v>
      </c>
      <c r="P1114" s="4">
        <v>30000</v>
      </c>
      <c r="Q1114" s="5">
        <v>6</v>
      </c>
      <c r="S1114" s="5">
        <v>500</v>
      </c>
      <c r="T1114" s="1" t="s">
        <v>37</v>
      </c>
      <c r="U1114" s="4">
        <v>38442</v>
      </c>
      <c r="Y1114" s="1" t="s">
        <v>69</v>
      </c>
      <c r="Z1114" s="3">
        <v>46234</v>
      </c>
      <c r="AA1114" s="1" t="s">
        <v>39</v>
      </c>
      <c r="AB1114" s="1" t="s">
        <v>40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3489</v>
      </c>
      <c r="B1115" s="1" t="s">
        <v>3490</v>
      </c>
      <c r="C1115" s="2">
        <v>46134.8460416667</v>
      </c>
      <c r="D1115" s="1" t="s">
        <v>30</v>
      </c>
      <c r="E1115" s="1" t="s">
        <v>1909</v>
      </c>
      <c r="F1115" s="1" t="s">
        <v>364</v>
      </c>
      <c r="H1115" s="1" t="s">
        <v>1917</v>
      </c>
      <c r="I1115" s="1" t="s">
        <v>55</v>
      </c>
      <c r="J1115" s="1" t="s">
        <v>340</v>
      </c>
      <c r="K1115" s="1" t="s">
        <v>35</v>
      </c>
      <c r="L1115" t="s">
        <v>364</v>
      </c>
      <c r="O1115" s="1" t="s">
        <v>30</v>
      </c>
      <c r="P1115" s="4">
        <v>30000</v>
      </c>
      <c r="Q1115" s="5">
        <v>5</v>
      </c>
      <c r="S1115" s="5">
        <v>500</v>
      </c>
      <c r="T1115" s="1" t="s">
        <v>37</v>
      </c>
      <c r="U1115" s="4">
        <v>38442</v>
      </c>
      <c r="Y1115" s="1" t="s">
        <v>69</v>
      </c>
      <c r="Z1115" s="3">
        <v>46234</v>
      </c>
      <c r="AA1115" s="1" t="s">
        <v>39</v>
      </c>
      <c r="AB1115" s="1" t="s">
        <v>40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3491</v>
      </c>
      <c r="B1116" s="1" t="s">
        <v>3492</v>
      </c>
      <c r="C1116" s="2">
        <v>46134.8499884259</v>
      </c>
      <c r="D1116" s="1" t="s">
        <v>30</v>
      </c>
      <c r="E1116" s="1" t="s">
        <v>1941</v>
      </c>
      <c r="F1116" s="1" t="s">
        <v>364</v>
      </c>
      <c r="H1116" s="1" t="s">
        <v>3493</v>
      </c>
      <c r="I1116" s="1" t="s">
        <v>34</v>
      </c>
      <c r="J1116" s="1" t="s">
        <v>103</v>
      </c>
      <c r="K1116" s="1" t="s">
        <v>35</v>
      </c>
      <c r="L1116" t="s">
        <v>364</v>
      </c>
      <c r="O1116" s="1" t="s">
        <v>30</v>
      </c>
      <c r="P1116" s="4">
        <v>30000</v>
      </c>
      <c r="Q1116" s="5">
        <v>2</v>
      </c>
      <c r="T1116" s="1" t="s">
        <v>37</v>
      </c>
      <c r="U1116" s="4">
        <v>38442</v>
      </c>
      <c r="V1116" s="5">
        <v>2</v>
      </c>
      <c r="W1116" s="5">
        <v>0</v>
      </c>
      <c r="Y1116" s="1" t="s">
        <v>69</v>
      </c>
      <c r="Z1116" s="3">
        <v>46234</v>
      </c>
      <c r="AA1116" s="1" t="s">
        <v>58</v>
      </c>
      <c r="AB1116" s="1" t="s">
        <v>59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3494</v>
      </c>
      <c r="B1117" s="1" t="s">
        <v>3495</v>
      </c>
      <c r="C1117" s="2">
        <v>46134.8504861111</v>
      </c>
      <c r="D1117" s="1" t="s">
        <v>30</v>
      </c>
      <c r="E1117" s="1" t="s">
        <v>3496</v>
      </c>
      <c r="F1117" s="1" t="s">
        <v>364</v>
      </c>
      <c r="H1117" s="1" t="s">
        <v>3497</v>
      </c>
      <c r="I1117" s="1" t="s">
        <v>34</v>
      </c>
      <c r="J1117" s="1" t="s">
        <v>861</v>
      </c>
      <c r="K1117" s="1" t="s">
        <v>35</v>
      </c>
      <c r="L1117" t="s">
        <v>364</v>
      </c>
      <c r="O1117" s="1" t="s">
        <v>30</v>
      </c>
      <c r="P1117" s="4">
        <v>30000</v>
      </c>
      <c r="Q1117" s="5">
        <v>1</v>
      </c>
      <c r="T1117" s="1" t="s">
        <v>37</v>
      </c>
      <c r="U1117" s="4">
        <v>38442</v>
      </c>
      <c r="V1117" s="5">
        <v>2</v>
      </c>
      <c r="W1117" s="5">
        <v>0</v>
      </c>
      <c r="Y1117" s="1" t="s">
        <v>69</v>
      </c>
      <c r="Z1117" s="3">
        <v>46234</v>
      </c>
      <c r="AA1117" s="1" t="s">
        <v>48</v>
      </c>
      <c r="AB1117" s="1" t="s">
        <v>49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3498</v>
      </c>
      <c r="B1118" s="1" t="s">
        <v>3499</v>
      </c>
      <c r="C1118" s="2">
        <v>46139.542592592603</v>
      </c>
      <c r="D1118" s="1" t="s">
        <v>30</v>
      </c>
      <c r="E1118" s="1" t="s">
        <v>3500</v>
      </c>
      <c r="F1118" s="1" t="s">
        <v>44</v>
      </c>
      <c r="H1118" s="1" t="s">
        <v>3501</v>
      </c>
      <c r="I1118" s="1" t="s">
        <v>34</v>
      </c>
      <c r="J1118" s="1" t="s">
        <v>56</v>
      </c>
      <c r="K1118" s="1" t="s">
        <v>35</v>
      </c>
      <c r="L1118" t="s">
        <v>44</v>
      </c>
      <c r="M1118" s="1" t="s">
        <v>57</v>
      </c>
      <c r="O1118" s="1" t="s">
        <v>30</v>
      </c>
      <c r="P1118" s="4">
        <v>30000</v>
      </c>
      <c r="Q1118" s="5">
        <v>5</v>
      </c>
      <c r="T1118" s="1" t="s">
        <v>37</v>
      </c>
      <c r="U1118" s="4">
        <v>38240.99</v>
      </c>
      <c r="V1118" s="5">
        <v>10</v>
      </c>
      <c r="W1118" s="5">
        <v>10</v>
      </c>
      <c r="Y1118" s="1" t="s">
        <v>47</v>
      </c>
      <c r="Z1118" s="3">
        <v>46188</v>
      </c>
      <c r="AA1118" s="1" t="s">
        <v>48</v>
      </c>
      <c r="AB1118" s="1" t="s">
        <v>49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3502</v>
      </c>
      <c r="B1119" s="1" t="s">
        <v>3503</v>
      </c>
      <c r="C1119" s="2">
        <v>46155.822025463</v>
      </c>
      <c r="D1119" s="1" t="s">
        <v>30</v>
      </c>
      <c r="E1119" s="1" t="s">
        <v>3504</v>
      </c>
      <c r="F1119" s="1" t="s">
        <v>279</v>
      </c>
      <c r="H1119" s="1" t="s">
        <v>3505</v>
      </c>
      <c r="I1119" s="1" t="s">
        <v>55</v>
      </c>
      <c r="J1119" s="1" t="s">
        <v>35</v>
      </c>
      <c r="K1119" s="1" t="s">
        <v>103</v>
      </c>
      <c r="L1119" t="s">
        <v>279</v>
      </c>
      <c r="M1119" s="1" t="s">
        <v>91</v>
      </c>
      <c r="O1119" s="1" t="s">
        <v>30</v>
      </c>
      <c r="P1119" s="4">
        <v>30000</v>
      </c>
      <c r="Q1119" s="5">
        <v>1</v>
      </c>
      <c r="S1119" s="5">
        <v>447</v>
      </c>
      <c r="T1119" s="1" t="s">
        <v>37</v>
      </c>
      <c r="U1119" s="4">
        <v>39093.01</v>
      </c>
      <c r="Y1119" s="1" t="s">
        <v>281</v>
      </c>
      <c r="Z1119" s="3">
        <v>46178</v>
      </c>
      <c r="AA1119" s="1" t="s">
        <v>58</v>
      </c>
      <c r="AB1119" s="1" t="s">
        <v>59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3506</v>
      </c>
      <c r="B1120" s="1" t="s">
        <v>3507</v>
      </c>
      <c r="C1120" s="2">
        <v>46113.810648148101</v>
      </c>
      <c r="D1120" s="1" t="s">
        <v>30</v>
      </c>
      <c r="E1120" s="1" t="s">
        <v>783</v>
      </c>
      <c r="F1120" s="1" t="s">
        <v>87</v>
      </c>
      <c r="H1120" s="1" t="s">
        <v>1870</v>
      </c>
      <c r="I1120" s="1" t="s">
        <v>55</v>
      </c>
      <c r="J1120" s="1" t="s">
        <v>68</v>
      </c>
      <c r="K1120" s="1" t="s">
        <v>35</v>
      </c>
      <c r="L1120" t="s">
        <v>364</v>
      </c>
      <c r="O1120" s="1" t="s">
        <v>30</v>
      </c>
      <c r="P1120" s="4">
        <v>30000</v>
      </c>
      <c r="Q1120" s="5">
        <v>2</v>
      </c>
      <c r="S1120" s="5">
        <v>250</v>
      </c>
      <c r="T1120" s="1" t="s">
        <v>37</v>
      </c>
      <c r="U1120" s="4">
        <v>37404.01</v>
      </c>
      <c r="Z1120" s="3">
        <v>46203</v>
      </c>
      <c r="AA1120" s="1" t="s">
        <v>48</v>
      </c>
      <c r="AB1120" s="1" t="s">
        <v>49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3508</v>
      </c>
      <c r="B1121" s="1" t="s">
        <v>3509</v>
      </c>
      <c r="C1121" s="2">
        <v>46142.033263888901</v>
      </c>
      <c r="D1121" s="1" t="s">
        <v>30</v>
      </c>
      <c r="E1121" s="1" t="s">
        <v>1972</v>
      </c>
      <c r="F1121" s="1" t="s">
        <v>1061</v>
      </c>
      <c r="H1121" s="1" t="s">
        <v>3510</v>
      </c>
      <c r="I1121" s="1" t="s">
        <v>34</v>
      </c>
      <c r="J1121" s="1" t="s">
        <v>459</v>
      </c>
      <c r="K1121" s="1" t="s">
        <v>35</v>
      </c>
      <c r="L1121" t="s">
        <v>1061</v>
      </c>
      <c r="M1121" s="1" t="s">
        <v>57</v>
      </c>
      <c r="O1121" s="1" t="s">
        <v>30</v>
      </c>
      <c r="P1121" s="4">
        <v>30000</v>
      </c>
      <c r="Q1121" s="5">
        <v>10</v>
      </c>
      <c r="T1121" s="1" t="s">
        <v>37</v>
      </c>
      <c r="U1121" s="4">
        <v>38442.01</v>
      </c>
      <c r="V1121" s="5">
        <v>5</v>
      </c>
      <c r="W1121" s="5">
        <v>10</v>
      </c>
      <c r="Y1121" s="1" t="s">
        <v>281</v>
      </c>
      <c r="Z1121" s="3">
        <v>46234</v>
      </c>
      <c r="AA1121" s="1" t="s">
        <v>39</v>
      </c>
      <c r="AB1121" s="1" t="s">
        <v>40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3511</v>
      </c>
      <c r="B1122" s="1" t="s">
        <v>3512</v>
      </c>
      <c r="C1122" s="2">
        <v>46142.041053240697</v>
      </c>
      <c r="D1122" s="1" t="s">
        <v>30</v>
      </c>
      <c r="E1122" s="1" t="s">
        <v>2682</v>
      </c>
      <c r="F1122" s="1" t="s">
        <v>1061</v>
      </c>
      <c r="H1122" s="1" t="s">
        <v>3513</v>
      </c>
      <c r="I1122" s="1" t="s">
        <v>55</v>
      </c>
      <c r="J1122" s="1" t="s">
        <v>77</v>
      </c>
      <c r="K1122" s="1" t="s">
        <v>35</v>
      </c>
      <c r="L1122" t="s">
        <v>1061</v>
      </c>
      <c r="M1122" s="1" t="s">
        <v>57</v>
      </c>
      <c r="O1122" s="1" t="s">
        <v>30</v>
      </c>
      <c r="P1122" s="4">
        <v>30000</v>
      </c>
      <c r="Q1122" s="5">
        <v>13</v>
      </c>
      <c r="S1122" s="5">
        <v>10000</v>
      </c>
      <c r="T1122" s="1" t="s">
        <v>37</v>
      </c>
      <c r="U1122" s="4">
        <v>38442.01</v>
      </c>
      <c r="Y1122" s="1" t="s">
        <v>281</v>
      </c>
      <c r="Z1122" s="3">
        <v>46234</v>
      </c>
      <c r="AA1122" s="1" t="s">
        <v>39</v>
      </c>
      <c r="AB1122" s="1" t="s">
        <v>40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3514</v>
      </c>
      <c r="B1123" s="1" t="s">
        <v>3515</v>
      </c>
      <c r="C1123" s="2">
        <v>46160.7124189815</v>
      </c>
      <c r="D1123" s="1" t="s">
        <v>30</v>
      </c>
      <c r="E1123" s="1" t="s">
        <v>31</v>
      </c>
      <c r="F1123" s="1" t="s">
        <v>32</v>
      </c>
      <c r="H1123" s="1" t="s">
        <v>33</v>
      </c>
      <c r="I1123" s="1" t="s">
        <v>34</v>
      </c>
      <c r="J1123" s="1" t="s">
        <v>35</v>
      </c>
      <c r="K1123" s="1" t="s">
        <v>235</v>
      </c>
      <c r="L1123" t="s">
        <v>32</v>
      </c>
      <c r="O1123" s="1" t="s">
        <v>30</v>
      </c>
      <c r="P1123" s="4">
        <v>30000</v>
      </c>
      <c r="Q1123" s="5">
        <v>1</v>
      </c>
      <c r="T1123" s="1" t="s">
        <v>37</v>
      </c>
      <c r="U1123" s="4">
        <v>38193.01</v>
      </c>
      <c r="V1123" s="5">
        <v>3</v>
      </c>
      <c r="W1123" s="5">
        <v>0</v>
      </c>
      <c r="Y1123" s="1" t="s">
        <v>38</v>
      </c>
      <c r="Z1123" s="3">
        <v>46193</v>
      </c>
      <c r="AA1123" s="1" t="s">
        <v>39</v>
      </c>
      <c r="AB1123" s="1" t="s">
        <v>40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3516</v>
      </c>
      <c r="B1124" s="1" t="s">
        <v>3517</v>
      </c>
      <c r="C1124" s="2">
        <v>46152.868611111102</v>
      </c>
      <c r="D1124" s="1" t="s">
        <v>30</v>
      </c>
      <c r="E1124" s="1" t="s">
        <v>1886</v>
      </c>
      <c r="F1124" s="1" t="s">
        <v>598</v>
      </c>
      <c r="H1124" s="1" t="s">
        <v>3518</v>
      </c>
      <c r="I1124" s="1" t="s">
        <v>34</v>
      </c>
      <c r="J1124" s="1" t="s">
        <v>68</v>
      </c>
      <c r="K1124" s="1" t="s">
        <v>35</v>
      </c>
      <c r="L1124" t="s">
        <v>598</v>
      </c>
      <c r="O1124" s="1" t="s">
        <v>30</v>
      </c>
      <c r="P1124" s="4">
        <v>30000</v>
      </c>
      <c r="Q1124" s="5">
        <v>50</v>
      </c>
      <c r="T1124" s="1" t="s">
        <v>37</v>
      </c>
      <c r="U1124" s="4">
        <v>38793.01</v>
      </c>
      <c r="V1124" s="5">
        <v>0</v>
      </c>
      <c r="W1124" s="5">
        <v>0</v>
      </c>
      <c r="Y1124" s="1" t="s">
        <v>47</v>
      </c>
      <c r="Z1124" s="3">
        <v>46204</v>
      </c>
      <c r="AA1124" s="1" t="s">
        <v>48</v>
      </c>
      <c r="AB1124" s="1" t="s">
        <v>49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3519</v>
      </c>
      <c r="B1125" s="1" t="s">
        <v>3520</v>
      </c>
      <c r="C1125" s="2">
        <v>46104.717245370397</v>
      </c>
      <c r="D1125" s="1" t="s">
        <v>30</v>
      </c>
      <c r="E1125" s="1" t="s">
        <v>2668</v>
      </c>
      <c r="F1125" s="1" t="s">
        <v>87</v>
      </c>
      <c r="H1125" s="1" t="s">
        <v>2669</v>
      </c>
      <c r="I1125" s="1" t="s">
        <v>55</v>
      </c>
      <c r="J1125" s="1" t="s">
        <v>214</v>
      </c>
      <c r="K1125" s="1" t="s">
        <v>35</v>
      </c>
      <c r="L1125" t="s">
        <v>154</v>
      </c>
      <c r="O1125" s="1" t="s">
        <v>30</v>
      </c>
      <c r="P1125" s="4">
        <v>30000</v>
      </c>
      <c r="Q1125" s="5">
        <v>7</v>
      </c>
      <c r="S1125" s="5">
        <v>850</v>
      </c>
      <c r="T1125" s="1" t="s">
        <v>37</v>
      </c>
      <c r="U1125" s="4">
        <v>36707.99</v>
      </c>
      <c r="Z1125" s="3">
        <v>46203</v>
      </c>
      <c r="AA1125" s="1" t="s">
        <v>48</v>
      </c>
      <c r="AB1125" s="1" t="s">
        <v>49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3521</v>
      </c>
      <c r="B1126" s="1" t="s">
        <v>3522</v>
      </c>
      <c r="C1126" s="2">
        <v>46111.534247685202</v>
      </c>
      <c r="D1126" s="1" t="s">
        <v>30</v>
      </c>
      <c r="E1126" s="1" t="s">
        <v>3523</v>
      </c>
      <c r="F1126" s="1" t="s">
        <v>847</v>
      </c>
      <c r="H1126" s="1" t="s">
        <v>3524</v>
      </c>
      <c r="I1126" s="1" t="s">
        <v>34</v>
      </c>
      <c r="J1126" s="1" t="s">
        <v>214</v>
      </c>
      <c r="K1126" s="1" t="s">
        <v>35</v>
      </c>
      <c r="L1126" t="s">
        <v>847</v>
      </c>
      <c r="M1126" s="1" t="s">
        <v>57</v>
      </c>
      <c r="O1126" s="1" t="s">
        <v>30</v>
      </c>
      <c r="P1126" s="4">
        <v>30000</v>
      </c>
      <c r="Q1126" s="5">
        <v>1</v>
      </c>
      <c r="T1126" s="1" t="s">
        <v>37</v>
      </c>
      <c r="U1126" s="4">
        <v>37044</v>
      </c>
      <c r="V1126" s="5">
        <v>0</v>
      </c>
      <c r="W1126" s="5">
        <v>3</v>
      </c>
      <c r="Y1126" s="1" t="s">
        <v>38</v>
      </c>
      <c r="Z1126" s="3">
        <v>46233</v>
      </c>
      <c r="AA1126" s="1" t="s">
        <v>39</v>
      </c>
      <c r="AB1126" s="1" t="s">
        <v>40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3525</v>
      </c>
      <c r="B1127" s="1" t="s">
        <v>3526</v>
      </c>
      <c r="C1127" s="2">
        <v>46139.536666666703</v>
      </c>
      <c r="D1127" s="1" t="s">
        <v>30</v>
      </c>
      <c r="E1127" s="1" t="s">
        <v>3527</v>
      </c>
      <c r="F1127" s="1" t="s">
        <v>218</v>
      </c>
      <c r="H1127" s="1" t="s">
        <v>3528</v>
      </c>
      <c r="I1127" s="1" t="s">
        <v>34</v>
      </c>
      <c r="J1127" s="1" t="s">
        <v>245</v>
      </c>
      <c r="K1127" s="1" t="s">
        <v>35</v>
      </c>
      <c r="L1127" t="s">
        <v>218</v>
      </c>
      <c r="M1127" s="1" t="s">
        <v>57</v>
      </c>
      <c r="O1127" s="1" t="s">
        <v>30</v>
      </c>
      <c r="P1127" s="4">
        <v>30000</v>
      </c>
      <c r="Q1127" s="5">
        <v>1</v>
      </c>
      <c r="T1127" s="1" t="s">
        <v>37</v>
      </c>
      <c r="U1127" s="4">
        <v>37608.01</v>
      </c>
      <c r="V1127" s="5">
        <v>0</v>
      </c>
      <c r="W1127" s="5">
        <v>5</v>
      </c>
      <c r="Y1127" s="1" t="s">
        <v>47</v>
      </c>
      <c r="Z1127" s="3">
        <v>46205</v>
      </c>
      <c r="AA1127" s="1" t="s">
        <v>58</v>
      </c>
      <c r="AB1127" s="1" t="s">
        <v>59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3529</v>
      </c>
      <c r="B1128" s="1" t="s">
        <v>3530</v>
      </c>
      <c r="C1128" s="2">
        <v>46155.816157407397</v>
      </c>
      <c r="D1128" s="1" t="s">
        <v>30</v>
      </c>
      <c r="E1128" s="1" t="s">
        <v>3531</v>
      </c>
      <c r="F1128" s="1" t="s">
        <v>218</v>
      </c>
      <c r="H1128" s="1" t="s">
        <v>3532</v>
      </c>
      <c r="I1128" s="1" t="s">
        <v>34</v>
      </c>
      <c r="J1128" s="1" t="s">
        <v>109</v>
      </c>
      <c r="K1128" s="1" t="s">
        <v>35</v>
      </c>
      <c r="L1128" t="s">
        <v>218</v>
      </c>
      <c r="M1128" s="1" t="s">
        <v>57</v>
      </c>
      <c r="O1128" s="1" t="s">
        <v>30</v>
      </c>
      <c r="P1128" s="4">
        <v>30000</v>
      </c>
      <c r="Q1128" s="5">
        <v>8</v>
      </c>
      <c r="T1128" s="1" t="s">
        <v>37</v>
      </c>
      <c r="U1128" s="4">
        <v>38442.01</v>
      </c>
      <c r="V1128" s="5">
        <v>0</v>
      </c>
      <c r="W1128" s="5">
        <v>137</v>
      </c>
      <c r="Y1128" s="1" t="s">
        <v>47</v>
      </c>
      <c r="Z1128" s="3">
        <v>46233</v>
      </c>
      <c r="AA1128" s="1" t="s">
        <v>48</v>
      </c>
      <c r="AB1128" s="1" t="s">
        <v>49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3533</v>
      </c>
      <c r="B1129" s="1" t="s">
        <v>3534</v>
      </c>
      <c r="C1129" s="2">
        <v>46154.544143518498</v>
      </c>
      <c r="D1129" s="1" t="s">
        <v>30</v>
      </c>
      <c r="E1129" s="1" t="s">
        <v>779</v>
      </c>
      <c r="F1129" s="1" t="s">
        <v>87</v>
      </c>
      <c r="H1129" s="1" t="s">
        <v>1877</v>
      </c>
      <c r="I1129" s="1" t="s">
        <v>34</v>
      </c>
      <c r="J1129" s="1" t="s">
        <v>35</v>
      </c>
      <c r="K1129" s="1" t="s">
        <v>742</v>
      </c>
      <c r="L1129" t="s">
        <v>364</v>
      </c>
      <c r="O1129" s="1" t="s">
        <v>30</v>
      </c>
      <c r="P1129" s="4">
        <v>30000</v>
      </c>
      <c r="Q1129" s="5">
        <v>2</v>
      </c>
      <c r="T1129" s="1" t="s">
        <v>37</v>
      </c>
      <c r="U1129" s="4">
        <v>38883</v>
      </c>
      <c r="V1129" s="5">
        <v>2</v>
      </c>
      <c r="W1129" s="5">
        <v>0</v>
      </c>
      <c r="Z1129" s="3">
        <v>46203</v>
      </c>
      <c r="AA1129" s="1" t="s">
        <v>58</v>
      </c>
      <c r="AB1129" s="1" t="s">
        <v>59</v>
      </c>
      <c r="AC1129" t="b">
        <f t="shared" si="68"/>
        <v>1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3535</v>
      </c>
      <c r="B1130" s="1" t="s">
        <v>3536</v>
      </c>
      <c r="C1130" s="2">
        <v>46129.505370370403</v>
      </c>
      <c r="D1130" s="1" t="s">
        <v>30</v>
      </c>
      <c r="E1130" s="1" t="s">
        <v>1226</v>
      </c>
      <c r="F1130" s="1" t="s">
        <v>344</v>
      </c>
      <c r="H1130" s="1" t="s">
        <v>3537</v>
      </c>
      <c r="I1130" s="1" t="s">
        <v>55</v>
      </c>
      <c r="J1130" s="1" t="s">
        <v>103</v>
      </c>
      <c r="K1130" s="1" t="s">
        <v>35</v>
      </c>
      <c r="L1130" t="s">
        <v>344</v>
      </c>
      <c r="M1130" s="1" t="s">
        <v>57</v>
      </c>
      <c r="O1130" s="1" t="s">
        <v>30</v>
      </c>
      <c r="P1130" s="4">
        <v>30000</v>
      </c>
      <c r="Q1130" s="5">
        <v>100</v>
      </c>
      <c r="S1130" s="5">
        <v>5149</v>
      </c>
      <c r="T1130" s="1" t="s">
        <v>37</v>
      </c>
      <c r="U1130" s="4">
        <v>37382.99</v>
      </c>
      <c r="Y1130" s="1" t="s">
        <v>281</v>
      </c>
      <c r="Z1130" s="3">
        <v>46234</v>
      </c>
      <c r="AA1130" s="1" t="s">
        <v>58</v>
      </c>
      <c r="AB1130" s="1" t="s">
        <v>59</v>
      </c>
      <c r="AC1130" t="b">
        <f t="shared" si="68"/>
        <v>1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3538</v>
      </c>
      <c r="B1131" s="1" t="s">
        <v>3539</v>
      </c>
      <c r="C1131" s="2">
        <v>46080.740914351903</v>
      </c>
      <c r="D1131" s="1" t="s">
        <v>30</v>
      </c>
      <c r="E1131" s="1" t="s">
        <v>3540</v>
      </c>
      <c r="F1131" s="1" t="s">
        <v>154</v>
      </c>
      <c r="H1131" s="1" t="s">
        <v>3541</v>
      </c>
      <c r="I1131" s="1" t="s">
        <v>34</v>
      </c>
      <c r="J1131" s="1" t="s">
        <v>2171</v>
      </c>
      <c r="K1131" s="1" t="s">
        <v>35</v>
      </c>
      <c r="L1131" t="s">
        <v>154</v>
      </c>
      <c r="O1131" s="1" t="s">
        <v>30</v>
      </c>
      <c r="P1131" s="4">
        <v>30000</v>
      </c>
      <c r="Q1131" s="5">
        <v>1</v>
      </c>
      <c r="T1131" s="1" t="s">
        <v>37</v>
      </c>
      <c r="U1131" s="4">
        <v>36885</v>
      </c>
      <c r="V1131" s="5">
        <v>2</v>
      </c>
      <c r="W1131" s="5">
        <v>0</v>
      </c>
      <c r="Y1131" s="1" t="s">
        <v>98</v>
      </c>
      <c r="Z1131" s="3">
        <v>46171</v>
      </c>
      <c r="AA1131" s="1" t="s">
        <v>39</v>
      </c>
      <c r="AB1131" s="1" t="s">
        <v>40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3542</v>
      </c>
      <c r="B1132" s="1" t="s">
        <v>3543</v>
      </c>
      <c r="C1132" s="2">
        <v>46160.4778703704</v>
      </c>
      <c r="D1132" s="1" t="s">
        <v>30</v>
      </c>
      <c r="E1132" s="1" t="s">
        <v>590</v>
      </c>
      <c r="F1132" s="1" t="s">
        <v>344</v>
      </c>
      <c r="H1132" s="1" t="s">
        <v>3544</v>
      </c>
      <c r="I1132" s="1" t="s">
        <v>34</v>
      </c>
      <c r="J1132" s="1" t="s">
        <v>420</v>
      </c>
      <c r="K1132" s="1" t="s">
        <v>35</v>
      </c>
      <c r="L1132" t="s">
        <v>344</v>
      </c>
      <c r="O1132" s="1" t="s">
        <v>30</v>
      </c>
      <c r="P1132" s="4">
        <v>30000</v>
      </c>
      <c r="Q1132" s="5">
        <v>24</v>
      </c>
      <c r="T1132" s="1" t="s">
        <v>37</v>
      </c>
      <c r="U1132" s="4">
        <v>37044</v>
      </c>
      <c r="V1132" s="5">
        <v>0</v>
      </c>
      <c r="W1132" s="5">
        <v>31</v>
      </c>
      <c r="Y1132" s="1" t="s">
        <v>281</v>
      </c>
      <c r="Z1132" s="3">
        <v>46199</v>
      </c>
      <c r="AA1132" s="1" t="s">
        <v>39</v>
      </c>
      <c r="AB1132" s="1" t="s">
        <v>40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3545</v>
      </c>
      <c r="B1133" s="1" t="s">
        <v>3546</v>
      </c>
      <c r="C1133" s="2">
        <v>46160.480381944399</v>
      </c>
      <c r="D1133" s="1" t="s">
        <v>30</v>
      </c>
      <c r="E1133" s="1" t="s">
        <v>343</v>
      </c>
      <c r="F1133" s="1" t="s">
        <v>344</v>
      </c>
      <c r="H1133" s="1" t="s">
        <v>3547</v>
      </c>
      <c r="I1133" s="1" t="s">
        <v>34</v>
      </c>
      <c r="J1133" s="1" t="s">
        <v>420</v>
      </c>
      <c r="K1133" s="1" t="s">
        <v>35</v>
      </c>
      <c r="L1133" t="s">
        <v>344</v>
      </c>
      <c r="M1133" s="1" t="s">
        <v>57</v>
      </c>
      <c r="O1133" s="1" t="s">
        <v>30</v>
      </c>
      <c r="P1133" s="4">
        <v>30000</v>
      </c>
      <c r="Q1133" s="5">
        <v>24</v>
      </c>
      <c r="T1133" s="1" t="s">
        <v>37</v>
      </c>
      <c r="U1133" s="4">
        <v>37044</v>
      </c>
      <c r="V1133" s="5">
        <v>0</v>
      </c>
      <c r="W1133" s="5">
        <v>31</v>
      </c>
      <c r="Y1133" s="1" t="s">
        <v>281</v>
      </c>
      <c r="Z1133" s="3">
        <v>46199</v>
      </c>
      <c r="AA1133" s="1" t="s">
        <v>39</v>
      </c>
      <c r="AB1133" s="1" t="s">
        <v>40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3548</v>
      </c>
      <c r="B1134" s="1" t="s">
        <v>3549</v>
      </c>
      <c r="C1134" s="2">
        <v>46159.898541666698</v>
      </c>
      <c r="D1134" s="1" t="s">
        <v>30</v>
      </c>
      <c r="E1134" s="1" t="s">
        <v>3550</v>
      </c>
      <c r="F1134" s="1" t="s">
        <v>298</v>
      </c>
      <c r="H1134" s="1" t="s">
        <v>3551</v>
      </c>
      <c r="I1134" s="1" t="s">
        <v>34</v>
      </c>
      <c r="J1134" s="1" t="s">
        <v>399</v>
      </c>
      <c r="K1134" s="1" t="s">
        <v>35</v>
      </c>
      <c r="L1134" t="s">
        <v>298</v>
      </c>
      <c r="M1134" s="1" t="s">
        <v>57</v>
      </c>
      <c r="O1134" s="1" t="s">
        <v>30</v>
      </c>
      <c r="P1134" s="4">
        <v>30000</v>
      </c>
      <c r="Q1134" s="5">
        <v>1</v>
      </c>
      <c r="T1134" s="1" t="s">
        <v>37</v>
      </c>
      <c r="U1134" s="4">
        <v>39093.01</v>
      </c>
      <c r="V1134" s="5">
        <v>2</v>
      </c>
      <c r="W1134" s="5">
        <v>0</v>
      </c>
      <c r="Y1134" s="1" t="s">
        <v>47</v>
      </c>
      <c r="Z1134" s="3">
        <v>46245</v>
      </c>
      <c r="AA1134" s="1" t="s">
        <v>39</v>
      </c>
      <c r="AB1134" s="1" t="s">
        <v>40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3552</v>
      </c>
      <c r="B1135" s="1" t="s">
        <v>3553</v>
      </c>
      <c r="C1135" s="2">
        <v>46111.7906828704</v>
      </c>
      <c r="D1135" s="1" t="s">
        <v>30</v>
      </c>
      <c r="E1135" s="1" t="s">
        <v>3554</v>
      </c>
      <c r="F1135" s="1" t="s">
        <v>218</v>
      </c>
      <c r="H1135" s="1" t="s">
        <v>3555</v>
      </c>
      <c r="I1135" s="1" t="s">
        <v>55</v>
      </c>
      <c r="J1135" s="1" t="s">
        <v>77</v>
      </c>
      <c r="K1135" s="1" t="s">
        <v>35</v>
      </c>
      <c r="L1135" t="s">
        <v>218</v>
      </c>
      <c r="M1135" s="1" t="s">
        <v>57</v>
      </c>
      <c r="O1135" s="1" t="s">
        <v>30</v>
      </c>
      <c r="P1135" s="4">
        <v>30000</v>
      </c>
      <c r="Q1135" s="5">
        <v>3</v>
      </c>
      <c r="S1135" s="5">
        <v>1000</v>
      </c>
      <c r="T1135" s="1" t="s">
        <v>37</v>
      </c>
      <c r="U1135" s="4">
        <v>37221.01</v>
      </c>
      <c r="Y1135" s="1" t="s">
        <v>47</v>
      </c>
      <c r="Z1135" s="3">
        <v>46206</v>
      </c>
      <c r="AA1135" s="1" t="s">
        <v>48</v>
      </c>
      <c r="AB1135" s="1" t="s">
        <v>49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3556</v>
      </c>
      <c r="B1136" s="1" t="s">
        <v>3557</v>
      </c>
      <c r="C1136" s="2">
        <v>46161.800439814797</v>
      </c>
      <c r="D1136" s="1" t="s">
        <v>30</v>
      </c>
      <c r="E1136" s="1" t="s">
        <v>1052</v>
      </c>
      <c r="F1136" s="1" t="s">
        <v>364</v>
      </c>
      <c r="H1136" s="1" t="s">
        <v>1053</v>
      </c>
      <c r="I1136" s="1" t="s">
        <v>34</v>
      </c>
      <c r="J1136" s="1" t="s">
        <v>35</v>
      </c>
      <c r="K1136" s="1" t="s">
        <v>97</v>
      </c>
      <c r="L1136" t="s">
        <v>364</v>
      </c>
      <c r="O1136" s="1" t="s">
        <v>30</v>
      </c>
      <c r="P1136" s="4">
        <v>30000</v>
      </c>
      <c r="Q1136" s="5">
        <v>2</v>
      </c>
      <c r="T1136" s="1" t="s">
        <v>37</v>
      </c>
      <c r="U1136" s="4">
        <v>38469</v>
      </c>
      <c r="V1136" s="5">
        <v>2</v>
      </c>
      <c r="W1136" s="5">
        <v>0</v>
      </c>
      <c r="Y1136" s="1" t="s">
        <v>69</v>
      </c>
      <c r="Z1136" s="3">
        <v>46234</v>
      </c>
      <c r="AA1136" s="1" t="s">
        <v>39</v>
      </c>
      <c r="AB1136" s="1" t="s">
        <v>40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3558</v>
      </c>
      <c r="B1137" s="1" t="s">
        <v>3559</v>
      </c>
      <c r="C1137" s="2">
        <v>46072.504456018498</v>
      </c>
      <c r="D1137" s="1" t="s">
        <v>30</v>
      </c>
      <c r="E1137" s="1" t="s">
        <v>3560</v>
      </c>
      <c r="F1137" s="1" t="s">
        <v>847</v>
      </c>
      <c r="H1137" s="1" t="s">
        <v>3561</v>
      </c>
      <c r="I1137" s="1" t="s">
        <v>34</v>
      </c>
      <c r="J1137" s="1" t="s">
        <v>77</v>
      </c>
      <c r="K1137" s="1" t="s">
        <v>35</v>
      </c>
      <c r="L1137" t="s">
        <v>847</v>
      </c>
      <c r="M1137" s="1" t="s">
        <v>57</v>
      </c>
      <c r="O1137" s="1" t="s">
        <v>30</v>
      </c>
      <c r="P1137" s="4">
        <v>30000</v>
      </c>
      <c r="Q1137" s="5">
        <v>5</v>
      </c>
      <c r="T1137" s="1" t="s">
        <v>37</v>
      </c>
      <c r="U1137" s="4">
        <v>36246.01</v>
      </c>
      <c r="V1137" s="5">
        <v>0</v>
      </c>
      <c r="W1137" s="5">
        <v>2</v>
      </c>
      <c r="Y1137" s="1" t="s">
        <v>38</v>
      </c>
      <c r="Z1137" s="3">
        <v>46191</v>
      </c>
      <c r="AA1137" s="1" t="s">
        <v>48</v>
      </c>
      <c r="AB1137" s="1" t="s">
        <v>49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3562</v>
      </c>
      <c r="B1138" s="1" t="s">
        <v>3563</v>
      </c>
      <c r="C1138" s="2">
        <v>46142.605983796297</v>
      </c>
      <c r="D1138" s="1" t="s">
        <v>30</v>
      </c>
      <c r="E1138" s="1" t="s">
        <v>3564</v>
      </c>
      <c r="F1138" s="1" t="s">
        <v>819</v>
      </c>
      <c r="H1138" s="1" t="s">
        <v>3565</v>
      </c>
      <c r="I1138" s="1" t="s">
        <v>34</v>
      </c>
      <c r="J1138" s="1" t="s">
        <v>77</v>
      </c>
      <c r="K1138" s="1" t="s">
        <v>35</v>
      </c>
      <c r="L1138" t="s">
        <v>819</v>
      </c>
      <c r="M1138" s="1" t="s">
        <v>57</v>
      </c>
      <c r="O1138" s="1" t="s">
        <v>30</v>
      </c>
      <c r="P1138" s="4">
        <v>30000</v>
      </c>
      <c r="Q1138" s="5">
        <v>2</v>
      </c>
      <c r="T1138" s="1" t="s">
        <v>37</v>
      </c>
      <c r="U1138" s="4">
        <v>37044</v>
      </c>
      <c r="V1138" s="5">
        <v>0</v>
      </c>
      <c r="W1138" s="5">
        <v>3</v>
      </c>
      <c r="Y1138" s="1" t="s">
        <v>47</v>
      </c>
      <c r="Z1138" s="3">
        <v>46170</v>
      </c>
      <c r="AA1138" s="1" t="s">
        <v>39</v>
      </c>
      <c r="AB1138" s="1" t="s">
        <v>40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3566</v>
      </c>
      <c r="B1139" s="1" t="s">
        <v>3567</v>
      </c>
      <c r="C1139" s="2">
        <v>46111.611643518503</v>
      </c>
      <c r="D1139" s="1" t="s">
        <v>30</v>
      </c>
      <c r="E1139" s="1" t="s">
        <v>3568</v>
      </c>
      <c r="F1139" s="1" t="s">
        <v>824</v>
      </c>
      <c r="H1139" s="1" t="s">
        <v>3569</v>
      </c>
      <c r="I1139" s="1" t="s">
        <v>34</v>
      </c>
      <c r="J1139" s="1" t="s">
        <v>77</v>
      </c>
      <c r="K1139" s="1" t="s">
        <v>35</v>
      </c>
      <c r="L1139" t="s">
        <v>824</v>
      </c>
      <c r="O1139" s="1" t="s">
        <v>30</v>
      </c>
      <c r="P1139" s="4">
        <v>30000</v>
      </c>
      <c r="Q1139" s="5">
        <v>12</v>
      </c>
      <c r="T1139" s="1" t="s">
        <v>37</v>
      </c>
      <c r="U1139" s="4">
        <v>37044</v>
      </c>
      <c r="V1139" s="5">
        <v>0</v>
      </c>
      <c r="W1139" s="5">
        <v>32</v>
      </c>
      <c r="Y1139" s="1" t="s">
        <v>78</v>
      </c>
      <c r="Z1139" s="3">
        <v>46199</v>
      </c>
      <c r="AA1139" s="1" t="s">
        <v>58</v>
      </c>
      <c r="AB1139" s="1" t="s">
        <v>59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3570</v>
      </c>
      <c r="B1140" s="1" t="s">
        <v>3571</v>
      </c>
      <c r="C1140" s="2">
        <v>46148.919791666704</v>
      </c>
      <c r="D1140" s="1" t="s">
        <v>30</v>
      </c>
      <c r="E1140" s="1" t="s">
        <v>3572</v>
      </c>
      <c r="F1140" s="1" t="s">
        <v>218</v>
      </c>
      <c r="H1140" s="1" t="s">
        <v>3573</v>
      </c>
      <c r="I1140" s="1" t="s">
        <v>34</v>
      </c>
      <c r="J1140" s="1" t="s">
        <v>35</v>
      </c>
      <c r="K1140" s="1" t="s">
        <v>191</v>
      </c>
      <c r="L1140" t="s">
        <v>218</v>
      </c>
      <c r="M1140" s="1" t="s">
        <v>91</v>
      </c>
      <c r="O1140" s="1" t="s">
        <v>30</v>
      </c>
      <c r="P1140" s="4">
        <v>30000</v>
      </c>
      <c r="Q1140" s="5">
        <v>10</v>
      </c>
      <c r="T1140" s="1" t="s">
        <v>37</v>
      </c>
      <c r="U1140" s="4">
        <v>38928</v>
      </c>
      <c r="V1140" s="5">
        <v>10</v>
      </c>
      <c r="W1140" s="5">
        <v>0</v>
      </c>
      <c r="Y1140" s="1" t="s">
        <v>47</v>
      </c>
      <c r="Z1140" s="3">
        <v>46240</v>
      </c>
      <c r="AA1140" s="1" t="s">
        <v>39</v>
      </c>
      <c r="AB1140" s="1" t="s">
        <v>40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3574</v>
      </c>
      <c r="B1141" s="1" t="s">
        <v>3575</v>
      </c>
      <c r="C1141" s="2">
        <v>46154.544155092597</v>
      </c>
      <c r="D1141" s="1" t="s">
        <v>30</v>
      </c>
      <c r="E1141" s="1" t="s">
        <v>779</v>
      </c>
      <c r="F1141" s="1" t="s">
        <v>87</v>
      </c>
      <c r="H1141" s="1" t="s">
        <v>1877</v>
      </c>
      <c r="I1141" s="1" t="s">
        <v>34</v>
      </c>
      <c r="J1141" s="1" t="s">
        <v>35</v>
      </c>
      <c r="K1141" s="1" t="s">
        <v>68</v>
      </c>
      <c r="L1141" t="s">
        <v>364</v>
      </c>
      <c r="O1141" s="1" t="s">
        <v>30</v>
      </c>
      <c r="P1141" s="4">
        <v>30000</v>
      </c>
      <c r="Q1141" s="5">
        <v>2</v>
      </c>
      <c r="T1141" s="1" t="s">
        <v>37</v>
      </c>
      <c r="U1141" s="4">
        <v>38883</v>
      </c>
      <c r="V1141" s="5">
        <v>2</v>
      </c>
      <c r="W1141" s="5">
        <v>0</v>
      </c>
      <c r="Z1141" s="3">
        <v>46203</v>
      </c>
      <c r="AA1141" s="1" t="s">
        <v>58</v>
      </c>
      <c r="AB1141" s="1" t="s">
        <v>59</v>
      </c>
      <c r="AC1141" t="b">
        <f t="shared" si="68"/>
        <v>1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3576</v>
      </c>
      <c r="B1142" s="1" t="s">
        <v>3577</v>
      </c>
      <c r="C1142" s="2">
        <v>46164.494004629603</v>
      </c>
      <c r="D1142" s="1" t="s">
        <v>30</v>
      </c>
      <c r="E1142" s="1" t="s">
        <v>2029</v>
      </c>
      <c r="F1142" s="1" t="s">
        <v>364</v>
      </c>
      <c r="H1142" s="1" t="s">
        <v>3578</v>
      </c>
      <c r="I1142" s="1" t="s">
        <v>55</v>
      </c>
      <c r="J1142" s="1" t="s">
        <v>861</v>
      </c>
      <c r="K1142" s="1" t="s">
        <v>35</v>
      </c>
      <c r="L1142" t="s">
        <v>364</v>
      </c>
      <c r="O1142" s="1" t="s">
        <v>30</v>
      </c>
      <c r="P1142" s="4">
        <v>30000</v>
      </c>
      <c r="Q1142" s="5">
        <v>1</v>
      </c>
      <c r="S1142" s="5">
        <v>100</v>
      </c>
      <c r="T1142" s="1" t="s">
        <v>37</v>
      </c>
      <c r="U1142" s="4">
        <v>37256.99</v>
      </c>
      <c r="Y1142" s="1" t="s">
        <v>69</v>
      </c>
      <c r="Z1142" s="3">
        <v>46203</v>
      </c>
      <c r="AA1142" s="1" t="s">
        <v>39</v>
      </c>
      <c r="AB1142" s="1" t="s">
        <v>40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3579</v>
      </c>
      <c r="B1143" s="1" t="s">
        <v>3580</v>
      </c>
      <c r="C1143" s="2">
        <v>46164.494016203702</v>
      </c>
      <c r="D1143" s="1" t="s">
        <v>30</v>
      </c>
      <c r="E1143" s="1" t="s">
        <v>2029</v>
      </c>
      <c r="F1143" s="1" t="s">
        <v>364</v>
      </c>
      <c r="H1143" s="1" t="s">
        <v>3578</v>
      </c>
      <c r="I1143" s="1" t="s">
        <v>55</v>
      </c>
      <c r="J1143" s="1" t="s">
        <v>191</v>
      </c>
      <c r="K1143" s="1" t="s">
        <v>35</v>
      </c>
      <c r="L1143" t="s">
        <v>364</v>
      </c>
      <c r="O1143" s="1" t="s">
        <v>30</v>
      </c>
      <c r="P1143" s="4">
        <v>30000</v>
      </c>
      <c r="Q1143" s="5">
        <v>1</v>
      </c>
      <c r="S1143" s="5">
        <v>100</v>
      </c>
      <c r="T1143" s="1" t="s">
        <v>37</v>
      </c>
      <c r="U1143" s="4">
        <v>37256.99</v>
      </c>
      <c r="Y1143" s="1" t="s">
        <v>69</v>
      </c>
      <c r="Z1143" s="3">
        <v>46203</v>
      </c>
      <c r="AA1143" s="1" t="s">
        <v>39</v>
      </c>
      <c r="AB1143" s="1" t="s">
        <v>40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3581</v>
      </c>
      <c r="B1144" s="1" t="s">
        <v>3582</v>
      </c>
      <c r="C1144" s="2">
        <v>46164.497361111098</v>
      </c>
      <c r="D1144" s="1" t="s">
        <v>30</v>
      </c>
      <c r="E1144" s="1" t="s">
        <v>1506</v>
      </c>
      <c r="F1144" s="1" t="s">
        <v>364</v>
      </c>
      <c r="H1144" s="1" t="s">
        <v>2033</v>
      </c>
      <c r="I1144" s="1" t="s">
        <v>34</v>
      </c>
      <c r="J1144" s="1" t="s">
        <v>56</v>
      </c>
      <c r="K1144" s="1" t="s">
        <v>35</v>
      </c>
      <c r="L1144" t="s">
        <v>364</v>
      </c>
      <c r="O1144" s="1" t="s">
        <v>30</v>
      </c>
      <c r="P1144" s="4">
        <v>30000</v>
      </c>
      <c r="Q1144" s="5">
        <v>2</v>
      </c>
      <c r="T1144" s="1" t="s">
        <v>37</v>
      </c>
      <c r="U1144" s="4">
        <v>37256.99</v>
      </c>
      <c r="V1144" s="5">
        <v>6</v>
      </c>
      <c r="W1144" s="5">
        <v>0</v>
      </c>
      <c r="Y1144" s="1" t="s">
        <v>69</v>
      </c>
      <c r="Z1144" s="3">
        <v>46203</v>
      </c>
      <c r="AA1144" s="1" t="s">
        <v>39</v>
      </c>
      <c r="AB1144" s="1" t="s">
        <v>40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3583</v>
      </c>
      <c r="B1145" s="1" t="s">
        <v>3584</v>
      </c>
      <c r="C1145" s="2">
        <v>46164.497349537</v>
      </c>
      <c r="D1145" s="1" t="s">
        <v>30</v>
      </c>
      <c r="E1145" s="1" t="s">
        <v>1506</v>
      </c>
      <c r="F1145" s="1" t="s">
        <v>364</v>
      </c>
      <c r="H1145" s="1" t="s">
        <v>2033</v>
      </c>
      <c r="I1145" s="1" t="s">
        <v>34</v>
      </c>
      <c r="J1145" s="1" t="s">
        <v>162</v>
      </c>
      <c r="K1145" s="1" t="s">
        <v>35</v>
      </c>
      <c r="L1145" t="s">
        <v>364</v>
      </c>
      <c r="O1145" s="1" t="s">
        <v>30</v>
      </c>
      <c r="P1145" s="4">
        <v>30000</v>
      </c>
      <c r="Q1145" s="5">
        <v>2</v>
      </c>
      <c r="T1145" s="1" t="s">
        <v>37</v>
      </c>
      <c r="U1145" s="4">
        <v>37256.99</v>
      </c>
      <c r="V1145" s="5">
        <v>0</v>
      </c>
      <c r="W1145" s="5">
        <v>10</v>
      </c>
      <c r="Y1145" s="1" t="s">
        <v>69</v>
      </c>
      <c r="Z1145" s="3">
        <v>46203</v>
      </c>
      <c r="AA1145" s="1" t="s">
        <v>39</v>
      </c>
      <c r="AB1145" s="1" t="s">
        <v>40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3585</v>
      </c>
      <c r="B1146" s="1" t="s">
        <v>3586</v>
      </c>
      <c r="C1146" s="2">
        <v>46164.496261574102</v>
      </c>
      <c r="D1146" s="1" t="s">
        <v>30</v>
      </c>
      <c r="E1146" s="1" t="s">
        <v>1506</v>
      </c>
      <c r="F1146" s="1" t="s">
        <v>364</v>
      </c>
      <c r="H1146" s="1" t="s">
        <v>3587</v>
      </c>
      <c r="I1146" s="1" t="s">
        <v>55</v>
      </c>
      <c r="J1146" s="1" t="s">
        <v>459</v>
      </c>
      <c r="K1146" s="1" t="s">
        <v>35</v>
      </c>
      <c r="L1146" t="s">
        <v>364</v>
      </c>
      <c r="O1146" s="1" t="s">
        <v>30</v>
      </c>
      <c r="P1146" s="4">
        <v>30000</v>
      </c>
      <c r="Q1146" s="5">
        <v>1</v>
      </c>
      <c r="S1146" s="5">
        <v>300</v>
      </c>
      <c r="T1146" s="1" t="s">
        <v>37</v>
      </c>
      <c r="U1146" s="4">
        <v>37256.99</v>
      </c>
      <c r="Y1146" s="1" t="s">
        <v>69</v>
      </c>
      <c r="Z1146" s="3">
        <v>46203</v>
      </c>
      <c r="AA1146" s="1" t="s">
        <v>39</v>
      </c>
      <c r="AB1146" s="1" t="s">
        <v>40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3588</v>
      </c>
      <c r="B1147" s="1" t="s">
        <v>3589</v>
      </c>
      <c r="C1147" s="2">
        <v>46164.496319444399</v>
      </c>
      <c r="D1147" s="1" t="s">
        <v>30</v>
      </c>
      <c r="E1147" s="1" t="s">
        <v>1506</v>
      </c>
      <c r="F1147" s="1" t="s">
        <v>364</v>
      </c>
      <c r="H1147" s="1" t="s">
        <v>3587</v>
      </c>
      <c r="I1147" s="1" t="s">
        <v>55</v>
      </c>
      <c r="J1147" s="1" t="s">
        <v>513</v>
      </c>
      <c r="K1147" s="1" t="s">
        <v>35</v>
      </c>
      <c r="L1147" t="s">
        <v>364</v>
      </c>
      <c r="O1147" s="1" t="s">
        <v>30</v>
      </c>
      <c r="P1147" s="4">
        <v>30000</v>
      </c>
      <c r="Q1147" s="5">
        <v>1</v>
      </c>
      <c r="S1147" s="5">
        <v>100</v>
      </c>
      <c r="T1147" s="1" t="s">
        <v>37</v>
      </c>
      <c r="U1147" s="4">
        <v>37256.99</v>
      </c>
      <c r="Y1147" s="1" t="s">
        <v>69</v>
      </c>
      <c r="Z1147" s="3">
        <v>46203</v>
      </c>
      <c r="AA1147" s="1" t="s">
        <v>39</v>
      </c>
      <c r="AB1147" s="1" t="s">
        <v>40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3590</v>
      </c>
      <c r="B1148" s="1" t="s">
        <v>3591</v>
      </c>
      <c r="C1148" s="2">
        <v>46164.496215277803</v>
      </c>
      <c r="D1148" s="1" t="s">
        <v>30</v>
      </c>
      <c r="E1148" s="1" t="s">
        <v>1506</v>
      </c>
      <c r="F1148" s="1" t="s">
        <v>364</v>
      </c>
      <c r="H1148" s="1" t="s">
        <v>3587</v>
      </c>
      <c r="I1148" s="1" t="s">
        <v>55</v>
      </c>
      <c r="J1148" s="1" t="s">
        <v>103</v>
      </c>
      <c r="K1148" s="1" t="s">
        <v>35</v>
      </c>
      <c r="L1148" t="s">
        <v>364</v>
      </c>
      <c r="O1148" s="1" t="s">
        <v>30</v>
      </c>
      <c r="P1148" s="4">
        <v>30000</v>
      </c>
      <c r="Q1148" s="5">
        <v>1</v>
      </c>
      <c r="S1148" s="5">
        <v>100</v>
      </c>
      <c r="T1148" s="1" t="s">
        <v>37</v>
      </c>
      <c r="U1148" s="4">
        <v>37256.99</v>
      </c>
      <c r="Y1148" s="1" t="s">
        <v>69</v>
      </c>
      <c r="Z1148" s="3">
        <v>46203</v>
      </c>
      <c r="AA1148" s="1" t="s">
        <v>39</v>
      </c>
      <c r="AB1148" s="1" t="s">
        <v>40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3592</v>
      </c>
      <c r="B1149" s="1" t="s">
        <v>3593</v>
      </c>
      <c r="C1149" s="2">
        <v>46164.496319444399</v>
      </c>
      <c r="D1149" s="1" t="s">
        <v>30</v>
      </c>
      <c r="E1149" s="1" t="s">
        <v>1506</v>
      </c>
      <c r="F1149" s="1" t="s">
        <v>364</v>
      </c>
      <c r="H1149" s="1" t="s">
        <v>3587</v>
      </c>
      <c r="I1149" s="1" t="s">
        <v>55</v>
      </c>
      <c r="J1149" s="1" t="s">
        <v>81</v>
      </c>
      <c r="K1149" s="1" t="s">
        <v>35</v>
      </c>
      <c r="L1149" t="s">
        <v>364</v>
      </c>
      <c r="O1149" s="1" t="s">
        <v>30</v>
      </c>
      <c r="P1149" s="4">
        <v>30000</v>
      </c>
      <c r="Q1149" s="5">
        <v>1</v>
      </c>
      <c r="S1149" s="5">
        <v>100</v>
      </c>
      <c r="T1149" s="1" t="s">
        <v>37</v>
      </c>
      <c r="U1149" s="4">
        <v>37256.99</v>
      </c>
      <c r="Y1149" s="1" t="s">
        <v>69</v>
      </c>
      <c r="Z1149" s="3">
        <v>46203</v>
      </c>
      <c r="AA1149" s="1" t="s">
        <v>39</v>
      </c>
      <c r="AB1149" s="1" t="s">
        <v>40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3594</v>
      </c>
      <c r="B1150" s="1" t="s">
        <v>3595</v>
      </c>
      <c r="C1150" s="2">
        <v>46164.4941666667</v>
      </c>
      <c r="D1150" s="1" t="s">
        <v>30</v>
      </c>
      <c r="E1150" s="1" t="s">
        <v>828</v>
      </c>
      <c r="F1150" s="1" t="s">
        <v>364</v>
      </c>
      <c r="H1150" s="1" t="s">
        <v>832</v>
      </c>
      <c r="I1150" s="1" t="s">
        <v>34</v>
      </c>
      <c r="J1150" s="1" t="s">
        <v>191</v>
      </c>
      <c r="K1150" s="1" t="s">
        <v>35</v>
      </c>
      <c r="L1150" t="s">
        <v>364</v>
      </c>
      <c r="M1150" s="1" t="s">
        <v>57</v>
      </c>
      <c r="O1150" s="1" t="s">
        <v>30</v>
      </c>
      <c r="P1150" s="4">
        <v>30000</v>
      </c>
      <c r="Q1150" s="5">
        <v>1</v>
      </c>
      <c r="T1150" s="1" t="s">
        <v>37</v>
      </c>
      <c r="U1150" s="4">
        <v>37256.99</v>
      </c>
      <c r="V1150" s="5">
        <v>2</v>
      </c>
      <c r="W1150" s="5">
        <v>0</v>
      </c>
      <c r="Y1150" s="1" t="s">
        <v>69</v>
      </c>
      <c r="Z1150" s="3">
        <v>46203</v>
      </c>
      <c r="AA1150" s="1" t="s">
        <v>58</v>
      </c>
      <c r="AB1150" s="1" t="s">
        <v>59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3596</v>
      </c>
      <c r="B1151" s="1" t="s">
        <v>3597</v>
      </c>
      <c r="C1151" s="2">
        <v>46164.500648148103</v>
      </c>
      <c r="D1151" s="1" t="s">
        <v>30</v>
      </c>
      <c r="E1151" s="1" t="s">
        <v>2741</v>
      </c>
      <c r="F1151" s="1" t="s">
        <v>364</v>
      </c>
      <c r="H1151" s="1" t="s">
        <v>3191</v>
      </c>
      <c r="I1151" s="1" t="s">
        <v>55</v>
      </c>
      <c r="J1151" s="1" t="s">
        <v>162</v>
      </c>
      <c r="K1151" s="1" t="s">
        <v>35</v>
      </c>
      <c r="L1151" t="s">
        <v>364</v>
      </c>
      <c r="M1151" s="1" t="s">
        <v>57</v>
      </c>
      <c r="O1151" s="1" t="s">
        <v>30</v>
      </c>
      <c r="P1151" s="4">
        <v>30000</v>
      </c>
      <c r="Q1151" s="5">
        <v>5</v>
      </c>
      <c r="S1151" s="5">
        <v>400</v>
      </c>
      <c r="T1151" s="1" t="s">
        <v>37</v>
      </c>
      <c r="U1151" s="4">
        <v>37256.99</v>
      </c>
      <c r="Y1151" s="1" t="s">
        <v>69</v>
      </c>
      <c r="Z1151" s="3">
        <v>46203</v>
      </c>
      <c r="AA1151" s="1" t="s">
        <v>58</v>
      </c>
      <c r="AB1151" s="1" t="s">
        <v>59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3598</v>
      </c>
      <c r="B1152" s="1" t="s">
        <v>3599</v>
      </c>
      <c r="C1152" s="2">
        <v>46100.800428240698</v>
      </c>
      <c r="D1152" s="1" t="s">
        <v>30</v>
      </c>
      <c r="E1152" s="1" t="s">
        <v>1483</v>
      </c>
      <c r="F1152" s="1" t="s">
        <v>364</v>
      </c>
      <c r="H1152" s="1" t="s">
        <v>1484</v>
      </c>
      <c r="I1152" s="1" t="s">
        <v>55</v>
      </c>
      <c r="J1152" s="1" t="s">
        <v>549</v>
      </c>
      <c r="K1152" s="1" t="s">
        <v>35</v>
      </c>
      <c r="L1152" t="s">
        <v>364</v>
      </c>
      <c r="M1152" s="1" t="s">
        <v>57</v>
      </c>
      <c r="O1152" s="1" t="s">
        <v>30</v>
      </c>
      <c r="P1152" s="4">
        <v>30000</v>
      </c>
      <c r="Q1152" s="5">
        <v>5</v>
      </c>
      <c r="S1152" s="5">
        <v>500</v>
      </c>
      <c r="T1152" s="1" t="s">
        <v>37</v>
      </c>
      <c r="U1152" s="4">
        <v>37256.99</v>
      </c>
      <c r="Y1152" s="1" t="s">
        <v>69</v>
      </c>
      <c r="Z1152" s="3">
        <v>46203</v>
      </c>
      <c r="AA1152" s="1" t="s">
        <v>48</v>
      </c>
      <c r="AB1152" s="1" t="s">
        <v>49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3600</v>
      </c>
      <c r="B1153" s="1" t="s">
        <v>3601</v>
      </c>
      <c r="C1153" s="2">
        <v>46100.800243055601</v>
      </c>
      <c r="D1153" s="1" t="s">
        <v>30</v>
      </c>
      <c r="E1153" s="1" t="s">
        <v>1483</v>
      </c>
      <c r="F1153" s="1" t="s">
        <v>364</v>
      </c>
      <c r="H1153" s="1" t="s">
        <v>1484</v>
      </c>
      <c r="I1153" s="1" t="s">
        <v>55</v>
      </c>
      <c r="J1153" s="1" t="s">
        <v>97</v>
      </c>
      <c r="K1153" s="1" t="s">
        <v>35</v>
      </c>
      <c r="L1153" t="s">
        <v>364</v>
      </c>
      <c r="M1153" s="1" t="s">
        <v>57</v>
      </c>
      <c r="O1153" s="1" t="s">
        <v>30</v>
      </c>
      <c r="P1153" s="4">
        <v>30000</v>
      </c>
      <c r="Q1153" s="5">
        <v>3</v>
      </c>
      <c r="S1153" s="5">
        <v>450</v>
      </c>
      <c r="T1153" s="1" t="s">
        <v>37</v>
      </c>
      <c r="U1153" s="4">
        <v>37256.99</v>
      </c>
      <c r="Y1153" s="1" t="s">
        <v>69</v>
      </c>
      <c r="Z1153" s="3">
        <v>46203</v>
      </c>
      <c r="AA1153" s="1" t="s">
        <v>48</v>
      </c>
      <c r="AB1153" s="1" t="s">
        <v>49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3602</v>
      </c>
      <c r="B1154" s="1" t="s">
        <v>3603</v>
      </c>
      <c r="C1154" s="2">
        <v>46100.805625000001</v>
      </c>
      <c r="D1154" s="1" t="s">
        <v>30</v>
      </c>
      <c r="E1154" s="1" t="s">
        <v>2048</v>
      </c>
      <c r="F1154" s="1" t="s">
        <v>364</v>
      </c>
      <c r="H1154" s="1" t="s">
        <v>2049</v>
      </c>
      <c r="I1154" s="1" t="s">
        <v>34</v>
      </c>
      <c r="J1154" s="1" t="s">
        <v>181</v>
      </c>
      <c r="K1154" s="1" t="s">
        <v>35</v>
      </c>
      <c r="L1154" t="s">
        <v>364</v>
      </c>
      <c r="M1154" s="1" t="s">
        <v>57</v>
      </c>
      <c r="O1154" s="1" t="s">
        <v>30</v>
      </c>
      <c r="P1154" s="4">
        <v>30000</v>
      </c>
      <c r="Q1154" s="5">
        <v>2</v>
      </c>
      <c r="T1154" s="1" t="s">
        <v>37</v>
      </c>
      <c r="U1154" s="4">
        <v>37256.99</v>
      </c>
      <c r="V1154" s="5">
        <v>0</v>
      </c>
      <c r="W1154" s="5">
        <v>5</v>
      </c>
      <c r="Y1154" s="1" t="s">
        <v>69</v>
      </c>
      <c r="Z1154" s="3">
        <v>46203</v>
      </c>
      <c r="AA1154" s="1" t="s">
        <v>48</v>
      </c>
      <c r="AB1154" s="1" t="s">
        <v>49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3604</v>
      </c>
      <c r="B1155" s="1" t="s">
        <v>3605</v>
      </c>
      <c r="C1155" s="2">
        <v>46100.815752314797</v>
      </c>
      <c r="D1155" s="1" t="s">
        <v>30</v>
      </c>
      <c r="E1155" s="1" t="s">
        <v>1496</v>
      </c>
      <c r="F1155" s="1" t="s">
        <v>364</v>
      </c>
      <c r="H1155" s="1" t="s">
        <v>2054</v>
      </c>
      <c r="I1155" s="1" t="s">
        <v>34</v>
      </c>
      <c r="J1155" s="1" t="s">
        <v>165</v>
      </c>
      <c r="K1155" s="1" t="s">
        <v>35</v>
      </c>
      <c r="L1155" t="s">
        <v>364</v>
      </c>
      <c r="O1155" s="1" t="s">
        <v>30</v>
      </c>
      <c r="P1155" s="4">
        <v>30000</v>
      </c>
      <c r="Q1155" s="5">
        <v>2</v>
      </c>
      <c r="T1155" s="1" t="s">
        <v>37</v>
      </c>
      <c r="U1155" s="4">
        <v>37256.99</v>
      </c>
      <c r="V1155" s="5">
        <v>2</v>
      </c>
      <c r="W1155" s="5">
        <v>0</v>
      </c>
      <c r="Y1155" s="1" t="s">
        <v>69</v>
      </c>
      <c r="Z1155" s="3">
        <v>46203</v>
      </c>
      <c r="AA1155" s="1" t="s">
        <v>48</v>
      </c>
      <c r="AB1155" s="1" t="s">
        <v>49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3606</v>
      </c>
      <c r="B1156" s="1" t="s">
        <v>3607</v>
      </c>
      <c r="C1156" s="2">
        <v>46113.810659722199</v>
      </c>
      <c r="D1156" s="1" t="s">
        <v>30</v>
      </c>
      <c r="E1156" s="1" t="s">
        <v>783</v>
      </c>
      <c r="F1156" s="1" t="s">
        <v>87</v>
      </c>
      <c r="H1156" s="1" t="s">
        <v>1870</v>
      </c>
      <c r="I1156" s="1" t="s">
        <v>55</v>
      </c>
      <c r="J1156" s="1" t="s">
        <v>191</v>
      </c>
      <c r="K1156" s="1" t="s">
        <v>35</v>
      </c>
      <c r="L1156" t="s">
        <v>364</v>
      </c>
      <c r="O1156" s="1" t="s">
        <v>30</v>
      </c>
      <c r="P1156" s="4">
        <v>30000</v>
      </c>
      <c r="Q1156" s="5">
        <v>2</v>
      </c>
      <c r="S1156" s="5">
        <v>250</v>
      </c>
      <c r="T1156" s="1" t="s">
        <v>37</v>
      </c>
      <c r="U1156" s="4">
        <v>37404.01</v>
      </c>
      <c r="Z1156" s="3">
        <v>46203</v>
      </c>
      <c r="AA1156" s="1" t="s">
        <v>48</v>
      </c>
      <c r="AB1156" s="1" t="s">
        <v>49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3608</v>
      </c>
      <c r="B1157" s="1" t="s">
        <v>3609</v>
      </c>
      <c r="C1157" s="2">
        <v>46134.746516203697</v>
      </c>
      <c r="D1157" s="1" t="s">
        <v>30</v>
      </c>
      <c r="E1157" s="1" t="s">
        <v>2072</v>
      </c>
      <c r="F1157" s="1" t="s">
        <v>364</v>
      </c>
      <c r="H1157" s="1" t="s">
        <v>2073</v>
      </c>
      <c r="I1157" s="1" t="s">
        <v>55</v>
      </c>
      <c r="J1157" s="1" t="s">
        <v>168</v>
      </c>
      <c r="K1157" s="1" t="s">
        <v>35</v>
      </c>
      <c r="L1157" t="s">
        <v>364</v>
      </c>
      <c r="O1157" s="1" t="s">
        <v>30</v>
      </c>
      <c r="P1157" s="4">
        <v>30000</v>
      </c>
      <c r="Q1157" s="5">
        <v>2</v>
      </c>
      <c r="S1157" s="5">
        <v>1000</v>
      </c>
      <c r="T1157" s="1" t="s">
        <v>37</v>
      </c>
      <c r="U1157" s="4">
        <v>38442</v>
      </c>
      <c r="Y1157" s="1" t="s">
        <v>69</v>
      </c>
      <c r="Z1157" s="3">
        <v>46234</v>
      </c>
      <c r="AA1157" s="1" t="s">
        <v>58</v>
      </c>
      <c r="AB1157" s="1" t="s">
        <v>59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3610</v>
      </c>
      <c r="B1158" s="1" t="s">
        <v>3611</v>
      </c>
      <c r="C1158" s="2">
        <v>46134.746481481503</v>
      </c>
      <c r="D1158" s="1" t="s">
        <v>30</v>
      </c>
      <c r="E1158" s="1" t="s">
        <v>2072</v>
      </c>
      <c r="F1158" s="1" t="s">
        <v>364</v>
      </c>
      <c r="H1158" s="1" t="s">
        <v>2073</v>
      </c>
      <c r="I1158" s="1" t="s">
        <v>55</v>
      </c>
      <c r="J1158" s="1" t="s">
        <v>126</v>
      </c>
      <c r="K1158" s="1" t="s">
        <v>35</v>
      </c>
      <c r="L1158" t="s">
        <v>364</v>
      </c>
      <c r="O1158" s="1" t="s">
        <v>30</v>
      </c>
      <c r="P1158" s="4">
        <v>30000</v>
      </c>
      <c r="Q1158" s="5">
        <v>2</v>
      </c>
      <c r="S1158" s="5">
        <v>500</v>
      </c>
      <c r="T1158" s="1" t="s">
        <v>37</v>
      </c>
      <c r="U1158" s="4">
        <v>38442</v>
      </c>
      <c r="Y1158" s="1" t="s">
        <v>69</v>
      </c>
      <c r="Z1158" s="3">
        <v>46234</v>
      </c>
      <c r="AA1158" s="1" t="s">
        <v>58</v>
      </c>
      <c r="AB1158" s="1" t="s">
        <v>59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3612</v>
      </c>
      <c r="B1159" s="1" t="s">
        <v>3613</v>
      </c>
      <c r="C1159" s="2">
        <v>46134.746458333299</v>
      </c>
      <c r="D1159" s="1" t="s">
        <v>30</v>
      </c>
      <c r="E1159" s="1" t="s">
        <v>2072</v>
      </c>
      <c r="F1159" s="1" t="s">
        <v>364</v>
      </c>
      <c r="H1159" s="1" t="s">
        <v>2073</v>
      </c>
      <c r="I1159" s="1" t="s">
        <v>55</v>
      </c>
      <c r="J1159" s="1" t="s">
        <v>340</v>
      </c>
      <c r="K1159" s="1" t="s">
        <v>35</v>
      </c>
      <c r="L1159" t="s">
        <v>364</v>
      </c>
      <c r="O1159" s="1" t="s">
        <v>30</v>
      </c>
      <c r="P1159" s="4">
        <v>30000</v>
      </c>
      <c r="Q1159" s="5">
        <v>1</v>
      </c>
      <c r="S1159" s="5">
        <v>1200</v>
      </c>
      <c r="T1159" s="1" t="s">
        <v>37</v>
      </c>
      <c r="U1159" s="4">
        <v>38442</v>
      </c>
      <c r="Y1159" s="1" t="s">
        <v>69</v>
      </c>
      <c r="Z1159" s="3">
        <v>46234</v>
      </c>
      <c r="AA1159" s="1" t="s">
        <v>58</v>
      </c>
      <c r="AB1159" s="1" t="s">
        <v>59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3614</v>
      </c>
      <c r="B1160" s="1" t="s">
        <v>3615</v>
      </c>
      <c r="C1160" s="2">
        <v>46134.751643518503</v>
      </c>
      <c r="D1160" s="1" t="s">
        <v>30</v>
      </c>
      <c r="E1160" s="1" t="s">
        <v>2113</v>
      </c>
      <c r="F1160" s="1" t="s">
        <v>364</v>
      </c>
      <c r="H1160" s="1" t="s">
        <v>3616</v>
      </c>
      <c r="I1160" s="1" t="s">
        <v>34</v>
      </c>
      <c r="J1160" s="1" t="s">
        <v>97</v>
      </c>
      <c r="K1160" s="1" t="s">
        <v>35</v>
      </c>
      <c r="L1160" t="s">
        <v>364</v>
      </c>
      <c r="O1160" s="1" t="s">
        <v>30</v>
      </c>
      <c r="P1160" s="4">
        <v>30000</v>
      </c>
      <c r="Q1160" s="5">
        <v>2</v>
      </c>
      <c r="T1160" s="1" t="s">
        <v>37</v>
      </c>
      <c r="U1160" s="4">
        <v>38442</v>
      </c>
      <c r="V1160" s="5">
        <v>0</v>
      </c>
      <c r="W1160" s="5">
        <v>10</v>
      </c>
      <c r="Y1160" s="1" t="s">
        <v>69</v>
      </c>
      <c r="Z1160" s="3">
        <v>46234</v>
      </c>
      <c r="AA1160" s="1" t="s">
        <v>48</v>
      </c>
      <c r="AB1160" s="1" t="s">
        <v>49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3617</v>
      </c>
      <c r="B1161" s="1" t="s">
        <v>3618</v>
      </c>
      <c r="C1161" s="2">
        <v>46134.751655092601</v>
      </c>
      <c r="D1161" s="1" t="s">
        <v>30</v>
      </c>
      <c r="E1161" s="1" t="s">
        <v>2113</v>
      </c>
      <c r="F1161" s="1" t="s">
        <v>364</v>
      </c>
      <c r="H1161" s="1" t="s">
        <v>3616</v>
      </c>
      <c r="I1161" s="1" t="s">
        <v>34</v>
      </c>
      <c r="J1161" s="1" t="s">
        <v>139</v>
      </c>
      <c r="K1161" s="1" t="s">
        <v>35</v>
      </c>
      <c r="L1161" t="s">
        <v>364</v>
      </c>
      <c r="O1161" s="1" t="s">
        <v>30</v>
      </c>
      <c r="P1161" s="4">
        <v>30000</v>
      </c>
      <c r="Q1161" s="5">
        <v>2</v>
      </c>
      <c r="T1161" s="1" t="s">
        <v>37</v>
      </c>
      <c r="U1161" s="4">
        <v>38442</v>
      </c>
      <c r="V1161" s="5">
        <v>0</v>
      </c>
      <c r="W1161" s="5">
        <v>10</v>
      </c>
      <c r="Y1161" s="1" t="s">
        <v>69</v>
      </c>
      <c r="Z1161" s="3">
        <v>46234</v>
      </c>
      <c r="AA1161" s="1" t="s">
        <v>48</v>
      </c>
      <c r="AB1161" s="1" t="s">
        <v>49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3619</v>
      </c>
      <c r="B1162" s="1" t="s">
        <v>3620</v>
      </c>
      <c r="C1162" s="2">
        <v>46134.769837963002</v>
      </c>
      <c r="D1162" s="1" t="s">
        <v>30</v>
      </c>
      <c r="E1162" s="1" t="s">
        <v>2520</v>
      </c>
      <c r="F1162" s="1" t="s">
        <v>364</v>
      </c>
      <c r="H1162" s="1" t="s">
        <v>3621</v>
      </c>
      <c r="I1162" s="1" t="s">
        <v>34</v>
      </c>
      <c r="J1162" s="1" t="s">
        <v>459</v>
      </c>
      <c r="K1162" s="1" t="s">
        <v>35</v>
      </c>
      <c r="L1162" t="s">
        <v>364</v>
      </c>
      <c r="M1162" s="1" t="s">
        <v>57</v>
      </c>
      <c r="O1162" s="1" t="s">
        <v>30</v>
      </c>
      <c r="P1162" s="4">
        <v>30000</v>
      </c>
      <c r="Q1162" s="5">
        <v>2</v>
      </c>
      <c r="T1162" s="1" t="s">
        <v>37</v>
      </c>
      <c r="U1162" s="4">
        <v>38442</v>
      </c>
      <c r="V1162" s="5">
        <v>2</v>
      </c>
      <c r="W1162" s="5">
        <v>0</v>
      </c>
      <c r="Y1162" s="1" t="s">
        <v>69</v>
      </c>
      <c r="Z1162" s="3">
        <v>46234</v>
      </c>
      <c r="AA1162" s="1" t="s">
        <v>58</v>
      </c>
      <c r="AB1162" s="1" t="s">
        <v>59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3622</v>
      </c>
      <c r="B1163" s="1" t="s">
        <v>3623</v>
      </c>
      <c r="C1163" s="2">
        <v>46134.769849536999</v>
      </c>
      <c r="D1163" s="1" t="s">
        <v>30</v>
      </c>
      <c r="E1163" s="1" t="s">
        <v>2520</v>
      </c>
      <c r="F1163" s="1" t="s">
        <v>364</v>
      </c>
      <c r="H1163" s="1" t="s">
        <v>3621</v>
      </c>
      <c r="I1163" s="1" t="s">
        <v>34</v>
      </c>
      <c r="J1163" s="1" t="s">
        <v>97</v>
      </c>
      <c r="K1163" s="1" t="s">
        <v>35</v>
      </c>
      <c r="L1163" t="s">
        <v>364</v>
      </c>
      <c r="M1163" s="1" t="s">
        <v>57</v>
      </c>
      <c r="O1163" s="1" t="s">
        <v>30</v>
      </c>
      <c r="P1163" s="4">
        <v>30000</v>
      </c>
      <c r="Q1163" s="5">
        <v>1</v>
      </c>
      <c r="T1163" s="1" t="s">
        <v>37</v>
      </c>
      <c r="U1163" s="4">
        <v>38442</v>
      </c>
      <c r="V1163" s="5">
        <v>1</v>
      </c>
      <c r="W1163" s="5">
        <v>0</v>
      </c>
      <c r="Y1163" s="1" t="s">
        <v>69</v>
      </c>
      <c r="Z1163" s="3">
        <v>46234</v>
      </c>
      <c r="AA1163" s="1" t="s">
        <v>58</v>
      </c>
      <c r="AB1163" s="1" t="s">
        <v>59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3624</v>
      </c>
      <c r="B1164" s="1" t="s">
        <v>3625</v>
      </c>
      <c r="C1164" s="2">
        <v>46134.800416666701</v>
      </c>
      <c r="D1164" s="1" t="s">
        <v>30</v>
      </c>
      <c r="E1164" s="1" t="s">
        <v>1506</v>
      </c>
      <c r="F1164" s="1" t="s">
        <v>364</v>
      </c>
      <c r="H1164" s="1" t="s">
        <v>1507</v>
      </c>
      <c r="I1164" s="1" t="s">
        <v>34</v>
      </c>
      <c r="J1164" s="1" t="s">
        <v>861</v>
      </c>
      <c r="K1164" s="1" t="s">
        <v>35</v>
      </c>
      <c r="L1164" t="s">
        <v>364</v>
      </c>
      <c r="O1164" s="1" t="s">
        <v>30</v>
      </c>
      <c r="P1164" s="4">
        <v>30000</v>
      </c>
      <c r="Q1164" s="5">
        <v>2</v>
      </c>
      <c r="T1164" s="1" t="s">
        <v>37</v>
      </c>
      <c r="U1164" s="4">
        <v>38442</v>
      </c>
      <c r="V1164" s="5">
        <v>2</v>
      </c>
      <c r="W1164" s="5">
        <v>0</v>
      </c>
      <c r="Y1164" s="1" t="s">
        <v>69</v>
      </c>
      <c r="Z1164" s="3">
        <v>46234</v>
      </c>
      <c r="AA1164" s="1" t="s">
        <v>39</v>
      </c>
      <c r="AB1164" s="1" t="s">
        <v>40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3626</v>
      </c>
      <c r="B1165" s="1" t="s">
        <v>3627</v>
      </c>
      <c r="C1165" s="2">
        <v>46134.800370370402</v>
      </c>
      <c r="D1165" s="1" t="s">
        <v>30</v>
      </c>
      <c r="E1165" s="1" t="s">
        <v>1506</v>
      </c>
      <c r="F1165" s="1" t="s">
        <v>364</v>
      </c>
      <c r="H1165" s="1" t="s">
        <v>1507</v>
      </c>
      <c r="I1165" s="1" t="s">
        <v>34</v>
      </c>
      <c r="J1165" s="1" t="s">
        <v>399</v>
      </c>
      <c r="K1165" s="1" t="s">
        <v>35</v>
      </c>
      <c r="L1165" t="s">
        <v>364</v>
      </c>
      <c r="O1165" s="1" t="s">
        <v>30</v>
      </c>
      <c r="P1165" s="4">
        <v>30000</v>
      </c>
      <c r="Q1165" s="5">
        <v>2</v>
      </c>
      <c r="T1165" s="1" t="s">
        <v>37</v>
      </c>
      <c r="U1165" s="4">
        <v>38442</v>
      </c>
      <c r="V1165" s="5">
        <v>2</v>
      </c>
      <c r="W1165" s="5">
        <v>0</v>
      </c>
      <c r="Y1165" s="1" t="s">
        <v>69</v>
      </c>
      <c r="Z1165" s="3">
        <v>46234</v>
      </c>
      <c r="AA1165" s="1" t="s">
        <v>39</v>
      </c>
      <c r="AB1165" s="1" t="s">
        <v>40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3628</v>
      </c>
      <c r="B1166" s="1" t="s">
        <v>3629</v>
      </c>
      <c r="C1166" s="2">
        <v>46134.800416666701</v>
      </c>
      <c r="D1166" s="1" t="s">
        <v>30</v>
      </c>
      <c r="E1166" s="1" t="s">
        <v>1506</v>
      </c>
      <c r="F1166" s="1" t="s">
        <v>364</v>
      </c>
      <c r="H1166" s="1" t="s">
        <v>1507</v>
      </c>
      <c r="I1166" s="1" t="s">
        <v>34</v>
      </c>
      <c r="J1166" s="1" t="s">
        <v>191</v>
      </c>
      <c r="K1166" s="1" t="s">
        <v>35</v>
      </c>
      <c r="L1166" t="s">
        <v>364</v>
      </c>
      <c r="O1166" s="1" t="s">
        <v>30</v>
      </c>
      <c r="P1166" s="4">
        <v>30000</v>
      </c>
      <c r="Q1166" s="5">
        <v>3</v>
      </c>
      <c r="T1166" s="1" t="s">
        <v>37</v>
      </c>
      <c r="U1166" s="4">
        <v>38442</v>
      </c>
      <c r="V1166" s="5">
        <v>3</v>
      </c>
      <c r="W1166" s="5">
        <v>0</v>
      </c>
      <c r="Y1166" s="1" t="s">
        <v>69</v>
      </c>
      <c r="Z1166" s="3">
        <v>46234</v>
      </c>
      <c r="AA1166" s="1" t="s">
        <v>39</v>
      </c>
      <c r="AB1166" s="1" t="s">
        <v>40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3630</v>
      </c>
      <c r="B1167" s="1" t="s">
        <v>3631</v>
      </c>
      <c r="C1167" s="2">
        <v>46134.801747685196</v>
      </c>
      <c r="D1167" s="1" t="s">
        <v>30</v>
      </c>
      <c r="E1167" s="1" t="s">
        <v>3202</v>
      </c>
      <c r="F1167" s="1" t="s">
        <v>364</v>
      </c>
      <c r="H1167" s="1" t="s">
        <v>3632</v>
      </c>
      <c r="I1167" s="1" t="s">
        <v>34</v>
      </c>
      <c r="J1167" s="1" t="s">
        <v>56</v>
      </c>
      <c r="K1167" s="1" t="s">
        <v>35</v>
      </c>
      <c r="L1167" t="s">
        <v>364</v>
      </c>
      <c r="O1167" s="1" t="s">
        <v>30</v>
      </c>
      <c r="P1167" s="4">
        <v>30000</v>
      </c>
      <c r="Q1167" s="5">
        <v>2</v>
      </c>
      <c r="T1167" s="1" t="s">
        <v>37</v>
      </c>
      <c r="U1167" s="4">
        <v>38442</v>
      </c>
      <c r="V1167" s="5">
        <v>0</v>
      </c>
      <c r="W1167" s="5">
        <v>10</v>
      </c>
      <c r="Y1167" s="1" t="s">
        <v>69</v>
      </c>
      <c r="Z1167" s="3">
        <v>46234</v>
      </c>
      <c r="AA1167" s="1" t="s">
        <v>39</v>
      </c>
      <c r="AB1167" s="1" t="s">
        <v>40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3633</v>
      </c>
      <c r="B1168" s="1" t="s">
        <v>3634</v>
      </c>
      <c r="C1168" s="2">
        <v>46162.826087963003</v>
      </c>
      <c r="D1168" s="1" t="s">
        <v>30</v>
      </c>
      <c r="E1168" s="1" t="s">
        <v>3635</v>
      </c>
      <c r="F1168" s="1" t="s">
        <v>847</v>
      </c>
      <c r="H1168" s="1" t="s">
        <v>3636</v>
      </c>
      <c r="I1168" s="1" t="s">
        <v>394</v>
      </c>
      <c r="J1168" s="1" t="s">
        <v>395</v>
      </c>
      <c r="K1168" s="1" t="s">
        <v>35</v>
      </c>
      <c r="L1168" t="s">
        <v>847</v>
      </c>
      <c r="M1168" s="1" t="s">
        <v>57</v>
      </c>
      <c r="O1168" s="1" t="s">
        <v>30</v>
      </c>
      <c r="P1168" s="4">
        <v>30000</v>
      </c>
      <c r="Q1168" s="5">
        <v>1</v>
      </c>
      <c r="T1168" s="1" t="s">
        <v>37</v>
      </c>
      <c r="U1168" s="4">
        <v>36210.01</v>
      </c>
      <c r="Y1168" s="1" t="s">
        <v>38</v>
      </c>
      <c r="Z1168" s="3">
        <v>46176</v>
      </c>
      <c r="AA1168" s="1" t="s">
        <v>58</v>
      </c>
      <c r="AB1168" s="1" t="s">
        <v>59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3637</v>
      </c>
      <c r="B1169" s="1" t="s">
        <v>3638</v>
      </c>
      <c r="C1169" s="2">
        <v>46153.693182870396</v>
      </c>
      <c r="D1169" s="1" t="s">
        <v>30</v>
      </c>
      <c r="E1169" s="1" t="s">
        <v>3639</v>
      </c>
      <c r="F1169" s="1" t="s">
        <v>279</v>
      </c>
      <c r="H1169" s="1" t="s">
        <v>3640</v>
      </c>
      <c r="I1169" s="1" t="s">
        <v>55</v>
      </c>
      <c r="J1169" s="1" t="s">
        <v>200</v>
      </c>
      <c r="K1169" s="1" t="s">
        <v>35</v>
      </c>
      <c r="L1169" t="s">
        <v>279</v>
      </c>
      <c r="M1169" s="1" t="s">
        <v>57</v>
      </c>
      <c r="O1169" s="1" t="s">
        <v>30</v>
      </c>
      <c r="P1169" s="4">
        <v>30000</v>
      </c>
      <c r="Q1169" s="5">
        <v>12</v>
      </c>
      <c r="S1169" s="5">
        <v>5000</v>
      </c>
      <c r="T1169" s="1" t="s">
        <v>37</v>
      </c>
      <c r="U1169" s="4">
        <v>38883</v>
      </c>
      <c r="Y1169" s="1" t="s">
        <v>281</v>
      </c>
      <c r="Z1169" s="3">
        <v>46188</v>
      </c>
      <c r="AA1169" s="1" t="s">
        <v>58</v>
      </c>
      <c r="AB1169" s="1" t="s">
        <v>59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3641</v>
      </c>
      <c r="B1170" s="1" t="s">
        <v>3642</v>
      </c>
      <c r="C1170" s="2">
        <v>46084.807847222197</v>
      </c>
      <c r="D1170" s="1" t="s">
        <v>30</v>
      </c>
      <c r="E1170" s="1" t="s">
        <v>3643</v>
      </c>
      <c r="F1170" s="1" t="s">
        <v>372</v>
      </c>
      <c r="H1170" s="1" t="s">
        <v>3644</v>
      </c>
      <c r="I1170" s="1" t="s">
        <v>55</v>
      </c>
      <c r="J1170" s="1" t="s">
        <v>181</v>
      </c>
      <c r="K1170" s="1" t="s">
        <v>35</v>
      </c>
      <c r="L1170" t="s">
        <v>372</v>
      </c>
      <c r="O1170" s="1" t="s">
        <v>30</v>
      </c>
      <c r="P1170" s="4">
        <v>30000</v>
      </c>
      <c r="Q1170" s="5">
        <v>1</v>
      </c>
      <c r="S1170" s="5">
        <v>500</v>
      </c>
      <c r="T1170" s="1" t="s">
        <v>37</v>
      </c>
      <c r="U1170" s="4">
        <v>36807.01</v>
      </c>
      <c r="Y1170" s="1" t="s">
        <v>374</v>
      </c>
      <c r="Z1170" s="3">
        <v>46203</v>
      </c>
      <c r="AA1170" s="1" t="s">
        <v>48</v>
      </c>
      <c r="AB1170" s="1" t="s">
        <v>49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3645</v>
      </c>
      <c r="B1171" s="1" t="s">
        <v>3646</v>
      </c>
      <c r="C1171" s="2">
        <v>46159.880439814799</v>
      </c>
      <c r="D1171" s="1" t="s">
        <v>30</v>
      </c>
      <c r="E1171" s="1" t="s">
        <v>2158</v>
      </c>
      <c r="F1171" s="1" t="s">
        <v>218</v>
      </c>
      <c r="H1171" s="1" t="s">
        <v>2159</v>
      </c>
      <c r="I1171" s="1" t="s">
        <v>55</v>
      </c>
      <c r="J1171" s="1" t="s">
        <v>181</v>
      </c>
      <c r="K1171" s="1" t="s">
        <v>35</v>
      </c>
      <c r="L1171" t="s">
        <v>218</v>
      </c>
      <c r="M1171" s="1" t="s">
        <v>57</v>
      </c>
      <c r="O1171" s="1" t="s">
        <v>30</v>
      </c>
      <c r="P1171" s="4">
        <v>30000</v>
      </c>
      <c r="Q1171" s="5">
        <v>4</v>
      </c>
      <c r="S1171" s="5">
        <v>2000</v>
      </c>
      <c r="T1171" s="1" t="s">
        <v>37</v>
      </c>
      <c r="U1171" s="4">
        <v>39093.01</v>
      </c>
      <c r="Y1171" s="1" t="s">
        <v>47</v>
      </c>
      <c r="Z1171" s="3">
        <v>46251</v>
      </c>
      <c r="AA1171" s="1" t="s">
        <v>48</v>
      </c>
      <c r="AB1171" s="1" t="s">
        <v>49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3647</v>
      </c>
      <c r="B1172" s="1" t="s">
        <v>3648</v>
      </c>
      <c r="C1172" s="2">
        <v>46113.810717592598</v>
      </c>
      <c r="D1172" s="1" t="s">
        <v>30</v>
      </c>
      <c r="E1172" s="1" t="s">
        <v>783</v>
      </c>
      <c r="F1172" s="1" t="s">
        <v>87</v>
      </c>
      <c r="H1172" s="1" t="s">
        <v>1870</v>
      </c>
      <c r="I1172" s="1" t="s">
        <v>55</v>
      </c>
      <c r="J1172" s="1" t="s">
        <v>3649</v>
      </c>
      <c r="K1172" s="1" t="s">
        <v>35</v>
      </c>
      <c r="L1172" t="s">
        <v>364</v>
      </c>
      <c r="O1172" s="1" t="s">
        <v>30</v>
      </c>
      <c r="P1172" s="4">
        <v>30000</v>
      </c>
      <c r="Q1172" s="5">
        <v>2</v>
      </c>
      <c r="S1172" s="5">
        <v>500</v>
      </c>
      <c r="T1172" s="1" t="s">
        <v>37</v>
      </c>
      <c r="U1172" s="4">
        <v>37404.01</v>
      </c>
      <c r="Z1172" s="3">
        <v>46203</v>
      </c>
      <c r="AA1172" s="1" t="s">
        <v>48</v>
      </c>
      <c r="AB1172" s="1" t="s">
        <v>49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3650</v>
      </c>
      <c r="B1173" s="1" t="s">
        <v>3651</v>
      </c>
      <c r="C1173" s="2">
        <v>46113.972939814797</v>
      </c>
      <c r="D1173" s="1" t="s">
        <v>30</v>
      </c>
      <c r="E1173" s="1" t="s">
        <v>3652</v>
      </c>
      <c r="F1173" s="1" t="s">
        <v>491</v>
      </c>
      <c r="H1173" s="1" t="s">
        <v>3653</v>
      </c>
      <c r="I1173" s="1" t="s">
        <v>34</v>
      </c>
      <c r="J1173" s="1" t="s">
        <v>109</v>
      </c>
      <c r="K1173" s="1" t="s">
        <v>35</v>
      </c>
      <c r="L1173" t="s">
        <v>491</v>
      </c>
      <c r="O1173" s="1" t="s">
        <v>30</v>
      </c>
      <c r="P1173" s="4">
        <v>30000</v>
      </c>
      <c r="Q1173" s="5">
        <v>2</v>
      </c>
      <c r="T1173" s="1" t="s">
        <v>37</v>
      </c>
      <c r="U1173" s="4">
        <v>37404.01</v>
      </c>
      <c r="V1173" s="5">
        <v>4</v>
      </c>
      <c r="W1173" s="5">
        <v>0</v>
      </c>
      <c r="Y1173" s="1" t="s">
        <v>493</v>
      </c>
      <c r="Z1173" s="3">
        <v>46170</v>
      </c>
      <c r="AA1173" s="1" t="s">
        <v>48</v>
      </c>
      <c r="AB1173" s="1" t="s">
        <v>49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3654</v>
      </c>
      <c r="B1174" s="1" t="s">
        <v>3655</v>
      </c>
      <c r="C1174" s="2">
        <v>46163.871782407397</v>
      </c>
      <c r="D1174" s="1" t="s">
        <v>30</v>
      </c>
      <c r="E1174" s="1" t="s">
        <v>3656</v>
      </c>
      <c r="F1174" s="1" t="s">
        <v>847</v>
      </c>
      <c r="H1174" s="1" t="s">
        <v>3657</v>
      </c>
      <c r="I1174" s="1" t="s">
        <v>55</v>
      </c>
      <c r="J1174" s="1" t="s">
        <v>35</v>
      </c>
      <c r="K1174" s="1" t="s">
        <v>1025</v>
      </c>
      <c r="L1174" t="s">
        <v>847</v>
      </c>
      <c r="M1174" s="1" t="s">
        <v>91</v>
      </c>
      <c r="O1174" s="1" t="s">
        <v>30</v>
      </c>
      <c r="P1174" s="4">
        <v>30000</v>
      </c>
      <c r="Q1174" s="5">
        <v>1</v>
      </c>
      <c r="S1174" s="5">
        <v>1500</v>
      </c>
      <c r="T1174" s="1" t="s">
        <v>37</v>
      </c>
      <c r="U1174" s="4">
        <v>39093.01</v>
      </c>
      <c r="Y1174" s="1" t="s">
        <v>38</v>
      </c>
      <c r="Z1174" s="3">
        <v>46248</v>
      </c>
      <c r="AA1174" s="1" t="s">
        <v>70</v>
      </c>
      <c r="AB1174" s="1" t="s">
        <v>71</v>
      </c>
      <c r="AC1174" t="b">
        <f t="shared" si="72"/>
        <v>1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3658</v>
      </c>
      <c r="B1175" s="1" t="s">
        <v>3659</v>
      </c>
      <c r="C1175" s="2">
        <v>46083.745127314804</v>
      </c>
      <c r="D1175" s="1" t="s">
        <v>30</v>
      </c>
      <c r="E1175" s="1" t="s">
        <v>3660</v>
      </c>
      <c r="F1175" s="1" t="s">
        <v>218</v>
      </c>
      <c r="H1175" s="1" t="s">
        <v>3661</v>
      </c>
      <c r="I1175" s="1" t="s">
        <v>55</v>
      </c>
      <c r="J1175" s="1" t="s">
        <v>181</v>
      </c>
      <c r="K1175" s="1" t="s">
        <v>35</v>
      </c>
      <c r="L1175" t="s">
        <v>218</v>
      </c>
      <c r="M1175" s="1" t="s">
        <v>57</v>
      </c>
      <c r="O1175" s="1" t="s">
        <v>30</v>
      </c>
      <c r="P1175" s="4">
        <v>30000</v>
      </c>
      <c r="Q1175" s="5">
        <v>15</v>
      </c>
      <c r="S1175" s="5">
        <v>1000</v>
      </c>
      <c r="T1175" s="1" t="s">
        <v>37</v>
      </c>
      <c r="U1175" s="4">
        <v>36834</v>
      </c>
      <c r="Y1175" s="1" t="s">
        <v>47</v>
      </c>
      <c r="Z1175" s="3">
        <v>46210</v>
      </c>
      <c r="AA1175" s="1" t="s">
        <v>39</v>
      </c>
      <c r="AB1175" s="1" t="s">
        <v>40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3662</v>
      </c>
      <c r="B1176" s="1" t="s">
        <v>3663</v>
      </c>
      <c r="C1176" s="2">
        <v>46148.683981481503</v>
      </c>
      <c r="D1176" s="1" t="s">
        <v>30</v>
      </c>
      <c r="E1176" s="1" t="s">
        <v>3664</v>
      </c>
      <c r="F1176" s="1" t="s">
        <v>1597</v>
      </c>
      <c r="H1176" s="1" t="s">
        <v>3665</v>
      </c>
      <c r="I1176" s="1" t="s">
        <v>34</v>
      </c>
      <c r="J1176" s="1" t="s">
        <v>35</v>
      </c>
      <c r="K1176" s="1" t="s">
        <v>77</v>
      </c>
      <c r="L1176" t="s">
        <v>1597</v>
      </c>
      <c r="M1176" s="1" t="s">
        <v>91</v>
      </c>
      <c r="O1176" s="1" t="s">
        <v>30</v>
      </c>
      <c r="P1176" s="4">
        <v>30000</v>
      </c>
      <c r="Q1176" s="5">
        <v>1</v>
      </c>
      <c r="T1176" s="1" t="s">
        <v>37</v>
      </c>
      <c r="U1176" s="4">
        <v>38928</v>
      </c>
      <c r="V1176" s="5">
        <v>1</v>
      </c>
      <c r="W1176" s="5">
        <v>4</v>
      </c>
      <c r="Y1176" s="1" t="s">
        <v>38</v>
      </c>
      <c r="Z1176" s="3">
        <v>46182</v>
      </c>
      <c r="AA1176" s="1" t="s">
        <v>39</v>
      </c>
      <c r="AB1176" s="1" t="s">
        <v>40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3666</v>
      </c>
      <c r="B1177" s="1" t="s">
        <v>3667</v>
      </c>
      <c r="C1177" s="2">
        <v>46153.076215277797</v>
      </c>
      <c r="D1177" s="1" t="s">
        <v>30</v>
      </c>
      <c r="E1177" s="1" t="s">
        <v>3315</v>
      </c>
      <c r="F1177" s="1" t="s">
        <v>819</v>
      </c>
      <c r="H1177" s="1" t="s">
        <v>3668</v>
      </c>
      <c r="I1177" s="1" t="s">
        <v>34</v>
      </c>
      <c r="J1177" s="1" t="s">
        <v>97</v>
      </c>
      <c r="K1177" s="1" t="s">
        <v>35</v>
      </c>
      <c r="L1177" t="s">
        <v>819</v>
      </c>
      <c r="M1177" s="1" t="s">
        <v>57</v>
      </c>
      <c r="O1177" s="1" t="s">
        <v>30</v>
      </c>
      <c r="P1177" s="4">
        <v>30000</v>
      </c>
      <c r="Q1177" s="5">
        <v>10</v>
      </c>
      <c r="T1177" s="1" t="s">
        <v>37</v>
      </c>
      <c r="U1177" s="4">
        <v>38793.01</v>
      </c>
      <c r="V1177" s="5">
        <v>0</v>
      </c>
      <c r="W1177" s="5">
        <v>26</v>
      </c>
      <c r="Y1177" s="1" t="s">
        <v>47</v>
      </c>
      <c r="Z1177" s="3">
        <v>46206</v>
      </c>
      <c r="AA1177" s="1" t="s">
        <v>39</v>
      </c>
      <c r="AB1177" s="1" t="s">
        <v>40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3669</v>
      </c>
      <c r="B1178" s="1" t="s">
        <v>3670</v>
      </c>
      <c r="C1178" s="2">
        <v>46154.544201388897</v>
      </c>
      <c r="D1178" s="1" t="s">
        <v>30</v>
      </c>
      <c r="E1178" s="1" t="s">
        <v>779</v>
      </c>
      <c r="F1178" s="1" t="s">
        <v>87</v>
      </c>
      <c r="H1178" s="1" t="s">
        <v>1877</v>
      </c>
      <c r="I1178" s="1" t="s">
        <v>34</v>
      </c>
      <c r="J1178" s="1" t="s">
        <v>35</v>
      </c>
      <c r="K1178" s="1" t="s">
        <v>214</v>
      </c>
      <c r="L1178" t="s">
        <v>364</v>
      </c>
      <c r="O1178" s="1" t="s">
        <v>30</v>
      </c>
      <c r="P1178" s="4">
        <v>30000</v>
      </c>
      <c r="Q1178" s="5">
        <v>2</v>
      </c>
      <c r="T1178" s="1" t="s">
        <v>37</v>
      </c>
      <c r="U1178" s="4">
        <v>38883</v>
      </c>
      <c r="V1178" s="5">
        <v>2</v>
      </c>
      <c r="W1178" s="5">
        <v>0</v>
      </c>
      <c r="Z1178" s="3">
        <v>46203</v>
      </c>
      <c r="AA1178" s="1" t="s">
        <v>58</v>
      </c>
      <c r="AB1178" s="1" t="s">
        <v>59</v>
      </c>
      <c r="AC1178" t="b">
        <f t="shared" si="72"/>
        <v>1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3671</v>
      </c>
      <c r="B1179" s="1" t="s">
        <v>3672</v>
      </c>
      <c r="C1179" s="2">
        <v>46150.604652777802</v>
      </c>
      <c r="D1179" s="1" t="s">
        <v>30</v>
      </c>
      <c r="E1179" s="1" t="s">
        <v>590</v>
      </c>
      <c r="F1179" s="1" t="s">
        <v>344</v>
      </c>
      <c r="H1179" s="1" t="s">
        <v>3673</v>
      </c>
      <c r="I1179" s="1" t="s">
        <v>55</v>
      </c>
      <c r="J1179" s="1" t="s">
        <v>126</v>
      </c>
      <c r="K1179" s="1" t="s">
        <v>35</v>
      </c>
      <c r="L1179" t="s">
        <v>344</v>
      </c>
      <c r="M1179" s="1" t="s">
        <v>57</v>
      </c>
      <c r="O1179" s="1" t="s">
        <v>30</v>
      </c>
      <c r="P1179" s="4">
        <v>30000</v>
      </c>
      <c r="Q1179" s="5">
        <v>5</v>
      </c>
      <c r="S1179" s="5">
        <v>3000</v>
      </c>
      <c r="T1179" s="1" t="s">
        <v>37</v>
      </c>
      <c r="U1179" s="4">
        <v>37608.01</v>
      </c>
      <c r="Y1179" s="1" t="s">
        <v>281</v>
      </c>
      <c r="Z1179" s="3">
        <v>46171</v>
      </c>
      <c r="AA1179" s="1" t="s">
        <v>58</v>
      </c>
      <c r="AB1179" s="1" t="s">
        <v>59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3674</v>
      </c>
      <c r="B1180" s="1" t="s">
        <v>3675</v>
      </c>
      <c r="C1180" s="2">
        <v>46150.606145833299</v>
      </c>
      <c r="D1180" s="1" t="s">
        <v>30</v>
      </c>
      <c r="E1180" s="1" t="s">
        <v>590</v>
      </c>
      <c r="F1180" s="1" t="s">
        <v>344</v>
      </c>
      <c r="H1180" s="1" t="s">
        <v>3676</v>
      </c>
      <c r="I1180" s="1" t="s">
        <v>55</v>
      </c>
      <c r="J1180" s="1" t="s">
        <v>222</v>
      </c>
      <c r="K1180" s="1" t="s">
        <v>35</v>
      </c>
      <c r="L1180" t="s">
        <v>344</v>
      </c>
      <c r="M1180" s="1" t="s">
        <v>57</v>
      </c>
      <c r="O1180" s="1" t="s">
        <v>30</v>
      </c>
      <c r="P1180" s="4">
        <v>30000</v>
      </c>
      <c r="Q1180" s="5">
        <v>5</v>
      </c>
      <c r="S1180" s="5">
        <v>2500</v>
      </c>
      <c r="T1180" s="1" t="s">
        <v>37</v>
      </c>
      <c r="U1180" s="4">
        <v>37608.01</v>
      </c>
      <c r="Y1180" s="1" t="s">
        <v>281</v>
      </c>
      <c r="Z1180" s="3">
        <v>46171</v>
      </c>
      <c r="AA1180" s="1" t="s">
        <v>58</v>
      </c>
      <c r="AB1180" s="1" t="s">
        <v>59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3677</v>
      </c>
      <c r="B1181" s="1" t="s">
        <v>3678</v>
      </c>
      <c r="C1181" s="2">
        <v>46164.831979166702</v>
      </c>
      <c r="D1181" s="1" t="s">
        <v>30</v>
      </c>
      <c r="E1181" s="1" t="s">
        <v>590</v>
      </c>
      <c r="F1181" s="1" t="s">
        <v>344</v>
      </c>
      <c r="H1181" s="1" t="s">
        <v>3679</v>
      </c>
      <c r="I1181" s="1" t="s">
        <v>55</v>
      </c>
      <c r="J1181" s="1" t="s">
        <v>262</v>
      </c>
      <c r="K1181" s="1" t="s">
        <v>35</v>
      </c>
      <c r="L1181" t="s">
        <v>344</v>
      </c>
      <c r="M1181" s="1" t="s">
        <v>57</v>
      </c>
      <c r="O1181" s="1" t="s">
        <v>30</v>
      </c>
      <c r="P1181" s="4">
        <v>30000</v>
      </c>
      <c r="Q1181" s="5">
        <v>6</v>
      </c>
      <c r="S1181" s="5">
        <v>40000</v>
      </c>
      <c r="T1181" s="1" t="s">
        <v>37</v>
      </c>
      <c r="U1181" s="4">
        <v>37608.01</v>
      </c>
      <c r="Y1181" s="1" t="s">
        <v>281</v>
      </c>
      <c r="Z1181" s="3">
        <v>46171</v>
      </c>
      <c r="AA1181" s="1" t="s">
        <v>58</v>
      </c>
      <c r="AB1181" s="1" t="s">
        <v>59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3680</v>
      </c>
      <c r="B1182" s="1" t="s">
        <v>3681</v>
      </c>
      <c r="C1182" s="2">
        <v>46164.8328819444</v>
      </c>
      <c r="D1182" s="1" t="s">
        <v>30</v>
      </c>
      <c r="E1182" s="1" t="s">
        <v>590</v>
      </c>
      <c r="F1182" s="1" t="s">
        <v>344</v>
      </c>
      <c r="H1182" s="1" t="s">
        <v>3682</v>
      </c>
      <c r="I1182" s="1" t="s">
        <v>55</v>
      </c>
      <c r="J1182" s="1" t="s">
        <v>62</v>
      </c>
      <c r="K1182" s="1" t="s">
        <v>35</v>
      </c>
      <c r="L1182" t="s">
        <v>344</v>
      </c>
      <c r="M1182" s="1" t="s">
        <v>57</v>
      </c>
      <c r="O1182" s="1" t="s">
        <v>30</v>
      </c>
      <c r="P1182" s="4">
        <v>30000</v>
      </c>
      <c r="Q1182" s="5">
        <v>5</v>
      </c>
      <c r="S1182" s="5">
        <v>3000</v>
      </c>
      <c r="T1182" s="1" t="s">
        <v>37</v>
      </c>
      <c r="U1182" s="4">
        <v>37608.01</v>
      </c>
      <c r="Y1182" s="1" t="s">
        <v>281</v>
      </c>
      <c r="Z1182" s="3">
        <v>46171</v>
      </c>
      <c r="AA1182" s="1" t="s">
        <v>58</v>
      </c>
      <c r="AB1182" s="1" t="s">
        <v>59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3683</v>
      </c>
      <c r="B1183" s="1" t="s">
        <v>3684</v>
      </c>
      <c r="C1183" s="2">
        <v>46160.470925925903</v>
      </c>
      <c r="D1183" s="1" t="s">
        <v>30</v>
      </c>
      <c r="E1183" s="1" t="s">
        <v>343</v>
      </c>
      <c r="F1183" s="1" t="s">
        <v>344</v>
      </c>
      <c r="H1183" s="1" t="s">
        <v>3685</v>
      </c>
      <c r="I1183" s="1" t="s">
        <v>55</v>
      </c>
      <c r="J1183" s="1" t="s">
        <v>200</v>
      </c>
      <c r="K1183" s="1" t="s">
        <v>35</v>
      </c>
      <c r="L1183" t="s">
        <v>344</v>
      </c>
      <c r="O1183" s="1" t="s">
        <v>30</v>
      </c>
      <c r="P1183" s="4">
        <v>30000</v>
      </c>
      <c r="Q1183" s="5">
        <v>3</v>
      </c>
      <c r="S1183" s="5">
        <v>1200</v>
      </c>
      <c r="T1183" s="1" t="s">
        <v>37</v>
      </c>
      <c r="U1183" s="4">
        <v>37608.01</v>
      </c>
      <c r="Y1183" s="1" t="s">
        <v>281</v>
      </c>
      <c r="Z1183" s="3">
        <v>46171</v>
      </c>
      <c r="AA1183" s="1" t="s">
        <v>39</v>
      </c>
      <c r="AB1183" s="1" t="s">
        <v>40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3686</v>
      </c>
      <c r="B1184" s="1" t="s">
        <v>3687</v>
      </c>
      <c r="C1184" s="2">
        <v>46160.472685185203</v>
      </c>
      <c r="D1184" s="1" t="s">
        <v>30</v>
      </c>
      <c r="E1184" s="1" t="s">
        <v>343</v>
      </c>
      <c r="F1184" s="1" t="s">
        <v>344</v>
      </c>
      <c r="H1184" s="1" t="s">
        <v>3688</v>
      </c>
      <c r="I1184" s="1" t="s">
        <v>55</v>
      </c>
      <c r="J1184" s="1" t="s">
        <v>242</v>
      </c>
      <c r="K1184" s="1" t="s">
        <v>35</v>
      </c>
      <c r="L1184" t="s">
        <v>344</v>
      </c>
      <c r="O1184" s="1" t="s">
        <v>30</v>
      </c>
      <c r="P1184" s="4">
        <v>30000</v>
      </c>
      <c r="Q1184" s="5">
        <v>3</v>
      </c>
      <c r="S1184" s="5">
        <v>500</v>
      </c>
      <c r="T1184" s="1" t="s">
        <v>37</v>
      </c>
      <c r="U1184" s="4">
        <v>37608.01</v>
      </c>
      <c r="Y1184" s="1" t="s">
        <v>281</v>
      </c>
      <c r="Z1184" s="3">
        <v>46171</v>
      </c>
      <c r="AA1184" s="1" t="s">
        <v>39</v>
      </c>
      <c r="AB1184" s="1" t="s">
        <v>40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3689</v>
      </c>
      <c r="B1185" s="1" t="s">
        <v>3690</v>
      </c>
      <c r="C1185" s="2">
        <v>46155.769722222198</v>
      </c>
      <c r="D1185" s="1" t="s">
        <v>30</v>
      </c>
      <c r="E1185" s="1" t="s">
        <v>3691</v>
      </c>
      <c r="F1185" s="1" t="s">
        <v>44</v>
      </c>
      <c r="H1185" s="1" t="s">
        <v>3692</v>
      </c>
      <c r="I1185" s="1" t="s">
        <v>55</v>
      </c>
      <c r="J1185" s="1" t="s">
        <v>191</v>
      </c>
      <c r="K1185" s="1" t="s">
        <v>35</v>
      </c>
      <c r="L1185" t="s">
        <v>44</v>
      </c>
      <c r="O1185" s="1" t="s">
        <v>30</v>
      </c>
      <c r="P1185" s="4">
        <v>30000</v>
      </c>
      <c r="Q1185" s="5">
        <v>30</v>
      </c>
      <c r="S1185" s="5">
        <v>1000</v>
      </c>
      <c r="T1185" s="1" t="s">
        <v>37</v>
      </c>
      <c r="U1185" s="4">
        <v>37536</v>
      </c>
      <c r="Y1185" s="1" t="s">
        <v>47</v>
      </c>
      <c r="Z1185" s="3">
        <v>46199</v>
      </c>
      <c r="AA1185" s="1" t="s">
        <v>39</v>
      </c>
      <c r="AB1185" s="1" t="s">
        <v>40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3693</v>
      </c>
      <c r="B1186" s="1" t="s">
        <v>3694</v>
      </c>
      <c r="C1186" s="2">
        <v>46155.769699074102</v>
      </c>
      <c r="D1186" s="1" t="s">
        <v>30</v>
      </c>
      <c r="E1186" s="1" t="s">
        <v>3691</v>
      </c>
      <c r="F1186" s="1" t="s">
        <v>44</v>
      </c>
      <c r="H1186" s="1" t="s">
        <v>3692</v>
      </c>
      <c r="I1186" s="1" t="s">
        <v>55</v>
      </c>
      <c r="J1186" s="1" t="s">
        <v>235</v>
      </c>
      <c r="K1186" s="1" t="s">
        <v>35</v>
      </c>
      <c r="L1186" t="s">
        <v>44</v>
      </c>
      <c r="O1186" s="1" t="s">
        <v>30</v>
      </c>
      <c r="P1186" s="4">
        <v>30000</v>
      </c>
      <c r="Q1186" s="5">
        <v>30</v>
      </c>
      <c r="S1186" s="5">
        <v>1000</v>
      </c>
      <c r="T1186" s="1" t="s">
        <v>37</v>
      </c>
      <c r="U1186" s="4">
        <v>37536</v>
      </c>
      <c r="Y1186" s="1" t="s">
        <v>47</v>
      </c>
      <c r="Z1186" s="3">
        <v>46199</v>
      </c>
      <c r="AA1186" s="1" t="s">
        <v>39</v>
      </c>
      <c r="AB1186" s="1" t="s">
        <v>40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3695</v>
      </c>
      <c r="B1187" s="1" t="s">
        <v>3696</v>
      </c>
      <c r="C1187" s="2">
        <v>46155.769710648201</v>
      </c>
      <c r="D1187" s="1" t="s">
        <v>30</v>
      </c>
      <c r="E1187" s="1" t="s">
        <v>3691</v>
      </c>
      <c r="F1187" s="1" t="s">
        <v>44</v>
      </c>
      <c r="H1187" s="1" t="s">
        <v>3692</v>
      </c>
      <c r="I1187" s="1" t="s">
        <v>55</v>
      </c>
      <c r="J1187" s="1" t="s">
        <v>97</v>
      </c>
      <c r="K1187" s="1" t="s">
        <v>35</v>
      </c>
      <c r="L1187" t="s">
        <v>44</v>
      </c>
      <c r="O1187" s="1" t="s">
        <v>30</v>
      </c>
      <c r="P1187" s="4">
        <v>30000</v>
      </c>
      <c r="Q1187" s="5">
        <v>30</v>
      </c>
      <c r="S1187" s="5">
        <v>1000</v>
      </c>
      <c r="T1187" s="1" t="s">
        <v>37</v>
      </c>
      <c r="U1187" s="4">
        <v>37536</v>
      </c>
      <c r="Y1187" s="1" t="s">
        <v>47</v>
      </c>
      <c r="Z1187" s="3">
        <v>46199</v>
      </c>
      <c r="AA1187" s="1" t="s">
        <v>39</v>
      </c>
      <c r="AB1187" s="1" t="s">
        <v>40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3697</v>
      </c>
      <c r="B1188" s="1" t="s">
        <v>3698</v>
      </c>
      <c r="C1188" s="2">
        <v>46155.769687499997</v>
      </c>
      <c r="D1188" s="1" t="s">
        <v>30</v>
      </c>
      <c r="E1188" s="1" t="s">
        <v>3691</v>
      </c>
      <c r="F1188" s="1" t="s">
        <v>44</v>
      </c>
      <c r="H1188" s="1" t="s">
        <v>3692</v>
      </c>
      <c r="I1188" s="1" t="s">
        <v>55</v>
      </c>
      <c r="J1188" s="1" t="s">
        <v>109</v>
      </c>
      <c r="K1188" s="1" t="s">
        <v>35</v>
      </c>
      <c r="L1188" t="s">
        <v>44</v>
      </c>
      <c r="O1188" s="1" t="s">
        <v>30</v>
      </c>
      <c r="P1188" s="4">
        <v>30000</v>
      </c>
      <c r="Q1188" s="5">
        <v>30</v>
      </c>
      <c r="S1188" s="5">
        <v>1000</v>
      </c>
      <c r="T1188" s="1" t="s">
        <v>37</v>
      </c>
      <c r="U1188" s="4">
        <v>37536</v>
      </c>
      <c r="Y1188" s="1" t="s">
        <v>47</v>
      </c>
      <c r="Z1188" s="3">
        <v>46199</v>
      </c>
      <c r="AA1188" s="1" t="s">
        <v>39</v>
      </c>
      <c r="AB1188" s="1" t="s">
        <v>40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3699</v>
      </c>
      <c r="B1189" s="1" t="s">
        <v>3700</v>
      </c>
      <c r="C1189" s="2">
        <v>46155.769699074102</v>
      </c>
      <c r="D1189" s="1" t="s">
        <v>30</v>
      </c>
      <c r="E1189" s="1" t="s">
        <v>3691</v>
      </c>
      <c r="F1189" s="1" t="s">
        <v>44</v>
      </c>
      <c r="H1189" s="1" t="s">
        <v>3692</v>
      </c>
      <c r="I1189" s="1" t="s">
        <v>55</v>
      </c>
      <c r="J1189" s="1" t="s">
        <v>459</v>
      </c>
      <c r="K1189" s="1" t="s">
        <v>35</v>
      </c>
      <c r="L1189" t="s">
        <v>44</v>
      </c>
      <c r="O1189" s="1" t="s">
        <v>30</v>
      </c>
      <c r="P1189" s="4">
        <v>30000</v>
      </c>
      <c r="Q1189" s="5">
        <v>30</v>
      </c>
      <c r="S1189" s="5">
        <v>1000</v>
      </c>
      <c r="T1189" s="1" t="s">
        <v>37</v>
      </c>
      <c r="U1189" s="4">
        <v>37536</v>
      </c>
      <c r="Y1189" s="1" t="s">
        <v>47</v>
      </c>
      <c r="Z1189" s="3">
        <v>46199</v>
      </c>
      <c r="AA1189" s="1" t="s">
        <v>39</v>
      </c>
      <c r="AB1189" s="1" t="s">
        <v>40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3701</v>
      </c>
      <c r="B1190" s="1" t="s">
        <v>3702</v>
      </c>
      <c r="C1190" s="2">
        <v>46066.8338194444</v>
      </c>
      <c r="D1190" s="1" t="s">
        <v>30</v>
      </c>
      <c r="E1190" s="1" t="s">
        <v>3703</v>
      </c>
      <c r="F1190" s="1" t="s">
        <v>847</v>
      </c>
      <c r="H1190" s="1" t="s">
        <v>3704</v>
      </c>
      <c r="I1190" s="1" t="s">
        <v>34</v>
      </c>
      <c r="J1190" s="1" t="s">
        <v>109</v>
      </c>
      <c r="K1190" s="1" t="s">
        <v>35</v>
      </c>
      <c r="L1190" t="s">
        <v>847</v>
      </c>
      <c r="M1190" s="1" t="s">
        <v>57</v>
      </c>
      <c r="O1190" s="1" t="s">
        <v>30</v>
      </c>
      <c r="P1190" s="4">
        <v>30000</v>
      </c>
      <c r="Q1190" s="5">
        <v>2</v>
      </c>
      <c r="T1190" s="1" t="s">
        <v>37</v>
      </c>
      <c r="U1190" s="4">
        <v>36216</v>
      </c>
      <c r="V1190" s="5">
        <v>0</v>
      </c>
      <c r="W1190" s="5">
        <v>7</v>
      </c>
      <c r="Y1190" s="1" t="s">
        <v>38</v>
      </c>
      <c r="Z1190" s="3">
        <v>46183</v>
      </c>
      <c r="AA1190" s="1" t="s">
        <v>48</v>
      </c>
      <c r="AB1190" s="1" t="s">
        <v>49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3705</v>
      </c>
      <c r="B1191" s="1" t="s">
        <v>3706</v>
      </c>
      <c r="C1191" s="2">
        <v>46149.906435185199</v>
      </c>
      <c r="D1191" s="1" t="s">
        <v>30</v>
      </c>
      <c r="E1191" s="1" t="s">
        <v>3707</v>
      </c>
      <c r="F1191" s="1" t="s">
        <v>75</v>
      </c>
      <c r="H1191" s="1" t="s">
        <v>3708</v>
      </c>
      <c r="I1191" s="1" t="s">
        <v>55</v>
      </c>
      <c r="J1191" s="1" t="s">
        <v>56</v>
      </c>
      <c r="K1191" s="1" t="s">
        <v>35</v>
      </c>
      <c r="L1191" t="s">
        <v>75</v>
      </c>
      <c r="M1191" s="1" t="s">
        <v>57</v>
      </c>
      <c r="O1191" s="1" t="s">
        <v>30</v>
      </c>
      <c r="P1191" s="4">
        <v>30000</v>
      </c>
      <c r="Q1191" s="5">
        <v>5</v>
      </c>
      <c r="S1191" s="5">
        <v>1000</v>
      </c>
      <c r="T1191" s="1" t="s">
        <v>37</v>
      </c>
      <c r="U1191" s="4">
        <v>37404.01</v>
      </c>
      <c r="Y1191" s="1" t="s">
        <v>78</v>
      </c>
      <c r="Z1191" s="3">
        <v>46178</v>
      </c>
      <c r="AA1191" s="1" t="s">
        <v>39</v>
      </c>
      <c r="AB1191" s="1" t="s">
        <v>40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3709</v>
      </c>
      <c r="B1192" s="1" t="s">
        <v>3710</v>
      </c>
      <c r="C1192" s="2">
        <v>46108.514293981498</v>
      </c>
      <c r="D1192" s="1" t="s">
        <v>30</v>
      </c>
      <c r="E1192" s="1" t="s">
        <v>3222</v>
      </c>
      <c r="F1192" s="1" t="s">
        <v>847</v>
      </c>
      <c r="H1192" s="1" t="s">
        <v>3711</v>
      </c>
      <c r="I1192" s="1" t="s">
        <v>34</v>
      </c>
      <c r="J1192" s="1" t="s">
        <v>35</v>
      </c>
      <c r="K1192" s="1" t="s">
        <v>549</v>
      </c>
      <c r="L1192" t="s">
        <v>847</v>
      </c>
      <c r="M1192" s="1" t="s">
        <v>91</v>
      </c>
      <c r="O1192" s="1" t="s">
        <v>30</v>
      </c>
      <c r="P1192" s="4">
        <v>30000</v>
      </c>
      <c r="Q1192" s="5">
        <v>3</v>
      </c>
      <c r="T1192" s="1" t="s">
        <v>37</v>
      </c>
      <c r="U1192" s="4">
        <v>37091.99</v>
      </c>
      <c r="V1192" s="5">
        <v>6</v>
      </c>
      <c r="W1192" s="5">
        <v>0</v>
      </c>
      <c r="Y1192" s="1" t="s">
        <v>38</v>
      </c>
      <c r="Z1192" s="3">
        <v>46213</v>
      </c>
      <c r="AA1192" s="1" t="s">
        <v>39</v>
      </c>
      <c r="AB1192" s="1" t="s">
        <v>40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3712</v>
      </c>
      <c r="B1193" s="1" t="s">
        <v>3713</v>
      </c>
      <c r="C1193" s="2">
        <v>46154.741157407399</v>
      </c>
      <c r="D1193" s="1" t="s">
        <v>30</v>
      </c>
      <c r="E1193" s="1" t="s">
        <v>278</v>
      </c>
      <c r="F1193" s="1" t="s">
        <v>279</v>
      </c>
      <c r="H1193" s="1" t="s">
        <v>3714</v>
      </c>
      <c r="I1193" s="1" t="s">
        <v>55</v>
      </c>
      <c r="J1193" s="1" t="s">
        <v>35</v>
      </c>
      <c r="K1193" s="1" t="s">
        <v>235</v>
      </c>
      <c r="L1193" t="s">
        <v>279</v>
      </c>
      <c r="M1193" s="1" t="s">
        <v>91</v>
      </c>
      <c r="O1193" s="1" t="s">
        <v>30</v>
      </c>
      <c r="P1193" s="4">
        <v>30000</v>
      </c>
      <c r="Q1193" s="5">
        <v>1</v>
      </c>
      <c r="S1193" s="5">
        <v>1296</v>
      </c>
      <c r="T1193" s="1" t="s">
        <v>37</v>
      </c>
      <c r="U1193" s="4">
        <v>38945.99</v>
      </c>
      <c r="Y1193" s="1" t="s">
        <v>281</v>
      </c>
      <c r="Z1193" s="3">
        <v>46176</v>
      </c>
      <c r="AA1193" s="1" t="s">
        <v>58</v>
      </c>
      <c r="AB1193" s="1" t="s">
        <v>59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3715</v>
      </c>
      <c r="B1194" s="1" t="s">
        <v>3716</v>
      </c>
      <c r="C1194" s="2">
        <v>46155.5631712963</v>
      </c>
      <c r="D1194" s="1" t="s">
        <v>30</v>
      </c>
      <c r="E1194" s="1" t="s">
        <v>348</v>
      </c>
      <c r="F1194" s="1" t="s">
        <v>175</v>
      </c>
      <c r="H1194" s="1" t="s">
        <v>917</v>
      </c>
      <c r="I1194" s="1" t="s">
        <v>34</v>
      </c>
      <c r="J1194" s="1" t="s">
        <v>68</v>
      </c>
      <c r="K1194" s="1" t="s">
        <v>35</v>
      </c>
      <c r="L1194" t="s">
        <v>175</v>
      </c>
      <c r="M1194" s="1" t="s">
        <v>57</v>
      </c>
      <c r="O1194" s="1" t="s">
        <v>30</v>
      </c>
      <c r="P1194" s="4">
        <v>30000</v>
      </c>
      <c r="Q1194" s="5">
        <v>2</v>
      </c>
      <c r="T1194" s="1" t="s">
        <v>37</v>
      </c>
      <c r="U1194" s="4">
        <v>38945.99</v>
      </c>
      <c r="V1194" s="5">
        <v>3</v>
      </c>
      <c r="W1194" s="5">
        <v>0</v>
      </c>
      <c r="Y1194" s="1" t="s">
        <v>78</v>
      </c>
      <c r="Z1194" s="3">
        <v>46233</v>
      </c>
      <c r="AA1194" s="1" t="s">
        <v>58</v>
      </c>
      <c r="AB1194" s="1" t="s">
        <v>59</v>
      </c>
      <c r="AC1194" t="b">
        <f t="shared" si="72"/>
        <v>1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3717</v>
      </c>
      <c r="B1195" s="1" t="s">
        <v>3718</v>
      </c>
      <c r="C1195" s="2">
        <v>46150.821226851898</v>
      </c>
      <c r="D1195" s="1" t="s">
        <v>30</v>
      </c>
      <c r="E1195" s="1" t="s">
        <v>2224</v>
      </c>
      <c r="F1195" s="1" t="s">
        <v>819</v>
      </c>
      <c r="H1195" s="1" t="s">
        <v>2225</v>
      </c>
      <c r="I1195" s="1" t="s">
        <v>34</v>
      </c>
      <c r="J1195" s="1" t="s">
        <v>222</v>
      </c>
      <c r="K1195" s="1" t="s">
        <v>35</v>
      </c>
      <c r="L1195" t="s">
        <v>819</v>
      </c>
      <c r="M1195" s="1" t="s">
        <v>57</v>
      </c>
      <c r="O1195" s="1" t="s">
        <v>30</v>
      </c>
      <c r="P1195" s="4">
        <v>30000</v>
      </c>
      <c r="Q1195" s="5">
        <v>8</v>
      </c>
      <c r="T1195" s="1" t="s">
        <v>37</v>
      </c>
      <c r="U1195" s="4">
        <v>37404.01</v>
      </c>
      <c r="V1195" s="5">
        <v>0</v>
      </c>
      <c r="W1195" s="5">
        <v>40</v>
      </c>
      <c r="Y1195" s="1" t="s">
        <v>47</v>
      </c>
      <c r="Z1195" s="3">
        <v>46171</v>
      </c>
      <c r="AA1195" s="1" t="s">
        <v>39</v>
      </c>
      <c r="AB1195" s="1" t="s">
        <v>40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3719</v>
      </c>
      <c r="B1196" s="1" t="s">
        <v>3720</v>
      </c>
      <c r="C1196" s="2">
        <v>46142.599733796298</v>
      </c>
      <c r="D1196" s="1" t="s">
        <v>30</v>
      </c>
      <c r="E1196" s="1" t="s">
        <v>2862</v>
      </c>
      <c r="F1196" s="1" t="s">
        <v>819</v>
      </c>
      <c r="H1196" s="1" t="s">
        <v>3273</v>
      </c>
      <c r="I1196" s="1" t="s">
        <v>55</v>
      </c>
      <c r="J1196" s="1" t="s">
        <v>109</v>
      </c>
      <c r="K1196" s="1" t="s">
        <v>35</v>
      </c>
      <c r="L1196" t="s">
        <v>819</v>
      </c>
      <c r="M1196" s="1" t="s">
        <v>57</v>
      </c>
      <c r="O1196" s="1" t="s">
        <v>30</v>
      </c>
      <c r="P1196" s="4">
        <v>30000</v>
      </c>
      <c r="Q1196" s="5">
        <v>10</v>
      </c>
      <c r="S1196" s="5">
        <v>500</v>
      </c>
      <c r="T1196" s="1" t="s">
        <v>37</v>
      </c>
      <c r="U1196" s="4">
        <v>38442.01</v>
      </c>
      <c r="Y1196" s="1" t="s">
        <v>47</v>
      </c>
      <c r="Z1196" s="3">
        <v>46170</v>
      </c>
      <c r="AA1196" s="1" t="s">
        <v>48</v>
      </c>
      <c r="AB1196" s="1" t="s">
        <v>49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3721</v>
      </c>
      <c r="B1197" s="1" t="s">
        <v>3722</v>
      </c>
      <c r="C1197" s="2">
        <v>46154.865509259304</v>
      </c>
      <c r="D1197" s="1" t="s">
        <v>30</v>
      </c>
      <c r="E1197" s="1" t="s">
        <v>3723</v>
      </c>
      <c r="F1197" s="1" t="s">
        <v>44</v>
      </c>
      <c r="H1197" s="1" t="s">
        <v>3724</v>
      </c>
      <c r="I1197" s="1" t="s">
        <v>34</v>
      </c>
      <c r="J1197" s="1" t="s">
        <v>181</v>
      </c>
      <c r="K1197" s="1" t="s">
        <v>35</v>
      </c>
      <c r="L1197" t="s">
        <v>44</v>
      </c>
      <c r="M1197" s="1" t="s">
        <v>57</v>
      </c>
      <c r="O1197" s="1" t="s">
        <v>30</v>
      </c>
      <c r="P1197" s="4">
        <v>30000</v>
      </c>
      <c r="Q1197" s="5">
        <v>5</v>
      </c>
      <c r="T1197" s="1" t="s">
        <v>37</v>
      </c>
      <c r="U1197" s="4">
        <v>38945.99</v>
      </c>
      <c r="V1197" s="5">
        <v>5</v>
      </c>
      <c r="W1197" s="5">
        <v>5</v>
      </c>
      <c r="Y1197" s="1" t="s">
        <v>47</v>
      </c>
      <c r="Z1197" s="3">
        <v>46203</v>
      </c>
      <c r="AA1197" s="1" t="s">
        <v>39</v>
      </c>
      <c r="AB1197" s="1" t="s">
        <v>40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3725</v>
      </c>
      <c r="B1198" s="1" t="s">
        <v>3726</v>
      </c>
      <c r="C1198" s="2">
        <v>46154.865543981497</v>
      </c>
      <c r="D1198" s="1" t="s">
        <v>30</v>
      </c>
      <c r="E1198" s="1" t="s">
        <v>3723</v>
      </c>
      <c r="F1198" s="1" t="s">
        <v>44</v>
      </c>
      <c r="H1198" s="1" t="s">
        <v>3724</v>
      </c>
      <c r="I1198" s="1" t="s">
        <v>34</v>
      </c>
      <c r="J1198" s="1" t="s">
        <v>1101</v>
      </c>
      <c r="K1198" s="1" t="s">
        <v>35</v>
      </c>
      <c r="L1198" t="s">
        <v>44</v>
      </c>
      <c r="M1198" s="1" t="s">
        <v>57</v>
      </c>
      <c r="O1198" s="1" t="s">
        <v>30</v>
      </c>
      <c r="P1198" s="4">
        <v>30000</v>
      </c>
      <c r="Q1198" s="5">
        <v>5</v>
      </c>
      <c r="T1198" s="1" t="s">
        <v>37</v>
      </c>
      <c r="U1198" s="4">
        <v>38945.99</v>
      </c>
      <c r="V1198" s="5">
        <v>5</v>
      </c>
      <c r="W1198" s="5">
        <v>5</v>
      </c>
      <c r="Y1198" s="1" t="s">
        <v>47</v>
      </c>
      <c r="Z1198" s="3">
        <v>46203</v>
      </c>
      <c r="AA1198" s="1" t="s">
        <v>39</v>
      </c>
      <c r="AB1198" s="1" t="s">
        <v>40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3727</v>
      </c>
      <c r="B1199" s="1" t="s">
        <v>3728</v>
      </c>
      <c r="C1199" s="2">
        <v>46154.8655671296</v>
      </c>
      <c r="D1199" s="1" t="s">
        <v>30</v>
      </c>
      <c r="E1199" s="1" t="s">
        <v>3723</v>
      </c>
      <c r="F1199" s="1" t="s">
        <v>44</v>
      </c>
      <c r="H1199" s="1" t="s">
        <v>3724</v>
      </c>
      <c r="I1199" s="1" t="s">
        <v>34</v>
      </c>
      <c r="J1199" s="1" t="s">
        <v>214</v>
      </c>
      <c r="K1199" s="1" t="s">
        <v>35</v>
      </c>
      <c r="L1199" t="s">
        <v>44</v>
      </c>
      <c r="M1199" s="1" t="s">
        <v>57</v>
      </c>
      <c r="O1199" s="1" t="s">
        <v>30</v>
      </c>
      <c r="P1199" s="4">
        <v>30000</v>
      </c>
      <c r="Q1199" s="5">
        <v>2</v>
      </c>
      <c r="T1199" s="1" t="s">
        <v>37</v>
      </c>
      <c r="U1199" s="4">
        <v>38945.99</v>
      </c>
      <c r="V1199" s="5">
        <v>5</v>
      </c>
      <c r="W1199" s="5">
        <v>5</v>
      </c>
      <c r="Y1199" s="1" t="s">
        <v>47</v>
      </c>
      <c r="Z1199" s="3">
        <v>46203</v>
      </c>
      <c r="AA1199" s="1" t="s">
        <v>39</v>
      </c>
      <c r="AB1199" s="1" t="s">
        <v>40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3729</v>
      </c>
      <c r="B1200" s="1" t="s">
        <v>3730</v>
      </c>
      <c r="C1200" s="2">
        <v>46154.8655208333</v>
      </c>
      <c r="D1200" s="1" t="s">
        <v>30</v>
      </c>
      <c r="E1200" s="1" t="s">
        <v>3723</v>
      </c>
      <c r="F1200" s="1" t="s">
        <v>44</v>
      </c>
      <c r="H1200" s="1" t="s">
        <v>3724</v>
      </c>
      <c r="I1200" s="1" t="s">
        <v>34</v>
      </c>
      <c r="J1200" s="1" t="s">
        <v>235</v>
      </c>
      <c r="K1200" s="1" t="s">
        <v>35</v>
      </c>
      <c r="L1200" t="s">
        <v>44</v>
      </c>
      <c r="M1200" s="1" t="s">
        <v>57</v>
      </c>
      <c r="O1200" s="1" t="s">
        <v>30</v>
      </c>
      <c r="P1200" s="4">
        <v>30000</v>
      </c>
      <c r="Q1200" s="5">
        <v>2</v>
      </c>
      <c r="T1200" s="1" t="s">
        <v>37</v>
      </c>
      <c r="U1200" s="4">
        <v>38945.99</v>
      </c>
      <c r="V1200" s="5">
        <v>5</v>
      </c>
      <c r="W1200" s="5">
        <v>5</v>
      </c>
      <c r="Y1200" s="1" t="s">
        <v>47</v>
      </c>
      <c r="Z1200" s="3">
        <v>46203</v>
      </c>
      <c r="AA1200" s="1" t="s">
        <v>39</v>
      </c>
      <c r="AB1200" s="1" t="s">
        <v>40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3731</v>
      </c>
      <c r="B1201" s="1" t="s">
        <v>3732</v>
      </c>
      <c r="C1201" s="2">
        <v>46154.865578703699</v>
      </c>
      <c r="D1201" s="1" t="s">
        <v>30</v>
      </c>
      <c r="E1201" s="1" t="s">
        <v>3723</v>
      </c>
      <c r="F1201" s="1" t="s">
        <v>44</v>
      </c>
      <c r="H1201" s="1" t="s">
        <v>3724</v>
      </c>
      <c r="I1201" s="1" t="s">
        <v>34</v>
      </c>
      <c r="J1201" s="1" t="s">
        <v>861</v>
      </c>
      <c r="K1201" s="1" t="s">
        <v>35</v>
      </c>
      <c r="L1201" t="s">
        <v>44</v>
      </c>
      <c r="M1201" s="1" t="s">
        <v>57</v>
      </c>
      <c r="O1201" s="1" t="s">
        <v>30</v>
      </c>
      <c r="P1201" s="4">
        <v>30000</v>
      </c>
      <c r="Q1201" s="5">
        <v>2</v>
      </c>
      <c r="T1201" s="1" t="s">
        <v>37</v>
      </c>
      <c r="U1201" s="4">
        <v>38945.99</v>
      </c>
      <c r="V1201" s="5">
        <v>5</v>
      </c>
      <c r="W1201" s="5">
        <v>5</v>
      </c>
      <c r="Y1201" s="1" t="s">
        <v>47</v>
      </c>
      <c r="Z1201" s="3">
        <v>46203</v>
      </c>
      <c r="AA1201" s="1" t="s">
        <v>39</v>
      </c>
      <c r="AB1201" s="1" t="s">
        <v>40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3733</v>
      </c>
      <c r="B1202" s="1" t="s">
        <v>3734</v>
      </c>
      <c r="C1202" s="2">
        <v>46164.772662037001</v>
      </c>
      <c r="D1202" s="1" t="s">
        <v>30</v>
      </c>
      <c r="E1202" s="1" t="s">
        <v>3735</v>
      </c>
      <c r="F1202" s="1" t="s">
        <v>824</v>
      </c>
      <c r="H1202" s="1" t="s">
        <v>3736</v>
      </c>
      <c r="I1202" s="1" t="s">
        <v>55</v>
      </c>
      <c r="J1202" s="1" t="s">
        <v>35</v>
      </c>
      <c r="K1202" s="1" t="s">
        <v>77</v>
      </c>
      <c r="L1202" t="s">
        <v>824</v>
      </c>
      <c r="M1202" s="1" t="s">
        <v>57</v>
      </c>
      <c r="O1202" s="1" t="s">
        <v>30</v>
      </c>
      <c r="P1202" s="4">
        <v>30000</v>
      </c>
      <c r="Q1202" s="5">
        <v>2</v>
      </c>
      <c r="S1202" s="5">
        <v>1000</v>
      </c>
      <c r="T1202" s="1" t="s">
        <v>37</v>
      </c>
      <c r="U1202" s="4">
        <v>38582.99</v>
      </c>
      <c r="Y1202" s="1" t="s">
        <v>78</v>
      </c>
      <c r="Z1202" s="3">
        <v>46183</v>
      </c>
      <c r="AA1202" s="1" t="s">
        <v>39</v>
      </c>
      <c r="AB1202" s="1" t="s">
        <v>40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3737</v>
      </c>
      <c r="B1203" s="1" t="s">
        <v>3738</v>
      </c>
      <c r="C1203" s="2">
        <v>46147.645729166703</v>
      </c>
      <c r="D1203" s="1" t="s">
        <v>30</v>
      </c>
      <c r="E1203" s="1" t="s">
        <v>2594</v>
      </c>
      <c r="F1203" s="1" t="s">
        <v>218</v>
      </c>
      <c r="H1203" s="1" t="s">
        <v>2595</v>
      </c>
      <c r="I1203" s="1" t="s">
        <v>55</v>
      </c>
      <c r="J1203" s="1" t="s">
        <v>181</v>
      </c>
      <c r="K1203" s="1" t="s">
        <v>35</v>
      </c>
      <c r="L1203" t="s">
        <v>218</v>
      </c>
      <c r="M1203" s="1" t="s">
        <v>57</v>
      </c>
      <c r="O1203" s="1" t="s">
        <v>30</v>
      </c>
      <c r="P1203" s="4">
        <v>30000</v>
      </c>
      <c r="Q1203" s="5">
        <v>12</v>
      </c>
      <c r="S1203" s="5">
        <v>1000</v>
      </c>
      <c r="T1203" s="1" t="s">
        <v>37</v>
      </c>
      <c r="U1203" s="4">
        <v>38622.01</v>
      </c>
      <c r="Y1203" s="1" t="s">
        <v>47</v>
      </c>
      <c r="Z1203" s="3">
        <v>46239</v>
      </c>
      <c r="AA1203" s="1" t="s">
        <v>58</v>
      </c>
      <c r="AB1203" s="1" t="s">
        <v>59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3739</v>
      </c>
      <c r="B1204" s="1" t="s">
        <v>3740</v>
      </c>
      <c r="C1204" s="2">
        <v>46164.628750000003</v>
      </c>
      <c r="D1204" s="1" t="s">
        <v>30</v>
      </c>
      <c r="E1204" s="1" t="s">
        <v>2250</v>
      </c>
      <c r="F1204" s="1" t="s">
        <v>364</v>
      </c>
      <c r="H1204" s="1" t="s">
        <v>3741</v>
      </c>
      <c r="I1204" s="1" t="s">
        <v>34</v>
      </c>
      <c r="J1204" s="1" t="s">
        <v>861</v>
      </c>
      <c r="K1204" s="1" t="s">
        <v>35</v>
      </c>
      <c r="L1204" t="s">
        <v>364</v>
      </c>
      <c r="O1204" s="1" t="s">
        <v>30</v>
      </c>
      <c r="P1204" s="4">
        <v>30000</v>
      </c>
      <c r="Q1204" s="5">
        <v>1</v>
      </c>
      <c r="T1204" s="1" t="s">
        <v>37</v>
      </c>
      <c r="U1204" s="4">
        <v>38582.99</v>
      </c>
      <c r="V1204" s="5">
        <v>1</v>
      </c>
      <c r="W1204" s="5">
        <v>0</v>
      </c>
      <c r="Y1204" s="1" t="s">
        <v>69</v>
      </c>
      <c r="Z1204" s="3">
        <v>46265</v>
      </c>
      <c r="AA1204" s="1" t="s">
        <v>58</v>
      </c>
      <c r="AB1204" s="1" t="s">
        <v>59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3742</v>
      </c>
      <c r="B1205" s="1" t="s">
        <v>3743</v>
      </c>
      <c r="C1205" s="2">
        <v>46164.628634259301</v>
      </c>
      <c r="D1205" s="1" t="s">
        <v>30</v>
      </c>
      <c r="E1205" s="1" t="s">
        <v>2250</v>
      </c>
      <c r="F1205" s="1" t="s">
        <v>364</v>
      </c>
      <c r="H1205" s="1" t="s">
        <v>3744</v>
      </c>
      <c r="I1205" s="1" t="s">
        <v>55</v>
      </c>
      <c r="J1205" s="1" t="s">
        <v>77</v>
      </c>
      <c r="K1205" s="1" t="s">
        <v>35</v>
      </c>
      <c r="L1205" t="s">
        <v>364</v>
      </c>
      <c r="O1205" s="1" t="s">
        <v>30</v>
      </c>
      <c r="P1205" s="4">
        <v>30000</v>
      </c>
      <c r="Q1205" s="5">
        <v>2</v>
      </c>
      <c r="S1205" s="5">
        <v>1000</v>
      </c>
      <c r="T1205" s="1" t="s">
        <v>37</v>
      </c>
      <c r="U1205" s="4">
        <v>38582.99</v>
      </c>
      <c r="Y1205" s="1" t="s">
        <v>69</v>
      </c>
      <c r="Z1205" s="3">
        <v>46265</v>
      </c>
      <c r="AA1205" s="1" t="s">
        <v>58</v>
      </c>
      <c r="AB1205" s="1" t="s">
        <v>59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3745</v>
      </c>
      <c r="B1206" s="1" t="s">
        <v>3746</v>
      </c>
      <c r="C1206" s="2">
        <v>46164.628611111097</v>
      </c>
      <c r="D1206" s="1" t="s">
        <v>30</v>
      </c>
      <c r="E1206" s="1" t="s">
        <v>2250</v>
      </c>
      <c r="F1206" s="1" t="s">
        <v>364</v>
      </c>
      <c r="H1206" s="1" t="s">
        <v>3744</v>
      </c>
      <c r="I1206" s="1" t="s">
        <v>55</v>
      </c>
      <c r="J1206" s="1" t="s">
        <v>729</v>
      </c>
      <c r="K1206" s="1" t="s">
        <v>35</v>
      </c>
      <c r="L1206" t="s">
        <v>364</v>
      </c>
      <c r="O1206" s="1" t="s">
        <v>30</v>
      </c>
      <c r="P1206" s="4">
        <v>30000</v>
      </c>
      <c r="Q1206" s="5">
        <v>1</v>
      </c>
      <c r="S1206" s="5">
        <v>1000</v>
      </c>
      <c r="T1206" s="1" t="s">
        <v>37</v>
      </c>
      <c r="U1206" s="4">
        <v>38582.99</v>
      </c>
      <c r="Y1206" s="1" t="s">
        <v>69</v>
      </c>
      <c r="Z1206" s="3">
        <v>46265</v>
      </c>
      <c r="AA1206" s="1" t="s">
        <v>58</v>
      </c>
      <c r="AB1206" s="1" t="s">
        <v>59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3747</v>
      </c>
      <c r="B1207" s="1" t="s">
        <v>3748</v>
      </c>
      <c r="C1207" s="2">
        <v>46164.628611111097</v>
      </c>
      <c r="D1207" s="1" t="s">
        <v>30</v>
      </c>
      <c r="E1207" s="1" t="s">
        <v>2250</v>
      </c>
      <c r="F1207" s="1" t="s">
        <v>364</v>
      </c>
      <c r="H1207" s="1" t="s">
        <v>3744</v>
      </c>
      <c r="I1207" s="1" t="s">
        <v>55</v>
      </c>
      <c r="J1207" s="1" t="s">
        <v>177</v>
      </c>
      <c r="K1207" s="1" t="s">
        <v>35</v>
      </c>
      <c r="L1207" t="s">
        <v>364</v>
      </c>
      <c r="O1207" s="1" t="s">
        <v>30</v>
      </c>
      <c r="P1207" s="4">
        <v>30000</v>
      </c>
      <c r="Q1207" s="5">
        <v>1</v>
      </c>
      <c r="S1207" s="5">
        <v>1000</v>
      </c>
      <c r="T1207" s="1" t="s">
        <v>37</v>
      </c>
      <c r="U1207" s="4">
        <v>38582.99</v>
      </c>
      <c r="Y1207" s="1" t="s">
        <v>69</v>
      </c>
      <c r="Z1207" s="3">
        <v>46265</v>
      </c>
      <c r="AA1207" s="1" t="s">
        <v>58</v>
      </c>
      <c r="AB1207" s="1" t="s">
        <v>59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3749</v>
      </c>
      <c r="B1208" s="1" t="s">
        <v>3750</v>
      </c>
      <c r="C1208" s="2">
        <v>46164.628622685203</v>
      </c>
      <c r="D1208" s="1" t="s">
        <v>30</v>
      </c>
      <c r="E1208" s="1" t="s">
        <v>2250</v>
      </c>
      <c r="F1208" s="1" t="s">
        <v>364</v>
      </c>
      <c r="H1208" s="1" t="s">
        <v>3744</v>
      </c>
      <c r="I1208" s="1" t="s">
        <v>55</v>
      </c>
      <c r="J1208" s="1" t="s">
        <v>262</v>
      </c>
      <c r="K1208" s="1" t="s">
        <v>35</v>
      </c>
      <c r="L1208" t="s">
        <v>364</v>
      </c>
      <c r="O1208" s="1" t="s">
        <v>30</v>
      </c>
      <c r="P1208" s="4">
        <v>30000</v>
      </c>
      <c r="Q1208" s="5">
        <v>1</v>
      </c>
      <c r="S1208" s="5">
        <v>1000</v>
      </c>
      <c r="T1208" s="1" t="s">
        <v>37</v>
      </c>
      <c r="U1208" s="4">
        <v>38582.99</v>
      </c>
      <c r="Y1208" s="1" t="s">
        <v>69</v>
      </c>
      <c r="Z1208" s="3">
        <v>46265</v>
      </c>
      <c r="AA1208" s="1" t="s">
        <v>58</v>
      </c>
      <c r="AB1208" s="1" t="s">
        <v>59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3751</v>
      </c>
      <c r="B1209" s="1" t="s">
        <v>3752</v>
      </c>
      <c r="C1209" s="2">
        <v>46164.636458333298</v>
      </c>
      <c r="D1209" s="1" t="s">
        <v>30</v>
      </c>
      <c r="E1209" s="1" t="s">
        <v>2303</v>
      </c>
      <c r="F1209" s="1" t="s">
        <v>364</v>
      </c>
      <c r="H1209" s="1" t="s">
        <v>3753</v>
      </c>
      <c r="I1209" s="1" t="s">
        <v>34</v>
      </c>
      <c r="J1209" s="1" t="s">
        <v>35</v>
      </c>
      <c r="K1209" s="1" t="s">
        <v>214</v>
      </c>
      <c r="L1209" t="s">
        <v>364</v>
      </c>
      <c r="O1209" s="1" t="s">
        <v>30</v>
      </c>
      <c r="P1209" s="4">
        <v>30000</v>
      </c>
      <c r="Q1209" s="5">
        <v>4</v>
      </c>
      <c r="T1209" s="1" t="s">
        <v>37</v>
      </c>
      <c r="U1209" s="4">
        <v>38582.99</v>
      </c>
      <c r="V1209" s="5">
        <v>0</v>
      </c>
      <c r="W1209" s="5">
        <v>10</v>
      </c>
      <c r="Y1209" s="1" t="s">
        <v>69</v>
      </c>
      <c r="Z1209" s="3">
        <v>46265</v>
      </c>
      <c r="AA1209" s="1" t="s">
        <v>58</v>
      </c>
      <c r="AB1209" s="1" t="s">
        <v>59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3754</v>
      </c>
      <c r="B1210" s="1" t="s">
        <v>3755</v>
      </c>
      <c r="C1210" s="2">
        <v>46164.635289351798</v>
      </c>
      <c r="D1210" s="1" t="s">
        <v>30</v>
      </c>
      <c r="E1210" s="1" t="s">
        <v>2254</v>
      </c>
      <c r="F1210" s="1" t="s">
        <v>364</v>
      </c>
      <c r="H1210" s="1" t="s">
        <v>3756</v>
      </c>
      <c r="I1210" s="1" t="s">
        <v>55</v>
      </c>
      <c r="J1210" s="1" t="s">
        <v>420</v>
      </c>
      <c r="K1210" s="1" t="s">
        <v>35</v>
      </c>
      <c r="L1210" t="s">
        <v>364</v>
      </c>
      <c r="O1210" s="1" t="s">
        <v>30</v>
      </c>
      <c r="P1210" s="4">
        <v>30000</v>
      </c>
      <c r="Q1210" s="5">
        <v>2</v>
      </c>
      <c r="S1210" s="5">
        <v>90</v>
      </c>
      <c r="T1210" s="1" t="s">
        <v>37</v>
      </c>
      <c r="U1210" s="4">
        <v>38582.99</v>
      </c>
      <c r="Y1210" s="1" t="s">
        <v>69</v>
      </c>
      <c r="Z1210" s="3">
        <v>46265</v>
      </c>
      <c r="AA1210" s="1" t="s">
        <v>39</v>
      </c>
      <c r="AB1210" s="1" t="s">
        <v>40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3757</v>
      </c>
      <c r="B1211" s="1" t="s">
        <v>3758</v>
      </c>
      <c r="C1211" s="2">
        <v>46164.635208333297</v>
      </c>
      <c r="D1211" s="1" t="s">
        <v>30</v>
      </c>
      <c r="E1211" s="1" t="s">
        <v>2254</v>
      </c>
      <c r="F1211" s="1" t="s">
        <v>364</v>
      </c>
      <c r="H1211" s="1" t="s">
        <v>3756</v>
      </c>
      <c r="I1211" s="1" t="s">
        <v>55</v>
      </c>
      <c r="J1211" s="1" t="s">
        <v>742</v>
      </c>
      <c r="K1211" s="1" t="s">
        <v>35</v>
      </c>
      <c r="L1211" t="s">
        <v>364</v>
      </c>
      <c r="O1211" s="1" t="s">
        <v>30</v>
      </c>
      <c r="P1211" s="4">
        <v>30000</v>
      </c>
      <c r="Q1211" s="5">
        <v>2</v>
      </c>
      <c r="S1211" s="5">
        <v>90</v>
      </c>
      <c r="T1211" s="1" t="s">
        <v>37</v>
      </c>
      <c r="U1211" s="4">
        <v>38582.99</v>
      </c>
      <c r="Y1211" s="1" t="s">
        <v>69</v>
      </c>
      <c r="Z1211" s="3">
        <v>46265</v>
      </c>
      <c r="AA1211" s="1" t="s">
        <v>39</v>
      </c>
      <c r="AB1211" s="1" t="s">
        <v>40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3759</v>
      </c>
      <c r="B1212" s="1" t="s">
        <v>3760</v>
      </c>
      <c r="C1212" s="2">
        <v>46164.635231481501</v>
      </c>
      <c r="D1212" s="1" t="s">
        <v>30</v>
      </c>
      <c r="E1212" s="1" t="s">
        <v>2254</v>
      </c>
      <c r="F1212" s="1" t="s">
        <v>364</v>
      </c>
      <c r="H1212" s="1" t="s">
        <v>3756</v>
      </c>
      <c r="I1212" s="1" t="s">
        <v>55</v>
      </c>
      <c r="J1212" s="1" t="s">
        <v>235</v>
      </c>
      <c r="K1212" s="1" t="s">
        <v>35</v>
      </c>
      <c r="L1212" t="s">
        <v>364</v>
      </c>
      <c r="O1212" s="1" t="s">
        <v>30</v>
      </c>
      <c r="P1212" s="4">
        <v>30000</v>
      </c>
      <c r="Q1212" s="5">
        <v>2</v>
      </c>
      <c r="S1212" s="5">
        <v>90</v>
      </c>
      <c r="T1212" s="1" t="s">
        <v>37</v>
      </c>
      <c r="U1212" s="4">
        <v>38582.99</v>
      </c>
      <c r="Y1212" s="1" t="s">
        <v>69</v>
      </c>
      <c r="Z1212" s="3">
        <v>46265</v>
      </c>
      <c r="AA1212" s="1" t="s">
        <v>39</v>
      </c>
      <c r="AB1212" s="1" t="s">
        <v>40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3761</v>
      </c>
      <c r="B1213" s="1" t="s">
        <v>3762</v>
      </c>
      <c r="C1213" s="2">
        <v>46164.635254629597</v>
      </c>
      <c r="D1213" s="1" t="s">
        <v>30</v>
      </c>
      <c r="E1213" s="1" t="s">
        <v>2254</v>
      </c>
      <c r="F1213" s="1" t="s">
        <v>364</v>
      </c>
      <c r="H1213" s="1" t="s">
        <v>3756</v>
      </c>
      <c r="I1213" s="1" t="s">
        <v>55</v>
      </c>
      <c r="J1213" s="1" t="s">
        <v>2057</v>
      </c>
      <c r="K1213" s="1" t="s">
        <v>35</v>
      </c>
      <c r="L1213" t="s">
        <v>364</v>
      </c>
      <c r="O1213" s="1" t="s">
        <v>30</v>
      </c>
      <c r="P1213" s="4">
        <v>30000</v>
      </c>
      <c r="Q1213" s="5">
        <v>3</v>
      </c>
      <c r="S1213" s="5">
        <v>190</v>
      </c>
      <c r="T1213" s="1" t="s">
        <v>37</v>
      </c>
      <c r="U1213" s="4">
        <v>38582.99</v>
      </c>
      <c r="Y1213" s="1" t="s">
        <v>69</v>
      </c>
      <c r="Z1213" s="3">
        <v>46265</v>
      </c>
      <c r="AA1213" s="1" t="s">
        <v>39</v>
      </c>
      <c r="AB1213" s="1" t="s">
        <v>40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3763</v>
      </c>
      <c r="B1214" s="1" t="s">
        <v>3764</v>
      </c>
      <c r="C1214" s="2">
        <v>46164.635358796302</v>
      </c>
      <c r="D1214" s="1" t="s">
        <v>30</v>
      </c>
      <c r="E1214" s="1" t="s">
        <v>2254</v>
      </c>
      <c r="F1214" s="1" t="s">
        <v>364</v>
      </c>
      <c r="H1214" s="1" t="s">
        <v>3756</v>
      </c>
      <c r="I1214" s="1" t="s">
        <v>55</v>
      </c>
      <c r="J1214" s="1" t="s">
        <v>68</v>
      </c>
      <c r="K1214" s="1" t="s">
        <v>35</v>
      </c>
      <c r="L1214" t="s">
        <v>364</v>
      </c>
      <c r="O1214" s="1" t="s">
        <v>30</v>
      </c>
      <c r="P1214" s="4">
        <v>30000</v>
      </c>
      <c r="Q1214" s="5">
        <v>3</v>
      </c>
      <c r="S1214" s="5">
        <v>190</v>
      </c>
      <c r="T1214" s="1" t="s">
        <v>37</v>
      </c>
      <c r="U1214" s="4">
        <v>38582.99</v>
      </c>
      <c r="Y1214" s="1" t="s">
        <v>69</v>
      </c>
      <c r="Z1214" s="3">
        <v>46265</v>
      </c>
      <c r="AA1214" s="1" t="s">
        <v>39</v>
      </c>
      <c r="AB1214" s="1" t="s">
        <v>40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3765</v>
      </c>
      <c r="B1215" s="1" t="s">
        <v>3766</v>
      </c>
      <c r="C1215" s="2">
        <v>46164.635381944398</v>
      </c>
      <c r="D1215" s="1" t="s">
        <v>30</v>
      </c>
      <c r="E1215" s="1" t="s">
        <v>2254</v>
      </c>
      <c r="F1215" s="1" t="s">
        <v>364</v>
      </c>
      <c r="H1215" s="1" t="s">
        <v>3756</v>
      </c>
      <c r="I1215" s="1" t="s">
        <v>55</v>
      </c>
      <c r="J1215" s="1" t="s">
        <v>2278</v>
      </c>
      <c r="K1215" s="1" t="s">
        <v>35</v>
      </c>
      <c r="L1215" t="s">
        <v>364</v>
      </c>
      <c r="O1215" s="1" t="s">
        <v>30</v>
      </c>
      <c r="P1215" s="4">
        <v>30000</v>
      </c>
      <c r="Q1215" s="5">
        <v>3</v>
      </c>
      <c r="S1215" s="5">
        <v>190</v>
      </c>
      <c r="T1215" s="1" t="s">
        <v>37</v>
      </c>
      <c r="U1215" s="4">
        <v>38582.99</v>
      </c>
      <c r="Y1215" s="1" t="s">
        <v>69</v>
      </c>
      <c r="Z1215" s="3">
        <v>46265</v>
      </c>
      <c r="AA1215" s="1" t="s">
        <v>39</v>
      </c>
      <c r="AB1215" s="1" t="s">
        <v>40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3767</v>
      </c>
      <c r="B1216" s="1" t="s">
        <v>3768</v>
      </c>
      <c r="C1216" s="2">
        <v>46164.635393518503</v>
      </c>
      <c r="D1216" s="1" t="s">
        <v>30</v>
      </c>
      <c r="E1216" s="1" t="s">
        <v>2254</v>
      </c>
      <c r="F1216" s="1" t="s">
        <v>364</v>
      </c>
      <c r="H1216" s="1" t="s">
        <v>3756</v>
      </c>
      <c r="I1216" s="1" t="s">
        <v>55</v>
      </c>
      <c r="J1216" s="1" t="s">
        <v>126</v>
      </c>
      <c r="K1216" s="1" t="s">
        <v>35</v>
      </c>
      <c r="L1216" t="s">
        <v>364</v>
      </c>
      <c r="O1216" s="1" t="s">
        <v>30</v>
      </c>
      <c r="P1216" s="4">
        <v>30000</v>
      </c>
      <c r="Q1216" s="5">
        <v>3</v>
      </c>
      <c r="S1216" s="5">
        <v>190</v>
      </c>
      <c r="T1216" s="1" t="s">
        <v>37</v>
      </c>
      <c r="U1216" s="4">
        <v>38582.99</v>
      </c>
      <c r="Y1216" s="1" t="s">
        <v>69</v>
      </c>
      <c r="Z1216" s="3">
        <v>46265</v>
      </c>
      <c r="AA1216" s="1" t="s">
        <v>39</v>
      </c>
      <c r="AB1216" s="1" t="s">
        <v>40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3769</v>
      </c>
      <c r="B1217" s="1" t="s">
        <v>3770</v>
      </c>
      <c r="C1217" s="2">
        <v>46164.636620370402</v>
      </c>
      <c r="D1217" s="1" t="s">
        <v>30</v>
      </c>
      <c r="E1217" s="1" t="s">
        <v>2254</v>
      </c>
      <c r="F1217" s="1" t="s">
        <v>364</v>
      </c>
      <c r="H1217" s="1" t="s">
        <v>2255</v>
      </c>
      <c r="I1217" s="1" t="s">
        <v>55</v>
      </c>
      <c r="J1217" s="1" t="s">
        <v>2057</v>
      </c>
      <c r="K1217" s="1" t="s">
        <v>35</v>
      </c>
      <c r="L1217" t="s">
        <v>364</v>
      </c>
      <c r="O1217" s="1" t="s">
        <v>30</v>
      </c>
      <c r="P1217" s="4">
        <v>30000</v>
      </c>
      <c r="Q1217" s="5">
        <v>3</v>
      </c>
      <c r="S1217" s="5">
        <v>700</v>
      </c>
      <c r="T1217" s="1" t="s">
        <v>37</v>
      </c>
      <c r="U1217" s="4">
        <v>38582.99</v>
      </c>
      <c r="Y1217" s="1" t="s">
        <v>69</v>
      </c>
      <c r="Z1217" s="3">
        <v>46265</v>
      </c>
      <c r="AA1217" s="1" t="s">
        <v>58</v>
      </c>
      <c r="AB1217" s="1" t="s">
        <v>59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3771</v>
      </c>
      <c r="B1218" s="1" t="s">
        <v>3772</v>
      </c>
      <c r="C1218" s="2">
        <v>46164.636689814797</v>
      </c>
      <c r="D1218" s="1" t="s">
        <v>30</v>
      </c>
      <c r="E1218" s="1" t="s">
        <v>2254</v>
      </c>
      <c r="F1218" s="1" t="s">
        <v>364</v>
      </c>
      <c r="H1218" s="1" t="s">
        <v>2255</v>
      </c>
      <c r="I1218" s="1" t="s">
        <v>55</v>
      </c>
      <c r="J1218" s="1" t="s">
        <v>477</v>
      </c>
      <c r="K1218" s="1" t="s">
        <v>35</v>
      </c>
      <c r="L1218" t="s">
        <v>364</v>
      </c>
      <c r="O1218" s="1" t="s">
        <v>30</v>
      </c>
      <c r="P1218" s="4">
        <v>30000</v>
      </c>
      <c r="Q1218" s="5">
        <v>1</v>
      </c>
      <c r="S1218" s="5">
        <v>2600</v>
      </c>
      <c r="T1218" s="1" t="s">
        <v>37</v>
      </c>
      <c r="U1218" s="4">
        <v>38582.99</v>
      </c>
      <c r="Y1218" s="1" t="s">
        <v>69</v>
      </c>
      <c r="Z1218" s="3">
        <v>46265</v>
      </c>
      <c r="AA1218" s="1" t="s">
        <v>58</v>
      </c>
      <c r="AB1218" s="1" t="s">
        <v>59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3773</v>
      </c>
      <c r="B1219" s="1" t="s">
        <v>3774</v>
      </c>
      <c r="C1219" s="2">
        <v>46164.636504629598</v>
      </c>
      <c r="D1219" s="1" t="s">
        <v>30</v>
      </c>
      <c r="E1219" s="1" t="s">
        <v>2254</v>
      </c>
      <c r="F1219" s="1" t="s">
        <v>364</v>
      </c>
      <c r="H1219" s="1" t="s">
        <v>2255</v>
      </c>
      <c r="I1219" s="1" t="s">
        <v>55</v>
      </c>
      <c r="J1219" s="1" t="s">
        <v>384</v>
      </c>
      <c r="K1219" s="1" t="s">
        <v>35</v>
      </c>
      <c r="L1219" t="s">
        <v>364</v>
      </c>
      <c r="O1219" s="1" t="s">
        <v>30</v>
      </c>
      <c r="P1219" s="4">
        <v>30000</v>
      </c>
      <c r="Q1219" s="5">
        <v>1</v>
      </c>
      <c r="S1219" s="5">
        <v>2600</v>
      </c>
      <c r="T1219" s="1" t="s">
        <v>37</v>
      </c>
      <c r="U1219" s="4">
        <v>38582.99</v>
      </c>
      <c r="Y1219" s="1" t="s">
        <v>69</v>
      </c>
      <c r="Z1219" s="3">
        <v>46265</v>
      </c>
      <c r="AA1219" s="1" t="s">
        <v>58</v>
      </c>
      <c r="AB1219" s="1" t="s">
        <v>59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3775</v>
      </c>
      <c r="B1220" s="1" t="s">
        <v>3776</v>
      </c>
      <c r="C1220" s="2">
        <v>46141.947951388902</v>
      </c>
      <c r="D1220" s="1" t="s">
        <v>30</v>
      </c>
      <c r="E1220" s="1" t="s">
        <v>1568</v>
      </c>
      <c r="F1220" s="1" t="s">
        <v>1061</v>
      </c>
      <c r="H1220" s="1" t="s">
        <v>3777</v>
      </c>
      <c r="I1220" s="1" t="s">
        <v>55</v>
      </c>
      <c r="J1220" s="1" t="s">
        <v>399</v>
      </c>
      <c r="K1220" s="1" t="s">
        <v>35</v>
      </c>
      <c r="L1220" t="s">
        <v>1061</v>
      </c>
      <c r="M1220" s="1" t="s">
        <v>57</v>
      </c>
      <c r="O1220" s="1" t="s">
        <v>30</v>
      </c>
      <c r="P1220" s="4">
        <v>30000</v>
      </c>
      <c r="Q1220" s="5">
        <v>6</v>
      </c>
      <c r="S1220" s="5">
        <v>8000</v>
      </c>
      <c r="T1220" s="1" t="s">
        <v>37</v>
      </c>
      <c r="U1220" s="4">
        <v>38442.01</v>
      </c>
      <c r="Y1220" s="1" t="s">
        <v>281</v>
      </c>
      <c r="Z1220" s="3">
        <v>46234</v>
      </c>
      <c r="AA1220" s="1" t="s">
        <v>48</v>
      </c>
      <c r="AB1220" s="1" t="s">
        <v>49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3778</v>
      </c>
      <c r="B1221" s="1" t="s">
        <v>3779</v>
      </c>
      <c r="C1221" s="2">
        <v>46104.601284722201</v>
      </c>
      <c r="D1221" s="1" t="s">
        <v>30</v>
      </c>
      <c r="E1221" s="1" t="s">
        <v>3276</v>
      </c>
      <c r="F1221" s="1" t="s">
        <v>824</v>
      </c>
      <c r="H1221" s="1" t="s">
        <v>3780</v>
      </c>
      <c r="I1221" s="1" t="s">
        <v>34</v>
      </c>
      <c r="J1221" s="1" t="s">
        <v>109</v>
      </c>
      <c r="K1221" s="1" t="s">
        <v>35</v>
      </c>
      <c r="L1221" t="s">
        <v>824</v>
      </c>
      <c r="O1221" s="1" t="s">
        <v>30</v>
      </c>
      <c r="P1221" s="4">
        <v>30000</v>
      </c>
      <c r="Q1221" s="5">
        <v>6</v>
      </c>
      <c r="T1221" s="1" t="s">
        <v>37</v>
      </c>
      <c r="U1221" s="4">
        <v>36471</v>
      </c>
      <c r="V1221" s="5">
        <v>0</v>
      </c>
      <c r="W1221" s="5">
        <v>50</v>
      </c>
      <c r="Y1221" s="1" t="s">
        <v>78</v>
      </c>
      <c r="Z1221" s="3">
        <v>46170</v>
      </c>
      <c r="AA1221" s="1" t="s">
        <v>39</v>
      </c>
      <c r="AB1221" s="1" t="s">
        <v>40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3781</v>
      </c>
      <c r="B1222" s="1" t="s">
        <v>3782</v>
      </c>
      <c r="C1222" s="2">
        <v>46134.813946759299</v>
      </c>
      <c r="D1222" s="1" t="s">
        <v>30</v>
      </c>
      <c r="E1222" s="1" t="s">
        <v>1572</v>
      </c>
      <c r="F1222" s="1" t="s">
        <v>364</v>
      </c>
      <c r="H1222" s="1" t="s">
        <v>2287</v>
      </c>
      <c r="I1222" s="1" t="s">
        <v>34</v>
      </c>
      <c r="J1222" s="1" t="s">
        <v>162</v>
      </c>
      <c r="K1222" s="1" t="s">
        <v>35</v>
      </c>
      <c r="L1222" t="s">
        <v>364</v>
      </c>
      <c r="O1222" s="1" t="s">
        <v>30</v>
      </c>
      <c r="P1222" s="4">
        <v>30000</v>
      </c>
      <c r="Q1222" s="5">
        <v>2</v>
      </c>
      <c r="T1222" s="1" t="s">
        <v>37</v>
      </c>
      <c r="U1222" s="4">
        <v>38442</v>
      </c>
      <c r="V1222" s="5">
        <v>0</v>
      </c>
      <c r="W1222" s="5">
        <v>5</v>
      </c>
      <c r="Y1222" s="1" t="s">
        <v>69</v>
      </c>
      <c r="Z1222" s="3">
        <v>46234</v>
      </c>
      <c r="AA1222" s="1" t="s">
        <v>48</v>
      </c>
      <c r="AB1222" s="1" t="s">
        <v>49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3783</v>
      </c>
      <c r="B1223" s="1" t="s">
        <v>3784</v>
      </c>
      <c r="C1223" s="2">
        <v>46134.818437499998</v>
      </c>
      <c r="D1223" s="1" t="s">
        <v>30</v>
      </c>
      <c r="E1223" s="1" t="s">
        <v>2292</v>
      </c>
      <c r="F1223" s="1" t="s">
        <v>364</v>
      </c>
      <c r="H1223" s="1" t="s">
        <v>2293</v>
      </c>
      <c r="I1223" s="1" t="s">
        <v>55</v>
      </c>
      <c r="J1223" s="1" t="s">
        <v>340</v>
      </c>
      <c r="K1223" s="1" t="s">
        <v>35</v>
      </c>
      <c r="L1223" t="s">
        <v>364</v>
      </c>
      <c r="O1223" s="1" t="s">
        <v>30</v>
      </c>
      <c r="P1223" s="4">
        <v>30000</v>
      </c>
      <c r="Q1223" s="5">
        <v>2</v>
      </c>
      <c r="S1223" s="5">
        <v>100</v>
      </c>
      <c r="T1223" s="1" t="s">
        <v>37</v>
      </c>
      <c r="U1223" s="4">
        <v>38442</v>
      </c>
      <c r="Y1223" s="1" t="s">
        <v>69</v>
      </c>
      <c r="Z1223" s="3">
        <v>46234</v>
      </c>
      <c r="AA1223" s="1" t="s">
        <v>48</v>
      </c>
      <c r="AB1223" s="1" t="s">
        <v>49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3785</v>
      </c>
      <c r="B1224" s="1" t="s">
        <v>3786</v>
      </c>
      <c r="C1224" s="2">
        <v>46134.829317129603</v>
      </c>
      <c r="D1224" s="1" t="s">
        <v>30</v>
      </c>
      <c r="E1224" s="1" t="s">
        <v>2307</v>
      </c>
      <c r="F1224" s="1" t="s">
        <v>364</v>
      </c>
      <c r="H1224" s="1" t="s">
        <v>2308</v>
      </c>
      <c r="I1224" s="1" t="s">
        <v>34</v>
      </c>
      <c r="J1224" s="1" t="s">
        <v>191</v>
      </c>
      <c r="K1224" s="1" t="s">
        <v>35</v>
      </c>
      <c r="L1224" t="s">
        <v>364</v>
      </c>
      <c r="O1224" s="1" t="s">
        <v>30</v>
      </c>
      <c r="P1224" s="4">
        <v>30000</v>
      </c>
      <c r="Q1224" s="5">
        <v>2</v>
      </c>
      <c r="T1224" s="1" t="s">
        <v>37</v>
      </c>
      <c r="U1224" s="4">
        <v>38442</v>
      </c>
      <c r="V1224" s="5">
        <v>2</v>
      </c>
      <c r="W1224" s="5">
        <v>0</v>
      </c>
      <c r="Y1224" s="1" t="s">
        <v>69</v>
      </c>
      <c r="Z1224" s="3">
        <v>46234</v>
      </c>
      <c r="AA1224" s="1" t="s">
        <v>48</v>
      </c>
      <c r="AB1224" s="1" t="s">
        <v>49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3787</v>
      </c>
      <c r="B1225" s="1" t="s">
        <v>3788</v>
      </c>
      <c r="C1225" s="2">
        <v>46134.837395833303</v>
      </c>
      <c r="D1225" s="1" t="s">
        <v>30</v>
      </c>
      <c r="E1225" s="1" t="s">
        <v>2322</v>
      </c>
      <c r="F1225" s="1" t="s">
        <v>364</v>
      </c>
      <c r="H1225" s="1" t="s">
        <v>3789</v>
      </c>
      <c r="I1225" s="1" t="s">
        <v>34</v>
      </c>
      <c r="J1225" s="1" t="s">
        <v>77</v>
      </c>
      <c r="K1225" s="1" t="s">
        <v>35</v>
      </c>
      <c r="L1225" t="s">
        <v>364</v>
      </c>
      <c r="O1225" s="1" t="s">
        <v>30</v>
      </c>
      <c r="P1225" s="4">
        <v>30000</v>
      </c>
      <c r="Q1225" s="5">
        <v>1</v>
      </c>
      <c r="T1225" s="1" t="s">
        <v>37</v>
      </c>
      <c r="U1225" s="4">
        <v>38442</v>
      </c>
      <c r="V1225" s="5">
        <v>1</v>
      </c>
      <c r="W1225" s="5">
        <v>0</v>
      </c>
      <c r="Y1225" s="1" t="s">
        <v>69</v>
      </c>
      <c r="Z1225" s="3">
        <v>46234</v>
      </c>
      <c r="AA1225" s="1" t="s">
        <v>48</v>
      </c>
      <c r="AB1225" s="1" t="s">
        <v>49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3790</v>
      </c>
      <c r="B1226" s="1" t="s">
        <v>3791</v>
      </c>
      <c r="C1226" s="2">
        <v>46134.837349537003</v>
      </c>
      <c r="D1226" s="1" t="s">
        <v>30</v>
      </c>
      <c r="E1226" s="1" t="s">
        <v>2322</v>
      </c>
      <c r="F1226" s="1" t="s">
        <v>364</v>
      </c>
      <c r="H1226" s="1" t="s">
        <v>3789</v>
      </c>
      <c r="I1226" s="1" t="s">
        <v>34</v>
      </c>
      <c r="J1226" s="1" t="s">
        <v>68</v>
      </c>
      <c r="K1226" s="1" t="s">
        <v>35</v>
      </c>
      <c r="L1226" t="s">
        <v>364</v>
      </c>
      <c r="O1226" s="1" t="s">
        <v>30</v>
      </c>
      <c r="P1226" s="4">
        <v>30000</v>
      </c>
      <c r="Q1226" s="5">
        <v>1</v>
      </c>
      <c r="T1226" s="1" t="s">
        <v>37</v>
      </c>
      <c r="U1226" s="4">
        <v>38442</v>
      </c>
      <c r="V1226" s="5">
        <v>1</v>
      </c>
      <c r="W1226" s="5">
        <v>0</v>
      </c>
      <c r="Y1226" s="1" t="s">
        <v>69</v>
      </c>
      <c r="Z1226" s="3">
        <v>46234</v>
      </c>
      <c r="AA1226" s="1" t="s">
        <v>48</v>
      </c>
      <c r="AB1226" s="1" t="s">
        <v>49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3792</v>
      </c>
      <c r="B1227" s="1" t="s">
        <v>3793</v>
      </c>
      <c r="C1227" s="2">
        <v>46134.837523148097</v>
      </c>
      <c r="D1227" s="1" t="s">
        <v>30</v>
      </c>
      <c r="E1227" s="1" t="s">
        <v>2322</v>
      </c>
      <c r="F1227" s="1" t="s">
        <v>364</v>
      </c>
      <c r="H1227" s="1" t="s">
        <v>2323</v>
      </c>
      <c r="I1227" s="1" t="s">
        <v>55</v>
      </c>
      <c r="J1227" s="1" t="s">
        <v>56</v>
      </c>
      <c r="K1227" s="1" t="s">
        <v>35</v>
      </c>
      <c r="L1227" t="s">
        <v>364</v>
      </c>
      <c r="O1227" s="1" t="s">
        <v>30</v>
      </c>
      <c r="P1227" s="4">
        <v>30000</v>
      </c>
      <c r="Q1227" s="5">
        <v>2</v>
      </c>
      <c r="S1227" s="5">
        <v>1000</v>
      </c>
      <c r="T1227" s="1" t="s">
        <v>37</v>
      </c>
      <c r="U1227" s="4">
        <v>38442</v>
      </c>
      <c r="Y1227" s="1" t="s">
        <v>69</v>
      </c>
      <c r="Z1227" s="3">
        <v>46234</v>
      </c>
      <c r="AA1227" s="1" t="s">
        <v>48</v>
      </c>
      <c r="AB1227" s="1" t="s">
        <v>49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3794</v>
      </c>
      <c r="B1228" s="1" t="s">
        <v>3795</v>
      </c>
      <c r="C1228" s="2">
        <v>46134.837488425903</v>
      </c>
      <c r="D1228" s="1" t="s">
        <v>30</v>
      </c>
      <c r="E1228" s="1" t="s">
        <v>2322</v>
      </c>
      <c r="F1228" s="1" t="s">
        <v>364</v>
      </c>
      <c r="H1228" s="1" t="s">
        <v>2323</v>
      </c>
      <c r="I1228" s="1" t="s">
        <v>55</v>
      </c>
      <c r="J1228" s="1" t="s">
        <v>109</v>
      </c>
      <c r="K1228" s="1" t="s">
        <v>35</v>
      </c>
      <c r="L1228" t="s">
        <v>364</v>
      </c>
      <c r="O1228" s="1" t="s">
        <v>30</v>
      </c>
      <c r="P1228" s="4">
        <v>30000</v>
      </c>
      <c r="Q1228" s="5">
        <v>2</v>
      </c>
      <c r="S1228" s="5">
        <v>600</v>
      </c>
      <c r="T1228" s="1" t="s">
        <v>37</v>
      </c>
      <c r="U1228" s="4">
        <v>38442</v>
      </c>
      <c r="Y1228" s="1" t="s">
        <v>69</v>
      </c>
      <c r="Z1228" s="3">
        <v>46234</v>
      </c>
      <c r="AA1228" s="1" t="s">
        <v>48</v>
      </c>
      <c r="AB1228" s="1" t="s">
        <v>49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3796</v>
      </c>
      <c r="B1229" s="1" t="s">
        <v>3797</v>
      </c>
      <c r="C1229" s="2">
        <v>46134.837546296301</v>
      </c>
      <c r="D1229" s="1" t="s">
        <v>30</v>
      </c>
      <c r="E1229" s="1" t="s">
        <v>2322</v>
      </c>
      <c r="F1229" s="1" t="s">
        <v>364</v>
      </c>
      <c r="H1229" s="1" t="s">
        <v>2323</v>
      </c>
      <c r="I1229" s="1" t="s">
        <v>55</v>
      </c>
      <c r="J1229" s="1" t="s">
        <v>187</v>
      </c>
      <c r="K1229" s="1" t="s">
        <v>35</v>
      </c>
      <c r="L1229" t="s">
        <v>364</v>
      </c>
      <c r="O1229" s="1" t="s">
        <v>30</v>
      </c>
      <c r="P1229" s="4">
        <v>30000</v>
      </c>
      <c r="Q1229" s="5">
        <v>2</v>
      </c>
      <c r="S1229" s="5">
        <v>1000</v>
      </c>
      <c r="T1229" s="1" t="s">
        <v>37</v>
      </c>
      <c r="U1229" s="4">
        <v>38442</v>
      </c>
      <c r="Y1229" s="1" t="s">
        <v>69</v>
      </c>
      <c r="Z1229" s="3">
        <v>46234</v>
      </c>
      <c r="AA1229" s="1" t="s">
        <v>48</v>
      </c>
      <c r="AB1229" s="1" t="s">
        <v>49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3798</v>
      </c>
      <c r="B1230" s="1" t="s">
        <v>3799</v>
      </c>
      <c r="C1230" s="2">
        <v>46121.7897800926</v>
      </c>
      <c r="D1230" s="1" t="s">
        <v>30</v>
      </c>
      <c r="E1230" s="1" t="s">
        <v>3287</v>
      </c>
      <c r="F1230" s="1" t="s">
        <v>824</v>
      </c>
      <c r="H1230" s="1" t="s">
        <v>3800</v>
      </c>
      <c r="I1230" s="1" t="s">
        <v>55</v>
      </c>
      <c r="J1230" s="1" t="s">
        <v>235</v>
      </c>
      <c r="K1230" s="1" t="s">
        <v>35</v>
      </c>
      <c r="L1230" t="s">
        <v>824</v>
      </c>
      <c r="O1230" s="1" t="s">
        <v>30</v>
      </c>
      <c r="P1230" s="4">
        <v>30000</v>
      </c>
      <c r="Q1230" s="5">
        <v>10</v>
      </c>
      <c r="S1230" s="5">
        <v>1200</v>
      </c>
      <c r="T1230" s="1" t="s">
        <v>37</v>
      </c>
      <c r="U1230" s="4">
        <v>37635.01</v>
      </c>
      <c r="Y1230" s="1" t="s">
        <v>78</v>
      </c>
      <c r="Z1230" s="3">
        <v>46233</v>
      </c>
      <c r="AA1230" s="1" t="s">
        <v>48</v>
      </c>
      <c r="AB1230" s="1" t="s">
        <v>49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3801</v>
      </c>
      <c r="B1231" s="1" t="s">
        <v>3802</v>
      </c>
      <c r="C1231" s="2">
        <v>46118.628437500003</v>
      </c>
      <c r="D1231" s="1" t="s">
        <v>30</v>
      </c>
      <c r="E1231" s="1" t="s">
        <v>3803</v>
      </c>
      <c r="F1231" s="1" t="s">
        <v>824</v>
      </c>
      <c r="H1231" s="1" t="s">
        <v>3804</v>
      </c>
      <c r="I1231" s="1" t="s">
        <v>55</v>
      </c>
      <c r="J1231" s="1" t="s">
        <v>77</v>
      </c>
      <c r="K1231" s="1" t="s">
        <v>35</v>
      </c>
      <c r="L1231" t="s">
        <v>824</v>
      </c>
      <c r="O1231" s="1" t="s">
        <v>30</v>
      </c>
      <c r="P1231" s="4">
        <v>30000</v>
      </c>
      <c r="Q1231" s="5">
        <v>8</v>
      </c>
      <c r="S1231" s="5">
        <v>600</v>
      </c>
      <c r="T1231" s="1" t="s">
        <v>37</v>
      </c>
      <c r="U1231" s="4">
        <v>36707.99</v>
      </c>
      <c r="Y1231" s="1" t="s">
        <v>78</v>
      </c>
      <c r="Z1231" s="3">
        <v>46220</v>
      </c>
      <c r="AA1231" s="1" t="s">
        <v>58</v>
      </c>
      <c r="AB1231" s="1" t="s">
        <v>59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3805</v>
      </c>
      <c r="B1232" s="1" t="s">
        <v>3806</v>
      </c>
      <c r="C1232" s="2">
        <v>46153.669918981497</v>
      </c>
      <c r="D1232" s="1" t="s">
        <v>30</v>
      </c>
      <c r="E1232" s="1" t="s">
        <v>1519</v>
      </c>
      <c r="F1232" s="1" t="s">
        <v>1520</v>
      </c>
      <c r="H1232" s="1" t="s">
        <v>3807</v>
      </c>
      <c r="I1232" s="1" t="s">
        <v>55</v>
      </c>
      <c r="J1232" s="1" t="s">
        <v>109</v>
      </c>
      <c r="K1232" s="1" t="s">
        <v>35</v>
      </c>
      <c r="L1232" t="s">
        <v>1520</v>
      </c>
      <c r="M1232" s="1" t="s">
        <v>57</v>
      </c>
      <c r="O1232" s="1" t="s">
        <v>30</v>
      </c>
      <c r="P1232" s="4">
        <v>30000</v>
      </c>
      <c r="Q1232" s="5">
        <v>5</v>
      </c>
      <c r="S1232" s="5">
        <v>1000</v>
      </c>
      <c r="T1232" s="1" t="s">
        <v>37</v>
      </c>
      <c r="U1232" s="4">
        <v>38793.01</v>
      </c>
      <c r="Y1232" s="1" t="s">
        <v>281</v>
      </c>
      <c r="Z1232" s="3">
        <v>46203</v>
      </c>
      <c r="AA1232" s="1" t="s">
        <v>39</v>
      </c>
      <c r="AB1232" s="1" t="s">
        <v>40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3808</v>
      </c>
      <c r="B1233" s="1" t="s">
        <v>3809</v>
      </c>
      <c r="C1233" s="2">
        <v>46153.679131944402</v>
      </c>
      <c r="D1233" s="1" t="s">
        <v>30</v>
      </c>
      <c r="E1233" s="1" t="s">
        <v>3810</v>
      </c>
      <c r="F1233" s="1" t="s">
        <v>1520</v>
      </c>
      <c r="H1233" s="1" t="s">
        <v>3811</v>
      </c>
      <c r="I1233" s="1" t="s">
        <v>34</v>
      </c>
      <c r="J1233" s="1" t="s">
        <v>68</v>
      </c>
      <c r="K1233" s="1" t="s">
        <v>35</v>
      </c>
      <c r="L1233" t="s">
        <v>1520</v>
      </c>
      <c r="O1233" s="1" t="s">
        <v>30</v>
      </c>
      <c r="P1233" s="4">
        <v>30000</v>
      </c>
      <c r="Q1233" s="5">
        <v>5</v>
      </c>
      <c r="T1233" s="1" t="s">
        <v>37</v>
      </c>
      <c r="U1233" s="4">
        <v>38883</v>
      </c>
      <c r="V1233" s="5">
        <v>3</v>
      </c>
      <c r="W1233" s="5">
        <v>10</v>
      </c>
      <c r="Y1233" s="1" t="s">
        <v>281</v>
      </c>
      <c r="Z1233" s="3">
        <v>46203</v>
      </c>
      <c r="AA1233" s="1" t="s">
        <v>39</v>
      </c>
      <c r="AB1233" s="1" t="s">
        <v>40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3812</v>
      </c>
      <c r="B1234" s="1" t="s">
        <v>3813</v>
      </c>
      <c r="C1234" s="2">
        <v>46154.544236111098</v>
      </c>
      <c r="D1234" s="1" t="s">
        <v>30</v>
      </c>
      <c r="E1234" s="1" t="s">
        <v>779</v>
      </c>
      <c r="F1234" s="1" t="s">
        <v>87</v>
      </c>
      <c r="H1234" s="1" t="s">
        <v>1877</v>
      </c>
      <c r="I1234" s="1" t="s">
        <v>34</v>
      </c>
      <c r="J1234" s="1" t="s">
        <v>35</v>
      </c>
      <c r="K1234" s="1" t="s">
        <v>81</v>
      </c>
      <c r="L1234" t="s">
        <v>364</v>
      </c>
      <c r="O1234" s="1" t="s">
        <v>30</v>
      </c>
      <c r="P1234" s="4">
        <v>30000</v>
      </c>
      <c r="Q1234" s="5">
        <v>2</v>
      </c>
      <c r="T1234" s="1" t="s">
        <v>37</v>
      </c>
      <c r="U1234" s="4">
        <v>38883</v>
      </c>
      <c r="V1234" s="5">
        <v>2</v>
      </c>
      <c r="W1234" s="5">
        <v>0</v>
      </c>
      <c r="Z1234" s="3">
        <v>46203</v>
      </c>
      <c r="AA1234" s="1" t="s">
        <v>58</v>
      </c>
      <c r="AB1234" s="1" t="s">
        <v>59</v>
      </c>
      <c r="AC1234" t="b">
        <f t="shared" si="76"/>
        <v>1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3814</v>
      </c>
      <c r="B1235" s="1" t="s">
        <v>3815</v>
      </c>
      <c r="C1235" s="2">
        <v>46148.003668981502</v>
      </c>
      <c r="D1235" s="1" t="s">
        <v>30</v>
      </c>
      <c r="E1235" s="1" t="s">
        <v>3816</v>
      </c>
      <c r="F1235" s="1" t="s">
        <v>909</v>
      </c>
      <c r="H1235" s="1" t="s">
        <v>3817</v>
      </c>
      <c r="I1235" s="1" t="s">
        <v>55</v>
      </c>
      <c r="J1235" s="1" t="s">
        <v>109</v>
      </c>
      <c r="K1235" s="1" t="s">
        <v>35</v>
      </c>
      <c r="L1235" t="s">
        <v>909</v>
      </c>
      <c r="M1235" s="1" t="s">
        <v>57</v>
      </c>
      <c r="O1235" s="1" t="s">
        <v>30</v>
      </c>
      <c r="P1235" s="4">
        <v>30000</v>
      </c>
      <c r="Q1235" s="5">
        <v>4</v>
      </c>
      <c r="S1235" s="5">
        <v>900</v>
      </c>
      <c r="T1235" s="1" t="s">
        <v>37</v>
      </c>
      <c r="U1235" s="4">
        <v>37254.01</v>
      </c>
      <c r="Y1235" s="1" t="s">
        <v>911</v>
      </c>
      <c r="Z1235" s="3">
        <v>46173</v>
      </c>
      <c r="AA1235" s="1" t="s">
        <v>58</v>
      </c>
      <c r="AB1235" s="1" t="s">
        <v>59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3818</v>
      </c>
      <c r="B1236" s="1" t="s">
        <v>3819</v>
      </c>
      <c r="C1236" s="2">
        <v>46150.548310185201</v>
      </c>
      <c r="D1236" s="1" t="s">
        <v>30</v>
      </c>
      <c r="E1236" s="1" t="s">
        <v>1592</v>
      </c>
      <c r="F1236" s="1" t="s">
        <v>819</v>
      </c>
      <c r="H1236" s="1" t="s">
        <v>1593</v>
      </c>
      <c r="I1236" s="1" t="s">
        <v>34</v>
      </c>
      <c r="J1236" s="1" t="s">
        <v>214</v>
      </c>
      <c r="K1236" s="1" t="s">
        <v>35</v>
      </c>
      <c r="L1236" t="s">
        <v>819</v>
      </c>
      <c r="M1236" s="1" t="s">
        <v>57</v>
      </c>
      <c r="O1236" s="1" t="s">
        <v>30</v>
      </c>
      <c r="P1236" s="4">
        <v>30000</v>
      </c>
      <c r="Q1236" s="5">
        <v>2</v>
      </c>
      <c r="T1236" s="1" t="s">
        <v>37</v>
      </c>
      <c r="U1236" s="4">
        <v>38928</v>
      </c>
      <c r="V1236" s="5">
        <v>0</v>
      </c>
      <c r="W1236" s="5">
        <v>12</v>
      </c>
      <c r="Y1236" s="1" t="s">
        <v>47</v>
      </c>
      <c r="Z1236" s="3">
        <v>46203</v>
      </c>
      <c r="AA1236" s="1" t="s">
        <v>48</v>
      </c>
      <c r="AB1236" s="1" t="s">
        <v>49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3820</v>
      </c>
      <c r="B1237" s="1" t="s">
        <v>3821</v>
      </c>
      <c r="C1237" s="2">
        <v>46087.620682870402</v>
      </c>
      <c r="D1237" s="1" t="s">
        <v>30</v>
      </c>
      <c r="E1237" s="1" t="s">
        <v>3822</v>
      </c>
      <c r="F1237" s="1" t="s">
        <v>53</v>
      </c>
      <c r="H1237" s="1" t="s">
        <v>3823</v>
      </c>
      <c r="I1237" s="1" t="s">
        <v>55</v>
      </c>
      <c r="J1237" s="1" t="s">
        <v>77</v>
      </c>
      <c r="K1237" s="1" t="s">
        <v>35</v>
      </c>
      <c r="L1237" t="s">
        <v>53</v>
      </c>
      <c r="M1237" s="1" t="s">
        <v>91</v>
      </c>
      <c r="O1237" s="1" t="s">
        <v>30</v>
      </c>
      <c r="P1237" s="4">
        <v>30066</v>
      </c>
      <c r="Q1237" s="5">
        <v>80</v>
      </c>
      <c r="S1237" s="5">
        <v>1830</v>
      </c>
      <c r="T1237" s="1" t="s">
        <v>37</v>
      </c>
      <c r="U1237" s="4">
        <v>36860.93</v>
      </c>
      <c r="Y1237" s="1" t="s">
        <v>47</v>
      </c>
      <c r="Z1237" s="3">
        <v>46387</v>
      </c>
      <c r="AA1237" s="1" t="s">
        <v>48</v>
      </c>
      <c r="AB1237" s="1" t="s">
        <v>49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3824</v>
      </c>
      <c r="B1238" s="1" t="s">
        <v>3825</v>
      </c>
      <c r="C1238" s="2">
        <v>46162.711944444403</v>
      </c>
      <c r="D1238" s="1" t="s">
        <v>30</v>
      </c>
      <c r="E1238" s="1" t="s">
        <v>3826</v>
      </c>
      <c r="F1238" s="1" t="s">
        <v>824</v>
      </c>
      <c r="H1238" s="1" t="s">
        <v>3827</v>
      </c>
      <c r="I1238" s="1" t="s">
        <v>34</v>
      </c>
      <c r="J1238" s="1" t="s">
        <v>35</v>
      </c>
      <c r="K1238" s="1" t="s">
        <v>312</v>
      </c>
      <c r="L1238" t="s">
        <v>824</v>
      </c>
      <c r="O1238" s="1" t="s">
        <v>30</v>
      </c>
      <c r="P1238" s="4">
        <v>30600</v>
      </c>
      <c r="Q1238" s="5">
        <v>5</v>
      </c>
      <c r="T1238" s="1" t="s">
        <v>37</v>
      </c>
      <c r="U1238" s="4">
        <v>39207.79</v>
      </c>
      <c r="V1238" s="5">
        <v>5</v>
      </c>
      <c r="W1238" s="5">
        <v>0</v>
      </c>
      <c r="Y1238" s="1" t="s">
        <v>78</v>
      </c>
      <c r="Z1238" s="3">
        <v>46178</v>
      </c>
      <c r="AA1238" s="1" t="s">
        <v>58</v>
      </c>
      <c r="AB1238" s="1" t="s">
        <v>59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3828</v>
      </c>
      <c r="B1239" s="1" t="s">
        <v>3829</v>
      </c>
      <c r="C1239" s="2">
        <v>46111.689328703702</v>
      </c>
      <c r="D1239" s="1" t="s">
        <v>30</v>
      </c>
      <c r="E1239" s="1" t="s">
        <v>2528</v>
      </c>
      <c r="F1239" s="1" t="s">
        <v>211</v>
      </c>
      <c r="H1239" s="1" t="s">
        <v>3830</v>
      </c>
      <c r="I1239" s="1" t="s">
        <v>55</v>
      </c>
      <c r="J1239" s="1" t="s">
        <v>35</v>
      </c>
      <c r="K1239" s="1" t="s">
        <v>77</v>
      </c>
      <c r="L1239" t="s">
        <v>211</v>
      </c>
      <c r="M1239" s="1" t="s">
        <v>57</v>
      </c>
      <c r="O1239" s="1" t="s">
        <v>30</v>
      </c>
      <c r="P1239" s="4">
        <v>30640</v>
      </c>
      <c r="Q1239" s="5">
        <v>1</v>
      </c>
      <c r="S1239" s="5">
        <v>4200</v>
      </c>
      <c r="T1239" s="1" t="s">
        <v>37</v>
      </c>
      <c r="U1239" s="4">
        <v>37834.269999999997</v>
      </c>
      <c r="Y1239" s="1" t="s">
        <v>47</v>
      </c>
      <c r="Z1239" s="3">
        <v>46168</v>
      </c>
      <c r="AA1239" s="1" t="s">
        <v>58</v>
      </c>
      <c r="AB1239" s="1" t="s">
        <v>59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3831</v>
      </c>
      <c r="B1240" s="1" t="s">
        <v>3832</v>
      </c>
      <c r="C1240" s="2">
        <v>46065.598784722199</v>
      </c>
      <c r="D1240" s="1" t="s">
        <v>30</v>
      </c>
      <c r="E1240" s="1" t="s">
        <v>3332</v>
      </c>
      <c r="F1240" s="1" t="s">
        <v>824</v>
      </c>
      <c r="H1240" s="1" t="s">
        <v>3833</v>
      </c>
      <c r="I1240" s="1" t="s">
        <v>34</v>
      </c>
      <c r="J1240" s="1" t="s">
        <v>181</v>
      </c>
      <c r="K1240" s="1" t="s">
        <v>35</v>
      </c>
      <c r="L1240" t="s">
        <v>824</v>
      </c>
      <c r="O1240" s="1" t="s">
        <v>30</v>
      </c>
      <c r="P1240" s="4">
        <v>30780</v>
      </c>
      <c r="Q1240" s="5">
        <v>11</v>
      </c>
      <c r="T1240" s="1" t="s">
        <v>37</v>
      </c>
      <c r="U1240" s="4">
        <v>37277.660000000003</v>
      </c>
      <c r="V1240" s="5">
        <v>0</v>
      </c>
      <c r="W1240" s="5">
        <v>90</v>
      </c>
      <c r="Y1240" s="1" t="s">
        <v>78</v>
      </c>
      <c r="Z1240" s="3">
        <v>46171</v>
      </c>
      <c r="AA1240" s="1" t="s">
        <v>48</v>
      </c>
      <c r="AB1240" s="1" t="s">
        <v>49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3834</v>
      </c>
      <c r="B1241" s="1" t="s">
        <v>3835</v>
      </c>
      <c r="C1241" s="2">
        <v>46108.791817129597</v>
      </c>
      <c r="D1241" s="1" t="s">
        <v>30</v>
      </c>
      <c r="E1241" s="1" t="s">
        <v>3432</v>
      </c>
      <c r="F1241" s="1" t="s">
        <v>771</v>
      </c>
      <c r="H1241" s="1" t="s">
        <v>3433</v>
      </c>
      <c r="I1241" s="1" t="s">
        <v>55</v>
      </c>
      <c r="J1241" s="1" t="s">
        <v>35</v>
      </c>
      <c r="K1241" s="1" t="s">
        <v>181</v>
      </c>
      <c r="L1241" t="s">
        <v>771</v>
      </c>
      <c r="O1241" s="1" t="s">
        <v>30</v>
      </c>
      <c r="P1241" s="4">
        <v>30852</v>
      </c>
      <c r="Q1241" s="5">
        <v>10</v>
      </c>
      <c r="S1241" s="5">
        <v>1000</v>
      </c>
      <c r="T1241" s="1" t="s">
        <v>37</v>
      </c>
      <c r="U1241" s="4">
        <v>38096.050000000003</v>
      </c>
      <c r="Y1241" s="1" t="s">
        <v>69</v>
      </c>
      <c r="Z1241" s="3">
        <v>46188</v>
      </c>
      <c r="AA1241" s="1" t="s">
        <v>48</v>
      </c>
      <c r="AB1241" s="1" t="s">
        <v>49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3836</v>
      </c>
      <c r="B1242" s="1" t="s">
        <v>3837</v>
      </c>
      <c r="C1242" s="2">
        <v>46138.6479398148</v>
      </c>
      <c r="D1242" s="1" t="s">
        <v>30</v>
      </c>
      <c r="E1242" s="1" t="s">
        <v>3838</v>
      </c>
      <c r="F1242" s="1" t="s">
        <v>819</v>
      </c>
      <c r="H1242" s="1" t="s">
        <v>3839</v>
      </c>
      <c r="I1242" s="1" t="s">
        <v>34</v>
      </c>
      <c r="J1242" s="1" t="s">
        <v>861</v>
      </c>
      <c r="K1242" s="1" t="s">
        <v>35</v>
      </c>
      <c r="L1242" t="s">
        <v>819</v>
      </c>
      <c r="M1242" s="1" t="s">
        <v>57</v>
      </c>
      <c r="O1242" s="1" t="s">
        <v>30</v>
      </c>
      <c r="P1242" s="4">
        <v>31000</v>
      </c>
      <c r="Q1242" s="5">
        <v>1</v>
      </c>
      <c r="T1242" s="1" t="s">
        <v>37</v>
      </c>
      <c r="U1242" s="4">
        <v>39515.69</v>
      </c>
      <c r="V1242" s="5">
        <v>1</v>
      </c>
      <c r="W1242" s="5">
        <v>0</v>
      </c>
      <c r="Y1242" s="1" t="s">
        <v>47</v>
      </c>
      <c r="Z1242" s="3">
        <v>46170</v>
      </c>
      <c r="AA1242" s="1" t="s">
        <v>58</v>
      </c>
      <c r="AB1242" s="1" t="s">
        <v>59</v>
      </c>
      <c r="AC1242" t="b">
        <f t="shared" si="76"/>
        <v>1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3840</v>
      </c>
      <c r="B1243" s="1" t="s">
        <v>3841</v>
      </c>
      <c r="C1243" s="2">
        <v>46114.727916666699</v>
      </c>
      <c r="D1243" s="1" t="s">
        <v>30</v>
      </c>
      <c r="E1243" s="1" t="s">
        <v>3652</v>
      </c>
      <c r="F1243" s="1" t="s">
        <v>491</v>
      </c>
      <c r="H1243" s="1" t="s">
        <v>3842</v>
      </c>
      <c r="I1243" s="1" t="s">
        <v>34</v>
      </c>
      <c r="J1243" s="1" t="s">
        <v>103</v>
      </c>
      <c r="K1243" s="1" t="s">
        <v>35</v>
      </c>
      <c r="L1243" t="s">
        <v>491</v>
      </c>
      <c r="O1243" s="1" t="s">
        <v>30</v>
      </c>
      <c r="P1243" s="4">
        <v>31000</v>
      </c>
      <c r="Q1243" s="5">
        <v>7</v>
      </c>
      <c r="T1243" s="1" t="s">
        <v>37</v>
      </c>
      <c r="U1243" s="4">
        <v>38650.81</v>
      </c>
      <c r="V1243" s="5">
        <v>14</v>
      </c>
      <c r="W1243" s="5">
        <v>0</v>
      </c>
      <c r="Y1243" s="1" t="s">
        <v>493</v>
      </c>
      <c r="Z1243" s="3">
        <v>46176</v>
      </c>
      <c r="AA1243" s="1" t="s">
        <v>48</v>
      </c>
      <c r="AB1243" s="1" t="s">
        <v>49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3843</v>
      </c>
      <c r="B1244" s="1" t="s">
        <v>3844</v>
      </c>
      <c r="C1244" s="2">
        <v>46160.574085648099</v>
      </c>
      <c r="D1244" s="1" t="s">
        <v>30</v>
      </c>
      <c r="E1244" s="1" t="s">
        <v>3845</v>
      </c>
      <c r="F1244" s="1" t="s">
        <v>372</v>
      </c>
      <c r="H1244" s="1" t="s">
        <v>3846</v>
      </c>
      <c r="I1244" s="1" t="s">
        <v>55</v>
      </c>
      <c r="J1244" s="1" t="s">
        <v>77</v>
      </c>
      <c r="K1244" s="1" t="s">
        <v>35</v>
      </c>
      <c r="L1244" t="s">
        <v>372</v>
      </c>
      <c r="O1244" s="1" t="s">
        <v>30</v>
      </c>
      <c r="P1244" s="4">
        <v>31000</v>
      </c>
      <c r="Q1244" s="5">
        <v>1</v>
      </c>
      <c r="S1244" s="5">
        <v>1700000</v>
      </c>
      <c r="T1244" s="1" t="s">
        <v>37</v>
      </c>
      <c r="U1244" s="4">
        <v>38033.910000000003</v>
      </c>
      <c r="Y1244" s="1" t="s">
        <v>374</v>
      </c>
      <c r="Z1244" s="3">
        <v>46203</v>
      </c>
      <c r="AA1244" s="1" t="s">
        <v>39</v>
      </c>
      <c r="AB1244" s="1" t="s">
        <v>40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3847</v>
      </c>
      <c r="B1245" s="1" t="s">
        <v>3848</v>
      </c>
      <c r="C1245" s="2">
        <v>46112.621493055602</v>
      </c>
      <c r="D1245" s="1" t="s">
        <v>30</v>
      </c>
      <c r="E1245" s="1" t="s">
        <v>2965</v>
      </c>
      <c r="F1245" s="1" t="s">
        <v>2966</v>
      </c>
      <c r="H1245" s="1" t="s">
        <v>3849</v>
      </c>
      <c r="I1245" s="1" t="s">
        <v>55</v>
      </c>
      <c r="J1245" s="1" t="s">
        <v>187</v>
      </c>
      <c r="K1245" s="1" t="s">
        <v>35</v>
      </c>
      <c r="L1245" t="s">
        <v>2966</v>
      </c>
      <c r="M1245" s="1" t="s">
        <v>57</v>
      </c>
      <c r="O1245" s="1" t="s">
        <v>30</v>
      </c>
      <c r="P1245" s="4">
        <v>31080</v>
      </c>
      <c r="Q1245" s="5">
        <v>19</v>
      </c>
      <c r="S1245" s="5">
        <v>1693</v>
      </c>
      <c r="T1245" s="1" t="s">
        <v>37</v>
      </c>
      <c r="U1245" s="4">
        <v>38560.97</v>
      </c>
      <c r="Y1245" s="1" t="s">
        <v>78</v>
      </c>
      <c r="Z1245" s="3">
        <v>46203</v>
      </c>
      <c r="AA1245" s="1" t="s">
        <v>48</v>
      </c>
      <c r="AB1245" s="1" t="s">
        <v>49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3850</v>
      </c>
      <c r="B1246" s="1" t="s">
        <v>3851</v>
      </c>
      <c r="C1246" s="2">
        <v>46151.785196759301</v>
      </c>
      <c r="D1246" s="1" t="s">
        <v>30</v>
      </c>
      <c r="E1246" s="1" t="s">
        <v>3852</v>
      </c>
      <c r="F1246" s="1" t="s">
        <v>392</v>
      </c>
      <c r="H1246" s="1" t="s">
        <v>3853</v>
      </c>
      <c r="I1246" s="1" t="s">
        <v>34</v>
      </c>
      <c r="J1246" s="1" t="s">
        <v>77</v>
      </c>
      <c r="K1246" s="1" t="s">
        <v>35</v>
      </c>
      <c r="L1246" t="s">
        <v>392</v>
      </c>
      <c r="M1246" s="1" t="s">
        <v>57</v>
      </c>
      <c r="O1246" s="1" t="s">
        <v>30</v>
      </c>
      <c r="P1246" s="4">
        <v>31200</v>
      </c>
      <c r="Q1246" s="5">
        <v>4</v>
      </c>
      <c r="T1246" s="1" t="s">
        <v>37</v>
      </c>
      <c r="U1246" s="4">
        <v>40344.730000000003</v>
      </c>
      <c r="V1246" s="5">
        <v>0</v>
      </c>
      <c r="W1246" s="5">
        <v>126</v>
      </c>
      <c r="Y1246" s="1" t="s">
        <v>47</v>
      </c>
      <c r="Z1246" s="3">
        <v>46224</v>
      </c>
      <c r="AA1246" s="1" t="s">
        <v>48</v>
      </c>
      <c r="AB1246" s="1" t="s">
        <v>49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3854</v>
      </c>
      <c r="B1247" s="1" t="s">
        <v>3855</v>
      </c>
      <c r="C1247" s="2">
        <v>46151.786828703698</v>
      </c>
      <c r="D1247" s="1" t="s">
        <v>30</v>
      </c>
      <c r="E1247" s="1" t="s">
        <v>3852</v>
      </c>
      <c r="F1247" s="1" t="s">
        <v>392</v>
      </c>
      <c r="H1247" s="1" t="s">
        <v>3856</v>
      </c>
      <c r="I1247" s="1" t="s">
        <v>34</v>
      </c>
      <c r="J1247" s="1" t="s">
        <v>62</v>
      </c>
      <c r="K1247" s="1" t="s">
        <v>35</v>
      </c>
      <c r="L1247" t="s">
        <v>392</v>
      </c>
      <c r="M1247" s="1" t="s">
        <v>57</v>
      </c>
      <c r="O1247" s="1" t="s">
        <v>30</v>
      </c>
      <c r="P1247" s="4">
        <v>31200</v>
      </c>
      <c r="Q1247" s="5">
        <v>4</v>
      </c>
      <c r="T1247" s="1" t="s">
        <v>37</v>
      </c>
      <c r="U1247" s="4">
        <v>40344.730000000003</v>
      </c>
      <c r="V1247" s="5">
        <v>0</v>
      </c>
      <c r="W1247" s="5">
        <v>43</v>
      </c>
      <c r="Y1247" s="1" t="s">
        <v>47</v>
      </c>
      <c r="Z1247" s="3">
        <v>46224</v>
      </c>
      <c r="AA1247" s="1" t="s">
        <v>48</v>
      </c>
      <c r="AB1247" s="1" t="s">
        <v>49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3857</v>
      </c>
      <c r="B1248" s="1" t="s">
        <v>3858</v>
      </c>
      <c r="C1248" s="2">
        <v>46154.864791666703</v>
      </c>
      <c r="D1248" s="1" t="s">
        <v>30</v>
      </c>
      <c r="E1248" s="1" t="s">
        <v>614</v>
      </c>
      <c r="F1248" s="1" t="s">
        <v>44</v>
      </c>
      <c r="H1248" s="1" t="s">
        <v>615</v>
      </c>
      <c r="I1248" s="1" t="s">
        <v>34</v>
      </c>
      <c r="J1248" s="1" t="s">
        <v>35</v>
      </c>
      <c r="K1248" s="1" t="s">
        <v>62</v>
      </c>
      <c r="L1248" t="s">
        <v>44</v>
      </c>
      <c r="M1248" s="1" t="s">
        <v>91</v>
      </c>
      <c r="O1248" s="1" t="s">
        <v>30</v>
      </c>
      <c r="P1248" s="4">
        <v>31200</v>
      </c>
      <c r="Q1248" s="5">
        <v>3</v>
      </c>
      <c r="T1248" s="1" t="s">
        <v>37</v>
      </c>
      <c r="U1248" s="4">
        <v>40503.83</v>
      </c>
      <c r="V1248" s="5">
        <v>10</v>
      </c>
      <c r="W1248" s="5">
        <v>1</v>
      </c>
      <c r="Y1248" s="1" t="s">
        <v>47</v>
      </c>
      <c r="Z1248" s="3">
        <v>46211</v>
      </c>
      <c r="AA1248" s="1" t="s">
        <v>39</v>
      </c>
      <c r="AB1248" s="1" t="s">
        <v>40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3859</v>
      </c>
      <c r="B1249" s="1" t="s">
        <v>3860</v>
      </c>
      <c r="C1249" s="2">
        <v>46154.864502314798</v>
      </c>
      <c r="D1249" s="1" t="s">
        <v>30</v>
      </c>
      <c r="E1249" s="1" t="s">
        <v>614</v>
      </c>
      <c r="F1249" s="1" t="s">
        <v>44</v>
      </c>
      <c r="H1249" s="1" t="s">
        <v>615</v>
      </c>
      <c r="I1249" s="1" t="s">
        <v>34</v>
      </c>
      <c r="J1249" s="1" t="s">
        <v>35</v>
      </c>
      <c r="K1249" s="1" t="s">
        <v>384</v>
      </c>
      <c r="L1249" t="s">
        <v>44</v>
      </c>
      <c r="M1249" s="1" t="s">
        <v>91</v>
      </c>
      <c r="O1249" s="1" t="s">
        <v>30</v>
      </c>
      <c r="P1249" s="4">
        <v>31200</v>
      </c>
      <c r="Q1249" s="5">
        <v>3</v>
      </c>
      <c r="T1249" s="1" t="s">
        <v>37</v>
      </c>
      <c r="U1249" s="4">
        <v>40503.83</v>
      </c>
      <c r="V1249" s="5">
        <v>10</v>
      </c>
      <c r="W1249" s="5">
        <v>1</v>
      </c>
      <c r="Y1249" s="1" t="s">
        <v>47</v>
      </c>
      <c r="Z1249" s="3">
        <v>46211</v>
      </c>
      <c r="AA1249" s="1" t="s">
        <v>39</v>
      </c>
      <c r="AB1249" s="1" t="s">
        <v>40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3861</v>
      </c>
      <c r="B1250" s="1" t="s">
        <v>3862</v>
      </c>
      <c r="C1250" s="2">
        <v>46154.864768518499</v>
      </c>
      <c r="D1250" s="1" t="s">
        <v>30</v>
      </c>
      <c r="E1250" s="1" t="s">
        <v>614</v>
      </c>
      <c r="F1250" s="1" t="s">
        <v>44</v>
      </c>
      <c r="H1250" s="1" t="s">
        <v>615</v>
      </c>
      <c r="I1250" s="1" t="s">
        <v>34</v>
      </c>
      <c r="J1250" s="1" t="s">
        <v>35</v>
      </c>
      <c r="K1250" s="1" t="s">
        <v>262</v>
      </c>
      <c r="L1250" t="s">
        <v>44</v>
      </c>
      <c r="M1250" s="1" t="s">
        <v>91</v>
      </c>
      <c r="O1250" s="1" t="s">
        <v>30</v>
      </c>
      <c r="P1250" s="4">
        <v>31200</v>
      </c>
      <c r="Q1250" s="5">
        <v>3</v>
      </c>
      <c r="T1250" s="1" t="s">
        <v>37</v>
      </c>
      <c r="U1250" s="4">
        <v>40503.83</v>
      </c>
      <c r="V1250" s="5">
        <v>10</v>
      </c>
      <c r="W1250" s="5">
        <v>1</v>
      </c>
      <c r="Y1250" s="1" t="s">
        <v>47</v>
      </c>
      <c r="Z1250" s="3">
        <v>46211</v>
      </c>
      <c r="AA1250" s="1" t="s">
        <v>39</v>
      </c>
      <c r="AB1250" s="1" t="s">
        <v>40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3863</v>
      </c>
      <c r="B1251" s="1" t="s">
        <v>3864</v>
      </c>
      <c r="C1251" s="2">
        <v>46154.864791666703</v>
      </c>
      <c r="D1251" s="1" t="s">
        <v>30</v>
      </c>
      <c r="E1251" s="1" t="s">
        <v>614</v>
      </c>
      <c r="F1251" s="1" t="s">
        <v>44</v>
      </c>
      <c r="H1251" s="1" t="s">
        <v>615</v>
      </c>
      <c r="I1251" s="1" t="s">
        <v>34</v>
      </c>
      <c r="J1251" s="1" t="s">
        <v>35</v>
      </c>
      <c r="K1251" s="1" t="s">
        <v>320</v>
      </c>
      <c r="L1251" t="s">
        <v>44</v>
      </c>
      <c r="M1251" s="1" t="s">
        <v>91</v>
      </c>
      <c r="O1251" s="1" t="s">
        <v>30</v>
      </c>
      <c r="P1251" s="4">
        <v>31200</v>
      </c>
      <c r="Q1251" s="5">
        <v>3</v>
      </c>
      <c r="T1251" s="1" t="s">
        <v>37</v>
      </c>
      <c r="U1251" s="4">
        <v>40503.83</v>
      </c>
      <c r="V1251" s="5">
        <v>10</v>
      </c>
      <c r="W1251" s="5">
        <v>1</v>
      </c>
      <c r="Y1251" s="1" t="s">
        <v>47</v>
      </c>
      <c r="Z1251" s="3">
        <v>46211</v>
      </c>
      <c r="AA1251" s="1" t="s">
        <v>39</v>
      </c>
      <c r="AB1251" s="1" t="s">
        <v>40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3865</v>
      </c>
      <c r="B1252" s="1" t="s">
        <v>3866</v>
      </c>
      <c r="C1252" s="2">
        <v>46154.8647569444</v>
      </c>
      <c r="D1252" s="1" t="s">
        <v>30</v>
      </c>
      <c r="E1252" s="1" t="s">
        <v>614</v>
      </c>
      <c r="F1252" s="1" t="s">
        <v>44</v>
      </c>
      <c r="H1252" s="1" t="s">
        <v>615</v>
      </c>
      <c r="I1252" s="1" t="s">
        <v>34</v>
      </c>
      <c r="J1252" s="1" t="s">
        <v>35</v>
      </c>
      <c r="K1252" s="1" t="s">
        <v>835</v>
      </c>
      <c r="L1252" t="s">
        <v>44</v>
      </c>
      <c r="M1252" s="1" t="s">
        <v>91</v>
      </c>
      <c r="O1252" s="1" t="s">
        <v>30</v>
      </c>
      <c r="P1252" s="4">
        <v>31200</v>
      </c>
      <c r="Q1252" s="5">
        <v>3</v>
      </c>
      <c r="T1252" s="1" t="s">
        <v>37</v>
      </c>
      <c r="U1252" s="4">
        <v>40503.83</v>
      </c>
      <c r="V1252" s="5">
        <v>10</v>
      </c>
      <c r="W1252" s="5">
        <v>1</v>
      </c>
      <c r="Y1252" s="1" t="s">
        <v>47</v>
      </c>
      <c r="Z1252" s="3">
        <v>46211</v>
      </c>
      <c r="AA1252" s="1" t="s">
        <v>39</v>
      </c>
      <c r="AB1252" s="1" t="s">
        <v>40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3867</v>
      </c>
      <c r="B1253" s="1" t="s">
        <v>3868</v>
      </c>
      <c r="C1253" s="2">
        <v>46154.864606481497</v>
      </c>
      <c r="D1253" s="1" t="s">
        <v>30</v>
      </c>
      <c r="E1253" s="1" t="s">
        <v>614</v>
      </c>
      <c r="F1253" s="1" t="s">
        <v>44</v>
      </c>
      <c r="H1253" s="1" t="s">
        <v>615</v>
      </c>
      <c r="I1253" s="1" t="s">
        <v>34</v>
      </c>
      <c r="J1253" s="1" t="s">
        <v>35</v>
      </c>
      <c r="K1253" s="1" t="s">
        <v>979</v>
      </c>
      <c r="L1253" t="s">
        <v>44</v>
      </c>
      <c r="M1253" s="1" t="s">
        <v>91</v>
      </c>
      <c r="O1253" s="1" t="s">
        <v>30</v>
      </c>
      <c r="P1253" s="4">
        <v>31200</v>
      </c>
      <c r="Q1253" s="5">
        <v>3</v>
      </c>
      <c r="T1253" s="1" t="s">
        <v>37</v>
      </c>
      <c r="U1253" s="4">
        <v>40503.83</v>
      </c>
      <c r="V1253" s="5">
        <v>10</v>
      </c>
      <c r="W1253" s="5">
        <v>1</v>
      </c>
      <c r="Y1253" s="1" t="s">
        <v>47</v>
      </c>
      <c r="Z1253" s="3">
        <v>46211</v>
      </c>
      <c r="AA1253" s="1" t="s">
        <v>39</v>
      </c>
      <c r="AB1253" s="1" t="s">
        <v>40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3869</v>
      </c>
      <c r="B1254" s="1" t="s">
        <v>3870</v>
      </c>
      <c r="C1254" s="2">
        <v>46154.864687499998</v>
      </c>
      <c r="D1254" s="1" t="s">
        <v>30</v>
      </c>
      <c r="E1254" s="1" t="s">
        <v>614</v>
      </c>
      <c r="F1254" s="1" t="s">
        <v>44</v>
      </c>
      <c r="H1254" s="1" t="s">
        <v>615</v>
      </c>
      <c r="I1254" s="1" t="s">
        <v>34</v>
      </c>
      <c r="J1254" s="1" t="s">
        <v>35</v>
      </c>
      <c r="K1254" s="1" t="s">
        <v>861</v>
      </c>
      <c r="L1254" t="s">
        <v>44</v>
      </c>
      <c r="M1254" s="1" t="s">
        <v>91</v>
      </c>
      <c r="O1254" s="1" t="s">
        <v>30</v>
      </c>
      <c r="P1254" s="4">
        <v>31200</v>
      </c>
      <c r="Q1254" s="5">
        <v>3</v>
      </c>
      <c r="T1254" s="1" t="s">
        <v>37</v>
      </c>
      <c r="U1254" s="4">
        <v>40503.83</v>
      </c>
      <c r="V1254" s="5">
        <v>10</v>
      </c>
      <c r="W1254" s="5">
        <v>1</v>
      </c>
      <c r="Y1254" s="1" t="s">
        <v>47</v>
      </c>
      <c r="Z1254" s="3">
        <v>46211</v>
      </c>
      <c r="AA1254" s="1" t="s">
        <v>39</v>
      </c>
      <c r="AB1254" s="1" t="s">
        <v>40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3871</v>
      </c>
      <c r="B1255" s="1" t="s">
        <v>3872</v>
      </c>
      <c r="C1255" s="2">
        <v>46160.510185185201</v>
      </c>
      <c r="D1255" s="1" t="s">
        <v>30</v>
      </c>
      <c r="E1255" s="1" t="s">
        <v>3873</v>
      </c>
      <c r="F1255" s="1" t="s">
        <v>113</v>
      </c>
      <c r="H1255" s="1" t="s">
        <v>3874</v>
      </c>
      <c r="I1255" s="1" t="s">
        <v>55</v>
      </c>
      <c r="J1255" s="1" t="s">
        <v>35</v>
      </c>
      <c r="K1255" s="1" t="s">
        <v>77</v>
      </c>
      <c r="L1255" t="s">
        <v>113</v>
      </c>
      <c r="M1255" s="1" t="s">
        <v>91</v>
      </c>
      <c r="O1255" s="1" t="s">
        <v>30</v>
      </c>
      <c r="P1255" s="4">
        <v>31800</v>
      </c>
      <c r="Q1255" s="5">
        <v>20</v>
      </c>
      <c r="S1255" s="5">
        <v>200</v>
      </c>
      <c r="T1255" s="1" t="s">
        <v>37</v>
      </c>
      <c r="U1255" s="4">
        <v>40389.18</v>
      </c>
      <c r="Y1255" s="1" t="s">
        <v>69</v>
      </c>
      <c r="Z1255" s="3">
        <v>46192</v>
      </c>
      <c r="AA1255" s="1" t="s">
        <v>48</v>
      </c>
      <c r="AB1255" s="1" t="s">
        <v>49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3875</v>
      </c>
      <c r="B1256" s="1" t="s">
        <v>3876</v>
      </c>
      <c r="C1256" s="2">
        <v>46079.788020833301</v>
      </c>
      <c r="D1256" s="1" t="s">
        <v>30</v>
      </c>
      <c r="E1256" s="1" t="s">
        <v>3877</v>
      </c>
      <c r="F1256" s="1" t="s">
        <v>824</v>
      </c>
      <c r="H1256" s="1" t="s">
        <v>3878</v>
      </c>
      <c r="I1256" s="1" t="s">
        <v>34</v>
      </c>
      <c r="J1256" s="1" t="s">
        <v>35</v>
      </c>
      <c r="K1256" s="1" t="s">
        <v>103</v>
      </c>
      <c r="L1256" t="s">
        <v>824</v>
      </c>
      <c r="O1256" s="1" t="s">
        <v>30</v>
      </c>
      <c r="P1256" s="4">
        <v>31860</v>
      </c>
      <c r="Q1256" s="5">
        <v>3</v>
      </c>
      <c r="T1256" s="1" t="s">
        <v>37</v>
      </c>
      <c r="U1256" s="4">
        <v>39312.04</v>
      </c>
      <c r="V1256" s="5">
        <v>12</v>
      </c>
      <c r="W1256" s="5">
        <v>0</v>
      </c>
      <c r="Y1256" s="1" t="s">
        <v>78</v>
      </c>
      <c r="Z1256" s="3">
        <v>46199</v>
      </c>
      <c r="AA1256" s="1" t="s">
        <v>58</v>
      </c>
      <c r="AB1256" s="1" t="s">
        <v>59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3879</v>
      </c>
      <c r="B1257" s="1" t="s">
        <v>3880</v>
      </c>
      <c r="C1257" s="2">
        <v>46148.498935185198</v>
      </c>
      <c r="D1257" s="1" t="s">
        <v>30</v>
      </c>
      <c r="E1257" s="1" t="s">
        <v>3881</v>
      </c>
      <c r="F1257" s="1" t="s">
        <v>771</v>
      </c>
      <c r="H1257" s="1" t="s">
        <v>3882</v>
      </c>
      <c r="I1257" s="1" t="s">
        <v>55</v>
      </c>
      <c r="J1257" s="1" t="s">
        <v>181</v>
      </c>
      <c r="K1257" s="1" t="s">
        <v>35</v>
      </c>
      <c r="L1257" t="s">
        <v>771</v>
      </c>
      <c r="M1257" s="1" t="s">
        <v>57</v>
      </c>
      <c r="O1257" s="1" t="s">
        <v>30</v>
      </c>
      <c r="P1257" s="4">
        <v>31880</v>
      </c>
      <c r="Q1257" s="5">
        <v>10</v>
      </c>
      <c r="S1257" s="5">
        <v>844</v>
      </c>
      <c r="T1257" s="1" t="s">
        <v>37</v>
      </c>
      <c r="U1257" s="4">
        <v>41204.92</v>
      </c>
      <c r="Y1257" s="1" t="s">
        <v>69</v>
      </c>
      <c r="Z1257" s="3">
        <v>46241</v>
      </c>
      <c r="AA1257" s="1" t="s">
        <v>48</v>
      </c>
      <c r="AB1257" s="1" t="s">
        <v>49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3883</v>
      </c>
      <c r="B1258" s="1" t="s">
        <v>3884</v>
      </c>
      <c r="C1258" s="2">
        <v>46084.737060185202</v>
      </c>
      <c r="D1258" s="1" t="s">
        <v>30</v>
      </c>
      <c r="E1258" s="1" t="s">
        <v>3885</v>
      </c>
      <c r="F1258" s="1" t="s">
        <v>372</v>
      </c>
      <c r="H1258" s="1" t="s">
        <v>3886</v>
      </c>
      <c r="I1258" s="1" t="s">
        <v>34</v>
      </c>
      <c r="J1258" s="1" t="s">
        <v>181</v>
      </c>
      <c r="K1258" s="1" t="s">
        <v>35</v>
      </c>
      <c r="L1258" t="s">
        <v>372</v>
      </c>
      <c r="O1258" s="1" t="s">
        <v>30</v>
      </c>
      <c r="P1258" s="4">
        <v>32000</v>
      </c>
      <c r="Q1258" s="5">
        <v>2</v>
      </c>
      <c r="T1258" s="1" t="s">
        <v>37</v>
      </c>
      <c r="U1258" s="4">
        <v>39260.81</v>
      </c>
      <c r="V1258" s="5">
        <v>4</v>
      </c>
      <c r="W1258" s="5">
        <v>0</v>
      </c>
      <c r="Y1258" s="1" t="s">
        <v>374</v>
      </c>
      <c r="Z1258" s="3">
        <v>46203</v>
      </c>
      <c r="AA1258" s="1" t="s">
        <v>48</v>
      </c>
      <c r="AB1258" s="1" t="s">
        <v>49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3887</v>
      </c>
      <c r="B1259" s="1" t="s">
        <v>3888</v>
      </c>
      <c r="C1259" s="2">
        <v>46163.064803240697</v>
      </c>
      <c r="D1259" s="1" t="s">
        <v>30</v>
      </c>
      <c r="E1259" s="1" t="s">
        <v>3889</v>
      </c>
      <c r="F1259" s="1" t="s">
        <v>218</v>
      </c>
      <c r="H1259" s="1" t="s">
        <v>3890</v>
      </c>
      <c r="I1259" s="1" t="s">
        <v>55</v>
      </c>
      <c r="J1259" s="1" t="s">
        <v>181</v>
      </c>
      <c r="K1259" s="1" t="s">
        <v>35</v>
      </c>
      <c r="L1259" t="s">
        <v>218</v>
      </c>
      <c r="M1259" s="1" t="s">
        <v>57</v>
      </c>
      <c r="O1259" s="1" t="s">
        <v>30</v>
      </c>
      <c r="P1259" s="4">
        <v>32000</v>
      </c>
      <c r="Q1259" s="5">
        <v>11</v>
      </c>
      <c r="S1259" s="5">
        <v>1400</v>
      </c>
      <c r="T1259" s="1" t="s">
        <v>37</v>
      </c>
      <c r="U1259" s="4">
        <v>41033.599999999999</v>
      </c>
      <c r="Y1259" s="1" t="s">
        <v>47</v>
      </c>
      <c r="Z1259" s="3">
        <v>46254</v>
      </c>
      <c r="AA1259" s="1" t="s">
        <v>39</v>
      </c>
      <c r="AB1259" s="1" t="s">
        <v>40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3891</v>
      </c>
      <c r="B1260" s="1" t="s">
        <v>3892</v>
      </c>
      <c r="C1260" s="2">
        <v>46148.919166666703</v>
      </c>
      <c r="D1260" s="1" t="s">
        <v>30</v>
      </c>
      <c r="E1260" s="1" t="s">
        <v>3572</v>
      </c>
      <c r="F1260" s="1" t="s">
        <v>218</v>
      </c>
      <c r="H1260" s="1" t="s">
        <v>3893</v>
      </c>
      <c r="I1260" s="1" t="s">
        <v>34</v>
      </c>
      <c r="J1260" s="1" t="s">
        <v>77</v>
      </c>
      <c r="K1260" s="1" t="s">
        <v>35</v>
      </c>
      <c r="L1260" t="s">
        <v>218</v>
      </c>
      <c r="M1260" s="1" t="s">
        <v>57</v>
      </c>
      <c r="O1260" s="1" t="s">
        <v>30</v>
      </c>
      <c r="P1260" s="4">
        <v>32000</v>
      </c>
      <c r="Q1260" s="5">
        <v>8</v>
      </c>
      <c r="T1260" s="1" t="s">
        <v>37</v>
      </c>
      <c r="U1260" s="4">
        <v>41523.199999999997</v>
      </c>
      <c r="V1260" s="5">
        <v>8</v>
      </c>
      <c r="W1260" s="5">
        <v>0</v>
      </c>
      <c r="Y1260" s="1" t="s">
        <v>47</v>
      </c>
      <c r="Z1260" s="3">
        <v>46240</v>
      </c>
      <c r="AA1260" s="1" t="s">
        <v>39</v>
      </c>
      <c r="AB1260" s="1" t="s">
        <v>40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3894</v>
      </c>
      <c r="B1261" s="1" t="s">
        <v>3895</v>
      </c>
      <c r="C1261" s="2">
        <v>46143.536932870396</v>
      </c>
      <c r="D1261" s="1" t="s">
        <v>30</v>
      </c>
      <c r="E1261" s="1" t="s">
        <v>3896</v>
      </c>
      <c r="F1261" s="1" t="s">
        <v>75</v>
      </c>
      <c r="H1261" s="1" t="s">
        <v>3897</v>
      </c>
      <c r="I1261" s="1" t="s">
        <v>55</v>
      </c>
      <c r="J1261" s="1" t="s">
        <v>126</v>
      </c>
      <c r="K1261" s="1" t="s">
        <v>35</v>
      </c>
      <c r="L1261" t="s">
        <v>75</v>
      </c>
      <c r="M1261" s="1" t="s">
        <v>57</v>
      </c>
      <c r="O1261" s="1" t="s">
        <v>30</v>
      </c>
      <c r="P1261" s="4">
        <v>32000</v>
      </c>
      <c r="Q1261" s="5">
        <v>3</v>
      </c>
      <c r="S1261" s="5">
        <v>300</v>
      </c>
      <c r="T1261" s="1" t="s">
        <v>37</v>
      </c>
      <c r="U1261" s="4">
        <v>39513.599999999999</v>
      </c>
      <c r="Y1261" s="1" t="s">
        <v>78</v>
      </c>
      <c r="Z1261" s="3">
        <v>46185</v>
      </c>
      <c r="AA1261" s="1" t="s">
        <v>58</v>
      </c>
      <c r="AB1261" s="1" t="s">
        <v>59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3898</v>
      </c>
      <c r="B1262" s="1" t="s">
        <v>3899</v>
      </c>
      <c r="C1262" s="2">
        <v>46085.570324074099</v>
      </c>
      <c r="D1262" s="1" t="s">
        <v>30</v>
      </c>
      <c r="E1262" s="1" t="s">
        <v>3900</v>
      </c>
      <c r="F1262" s="1" t="s">
        <v>372</v>
      </c>
      <c r="H1262" s="1" t="s">
        <v>3901</v>
      </c>
      <c r="I1262" s="1" t="s">
        <v>34</v>
      </c>
      <c r="J1262" s="1" t="s">
        <v>81</v>
      </c>
      <c r="K1262" s="1" t="s">
        <v>35</v>
      </c>
      <c r="L1262" t="s">
        <v>372</v>
      </c>
      <c r="O1262" s="1" t="s">
        <v>30</v>
      </c>
      <c r="P1262" s="4">
        <v>32000</v>
      </c>
      <c r="Q1262" s="5">
        <v>2</v>
      </c>
      <c r="T1262" s="1" t="s">
        <v>37</v>
      </c>
      <c r="U1262" s="4">
        <v>39260.81</v>
      </c>
      <c r="V1262" s="5">
        <v>4</v>
      </c>
      <c r="W1262" s="5">
        <v>0</v>
      </c>
      <c r="Y1262" s="1" t="s">
        <v>374</v>
      </c>
      <c r="Z1262" s="3">
        <v>46203</v>
      </c>
      <c r="AA1262" s="1" t="s">
        <v>48</v>
      </c>
      <c r="AB1262" s="1" t="s">
        <v>49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3902</v>
      </c>
      <c r="B1263" s="1" t="s">
        <v>3903</v>
      </c>
      <c r="C1263" s="2">
        <v>46084.821990740696</v>
      </c>
      <c r="D1263" s="1" t="s">
        <v>30</v>
      </c>
      <c r="E1263" s="1" t="s">
        <v>3904</v>
      </c>
      <c r="F1263" s="1" t="s">
        <v>372</v>
      </c>
      <c r="H1263" s="1" t="s">
        <v>3905</v>
      </c>
      <c r="I1263" s="1" t="s">
        <v>55</v>
      </c>
      <c r="J1263" s="1" t="s">
        <v>77</v>
      </c>
      <c r="K1263" s="1" t="s">
        <v>35</v>
      </c>
      <c r="L1263" t="s">
        <v>372</v>
      </c>
      <c r="O1263" s="1" t="s">
        <v>30</v>
      </c>
      <c r="P1263" s="4">
        <v>32000</v>
      </c>
      <c r="Q1263" s="5">
        <v>1</v>
      </c>
      <c r="S1263" s="5">
        <v>300</v>
      </c>
      <c r="T1263" s="1" t="s">
        <v>37</v>
      </c>
      <c r="U1263" s="4">
        <v>39260.81</v>
      </c>
      <c r="Y1263" s="1" t="s">
        <v>374</v>
      </c>
      <c r="Z1263" s="3">
        <v>46203</v>
      </c>
      <c r="AA1263" s="1" t="s">
        <v>48</v>
      </c>
      <c r="AB1263" s="1" t="s">
        <v>49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3906</v>
      </c>
      <c r="B1264" s="1" t="s">
        <v>3907</v>
      </c>
      <c r="C1264" s="2">
        <v>46142.9005555556</v>
      </c>
      <c r="D1264" s="1" t="s">
        <v>30</v>
      </c>
      <c r="E1264" s="1" t="s">
        <v>1542</v>
      </c>
      <c r="F1264" s="1" t="s">
        <v>75</v>
      </c>
      <c r="H1264" s="1" t="s">
        <v>3908</v>
      </c>
      <c r="I1264" s="1" t="s">
        <v>34</v>
      </c>
      <c r="J1264" s="1" t="s">
        <v>77</v>
      </c>
      <c r="K1264" s="1" t="s">
        <v>35</v>
      </c>
      <c r="L1264" t="s">
        <v>75</v>
      </c>
      <c r="M1264" s="1" t="s">
        <v>57</v>
      </c>
      <c r="O1264" s="1" t="s">
        <v>30</v>
      </c>
      <c r="P1264" s="4">
        <v>32000</v>
      </c>
      <c r="Q1264" s="5">
        <v>6</v>
      </c>
      <c r="T1264" s="1" t="s">
        <v>37</v>
      </c>
      <c r="U1264" s="4">
        <v>39404.800000000003</v>
      </c>
      <c r="V1264" s="5">
        <v>0</v>
      </c>
      <c r="W1264" s="5">
        <v>45</v>
      </c>
      <c r="Y1264" s="1" t="s">
        <v>78</v>
      </c>
      <c r="Z1264" s="3">
        <v>46192</v>
      </c>
      <c r="AA1264" s="1" t="s">
        <v>39</v>
      </c>
      <c r="AB1264" s="1" t="s">
        <v>40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3909</v>
      </c>
      <c r="B1265" s="1" t="s">
        <v>3910</v>
      </c>
      <c r="C1265" s="2">
        <v>46160.532291666699</v>
      </c>
      <c r="D1265" s="1" t="s">
        <v>30</v>
      </c>
      <c r="E1265" s="1" t="s">
        <v>3911</v>
      </c>
      <c r="F1265" s="1" t="s">
        <v>956</v>
      </c>
      <c r="H1265" s="1" t="s">
        <v>3912</v>
      </c>
      <c r="I1265" s="1" t="s">
        <v>55</v>
      </c>
      <c r="J1265" s="1" t="s">
        <v>35</v>
      </c>
      <c r="K1265" s="1" t="s">
        <v>77</v>
      </c>
      <c r="L1265" t="s">
        <v>956</v>
      </c>
      <c r="M1265" s="1" t="s">
        <v>91</v>
      </c>
      <c r="O1265" s="1" t="s">
        <v>30</v>
      </c>
      <c r="P1265" s="4">
        <v>32060</v>
      </c>
      <c r="Q1265" s="5">
        <v>1</v>
      </c>
      <c r="S1265" s="5">
        <v>1950</v>
      </c>
      <c r="T1265" s="1" t="s">
        <v>37</v>
      </c>
      <c r="U1265" s="4">
        <v>41456.800000000003</v>
      </c>
      <c r="Y1265" s="1" t="s">
        <v>78</v>
      </c>
      <c r="Z1265" s="3">
        <v>46177</v>
      </c>
      <c r="AA1265" s="1" t="s">
        <v>58</v>
      </c>
      <c r="AB1265" s="1" t="s">
        <v>59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3913</v>
      </c>
      <c r="B1266" s="1" t="s">
        <v>3914</v>
      </c>
      <c r="C1266" s="2">
        <v>46160.524826388901</v>
      </c>
      <c r="D1266" s="1" t="s">
        <v>30</v>
      </c>
      <c r="E1266" s="1" t="s">
        <v>770</v>
      </c>
      <c r="F1266" s="1" t="s">
        <v>771</v>
      </c>
      <c r="H1266" s="1" t="s">
        <v>772</v>
      </c>
      <c r="I1266" s="1" t="s">
        <v>34</v>
      </c>
      <c r="J1266" s="1" t="s">
        <v>162</v>
      </c>
      <c r="K1266" s="1" t="s">
        <v>35</v>
      </c>
      <c r="L1266" t="s">
        <v>771</v>
      </c>
      <c r="M1266" s="1" t="s">
        <v>57</v>
      </c>
      <c r="O1266" s="1" t="s">
        <v>30</v>
      </c>
      <c r="P1266" s="4">
        <v>32300</v>
      </c>
      <c r="Q1266" s="5">
        <v>4</v>
      </c>
      <c r="T1266" s="1" t="s">
        <v>37</v>
      </c>
      <c r="U1266" s="4">
        <v>41043.620000000003</v>
      </c>
      <c r="V1266" s="5">
        <v>1</v>
      </c>
      <c r="W1266" s="5">
        <v>2</v>
      </c>
      <c r="Y1266" s="1" t="s">
        <v>69</v>
      </c>
      <c r="Z1266" s="3">
        <v>46210</v>
      </c>
      <c r="AA1266" s="1" t="s">
        <v>39</v>
      </c>
      <c r="AB1266" s="1" t="s">
        <v>40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3915</v>
      </c>
      <c r="B1267" s="1" t="s">
        <v>3916</v>
      </c>
      <c r="C1267" s="2">
        <v>46125.717974537001</v>
      </c>
      <c r="D1267" s="1" t="s">
        <v>30</v>
      </c>
      <c r="E1267" s="1" t="s">
        <v>3917</v>
      </c>
      <c r="F1267" s="1" t="s">
        <v>824</v>
      </c>
      <c r="H1267" s="1" t="s">
        <v>3918</v>
      </c>
      <c r="I1267" s="1" t="s">
        <v>34</v>
      </c>
      <c r="J1267" s="1" t="s">
        <v>35</v>
      </c>
      <c r="K1267" s="1" t="s">
        <v>77</v>
      </c>
      <c r="L1267" t="s">
        <v>824</v>
      </c>
      <c r="O1267" s="1" t="s">
        <v>30</v>
      </c>
      <c r="P1267" s="4">
        <v>32400</v>
      </c>
      <c r="Q1267" s="5">
        <v>3</v>
      </c>
      <c r="T1267" s="1" t="s">
        <v>37</v>
      </c>
      <c r="U1267" s="4">
        <v>38581.93</v>
      </c>
      <c r="V1267" s="5">
        <v>4</v>
      </c>
      <c r="W1267" s="5">
        <v>0</v>
      </c>
      <c r="Y1267" s="1" t="s">
        <v>78</v>
      </c>
      <c r="Z1267" s="3">
        <v>46176</v>
      </c>
      <c r="AA1267" s="1" t="s">
        <v>58</v>
      </c>
      <c r="AB1267" s="1" t="s">
        <v>59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3919</v>
      </c>
      <c r="B1268" s="1" t="s">
        <v>3920</v>
      </c>
      <c r="C1268" s="2">
        <v>46154.864733796298</v>
      </c>
      <c r="D1268" s="1" t="s">
        <v>30</v>
      </c>
      <c r="E1268" s="1" t="s">
        <v>614</v>
      </c>
      <c r="F1268" s="1" t="s">
        <v>44</v>
      </c>
      <c r="H1268" s="1" t="s">
        <v>615</v>
      </c>
      <c r="I1268" s="1" t="s">
        <v>34</v>
      </c>
      <c r="J1268" s="1" t="s">
        <v>35</v>
      </c>
      <c r="K1268" s="1" t="s">
        <v>767</v>
      </c>
      <c r="L1268" t="s">
        <v>44</v>
      </c>
      <c r="M1268" s="1" t="s">
        <v>91</v>
      </c>
      <c r="O1268" s="1" t="s">
        <v>30</v>
      </c>
      <c r="P1268" s="4">
        <v>32400</v>
      </c>
      <c r="Q1268" s="5">
        <v>3</v>
      </c>
      <c r="T1268" s="1" t="s">
        <v>37</v>
      </c>
      <c r="U1268" s="4">
        <v>42061.67</v>
      </c>
      <c r="V1268" s="5">
        <v>10</v>
      </c>
      <c r="W1268" s="5">
        <v>1</v>
      </c>
      <c r="Y1268" s="1" t="s">
        <v>47</v>
      </c>
      <c r="Z1268" s="3">
        <v>46211</v>
      </c>
      <c r="AA1268" s="1" t="s">
        <v>39</v>
      </c>
      <c r="AB1268" s="1" t="s">
        <v>40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3921</v>
      </c>
      <c r="B1269" s="1" t="s">
        <v>3922</v>
      </c>
      <c r="C1269" s="2">
        <v>46164.7011458333</v>
      </c>
      <c r="D1269" s="1" t="s">
        <v>30</v>
      </c>
      <c r="E1269" s="1" t="s">
        <v>3923</v>
      </c>
      <c r="F1269" s="1" t="s">
        <v>436</v>
      </c>
      <c r="H1269" s="1" t="s">
        <v>3924</v>
      </c>
      <c r="I1269" s="1" t="s">
        <v>34</v>
      </c>
      <c r="J1269" s="1" t="s">
        <v>206</v>
      </c>
      <c r="K1269" s="1" t="s">
        <v>35</v>
      </c>
      <c r="L1269" t="s">
        <v>436</v>
      </c>
      <c r="M1269" s="1" t="s">
        <v>57</v>
      </c>
      <c r="O1269" s="1" t="s">
        <v>30</v>
      </c>
      <c r="P1269" s="4">
        <v>32431</v>
      </c>
      <c r="Q1269" s="5">
        <v>1</v>
      </c>
      <c r="T1269" s="1" t="s">
        <v>37</v>
      </c>
      <c r="U1269" s="4">
        <v>42082.47</v>
      </c>
      <c r="V1269" s="5">
        <v>2</v>
      </c>
      <c r="W1269" s="5">
        <v>0</v>
      </c>
      <c r="Y1269" s="1" t="s">
        <v>281</v>
      </c>
      <c r="Z1269" s="3">
        <v>46171</v>
      </c>
      <c r="AA1269" s="1" t="s">
        <v>70</v>
      </c>
      <c r="AB1269" s="1" t="s">
        <v>71</v>
      </c>
      <c r="AC1269" t="b">
        <f t="shared" si="76"/>
        <v>0</v>
      </c>
      <c r="AD1269" t="b">
        <f t="shared" si="77"/>
        <v>0</v>
      </c>
      <c r="AE1269" t="b">
        <f t="shared" si="78"/>
        <v>1</v>
      </c>
      <c r="AF1269" t="b">
        <f t="shared" si="79"/>
        <v>0</v>
      </c>
    </row>
    <row r="1270" spans="1:32">
      <c r="A1270" t="s">
        <v>3925</v>
      </c>
      <c r="B1270" s="1" t="s">
        <v>3926</v>
      </c>
      <c r="C1270" s="2">
        <v>46122.6195717593</v>
      </c>
      <c r="D1270" s="1" t="s">
        <v>30</v>
      </c>
      <c r="E1270" s="1" t="s">
        <v>3927</v>
      </c>
      <c r="F1270" s="1" t="s">
        <v>2385</v>
      </c>
      <c r="H1270" s="1" t="s">
        <v>3928</v>
      </c>
      <c r="I1270" s="1" t="s">
        <v>55</v>
      </c>
      <c r="J1270" s="1" t="s">
        <v>384</v>
      </c>
      <c r="K1270" s="1" t="s">
        <v>35</v>
      </c>
      <c r="L1270" t="s">
        <v>2385</v>
      </c>
      <c r="O1270" s="1" t="s">
        <v>30</v>
      </c>
      <c r="P1270" s="4">
        <v>32450</v>
      </c>
      <c r="Q1270" s="5">
        <v>5</v>
      </c>
      <c r="S1270" s="5">
        <v>150</v>
      </c>
      <c r="T1270" s="1" t="s">
        <v>37</v>
      </c>
      <c r="U1270" s="4">
        <v>39167.160000000003</v>
      </c>
      <c r="Y1270" s="1" t="s">
        <v>47</v>
      </c>
      <c r="Z1270" s="3">
        <v>46192</v>
      </c>
      <c r="AA1270" s="1" t="s">
        <v>39</v>
      </c>
      <c r="AB1270" s="1" t="s">
        <v>40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3929</v>
      </c>
      <c r="B1271" s="1" t="s">
        <v>3930</v>
      </c>
      <c r="C1271" s="2">
        <v>46159.892962963</v>
      </c>
      <c r="D1271" s="1" t="s">
        <v>30</v>
      </c>
      <c r="E1271" s="1" t="s">
        <v>1760</v>
      </c>
      <c r="F1271" s="1" t="s">
        <v>1292</v>
      </c>
      <c r="H1271" s="1" t="s">
        <v>3931</v>
      </c>
      <c r="I1271" s="1" t="s">
        <v>55</v>
      </c>
      <c r="J1271" s="1" t="s">
        <v>553</v>
      </c>
      <c r="K1271" s="1" t="s">
        <v>35</v>
      </c>
      <c r="L1271" t="s">
        <v>1292</v>
      </c>
      <c r="O1271" s="1" t="s">
        <v>30</v>
      </c>
      <c r="P1271" s="4">
        <v>32500</v>
      </c>
      <c r="Q1271" s="5">
        <v>2</v>
      </c>
      <c r="S1271" s="5">
        <v>1136</v>
      </c>
      <c r="T1271" s="1" t="s">
        <v>37</v>
      </c>
      <c r="U1271" s="4">
        <v>40020.5</v>
      </c>
      <c r="Y1271" s="1" t="s">
        <v>78</v>
      </c>
      <c r="Z1271" s="3">
        <v>46199</v>
      </c>
      <c r="AA1271" s="1" t="s">
        <v>39</v>
      </c>
      <c r="AB1271" s="1" t="s">
        <v>40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3932</v>
      </c>
      <c r="B1272" s="1" t="s">
        <v>3933</v>
      </c>
      <c r="C1272" s="2">
        <v>46085.588900463001</v>
      </c>
      <c r="D1272" s="1" t="s">
        <v>30</v>
      </c>
      <c r="E1272" s="1" t="s">
        <v>3436</v>
      </c>
      <c r="F1272" s="1" t="s">
        <v>824</v>
      </c>
      <c r="H1272" s="1" t="s">
        <v>3934</v>
      </c>
      <c r="I1272" s="1" t="s">
        <v>55</v>
      </c>
      <c r="J1272" s="1" t="s">
        <v>340</v>
      </c>
      <c r="K1272" s="1" t="s">
        <v>35</v>
      </c>
      <c r="L1272" t="s">
        <v>824</v>
      </c>
      <c r="O1272" s="1" t="s">
        <v>30</v>
      </c>
      <c r="P1272" s="4">
        <v>32500</v>
      </c>
      <c r="Q1272" s="5">
        <v>1</v>
      </c>
      <c r="S1272" s="5">
        <v>1500</v>
      </c>
      <c r="T1272" s="1" t="s">
        <v>37</v>
      </c>
      <c r="U1272" s="4">
        <v>39874.26</v>
      </c>
      <c r="Y1272" s="1" t="s">
        <v>78</v>
      </c>
      <c r="Z1272" s="3">
        <v>46171</v>
      </c>
      <c r="AA1272" s="1" t="s">
        <v>58</v>
      </c>
      <c r="AB1272" s="1" t="s">
        <v>59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3935</v>
      </c>
      <c r="B1273" s="1" t="s">
        <v>3936</v>
      </c>
      <c r="C1273" s="2">
        <v>46153.799918981502</v>
      </c>
      <c r="D1273" s="1" t="s">
        <v>30</v>
      </c>
      <c r="E1273" s="1" t="s">
        <v>297</v>
      </c>
      <c r="F1273" s="1" t="s">
        <v>298</v>
      </c>
      <c r="H1273" s="1" t="s">
        <v>3937</v>
      </c>
      <c r="I1273" s="1" t="s">
        <v>55</v>
      </c>
      <c r="J1273" s="1" t="s">
        <v>235</v>
      </c>
      <c r="K1273" s="1" t="s">
        <v>35</v>
      </c>
      <c r="L1273" t="s">
        <v>298</v>
      </c>
      <c r="M1273" s="1" t="s">
        <v>57</v>
      </c>
      <c r="O1273" s="1" t="s">
        <v>30</v>
      </c>
      <c r="P1273" s="4">
        <v>33000</v>
      </c>
      <c r="Q1273" s="5">
        <v>8</v>
      </c>
      <c r="S1273" s="5">
        <v>800</v>
      </c>
      <c r="T1273" s="1" t="s">
        <v>37</v>
      </c>
      <c r="U1273" s="4">
        <v>42771.3</v>
      </c>
      <c r="Y1273" s="1" t="s">
        <v>47</v>
      </c>
      <c r="Z1273" s="3">
        <v>46245</v>
      </c>
      <c r="AA1273" s="1" t="s">
        <v>58</v>
      </c>
      <c r="AB1273" s="1" t="s">
        <v>59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3938</v>
      </c>
      <c r="B1274" s="1" t="s">
        <v>3939</v>
      </c>
      <c r="C1274" s="2">
        <v>46083.786412037</v>
      </c>
      <c r="D1274" s="1" t="s">
        <v>30</v>
      </c>
      <c r="E1274" s="1" t="s">
        <v>1556</v>
      </c>
      <c r="F1274" s="1" t="s">
        <v>218</v>
      </c>
      <c r="H1274" s="1" t="s">
        <v>3940</v>
      </c>
      <c r="I1274" s="1" t="s">
        <v>34</v>
      </c>
      <c r="J1274" s="1" t="s">
        <v>35</v>
      </c>
      <c r="K1274" s="1" t="s">
        <v>56</v>
      </c>
      <c r="L1274" t="s">
        <v>218</v>
      </c>
      <c r="M1274" s="1" t="s">
        <v>91</v>
      </c>
      <c r="O1274" s="1" t="s">
        <v>30</v>
      </c>
      <c r="P1274" s="4">
        <v>33000</v>
      </c>
      <c r="Q1274" s="5">
        <v>1</v>
      </c>
      <c r="T1274" s="1" t="s">
        <v>37</v>
      </c>
      <c r="U1274" s="4">
        <v>40517.4</v>
      </c>
      <c r="V1274" s="5">
        <v>1</v>
      </c>
      <c r="W1274" s="5">
        <v>0</v>
      </c>
      <c r="Y1274" s="1" t="s">
        <v>47</v>
      </c>
      <c r="Z1274" s="3">
        <v>46182</v>
      </c>
      <c r="AA1274" s="1" t="s">
        <v>58</v>
      </c>
      <c r="AB1274" s="1" t="s">
        <v>59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3941</v>
      </c>
      <c r="B1275" s="1" t="s">
        <v>3942</v>
      </c>
      <c r="C1275" s="2">
        <v>46076.820474537002</v>
      </c>
      <c r="D1275" s="1" t="s">
        <v>30</v>
      </c>
      <c r="E1275" s="1" t="s">
        <v>3084</v>
      </c>
      <c r="F1275" s="1" t="s">
        <v>218</v>
      </c>
      <c r="H1275" s="1" t="s">
        <v>3085</v>
      </c>
      <c r="I1275" s="1" t="s">
        <v>34</v>
      </c>
      <c r="J1275" s="1" t="s">
        <v>77</v>
      </c>
      <c r="K1275" s="1" t="s">
        <v>35</v>
      </c>
      <c r="L1275" t="s">
        <v>218</v>
      </c>
      <c r="M1275" s="1" t="s">
        <v>57</v>
      </c>
      <c r="O1275" s="1" t="s">
        <v>30</v>
      </c>
      <c r="P1275" s="4">
        <v>33000</v>
      </c>
      <c r="Q1275" s="5">
        <v>4</v>
      </c>
      <c r="T1275" s="1" t="s">
        <v>37</v>
      </c>
      <c r="U1275" s="4">
        <v>40375.5</v>
      </c>
      <c r="V1275" s="5">
        <v>0</v>
      </c>
      <c r="W1275" s="5">
        <v>19</v>
      </c>
      <c r="Y1275" s="1" t="s">
        <v>47</v>
      </c>
      <c r="Z1275" s="3">
        <v>46171</v>
      </c>
      <c r="AA1275" s="1" t="s">
        <v>48</v>
      </c>
      <c r="AB1275" s="1" t="s">
        <v>49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3943</v>
      </c>
      <c r="B1276" s="1" t="s">
        <v>3944</v>
      </c>
      <c r="C1276" s="2">
        <v>46126.683310185203</v>
      </c>
      <c r="D1276" s="1" t="s">
        <v>30</v>
      </c>
      <c r="E1276" s="1" t="s">
        <v>3945</v>
      </c>
      <c r="F1276" s="1" t="s">
        <v>771</v>
      </c>
      <c r="H1276" s="1" t="s">
        <v>3946</v>
      </c>
      <c r="I1276" s="1" t="s">
        <v>55</v>
      </c>
      <c r="J1276" s="1" t="s">
        <v>77</v>
      </c>
      <c r="K1276" s="1" t="s">
        <v>35</v>
      </c>
      <c r="L1276" t="s">
        <v>771</v>
      </c>
      <c r="M1276" s="1" t="s">
        <v>57</v>
      </c>
      <c r="O1276" s="1" t="s">
        <v>30</v>
      </c>
      <c r="P1276" s="4">
        <v>33480</v>
      </c>
      <c r="Q1276" s="5">
        <v>9</v>
      </c>
      <c r="S1276" s="5">
        <v>341</v>
      </c>
      <c r="T1276" s="1" t="s">
        <v>37</v>
      </c>
      <c r="U1276" s="4">
        <v>41890.17</v>
      </c>
      <c r="Y1276" s="1" t="s">
        <v>69</v>
      </c>
      <c r="Z1276" s="3">
        <v>46178</v>
      </c>
      <c r="AA1276" s="1" t="s">
        <v>48</v>
      </c>
      <c r="AB1276" s="1" t="s">
        <v>49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3947</v>
      </c>
      <c r="B1277" s="1" t="s">
        <v>3948</v>
      </c>
      <c r="C1277" s="2">
        <v>46149.841944444401</v>
      </c>
      <c r="D1277" s="1" t="s">
        <v>30</v>
      </c>
      <c r="E1277" s="1" t="s">
        <v>297</v>
      </c>
      <c r="F1277" s="1" t="s">
        <v>298</v>
      </c>
      <c r="H1277" s="1" t="s">
        <v>3949</v>
      </c>
      <c r="I1277" s="1" t="s">
        <v>34</v>
      </c>
      <c r="J1277" s="1" t="s">
        <v>340</v>
      </c>
      <c r="K1277" s="1" t="s">
        <v>35</v>
      </c>
      <c r="L1277" t="s">
        <v>298</v>
      </c>
      <c r="M1277" s="1" t="s">
        <v>57</v>
      </c>
      <c r="O1277" s="1" t="s">
        <v>30</v>
      </c>
      <c r="P1277" s="4">
        <v>33600</v>
      </c>
      <c r="Q1277" s="5">
        <v>3</v>
      </c>
      <c r="T1277" s="1" t="s">
        <v>37</v>
      </c>
      <c r="U1277" s="4">
        <v>43599.360000000001</v>
      </c>
      <c r="V1277" s="5">
        <v>8</v>
      </c>
      <c r="W1277" s="5">
        <v>0</v>
      </c>
      <c r="Y1277" s="1" t="s">
        <v>47</v>
      </c>
      <c r="Z1277" s="3">
        <v>46240</v>
      </c>
      <c r="AA1277" s="1" t="s">
        <v>48</v>
      </c>
      <c r="AB1277" s="1" t="s">
        <v>49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3950</v>
      </c>
      <c r="B1278" s="1" t="s">
        <v>3951</v>
      </c>
      <c r="C1278" s="2">
        <v>46160.623946759297</v>
      </c>
      <c r="D1278" s="1" t="s">
        <v>30</v>
      </c>
      <c r="E1278" s="1" t="s">
        <v>3390</v>
      </c>
      <c r="F1278" s="1" t="s">
        <v>392</v>
      </c>
      <c r="H1278" s="1" t="s">
        <v>3952</v>
      </c>
      <c r="I1278" s="1" t="s">
        <v>55</v>
      </c>
      <c r="J1278" s="1" t="s">
        <v>109</v>
      </c>
      <c r="K1278" s="1" t="s">
        <v>35</v>
      </c>
      <c r="L1278" t="s">
        <v>392</v>
      </c>
      <c r="M1278" s="1" t="s">
        <v>57</v>
      </c>
      <c r="O1278" s="1" t="s">
        <v>30</v>
      </c>
      <c r="P1278" s="4">
        <v>33630</v>
      </c>
      <c r="Q1278" s="5">
        <v>6</v>
      </c>
      <c r="S1278" s="5">
        <v>1500</v>
      </c>
      <c r="T1278" s="1" t="s">
        <v>37</v>
      </c>
      <c r="U1278" s="4">
        <v>43638.29</v>
      </c>
      <c r="Y1278" s="1" t="s">
        <v>47</v>
      </c>
      <c r="Z1278" s="3">
        <v>46224</v>
      </c>
      <c r="AA1278" s="1" t="s">
        <v>39</v>
      </c>
      <c r="AB1278" s="1" t="s">
        <v>40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3953</v>
      </c>
      <c r="B1279" s="1" t="s">
        <v>3954</v>
      </c>
      <c r="C1279" s="2">
        <v>46094.748043981497</v>
      </c>
      <c r="D1279" s="1" t="s">
        <v>30</v>
      </c>
      <c r="E1279" s="1" t="s">
        <v>118</v>
      </c>
      <c r="F1279" s="1" t="s">
        <v>53</v>
      </c>
      <c r="H1279" s="1" t="s">
        <v>119</v>
      </c>
      <c r="I1279" s="1" t="s">
        <v>34</v>
      </c>
      <c r="J1279" s="1" t="s">
        <v>97</v>
      </c>
      <c r="K1279" s="1" t="s">
        <v>35</v>
      </c>
      <c r="L1279" t="s">
        <v>53</v>
      </c>
      <c r="M1279" s="1" t="s">
        <v>91</v>
      </c>
      <c r="O1279" s="1" t="s">
        <v>30</v>
      </c>
      <c r="P1279" s="4">
        <v>33696</v>
      </c>
      <c r="Q1279" s="5">
        <v>80</v>
      </c>
      <c r="T1279" s="1" t="s">
        <v>37</v>
      </c>
      <c r="U1279" s="4">
        <v>41941.42</v>
      </c>
      <c r="V1279" s="5">
        <v>144</v>
      </c>
      <c r="W1279" s="5">
        <v>0</v>
      </c>
      <c r="Y1279" s="1" t="s">
        <v>47</v>
      </c>
      <c r="Z1279" s="3">
        <v>46356</v>
      </c>
      <c r="AA1279" s="1" t="s">
        <v>48</v>
      </c>
      <c r="AB1279" s="1" t="s">
        <v>49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3955</v>
      </c>
      <c r="B1280" s="1" t="s">
        <v>3956</v>
      </c>
      <c r="C1280" s="2">
        <v>46113.100972222201</v>
      </c>
      <c r="D1280" s="1" t="s">
        <v>30</v>
      </c>
      <c r="E1280" s="1" t="s">
        <v>132</v>
      </c>
      <c r="F1280" s="1" t="s">
        <v>53</v>
      </c>
      <c r="H1280" s="1" t="s">
        <v>683</v>
      </c>
      <c r="I1280" s="1" t="s">
        <v>34</v>
      </c>
      <c r="J1280" s="1" t="s">
        <v>35</v>
      </c>
      <c r="K1280" s="1" t="s">
        <v>171</v>
      </c>
      <c r="L1280" t="s">
        <v>53</v>
      </c>
      <c r="M1280" s="1" t="s">
        <v>91</v>
      </c>
      <c r="O1280" s="1" t="s">
        <v>30</v>
      </c>
      <c r="P1280" s="4">
        <v>33920</v>
      </c>
      <c r="Q1280" s="5">
        <v>1</v>
      </c>
      <c r="T1280" s="1" t="s">
        <v>37</v>
      </c>
      <c r="U1280" s="4">
        <v>42226.99</v>
      </c>
      <c r="V1280" s="5">
        <v>8</v>
      </c>
      <c r="W1280" s="5">
        <v>0</v>
      </c>
      <c r="Y1280" s="1" t="s">
        <v>47</v>
      </c>
      <c r="Z1280" s="3">
        <v>46173</v>
      </c>
      <c r="AA1280" s="1" t="s">
        <v>39</v>
      </c>
      <c r="AB1280" s="1" t="s">
        <v>40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3957</v>
      </c>
      <c r="B1281" s="1" t="s">
        <v>3958</v>
      </c>
      <c r="C1281" s="2">
        <v>46111.507847222201</v>
      </c>
      <c r="D1281" s="1" t="s">
        <v>30</v>
      </c>
      <c r="E1281" s="1" t="s">
        <v>3959</v>
      </c>
      <c r="F1281" s="1" t="s">
        <v>824</v>
      </c>
      <c r="H1281" s="1" t="s">
        <v>3960</v>
      </c>
      <c r="I1281" s="1" t="s">
        <v>55</v>
      </c>
      <c r="J1281" s="1" t="s">
        <v>46</v>
      </c>
      <c r="K1281" s="1" t="s">
        <v>35</v>
      </c>
      <c r="L1281" t="s">
        <v>824</v>
      </c>
      <c r="O1281" s="1" t="s">
        <v>30</v>
      </c>
      <c r="P1281" s="4">
        <v>34200</v>
      </c>
      <c r="Q1281" s="5">
        <v>2</v>
      </c>
      <c r="S1281" s="5">
        <v>1200</v>
      </c>
      <c r="T1281" s="1" t="s">
        <v>37</v>
      </c>
      <c r="U1281" s="4">
        <v>42230.16</v>
      </c>
      <c r="Y1281" s="1" t="s">
        <v>78</v>
      </c>
      <c r="Z1281" s="3">
        <v>46233</v>
      </c>
      <c r="AA1281" s="1" t="s">
        <v>48</v>
      </c>
      <c r="AB1281" s="1" t="s">
        <v>49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3961</v>
      </c>
      <c r="B1282" s="1" t="s">
        <v>3962</v>
      </c>
      <c r="C1282" s="2">
        <v>46161.843645833302</v>
      </c>
      <c r="D1282" s="1" t="s">
        <v>30</v>
      </c>
      <c r="E1282" s="1" t="s">
        <v>153</v>
      </c>
      <c r="F1282" s="1" t="s">
        <v>154</v>
      </c>
      <c r="H1282" s="1" t="s">
        <v>3963</v>
      </c>
      <c r="I1282" s="1" t="s">
        <v>55</v>
      </c>
      <c r="J1282" s="1" t="s">
        <v>35</v>
      </c>
      <c r="K1282" s="1" t="s">
        <v>56</v>
      </c>
      <c r="L1282" t="s">
        <v>154</v>
      </c>
      <c r="O1282" s="1" t="s">
        <v>30</v>
      </c>
      <c r="P1282" s="4">
        <v>34400</v>
      </c>
      <c r="Q1282" s="5">
        <v>1</v>
      </c>
      <c r="S1282" s="5">
        <v>1360</v>
      </c>
      <c r="T1282" s="1" t="s">
        <v>37</v>
      </c>
      <c r="U1282" s="4">
        <v>44111.12</v>
      </c>
      <c r="Y1282" s="1" t="s">
        <v>98</v>
      </c>
      <c r="Z1282" s="3">
        <v>46255</v>
      </c>
      <c r="AA1282" s="1" t="s">
        <v>58</v>
      </c>
      <c r="AB1282" s="1" t="s">
        <v>59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3964</v>
      </c>
      <c r="B1283" s="1" t="s">
        <v>3965</v>
      </c>
      <c r="C1283" s="2">
        <v>46146.550451388903</v>
      </c>
      <c r="D1283" s="1" t="s">
        <v>30</v>
      </c>
      <c r="E1283" s="1" t="s">
        <v>3403</v>
      </c>
      <c r="F1283" s="1" t="s">
        <v>771</v>
      </c>
      <c r="H1283" s="1" t="s">
        <v>3404</v>
      </c>
      <c r="I1283" s="1" t="s">
        <v>55</v>
      </c>
      <c r="J1283" s="1" t="s">
        <v>181</v>
      </c>
      <c r="K1283" s="1" t="s">
        <v>35</v>
      </c>
      <c r="L1283" t="s">
        <v>771</v>
      </c>
      <c r="M1283" s="1" t="s">
        <v>57</v>
      </c>
      <c r="O1283" s="1" t="s">
        <v>30</v>
      </c>
      <c r="P1283" s="4">
        <v>34475</v>
      </c>
      <c r="Q1283" s="5">
        <v>7</v>
      </c>
      <c r="S1283" s="5">
        <v>694</v>
      </c>
      <c r="T1283" s="1" t="s">
        <v>37</v>
      </c>
      <c r="U1283" s="4">
        <v>43135.12</v>
      </c>
      <c r="Y1283" s="1" t="s">
        <v>69</v>
      </c>
      <c r="Z1283" s="3">
        <v>46178</v>
      </c>
      <c r="AA1283" s="1" t="s">
        <v>48</v>
      </c>
      <c r="AB1283" s="1" t="s">
        <v>49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3966</v>
      </c>
      <c r="B1284" s="1" t="s">
        <v>3967</v>
      </c>
      <c r="C1284" s="2">
        <v>46107.731423611098</v>
      </c>
      <c r="D1284" s="1" t="s">
        <v>30</v>
      </c>
      <c r="E1284" s="1" t="s">
        <v>704</v>
      </c>
      <c r="F1284" s="1" t="s">
        <v>87</v>
      </c>
      <c r="H1284" s="1" t="s">
        <v>705</v>
      </c>
      <c r="I1284" s="1" t="s">
        <v>34</v>
      </c>
      <c r="J1284" s="1" t="s">
        <v>35</v>
      </c>
      <c r="K1284" s="1" t="s">
        <v>235</v>
      </c>
      <c r="L1284" t="s">
        <v>706</v>
      </c>
      <c r="M1284" s="1" t="s">
        <v>91</v>
      </c>
      <c r="O1284" s="1" t="s">
        <v>30</v>
      </c>
      <c r="P1284" s="4">
        <v>34569</v>
      </c>
      <c r="Q1284" s="5">
        <v>3</v>
      </c>
      <c r="T1284" s="1" t="s">
        <v>37</v>
      </c>
      <c r="U1284" s="4">
        <v>42067.03</v>
      </c>
      <c r="V1284" s="5">
        <v>6</v>
      </c>
      <c r="W1284" s="5">
        <v>0</v>
      </c>
      <c r="Z1284" s="3">
        <v>46191</v>
      </c>
      <c r="AA1284" s="1" t="s">
        <v>48</v>
      </c>
      <c r="AB1284" s="1" t="s">
        <v>49</v>
      </c>
      <c r="AC1284" t="b">
        <f t="shared" si="80"/>
        <v>0</v>
      </c>
      <c r="AD1284" t="b">
        <f t="shared" si="81"/>
        <v>1</v>
      </c>
      <c r="AE1284" t="b">
        <f t="shared" si="82"/>
        <v>0</v>
      </c>
      <c r="AF1284" t="b">
        <f t="shared" si="83"/>
        <v>0</v>
      </c>
    </row>
    <row r="1285" spans="1:32">
      <c r="A1285" t="s">
        <v>3968</v>
      </c>
      <c r="B1285" s="1" t="s">
        <v>3969</v>
      </c>
      <c r="C1285" s="2">
        <v>46108.5773611111</v>
      </c>
      <c r="D1285" s="1" t="s">
        <v>30</v>
      </c>
      <c r="E1285" s="1" t="s">
        <v>3927</v>
      </c>
      <c r="F1285" s="1" t="s">
        <v>2385</v>
      </c>
      <c r="H1285" s="1" t="s">
        <v>3970</v>
      </c>
      <c r="I1285" s="1" t="s">
        <v>55</v>
      </c>
      <c r="J1285" s="1" t="s">
        <v>181</v>
      </c>
      <c r="K1285" s="1" t="s">
        <v>35</v>
      </c>
      <c r="L1285" t="s">
        <v>2385</v>
      </c>
      <c r="O1285" s="1" t="s">
        <v>30</v>
      </c>
      <c r="P1285" s="4">
        <v>34600</v>
      </c>
      <c r="Q1285" s="5">
        <v>5</v>
      </c>
      <c r="S1285" s="5">
        <v>200</v>
      </c>
      <c r="T1285" s="1" t="s">
        <v>37</v>
      </c>
      <c r="U1285" s="4">
        <v>41762.21</v>
      </c>
      <c r="Y1285" s="1" t="s">
        <v>47</v>
      </c>
      <c r="Z1285" s="3">
        <v>46192</v>
      </c>
      <c r="AA1285" s="1" t="s">
        <v>39</v>
      </c>
      <c r="AB1285" s="1" t="s">
        <v>40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3971</v>
      </c>
      <c r="B1286" s="1" t="s">
        <v>3972</v>
      </c>
      <c r="C1286" s="2">
        <v>46113.830324074101</v>
      </c>
      <c r="D1286" s="1" t="s">
        <v>30</v>
      </c>
      <c r="E1286" s="1" t="s">
        <v>1880</v>
      </c>
      <c r="F1286" s="1" t="s">
        <v>87</v>
      </c>
      <c r="H1286" s="1" t="s">
        <v>1881</v>
      </c>
      <c r="I1286" s="1" t="s">
        <v>34</v>
      </c>
      <c r="J1286" s="1" t="s">
        <v>35</v>
      </c>
      <c r="K1286" s="1" t="s">
        <v>3973</v>
      </c>
      <c r="L1286" t="s">
        <v>364</v>
      </c>
      <c r="O1286" s="1" t="s">
        <v>30</v>
      </c>
      <c r="P1286" s="4">
        <v>35000</v>
      </c>
      <c r="Q1286" s="5">
        <v>3</v>
      </c>
      <c r="T1286" s="1" t="s">
        <v>37</v>
      </c>
      <c r="U1286" s="4">
        <v>43638.01</v>
      </c>
      <c r="V1286" s="5">
        <v>6</v>
      </c>
      <c r="W1286" s="5">
        <v>0</v>
      </c>
      <c r="Z1286" s="3">
        <v>46203</v>
      </c>
      <c r="AA1286" s="1" t="s">
        <v>48</v>
      </c>
      <c r="AB1286" s="1" t="s">
        <v>49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3974</v>
      </c>
      <c r="B1287" s="1" t="s">
        <v>3975</v>
      </c>
      <c r="C1287" s="2">
        <v>46134.839317129597</v>
      </c>
      <c r="D1287" s="1" t="s">
        <v>30</v>
      </c>
      <c r="E1287" s="1" t="s">
        <v>754</v>
      </c>
      <c r="F1287" s="1" t="s">
        <v>364</v>
      </c>
      <c r="H1287" s="1" t="s">
        <v>755</v>
      </c>
      <c r="I1287" s="1" t="s">
        <v>55</v>
      </c>
      <c r="J1287" s="1" t="s">
        <v>35</v>
      </c>
      <c r="K1287" s="1" t="s">
        <v>767</v>
      </c>
      <c r="L1287" t="s">
        <v>364</v>
      </c>
      <c r="O1287" s="1" t="s">
        <v>30</v>
      </c>
      <c r="P1287" s="4">
        <v>35000</v>
      </c>
      <c r="Q1287" s="5">
        <v>7</v>
      </c>
      <c r="S1287" s="5">
        <v>140</v>
      </c>
      <c r="T1287" s="1" t="s">
        <v>37</v>
      </c>
      <c r="U1287" s="4">
        <v>44849.01</v>
      </c>
      <c r="Y1287" s="1" t="s">
        <v>69</v>
      </c>
      <c r="Z1287" s="3">
        <v>46234</v>
      </c>
      <c r="AA1287" s="1" t="s">
        <v>39</v>
      </c>
      <c r="AB1287" s="1" t="s">
        <v>40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3976</v>
      </c>
      <c r="B1288" s="1" t="s">
        <v>3977</v>
      </c>
      <c r="C1288" s="2">
        <v>46134.8524189815</v>
      </c>
      <c r="D1288" s="1" t="s">
        <v>30</v>
      </c>
      <c r="E1288" s="1" t="s">
        <v>1926</v>
      </c>
      <c r="F1288" s="1" t="s">
        <v>364</v>
      </c>
      <c r="H1288" s="1" t="s">
        <v>1927</v>
      </c>
      <c r="I1288" s="1" t="s">
        <v>34</v>
      </c>
      <c r="J1288" s="1" t="s">
        <v>68</v>
      </c>
      <c r="K1288" s="1" t="s">
        <v>35</v>
      </c>
      <c r="L1288" t="s">
        <v>364</v>
      </c>
      <c r="O1288" s="1" t="s">
        <v>30</v>
      </c>
      <c r="P1288" s="4">
        <v>35000</v>
      </c>
      <c r="Q1288" s="5">
        <v>2</v>
      </c>
      <c r="T1288" s="1" t="s">
        <v>37</v>
      </c>
      <c r="U1288" s="4">
        <v>44849.01</v>
      </c>
      <c r="V1288" s="5">
        <v>4</v>
      </c>
      <c r="W1288" s="5">
        <v>0</v>
      </c>
      <c r="Y1288" s="1" t="s">
        <v>69</v>
      </c>
      <c r="Z1288" s="3">
        <v>46234</v>
      </c>
      <c r="AA1288" s="1" t="s">
        <v>48</v>
      </c>
      <c r="AB1288" s="1" t="s">
        <v>49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3978</v>
      </c>
      <c r="B1289" s="1" t="s">
        <v>3979</v>
      </c>
      <c r="C1289" s="2">
        <v>46134.852673611102</v>
      </c>
      <c r="D1289" s="1" t="s">
        <v>30</v>
      </c>
      <c r="E1289" s="1" t="s">
        <v>1926</v>
      </c>
      <c r="F1289" s="1" t="s">
        <v>364</v>
      </c>
      <c r="H1289" s="1" t="s">
        <v>1930</v>
      </c>
      <c r="I1289" s="1" t="s">
        <v>55</v>
      </c>
      <c r="J1289" s="1" t="s">
        <v>77</v>
      </c>
      <c r="K1289" s="1" t="s">
        <v>35</v>
      </c>
      <c r="L1289" t="s">
        <v>364</v>
      </c>
      <c r="O1289" s="1" t="s">
        <v>30</v>
      </c>
      <c r="P1289" s="4">
        <v>35000</v>
      </c>
      <c r="Q1289" s="5">
        <v>4</v>
      </c>
      <c r="S1289" s="5">
        <v>600</v>
      </c>
      <c r="T1289" s="1" t="s">
        <v>37</v>
      </c>
      <c r="U1289" s="4">
        <v>44849.01</v>
      </c>
      <c r="Y1289" s="1" t="s">
        <v>69</v>
      </c>
      <c r="Z1289" s="3">
        <v>46234</v>
      </c>
      <c r="AA1289" s="1" t="s">
        <v>48</v>
      </c>
      <c r="AB1289" s="1" t="s">
        <v>49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3980</v>
      </c>
      <c r="B1290" s="1" t="s">
        <v>3981</v>
      </c>
      <c r="C1290" s="2">
        <v>46134.8534490741</v>
      </c>
      <c r="D1290" s="1" t="s">
        <v>30</v>
      </c>
      <c r="E1290" s="1" t="s">
        <v>1366</v>
      </c>
      <c r="F1290" s="1" t="s">
        <v>364</v>
      </c>
      <c r="H1290" s="1" t="s">
        <v>1367</v>
      </c>
      <c r="I1290" s="1" t="s">
        <v>34</v>
      </c>
      <c r="J1290" s="1" t="s">
        <v>77</v>
      </c>
      <c r="K1290" s="1" t="s">
        <v>35</v>
      </c>
      <c r="L1290" t="s">
        <v>364</v>
      </c>
      <c r="O1290" s="1" t="s">
        <v>30</v>
      </c>
      <c r="P1290" s="4">
        <v>35000</v>
      </c>
      <c r="Q1290" s="5">
        <v>6</v>
      </c>
      <c r="T1290" s="1" t="s">
        <v>37</v>
      </c>
      <c r="U1290" s="4">
        <v>44849.01</v>
      </c>
      <c r="V1290" s="5">
        <v>0</v>
      </c>
      <c r="W1290" s="5">
        <v>50</v>
      </c>
      <c r="Y1290" s="1" t="s">
        <v>69</v>
      </c>
      <c r="Z1290" s="3">
        <v>46234</v>
      </c>
      <c r="AA1290" s="1" t="s">
        <v>58</v>
      </c>
      <c r="AB1290" s="1" t="s">
        <v>59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3982</v>
      </c>
      <c r="B1291" s="1" t="s">
        <v>3983</v>
      </c>
      <c r="C1291" s="2">
        <v>46134.849814814799</v>
      </c>
      <c r="D1291" s="1" t="s">
        <v>30</v>
      </c>
      <c r="E1291" s="1" t="s">
        <v>1366</v>
      </c>
      <c r="F1291" s="1" t="s">
        <v>364</v>
      </c>
      <c r="H1291" s="1" t="s">
        <v>1378</v>
      </c>
      <c r="I1291" s="1" t="s">
        <v>55</v>
      </c>
      <c r="J1291" s="1" t="s">
        <v>126</v>
      </c>
      <c r="K1291" s="1" t="s">
        <v>35</v>
      </c>
      <c r="L1291" t="s">
        <v>364</v>
      </c>
      <c r="O1291" s="1" t="s">
        <v>30</v>
      </c>
      <c r="P1291" s="4">
        <v>35000</v>
      </c>
      <c r="Q1291" s="5">
        <v>3</v>
      </c>
      <c r="S1291" s="5">
        <v>300</v>
      </c>
      <c r="T1291" s="1" t="s">
        <v>37</v>
      </c>
      <c r="U1291" s="4">
        <v>44849.01</v>
      </c>
      <c r="Y1291" s="1" t="s">
        <v>69</v>
      </c>
      <c r="Z1291" s="3">
        <v>46234</v>
      </c>
      <c r="AA1291" s="1" t="s">
        <v>58</v>
      </c>
      <c r="AB1291" s="1" t="s">
        <v>59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3984</v>
      </c>
      <c r="B1292" s="1" t="s">
        <v>3985</v>
      </c>
      <c r="C1292" s="2">
        <v>46134.849745370397</v>
      </c>
      <c r="D1292" s="1" t="s">
        <v>30</v>
      </c>
      <c r="E1292" s="1" t="s">
        <v>1945</v>
      </c>
      <c r="F1292" s="1" t="s">
        <v>364</v>
      </c>
      <c r="H1292" s="1" t="s">
        <v>1949</v>
      </c>
      <c r="I1292" s="1" t="s">
        <v>55</v>
      </c>
      <c r="J1292" s="1" t="s">
        <v>191</v>
      </c>
      <c r="K1292" s="1" t="s">
        <v>35</v>
      </c>
      <c r="L1292" t="s">
        <v>364</v>
      </c>
      <c r="O1292" s="1" t="s">
        <v>30</v>
      </c>
      <c r="P1292" s="4">
        <v>35000</v>
      </c>
      <c r="Q1292" s="5">
        <v>5</v>
      </c>
      <c r="S1292" s="5">
        <v>500</v>
      </c>
      <c r="T1292" s="1" t="s">
        <v>37</v>
      </c>
      <c r="U1292" s="4">
        <v>44849.01</v>
      </c>
      <c r="Y1292" s="1" t="s">
        <v>69</v>
      </c>
      <c r="Z1292" s="3">
        <v>46234</v>
      </c>
      <c r="AA1292" s="1" t="s">
        <v>39</v>
      </c>
      <c r="AB1292" s="1" t="s">
        <v>40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3986</v>
      </c>
      <c r="B1293" s="1" t="s">
        <v>3987</v>
      </c>
      <c r="C1293" s="2">
        <v>46142.004826388897</v>
      </c>
      <c r="D1293" s="1" t="s">
        <v>30</v>
      </c>
      <c r="E1293" s="1" t="s">
        <v>2269</v>
      </c>
      <c r="F1293" s="1" t="s">
        <v>1061</v>
      </c>
      <c r="H1293" s="1" t="s">
        <v>3988</v>
      </c>
      <c r="I1293" s="1" t="s">
        <v>55</v>
      </c>
      <c r="J1293" s="1" t="s">
        <v>126</v>
      </c>
      <c r="K1293" s="1" t="s">
        <v>35</v>
      </c>
      <c r="L1293" t="s">
        <v>1061</v>
      </c>
      <c r="M1293" s="1" t="s">
        <v>57</v>
      </c>
      <c r="O1293" s="1" t="s">
        <v>30</v>
      </c>
      <c r="P1293" s="4">
        <v>35000</v>
      </c>
      <c r="Q1293" s="5">
        <v>10</v>
      </c>
      <c r="S1293" s="5">
        <v>2000</v>
      </c>
      <c r="T1293" s="1" t="s">
        <v>2271</v>
      </c>
      <c r="U1293" s="4">
        <v>13464.5</v>
      </c>
      <c r="Y1293" s="1" t="s">
        <v>281</v>
      </c>
      <c r="Z1293" s="3">
        <v>46234</v>
      </c>
      <c r="AA1293" s="1" t="s">
        <v>48</v>
      </c>
      <c r="AB1293" s="1" t="s">
        <v>49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3989</v>
      </c>
      <c r="B1294" s="1" t="s">
        <v>3990</v>
      </c>
      <c r="C1294" s="2">
        <v>46142.039895833303</v>
      </c>
      <c r="D1294" s="1" t="s">
        <v>30</v>
      </c>
      <c r="E1294" s="1" t="s">
        <v>2682</v>
      </c>
      <c r="F1294" s="1" t="s">
        <v>1061</v>
      </c>
      <c r="H1294" s="1" t="s">
        <v>3991</v>
      </c>
      <c r="I1294" s="1" t="s">
        <v>34</v>
      </c>
      <c r="J1294" s="1" t="s">
        <v>97</v>
      </c>
      <c r="K1294" s="1" t="s">
        <v>35</v>
      </c>
      <c r="L1294" t="s">
        <v>1061</v>
      </c>
      <c r="M1294" s="1" t="s">
        <v>57</v>
      </c>
      <c r="O1294" s="1" t="s">
        <v>30</v>
      </c>
      <c r="P1294" s="4">
        <v>35000</v>
      </c>
      <c r="Q1294" s="5">
        <v>9</v>
      </c>
      <c r="T1294" s="1" t="s">
        <v>37</v>
      </c>
      <c r="U1294" s="4">
        <v>44849.01</v>
      </c>
      <c r="V1294" s="5">
        <v>2</v>
      </c>
      <c r="W1294" s="5">
        <v>10</v>
      </c>
      <c r="Y1294" s="1" t="s">
        <v>281</v>
      </c>
      <c r="Z1294" s="3">
        <v>46234</v>
      </c>
      <c r="AA1294" s="1" t="s">
        <v>39</v>
      </c>
      <c r="AB1294" s="1" t="s">
        <v>40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3992</v>
      </c>
      <c r="B1295" s="1" t="s">
        <v>3993</v>
      </c>
      <c r="C1295" s="2">
        <v>46162.070081018501</v>
      </c>
      <c r="D1295" s="1" t="s">
        <v>30</v>
      </c>
      <c r="E1295" s="1" t="s">
        <v>3324</v>
      </c>
      <c r="F1295" s="1" t="s">
        <v>1292</v>
      </c>
      <c r="H1295" s="1" t="s">
        <v>3994</v>
      </c>
      <c r="I1295" s="1" t="s">
        <v>55</v>
      </c>
      <c r="J1295" s="1" t="s">
        <v>553</v>
      </c>
      <c r="K1295" s="1" t="s">
        <v>35</v>
      </c>
      <c r="L1295" t="s">
        <v>1292</v>
      </c>
      <c r="O1295" s="1" t="s">
        <v>30</v>
      </c>
      <c r="P1295" s="4">
        <v>35000</v>
      </c>
      <c r="Q1295" s="5">
        <v>3</v>
      </c>
      <c r="S1295" s="5">
        <v>350</v>
      </c>
      <c r="T1295" s="1" t="s">
        <v>37</v>
      </c>
      <c r="U1295" s="4">
        <v>44880.5</v>
      </c>
      <c r="Y1295" s="1" t="s">
        <v>78</v>
      </c>
      <c r="Z1295" s="3">
        <v>46253</v>
      </c>
      <c r="AA1295" s="1" t="s">
        <v>39</v>
      </c>
      <c r="AB1295" s="1" t="s">
        <v>40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3995</v>
      </c>
      <c r="B1296" s="1" t="s">
        <v>3996</v>
      </c>
      <c r="C1296" s="2">
        <v>46113.830358796302</v>
      </c>
      <c r="D1296" s="1" t="s">
        <v>30</v>
      </c>
      <c r="E1296" s="1" t="s">
        <v>1880</v>
      </c>
      <c r="F1296" s="1" t="s">
        <v>87</v>
      </c>
      <c r="H1296" s="1" t="s">
        <v>1881</v>
      </c>
      <c r="I1296" s="1" t="s">
        <v>34</v>
      </c>
      <c r="J1296" s="1" t="s">
        <v>35</v>
      </c>
      <c r="K1296" s="1" t="s">
        <v>150</v>
      </c>
      <c r="L1296" t="s">
        <v>364</v>
      </c>
      <c r="O1296" s="1" t="s">
        <v>30</v>
      </c>
      <c r="P1296" s="4">
        <v>35000</v>
      </c>
      <c r="Q1296" s="5">
        <v>3</v>
      </c>
      <c r="T1296" s="1" t="s">
        <v>37</v>
      </c>
      <c r="U1296" s="4">
        <v>43638.01</v>
      </c>
      <c r="V1296" s="5">
        <v>6</v>
      </c>
      <c r="W1296" s="5">
        <v>0</v>
      </c>
      <c r="Z1296" s="3">
        <v>46203</v>
      </c>
      <c r="AA1296" s="1" t="s">
        <v>48</v>
      </c>
      <c r="AB1296" s="1" t="s">
        <v>49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3997</v>
      </c>
      <c r="B1297" s="1" t="s">
        <v>3998</v>
      </c>
      <c r="C1297" s="2">
        <v>46150.5702662037</v>
      </c>
      <c r="D1297" s="1" t="s">
        <v>30</v>
      </c>
      <c r="E1297" s="1" t="s">
        <v>3172</v>
      </c>
      <c r="F1297" s="1" t="s">
        <v>75</v>
      </c>
      <c r="H1297" s="1" t="s">
        <v>3999</v>
      </c>
      <c r="I1297" s="1" t="s">
        <v>34</v>
      </c>
      <c r="J1297" s="1" t="s">
        <v>103</v>
      </c>
      <c r="K1297" s="1" t="s">
        <v>35</v>
      </c>
      <c r="L1297" t="s">
        <v>75</v>
      </c>
      <c r="M1297" s="1" t="s">
        <v>57</v>
      </c>
      <c r="O1297" s="1" t="s">
        <v>30</v>
      </c>
      <c r="P1297" s="4">
        <v>35000</v>
      </c>
      <c r="Q1297" s="5">
        <v>3</v>
      </c>
      <c r="T1297" s="1" t="s">
        <v>37</v>
      </c>
      <c r="U1297" s="4">
        <v>45416</v>
      </c>
      <c r="V1297" s="5">
        <v>2</v>
      </c>
      <c r="W1297" s="5">
        <v>5</v>
      </c>
      <c r="Y1297" s="1" t="s">
        <v>78</v>
      </c>
      <c r="Z1297" s="3">
        <v>46227</v>
      </c>
      <c r="AA1297" s="1" t="s">
        <v>48</v>
      </c>
      <c r="AB1297" s="1" t="s">
        <v>49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4000</v>
      </c>
      <c r="B1298" s="1" t="s">
        <v>4001</v>
      </c>
      <c r="C1298" s="2">
        <v>46150.589143518497</v>
      </c>
      <c r="D1298" s="1" t="s">
        <v>30</v>
      </c>
      <c r="E1298" s="1" t="s">
        <v>3172</v>
      </c>
      <c r="F1298" s="1" t="s">
        <v>75</v>
      </c>
      <c r="H1298" s="1" t="s">
        <v>4002</v>
      </c>
      <c r="I1298" s="1" t="s">
        <v>55</v>
      </c>
      <c r="J1298" s="1" t="s">
        <v>109</v>
      </c>
      <c r="K1298" s="1" t="s">
        <v>35</v>
      </c>
      <c r="L1298" t="s">
        <v>75</v>
      </c>
      <c r="M1298" s="1" t="s">
        <v>57</v>
      </c>
      <c r="O1298" s="1" t="s">
        <v>30</v>
      </c>
      <c r="P1298" s="4">
        <v>35000</v>
      </c>
      <c r="Q1298" s="5">
        <v>3</v>
      </c>
      <c r="S1298" s="5">
        <v>500</v>
      </c>
      <c r="T1298" s="1" t="s">
        <v>37</v>
      </c>
      <c r="U1298" s="4">
        <v>45416</v>
      </c>
      <c r="Y1298" s="1" t="s">
        <v>78</v>
      </c>
      <c r="Z1298" s="3">
        <v>46227</v>
      </c>
      <c r="AA1298" s="1" t="s">
        <v>48</v>
      </c>
      <c r="AB1298" s="1" t="s">
        <v>49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4003</v>
      </c>
      <c r="B1299" s="1" t="s">
        <v>4004</v>
      </c>
      <c r="C1299" s="2">
        <v>46113.830312500002</v>
      </c>
      <c r="D1299" s="1" t="s">
        <v>30</v>
      </c>
      <c r="E1299" s="1" t="s">
        <v>1880</v>
      </c>
      <c r="F1299" s="1" t="s">
        <v>87</v>
      </c>
      <c r="H1299" s="1" t="s">
        <v>1881</v>
      </c>
      <c r="I1299" s="1" t="s">
        <v>34</v>
      </c>
      <c r="J1299" s="1" t="s">
        <v>35</v>
      </c>
      <c r="K1299" s="1" t="s">
        <v>230</v>
      </c>
      <c r="L1299" t="s">
        <v>364</v>
      </c>
      <c r="O1299" s="1" t="s">
        <v>30</v>
      </c>
      <c r="P1299" s="4">
        <v>35000</v>
      </c>
      <c r="Q1299" s="5">
        <v>3</v>
      </c>
      <c r="T1299" s="1" t="s">
        <v>37</v>
      </c>
      <c r="U1299" s="4">
        <v>43638.01</v>
      </c>
      <c r="V1299" s="5">
        <v>6</v>
      </c>
      <c r="W1299" s="5">
        <v>0</v>
      </c>
      <c r="Z1299" s="3">
        <v>46203</v>
      </c>
      <c r="AA1299" s="1" t="s">
        <v>48</v>
      </c>
      <c r="AB1299" s="1" t="s">
        <v>49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4005</v>
      </c>
      <c r="B1300" s="1" t="s">
        <v>4006</v>
      </c>
      <c r="C1300" s="2">
        <v>46129.504571759302</v>
      </c>
      <c r="D1300" s="1" t="s">
        <v>30</v>
      </c>
      <c r="E1300" s="1" t="s">
        <v>1226</v>
      </c>
      <c r="F1300" s="1" t="s">
        <v>344</v>
      </c>
      <c r="H1300" s="1" t="s">
        <v>4007</v>
      </c>
      <c r="I1300" s="1" t="s">
        <v>55</v>
      </c>
      <c r="J1300" s="1" t="s">
        <v>35</v>
      </c>
      <c r="K1300" s="1" t="s">
        <v>56</v>
      </c>
      <c r="L1300" t="s">
        <v>344</v>
      </c>
      <c r="M1300" s="1" t="s">
        <v>91</v>
      </c>
      <c r="O1300" s="1" t="s">
        <v>30</v>
      </c>
      <c r="P1300" s="4">
        <v>35000</v>
      </c>
      <c r="Q1300" s="5">
        <v>30</v>
      </c>
      <c r="S1300" s="5">
        <v>4814</v>
      </c>
      <c r="T1300" s="1" t="s">
        <v>37</v>
      </c>
      <c r="U1300" s="4">
        <v>43613.49</v>
      </c>
      <c r="Y1300" s="1" t="s">
        <v>281</v>
      </c>
      <c r="Z1300" s="3">
        <v>46234</v>
      </c>
      <c r="AA1300" s="1" t="s">
        <v>58</v>
      </c>
      <c r="AB1300" s="1" t="s">
        <v>59</v>
      </c>
      <c r="AC1300" t="b">
        <f t="shared" si="80"/>
        <v>1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4008</v>
      </c>
      <c r="B1301" s="1" t="s">
        <v>4009</v>
      </c>
      <c r="C1301" s="2">
        <v>46148.811874999999</v>
      </c>
      <c r="D1301" s="1" t="s">
        <v>30</v>
      </c>
      <c r="E1301" s="1" t="s">
        <v>590</v>
      </c>
      <c r="F1301" s="1" t="s">
        <v>344</v>
      </c>
      <c r="H1301" s="1" t="s">
        <v>4010</v>
      </c>
      <c r="I1301" s="1" t="s">
        <v>34</v>
      </c>
      <c r="J1301" s="1" t="s">
        <v>181</v>
      </c>
      <c r="K1301" s="1" t="s">
        <v>35</v>
      </c>
      <c r="L1301" t="s">
        <v>344</v>
      </c>
      <c r="M1301" s="1" t="s">
        <v>57</v>
      </c>
      <c r="O1301" s="1" t="s">
        <v>30</v>
      </c>
      <c r="P1301" s="4">
        <v>35000</v>
      </c>
      <c r="Q1301" s="5">
        <v>24</v>
      </c>
      <c r="T1301" s="1" t="s">
        <v>37</v>
      </c>
      <c r="U1301" s="4">
        <v>43218</v>
      </c>
      <c r="V1301" s="5">
        <v>0</v>
      </c>
      <c r="W1301" s="5">
        <v>34</v>
      </c>
      <c r="Y1301" s="1" t="s">
        <v>281</v>
      </c>
      <c r="Z1301" s="3">
        <v>46199</v>
      </c>
      <c r="AA1301" s="1" t="s">
        <v>58</v>
      </c>
      <c r="AB1301" s="1" t="s">
        <v>59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4011</v>
      </c>
      <c r="B1302" s="1" t="s">
        <v>4012</v>
      </c>
      <c r="C1302" s="2">
        <v>46160.479201388902</v>
      </c>
      <c r="D1302" s="1" t="s">
        <v>30</v>
      </c>
      <c r="E1302" s="1" t="s">
        <v>343</v>
      </c>
      <c r="F1302" s="1" t="s">
        <v>344</v>
      </c>
      <c r="H1302" s="1" t="s">
        <v>4013</v>
      </c>
      <c r="I1302" s="1" t="s">
        <v>34</v>
      </c>
      <c r="J1302" s="1" t="s">
        <v>459</v>
      </c>
      <c r="K1302" s="1" t="s">
        <v>35</v>
      </c>
      <c r="L1302" t="s">
        <v>344</v>
      </c>
      <c r="M1302" s="1" t="s">
        <v>57</v>
      </c>
      <c r="O1302" s="1" t="s">
        <v>30</v>
      </c>
      <c r="P1302" s="4">
        <v>35000</v>
      </c>
      <c r="Q1302" s="5">
        <v>24</v>
      </c>
      <c r="T1302" s="1" t="s">
        <v>37</v>
      </c>
      <c r="U1302" s="4">
        <v>43218</v>
      </c>
      <c r="V1302" s="5">
        <v>0</v>
      </c>
      <c r="W1302" s="5">
        <v>34</v>
      </c>
      <c r="Y1302" s="1" t="s">
        <v>281</v>
      </c>
      <c r="Z1302" s="3">
        <v>46171</v>
      </c>
      <c r="AA1302" s="1" t="s">
        <v>39</v>
      </c>
      <c r="AB1302" s="1" t="s">
        <v>40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4014</v>
      </c>
      <c r="B1303" s="1" t="s">
        <v>4015</v>
      </c>
      <c r="C1303" s="2">
        <v>46106.315162036997</v>
      </c>
      <c r="D1303" s="1" t="s">
        <v>30</v>
      </c>
      <c r="E1303" s="1" t="s">
        <v>4016</v>
      </c>
      <c r="F1303" s="1" t="s">
        <v>1192</v>
      </c>
      <c r="H1303" s="1" t="s">
        <v>4017</v>
      </c>
      <c r="I1303" s="1" t="s">
        <v>55</v>
      </c>
      <c r="J1303" s="1" t="s">
        <v>214</v>
      </c>
      <c r="K1303" s="1" t="s">
        <v>35</v>
      </c>
      <c r="L1303" t="s">
        <v>1192</v>
      </c>
      <c r="M1303" s="1" t="s">
        <v>57</v>
      </c>
      <c r="O1303" s="1" t="s">
        <v>30</v>
      </c>
      <c r="P1303" s="4">
        <v>35000</v>
      </c>
      <c r="Q1303" s="5">
        <v>4</v>
      </c>
      <c r="S1303" s="5">
        <v>2000</v>
      </c>
      <c r="T1303" s="1" t="s">
        <v>37</v>
      </c>
      <c r="U1303" s="4">
        <v>42885.51</v>
      </c>
      <c r="Y1303" s="1" t="s">
        <v>69</v>
      </c>
      <c r="Z1303" s="3">
        <v>46225</v>
      </c>
      <c r="AA1303" s="1" t="s">
        <v>39</v>
      </c>
      <c r="AB1303" s="1" t="s">
        <v>40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4018</v>
      </c>
      <c r="B1304" s="1" t="s">
        <v>4019</v>
      </c>
      <c r="C1304" s="2">
        <v>46113.830300925903</v>
      </c>
      <c r="D1304" s="1" t="s">
        <v>30</v>
      </c>
      <c r="E1304" s="1" t="s">
        <v>1880</v>
      </c>
      <c r="F1304" s="1" t="s">
        <v>87</v>
      </c>
      <c r="H1304" s="1" t="s">
        <v>1881</v>
      </c>
      <c r="I1304" s="1" t="s">
        <v>34</v>
      </c>
      <c r="J1304" s="1" t="s">
        <v>35</v>
      </c>
      <c r="K1304" s="1" t="s">
        <v>516</v>
      </c>
      <c r="L1304" t="s">
        <v>364</v>
      </c>
      <c r="O1304" s="1" t="s">
        <v>30</v>
      </c>
      <c r="P1304" s="4">
        <v>35000</v>
      </c>
      <c r="Q1304" s="5">
        <v>3</v>
      </c>
      <c r="T1304" s="1" t="s">
        <v>37</v>
      </c>
      <c r="U1304" s="4">
        <v>43638.01</v>
      </c>
      <c r="V1304" s="5">
        <v>6</v>
      </c>
      <c r="W1304" s="5">
        <v>0</v>
      </c>
      <c r="Z1304" s="3">
        <v>46203</v>
      </c>
      <c r="AA1304" s="1" t="s">
        <v>48</v>
      </c>
      <c r="AB1304" s="1" t="s">
        <v>49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4020</v>
      </c>
      <c r="B1305" s="1" t="s">
        <v>4021</v>
      </c>
      <c r="C1305" s="2">
        <v>46084.743472222202</v>
      </c>
      <c r="D1305" s="1" t="s">
        <v>30</v>
      </c>
      <c r="E1305" s="1" t="s">
        <v>4022</v>
      </c>
      <c r="F1305" s="1" t="s">
        <v>372</v>
      </c>
      <c r="H1305" s="1" t="s">
        <v>4023</v>
      </c>
      <c r="I1305" s="1" t="s">
        <v>34</v>
      </c>
      <c r="J1305" s="1" t="s">
        <v>109</v>
      </c>
      <c r="K1305" s="1" t="s">
        <v>35</v>
      </c>
      <c r="L1305" t="s">
        <v>372</v>
      </c>
      <c r="O1305" s="1" t="s">
        <v>30</v>
      </c>
      <c r="P1305" s="4">
        <v>35000</v>
      </c>
      <c r="Q1305" s="5">
        <v>2</v>
      </c>
      <c r="T1305" s="1" t="s">
        <v>37</v>
      </c>
      <c r="U1305" s="4">
        <v>42941.51</v>
      </c>
      <c r="V1305" s="5">
        <v>4</v>
      </c>
      <c r="W1305" s="5">
        <v>0</v>
      </c>
      <c r="Y1305" s="1" t="s">
        <v>374</v>
      </c>
      <c r="Z1305" s="3">
        <v>46203</v>
      </c>
      <c r="AA1305" s="1" t="s">
        <v>48</v>
      </c>
      <c r="AB1305" s="1" t="s">
        <v>49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4024</v>
      </c>
      <c r="B1306" s="1" t="s">
        <v>4025</v>
      </c>
      <c r="C1306" s="2">
        <v>46111.7906365741</v>
      </c>
      <c r="D1306" s="1" t="s">
        <v>30</v>
      </c>
      <c r="E1306" s="1" t="s">
        <v>3554</v>
      </c>
      <c r="F1306" s="1" t="s">
        <v>218</v>
      </c>
      <c r="H1306" s="1" t="s">
        <v>3555</v>
      </c>
      <c r="I1306" s="1" t="s">
        <v>55</v>
      </c>
      <c r="J1306" s="1" t="s">
        <v>459</v>
      </c>
      <c r="K1306" s="1" t="s">
        <v>35</v>
      </c>
      <c r="L1306" t="s">
        <v>218</v>
      </c>
      <c r="M1306" s="1" t="s">
        <v>57</v>
      </c>
      <c r="O1306" s="1" t="s">
        <v>30</v>
      </c>
      <c r="P1306" s="4">
        <v>35000</v>
      </c>
      <c r="Q1306" s="5">
        <v>10</v>
      </c>
      <c r="S1306" s="5">
        <v>2267</v>
      </c>
      <c r="T1306" s="1" t="s">
        <v>37</v>
      </c>
      <c r="U1306" s="4">
        <v>43424.51</v>
      </c>
      <c r="Y1306" s="1" t="s">
        <v>47</v>
      </c>
      <c r="Z1306" s="3">
        <v>46206</v>
      </c>
      <c r="AA1306" s="1" t="s">
        <v>48</v>
      </c>
      <c r="AB1306" s="1" t="s">
        <v>49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4026</v>
      </c>
      <c r="B1307" s="1" t="s">
        <v>4027</v>
      </c>
      <c r="C1307" s="2">
        <v>46111.610717592601</v>
      </c>
      <c r="D1307" s="1" t="s">
        <v>30</v>
      </c>
      <c r="E1307" s="1" t="s">
        <v>3568</v>
      </c>
      <c r="F1307" s="1" t="s">
        <v>824</v>
      </c>
      <c r="H1307" s="1" t="s">
        <v>4028</v>
      </c>
      <c r="I1307" s="1" t="s">
        <v>34</v>
      </c>
      <c r="J1307" s="1" t="s">
        <v>214</v>
      </c>
      <c r="K1307" s="1" t="s">
        <v>35</v>
      </c>
      <c r="L1307" t="s">
        <v>824</v>
      </c>
      <c r="O1307" s="1" t="s">
        <v>30</v>
      </c>
      <c r="P1307" s="4">
        <v>35000</v>
      </c>
      <c r="Q1307" s="5">
        <v>21</v>
      </c>
      <c r="T1307" s="1" t="s">
        <v>37</v>
      </c>
      <c r="U1307" s="4">
        <v>43218</v>
      </c>
      <c r="V1307" s="5">
        <v>0</v>
      </c>
      <c r="W1307" s="5">
        <v>24</v>
      </c>
      <c r="Y1307" s="1" t="s">
        <v>78</v>
      </c>
      <c r="Z1307" s="3">
        <v>46199</v>
      </c>
      <c r="AA1307" s="1" t="s">
        <v>58</v>
      </c>
      <c r="AB1307" s="1" t="s">
        <v>59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4029</v>
      </c>
      <c r="B1308" s="1" t="s">
        <v>4030</v>
      </c>
      <c r="C1308" s="2">
        <v>46100.805879629603</v>
      </c>
      <c r="D1308" s="1" t="s">
        <v>30</v>
      </c>
      <c r="E1308" s="1" t="s">
        <v>4031</v>
      </c>
      <c r="F1308" s="1" t="s">
        <v>364</v>
      </c>
      <c r="H1308" s="1" t="s">
        <v>4032</v>
      </c>
      <c r="I1308" s="1" t="s">
        <v>55</v>
      </c>
      <c r="J1308" s="1" t="s">
        <v>187</v>
      </c>
      <c r="K1308" s="1" t="s">
        <v>35</v>
      </c>
      <c r="L1308" t="s">
        <v>364</v>
      </c>
      <c r="M1308" s="1" t="s">
        <v>57</v>
      </c>
      <c r="O1308" s="1" t="s">
        <v>30</v>
      </c>
      <c r="P1308" s="4">
        <v>35000</v>
      </c>
      <c r="Q1308" s="5">
        <v>5</v>
      </c>
      <c r="S1308" s="5">
        <v>850</v>
      </c>
      <c r="T1308" s="1" t="s">
        <v>37</v>
      </c>
      <c r="U1308" s="4">
        <v>43466.49</v>
      </c>
      <c r="Y1308" s="1" t="s">
        <v>69</v>
      </c>
      <c r="Z1308" s="3">
        <v>46203</v>
      </c>
      <c r="AA1308" s="1" t="s">
        <v>48</v>
      </c>
      <c r="AB1308" s="1" t="s">
        <v>49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4033</v>
      </c>
      <c r="B1309" s="1" t="s">
        <v>4034</v>
      </c>
      <c r="C1309" s="2">
        <v>46134.746215277803</v>
      </c>
      <c r="D1309" s="1" t="s">
        <v>30</v>
      </c>
      <c r="E1309" s="1" t="s">
        <v>2072</v>
      </c>
      <c r="F1309" s="1" t="s">
        <v>364</v>
      </c>
      <c r="H1309" s="1" t="s">
        <v>2078</v>
      </c>
      <c r="I1309" s="1" t="s">
        <v>55</v>
      </c>
      <c r="J1309" s="1" t="s">
        <v>35</v>
      </c>
      <c r="K1309" s="1" t="s">
        <v>168</v>
      </c>
      <c r="L1309" t="s">
        <v>364</v>
      </c>
      <c r="O1309" s="1" t="s">
        <v>30</v>
      </c>
      <c r="P1309" s="4">
        <v>35000</v>
      </c>
      <c r="Q1309" s="5">
        <v>2</v>
      </c>
      <c r="S1309" s="5">
        <v>1000</v>
      </c>
      <c r="T1309" s="1" t="s">
        <v>37</v>
      </c>
      <c r="U1309" s="4">
        <v>44849.01</v>
      </c>
      <c r="Y1309" s="1" t="s">
        <v>69</v>
      </c>
      <c r="Z1309" s="3">
        <v>46234</v>
      </c>
      <c r="AA1309" s="1" t="s">
        <v>58</v>
      </c>
      <c r="AB1309" s="1" t="s">
        <v>59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4035</v>
      </c>
      <c r="B1310" s="1" t="s">
        <v>4036</v>
      </c>
      <c r="C1310" s="2">
        <v>46134.746145833298</v>
      </c>
      <c r="D1310" s="1" t="s">
        <v>30</v>
      </c>
      <c r="E1310" s="1" t="s">
        <v>2072</v>
      </c>
      <c r="F1310" s="1" t="s">
        <v>364</v>
      </c>
      <c r="H1310" s="1" t="s">
        <v>2078</v>
      </c>
      <c r="I1310" s="1" t="s">
        <v>55</v>
      </c>
      <c r="J1310" s="1" t="s">
        <v>35</v>
      </c>
      <c r="K1310" s="1" t="s">
        <v>103</v>
      </c>
      <c r="L1310" t="s">
        <v>364</v>
      </c>
      <c r="O1310" s="1" t="s">
        <v>30</v>
      </c>
      <c r="P1310" s="4">
        <v>35000</v>
      </c>
      <c r="Q1310" s="5">
        <v>2</v>
      </c>
      <c r="S1310" s="5">
        <v>1000</v>
      </c>
      <c r="T1310" s="1" t="s">
        <v>37</v>
      </c>
      <c r="U1310" s="4">
        <v>44849.01</v>
      </c>
      <c r="Y1310" s="1" t="s">
        <v>69</v>
      </c>
      <c r="Z1310" s="3">
        <v>46234</v>
      </c>
      <c r="AA1310" s="1" t="s">
        <v>58</v>
      </c>
      <c r="AB1310" s="1" t="s">
        <v>59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4037</v>
      </c>
      <c r="B1311" s="1" t="s">
        <v>4038</v>
      </c>
      <c r="C1311" s="2">
        <v>46134.746192129598</v>
      </c>
      <c r="D1311" s="1" t="s">
        <v>30</v>
      </c>
      <c r="E1311" s="1" t="s">
        <v>2072</v>
      </c>
      <c r="F1311" s="1" t="s">
        <v>364</v>
      </c>
      <c r="H1311" s="1" t="s">
        <v>2078</v>
      </c>
      <c r="I1311" s="1" t="s">
        <v>55</v>
      </c>
      <c r="J1311" s="1" t="s">
        <v>35</v>
      </c>
      <c r="K1311" s="1" t="s">
        <v>97</v>
      </c>
      <c r="L1311" t="s">
        <v>364</v>
      </c>
      <c r="O1311" s="1" t="s">
        <v>30</v>
      </c>
      <c r="P1311" s="4">
        <v>35000</v>
      </c>
      <c r="Q1311" s="5">
        <v>2</v>
      </c>
      <c r="S1311" s="5">
        <v>1000</v>
      </c>
      <c r="T1311" s="1" t="s">
        <v>37</v>
      </c>
      <c r="U1311" s="4">
        <v>44849.01</v>
      </c>
      <c r="Y1311" s="1" t="s">
        <v>69</v>
      </c>
      <c r="Z1311" s="3">
        <v>46234</v>
      </c>
      <c r="AA1311" s="1" t="s">
        <v>58</v>
      </c>
      <c r="AB1311" s="1" t="s">
        <v>59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4039</v>
      </c>
      <c r="B1312" s="1" t="s">
        <v>4040</v>
      </c>
      <c r="C1312" s="2">
        <v>46134.748344907399</v>
      </c>
      <c r="D1312" s="1" t="s">
        <v>30</v>
      </c>
      <c r="E1312" s="1" t="s">
        <v>2092</v>
      </c>
      <c r="F1312" s="1" t="s">
        <v>364</v>
      </c>
      <c r="H1312" s="1" t="s">
        <v>2108</v>
      </c>
      <c r="I1312" s="1" t="s">
        <v>34</v>
      </c>
      <c r="J1312" s="1" t="s">
        <v>340</v>
      </c>
      <c r="K1312" s="1" t="s">
        <v>35</v>
      </c>
      <c r="L1312" t="s">
        <v>364</v>
      </c>
      <c r="O1312" s="1" t="s">
        <v>30</v>
      </c>
      <c r="P1312" s="4">
        <v>35000</v>
      </c>
      <c r="Q1312" s="5">
        <v>2</v>
      </c>
      <c r="T1312" s="1" t="s">
        <v>37</v>
      </c>
      <c r="U1312" s="4">
        <v>44849.01</v>
      </c>
      <c r="V1312" s="5">
        <v>3</v>
      </c>
      <c r="W1312" s="5">
        <v>0</v>
      </c>
      <c r="Y1312" s="1" t="s">
        <v>69</v>
      </c>
      <c r="Z1312" s="3">
        <v>46234</v>
      </c>
      <c r="AA1312" s="1" t="s">
        <v>48</v>
      </c>
      <c r="AB1312" s="1" t="s">
        <v>49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4041</v>
      </c>
      <c r="B1313" s="1" t="s">
        <v>4042</v>
      </c>
      <c r="C1313" s="2">
        <v>46134.769606481503</v>
      </c>
      <c r="D1313" s="1" t="s">
        <v>30</v>
      </c>
      <c r="E1313" s="1" t="s">
        <v>2127</v>
      </c>
      <c r="F1313" s="1" t="s">
        <v>364</v>
      </c>
      <c r="H1313" s="1" t="s">
        <v>2128</v>
      </c>
      <c r="I1313" s="1" t="s">
        <v>34</v>
      </c>
      <c r="J1313" s="1" t="s">
        <v>181</v>
      </c>
      <c r="K1313" s="1" t="s">
        <v>35</v>
      </c>
      <c r="L1313" t="s">
        <v>364</v>
      </c>
      <c r="O1313" s="1" t="s">
        <v>30</v>
      </c>
      <c r="P1313" s="4">
        <v>35000</v>
      </c>
      <c r="Q1313" s="5">
        <v>4</v>
      </c>
      <c r="T1313" s="1" t="s">
        <v>37</v>
      </c>
      <c r="U1313" s="4">
        <v>44849.01</v>
      </c>
      <c r="V1313" s="5">
        <v>0</v>
      </c>
      <c r="W1313" s="5">
        <v>10</v>
      </c>
      <c r="Y1313" s="1" t="s">
        <v>69</v>
      </c>
      <c r="Z1313" s="3">
        <v>46234</v>
      </c>
      <c r="AA1313" s="1" t="s">
        <v>48</v>
      </c>
      <c r="AB1313" s="1" t="s">
        <v>49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4043</v>
      </c>
      <c r="B1314" s="1" t="s">
        <v>4044</v>
      </c>
      <c r="C1314" s="2">
        <v>46134.797511574099</v>
      </c>
      <c r="D1314" s="1" t="s">
        <v>30</v>
      </c>
      <c r="E1314" s="1" t="s">
        <v>2141</v>
      </c>
      <c r="F1314" s="1" t="s">
        <v>364</v>
      </c>
      <c r="H1314" s="1" t="s">
        <v>2142</v>
      </c>
      <c r="I1314" s="1" t="s">
        <v>34</v>
      </c>
      <c r="J1314" s="1" t="s">
        <v>235</v>
      </c>
      <c r="K1314" s="1" t="s">
        <v>35</v>
      </c>
      <c r="L1314" t="s">
        <v>364</v>
      </c>
      <c r="O1314" s="1" t="s">
        <v>30</v>
      </c>
      <c r="P1314" s="4">
        <v>35000</v>
      </c>
      <c r="Q1314" s="5">
        <v>2</v>
      </c>
      <c r="T1314" s="1" t="s">
        <v>37</v>
      </c>
      <c r="U1314" s="4">
        <v>44849.01</v>
      </c>
      <c r="V1314" s="5">
        <v>4</v>
      </c>
      <c r="W1314" s="5">
        <v>0</v>
      </c>
      <c r="Y1314" s="1" t="s">
        <v>69</v>
      </c>
      <c r="Z1314" s="3">
        <v>46234</v>
      </c>
      <c r="AA1314" s="1" t="s">
        <v>48</v>
      </c>
      <c r="AB1314" s="1" t="s">
        <v>49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4045</v>
      </c>
      <c r="B1315" s="1" t="s">
        <v>4046</v>
      </c>
      <c r="C1315" s="2">
        <v>46134.798148148097</v>
      </c>
      <c r="D1315" s="1" t="s">
        <v>30</v>
      </c>
      <c r="E1315" s="1" t="s">
        <v>1718</v>
      </c>
      <c r="F1315" s="1" t="s">
        <v>364</v>
      </c>
      <c r="H1315" s="1" t="s">
        <v>1719</v>
      </c>
      <c r="I1315" s="1" t="s">
        <v>34</v>
      </c>
      <c r="J1315" s="1" t="s">
        <v>459</v>
      </c>
      <c r="K1315" s="1" t="s">
        <v>35</v>
      </c>
      <c r="L1315" t="s">
        <v>364</v>
      </c>
      <c r="M1315" s="1" t="s">
        <v>57</v>
      </c>
      <c r="O1315" s="1" t="s">
        <v>30</v>
      </c>
      <c r="P1315" s="4">
        <v>35000</v>
      </c>
      <c r="Q1315" s="5">
        <v>5</v>
      </c>
      <c r="T1315" s="1" t="s">
        <v>37</v>
      </c>
      <c r="U1315" s="4">
        <v>44849.01</v>
      </c>
      <c r="V1315" s="5">
        <v>0</v>
      </c>
      <c r="W1315" s="5">
        <v>5</v>
      </c>
      <c r="Y1315" s="1" t="s">
        <v>69</v>
      </c>
      <c r="Z1315" s="3">
        <v>46234</v>
      </c>
      <c r="AA1315" s="1" t="s">
        <v>48</v>
      </c>
      <c r="AB1315" s="1" t="s">
        <v>49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4047</v>
      </c>
      <c r="B1316" s="1" t="s">
        <v>4048</v>
      </c>
      <c r="C1316" s="2">
        <v>46114.702557870398</v>
      </c>
      <c r="D1316" s="1" t="s">
        <v>30</v>
      </c>
      <c r="E1316" s="1" t="s">
        <v>4049</v>
      </c>
      <c r="F1316" s="1" t="s">
        <v>218</v>
      </c>
      <c r="H1316" s="1" t="s">
        <v>4050</v>
      </c>
      <c r="I1316" s="1" t="s">
        <v>55</v>
      </c>
      <c r="J1316" s="1" t="s">
        <v>35</v>
      </c>
      <c r="K1316" s="1" t="s">
        <v>56</v>
      </c>
      <c r="L1316" t="s">
        <v>218</v>
      </c>
      <c r="M1316" s="1" t="s">
        <v>91</v>
      </c>
      <c r="O1316" s="1" t="s">
        <v>30</v>
      </c>
      <c r="P1316" s="4">
        <v>35000</v>
      </c>
      <c r="Q1316" s="5">
        <v>1</v>
      </c>
      <c r="S1316" s="5">
        <v>500</v>
      </c>
      <c r="T1316" s="1" t="s">
        <v>37</v>
      </c>
      <c r="U1316" s="4">
        <v>43638.01</v>
      </c>
      <c r="Y1316" s="1" t="s">
        <v>47</v>
      </c>
      <c r="Z1316" s="3">
        <v>46218</v>
      </c>
      <c r="AA1316" s="1" t="s">
        <v>39</v>
      </c>
      <c r="AB1316" s="1" t="s">
        <v>40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4051</v>
      </c>
      <c r="B1317" s="1" t="s">
        <v>4052</v>
      </c>
      <c r="C1317" s="2">
        <v>46090.964699074102</v>
      </c>
      <c r="D1317" s="1" t="s">
        <v>30</v>
      </c>
      <c r="E1317" s="1" t="s">
        <v>3131</v>
      </c>
      <c r="F1317" s="1" t="s">
        <v>218</v>
      </c>
      <c r="H1317" s="1" t="s">
        <v>3132</v>
      </c>
      <c r="I1317" s="1" t="s">
        <v>55</v>
      </c>
      <c r="J1317" s="1" t="s">
        <v>126</v>
      </c>
      <c r="K1317" s="1" t="s">
        <v>35</v>
      </c>
      <c r="L1317" t="s">
        <v>218</v>
      </c>
      <c r="O1317" s="1" t="s">
        <v>30</v>
      </c>
      <c r="P1317" s="4">
        <v>35000</v>
      </c>
      <c r="Q1317" s="5">
        <v>1</v>
      </c>
      <c r="S1317" s="5">
        <v>1650</v>
      </c>
      <c r="T1317" s="1" t="s">
        <v>37</v>
      </c>
      <c r="U1317" s="4">
        <v>43203.99</v>
      </c>
      <c r="Y1317" s="1" t="s">
        <v>47</v>
      </c>
      <c r="Z1317" s="3">
        <v>46192</v>
      </c>
      <c r="AA1317" s="1" t="s">
        <v>58</v>
      </c>
      <c r="AB1317" s="1" t="s">
        <v>59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4053</v>
      </c>
      <c r="B1318" s="1" t="s">
        <v>4054</v>
      </c>
      <c r="C1318" s="2">
        <v>46125.529074074097</v>
      </c>
      <c r="D1318" s="1" t="s">
        <v>30</v>
      </c>
      <c r="E1318" s="1" t="s">
        <v>1412</v>
      </c>
      <c r="F1318" s="1" t="s">
        <v>218</v>
      </c>
      <c r="H1318" s="1" t="s">
        <v>4055</v>
      </c>
      <c r="I1318" s="1" t="s">
        <v>55</v>
      </c>
      <c r="J1318" s="1" t="s">
        <v>181</v>
      </c>
      <c r="K1318" s="1" t="s">
        <v>35</v>
      </c>
      <c r="L1318" t="s">
        <v>218</v>
      </c>
      <c r="M1318" s="1" t="s">
        <v>57</v>
      </c>
      <c r="O1318" s="1" t="s">
        <v>30</v>
      </c>
      <c r="P1318" s="4">
        <v>35000</v>
      </c>
      <c r="Q1318" s="5">
        <v>8</v>
      </c>
      <c r="S1318" s="5">
        <v>2600</v>
      </c>
      <c r="T1318" s="1" t="s">
        <v>37</v>
      </c>
      <c r="U1318" s="4">
        <v>44187.51</v>
      </c>
      <c r="Y1318" s="1" t="s">
        <v>47</v>
      </c>
      <c r="Z1318" s="3">
        <v>46204</v>
      </c>
      <c r="AA1318" s="1" t="s">
        <v>70</v>
      </c>
      <c r="AB1318" s="1" t="s">
        <v>71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4056</v>
      </c>
      <c r="B1319" s="1" t="s">
        <v>4057</v>
      </c>
      <c r="C1319" s="2">
        <v>46136.4944791667</v>
      </c>
      <c r="D1319" s="1" t="s">
        <v>30</v>
      </c>
      <c r="E1319" s="1" t="s">
        <v>779</v>
      </c>
      <c r="F1319" s="1" t="s">
        <v>364</v>
      </c>
      <c r="H1319" s="1" t="s">
        <v>780</v>
      </c>
      <c r="I1319" s="1" t="s">
        <v>34</v>
      </c>
      <c r="J1319" s="1" t="s">
        <v>35</v>
      </c>
      <c r="K1319" s="1" t="s">
        <v>62</v>
      </c>
      <c r="L1319" t="s">
        <v>364</v>
      </c>
      <c r="O1319" s="1" t="s">
        <v>30</v>
      </c>
      <c r="P1319" s="4">
        <v>35000</v>
      </c>
      <c r="Q1319" s="5">
        <v>1</v>
      </c>
      <c r="T1319" s="1" t="s">
        <v>37</v>
      </c>
      <c r="U1319" s="4">
        <v>42885.51</v>
      </c>
      <c r="V1319" s="5">
        <v>4</v>
      </c>
      <c r="W1319" s="5">
        <v>0</v>
      </c>
      <c r="Y1319" s="1" t="s">
        <v>69</v>
      </c>
      <c r="Z1319" s="3">
        <v>46203</v>
      </c>
      <c r="AA1319" s="1" t="s">
        <v>58</v>
      </c>
      <c r="AB1319" s="1" t="s">
        <v>59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4058</v>
      </c>
      <c r="B1320" s="1" t="s">
        <v>4059</v>
      </c>
      <c r="C1320" s="2">
        <v>46113.830393518503</v>
      </c>
      <c r="D1320" s="1" t="s">
        <v>30</v>
      </c>
      <c r="E1320" s="1" t="s">
        <v>1880</v>
      </c>
      <c r="F1320" s="1" t="s">
        <v>87</v>
      </c>
      <c r="H1320" s="1" t="s">
        <v>1881</v>
      </c>
      <c r="I1320" s="1" t="s">
        <v>34</v>
      </c>
      <c r="J1320" s="1" t="s">
        <v>35</v>
      </c>
      <c r="K1320" s="1" t="s">
        <v>549</v>
      </c>
      <c r="L1320" t="s">
        <v>364</v>
      </c>
      <c r="O1320" s="1" t="s">
        <v>30</v>
      </c>
      <c r="P1320" s="4">
        <v>35000</v>
      </c>
      <c r="Q1320" s="5">
        <v>3</v>
      </c>
      <c r="T1320" s="1" t="s">
        <v>37</v>
      </c>
      <c r="U1320" s="4">
        <v>43638.01</v>
      </c>
      <c r="V1320" s="5">
        <v>6</v>
      </c>
      <c r="W1320" s="5">
        <v>0</v>
      </c>
      <c r="Z1320" s="3">
        <v>46203</v>
      </c>
      <c r="AA1320" s="1" t="s">
        <v>48</v>
      </c>
      <c r="AB1320" s="1" t="s">
        <v>49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4060</v>
      </c>
      <c r="B1321" s="1" t="s">
        <v>4061</v>
      </c>
      <c r="C1321" s="2">
        <v>46148.929814814801</v>
      </c>
      <c r="D1321" s="1" t="s">
        <v>30</v>
      </c>
      <c r="E1321" s="1" t="s">
        <v>3135</v>
      </c>
      <c r="F1321" s="1" t="s">
        <v>75</v>
      </c>
      <c r="H1321" s="1" t="s">
        <v>4062</v>
      </c>
      <c r="I1321" s="1" t="s">
        <v>55</v>
      </c>
      <c r="J1321" s="1" t="s">
        <v>77</v>
      </c>
      <c r="K1321" s="1" t="s">
        <v>35</v>
      </c>
      <c r="L1321" t="s">
        <v>75</v>
      </c>
      <c r="M1321" s="1" t="s">
        <v>57</v>
      </c>
      <c r="O1321" s="1" t="s">
        <v>30</v>
      </c>
      <c r="P1321" s="4">
        <v>35000</v>
      </c>
      <c r="Q1321" s="5">
        <v>2</v>
      </c>
      <c r="S1321" s="5">
        <v>500</v>
      </c>
      <c r="T1321" s="1" t="s">
        <v>37</v>
      </c>
      <c r="U1321" s="4">
        <v>45416</v>
      </c>
      <c r="Y1321" s="1" t="s">
        <v>78</v>
      </c>
      <c r="Z1321" s="3">
        <v>46234</v>
      </c>
      <c r="AA1321" s="1" t="s">
        <v>39</v>
      </c>
      <c r="AB1321" s="1" t="s">
        <v>40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4063</v>
      </c>
      <c r="B1322" s="1" t="s">
        <v>4064</v>
      </c>
      <c r="C1322" s="2">
        <v>46113.478287037004</v>
      </c>
      <c r="D1322" s="1" t="s">
        <v>30</v>
      </c>
      <c r="E1322" s="1" t="s">
        <v>2785</v>
      </c>
      <c r="F1322" s="1" t="s">
        <v>1192</v>
      </c>
      <c r="H1322" s="1" t="s">
        <v>4065</v>
      </c>
      <c r="I1322" s="1" t="s">
        <v>55</v>
      </c>
      <c r="J1322" s="1" t="s">
        <v>35</v>
      </c>
      <c r="K1322" s="1" t="s">
        <v>312</v>
      </c>
      <c r="L1322" t="s">
        <v>1192</v>
      </c>
      <c r="M1322" s="1" t="s">
        <v>91</v>
      </c>
      <c r="O1322" s="1" t="s">
        <v>30</v>
      </c>
      <c r="P1322" s="4">
        <v>35000</v>
      </c>
      <c r="Q1322" s="5">
        <v>3</v>
      </c>
      <c r="S1322" s="5">
        <v>2000</v>
      </c>
      <c r="T1322" s="1" t="s">
        <v>37</v>
      </c>
      <c r="U1322" s="4">
        <v>43571.49</v>
      </c>
      <c r="Y1322" s="1" t="s">
        <v>69</v>
      </c>
      <c r="Z1322" s="3">
        <v>46218</v>
      </c>
      <c r="AA1322" s="1" t="s">
        <v>39</v>
      </c>
      <c r="AB1322" s="1" t="s">
        <v>40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4066</v>
      </c>
      <c r="B1323" s="1" t="s">
        <v>4067</v>
      </c>
      <c r="C1323" s="2">
        <v>46153.037256944401</v>
      </c>
      <c r="D1323" s="1" t="s">
        <v>30</v>
      </c>
      <c r="E1323" s="1" t="s">
        <v>3237</v>
      </c>
      <c r="F1323" s="1" t="s">
        <v>819</v>
      </c>
      <c r="H1323" s="1" t="s">
        <v>3238</v>
      </c>
      <c r="I1323" s="1" t="s">
        <v>55</v>
      </c>
      <c r="J1323" s="1" t="s">
        <v>214</v>
      </c>
      <c r="K1323" s="1" t="s">
        <v>35</v>
      </c>
      <c r="L1323" t="s">
        <v>819</v>
      </c>
      <c r="M1323" s="1" t="s">
        <v>57</v>
      </c>
      <c r="O1323" s="1" t="s">
        <v>30</v>
      </c>
      <c r="P1323" s="4">
        <v>35000</v>
      </c>
      <c r="Q1323" s="5">
        <v>10</v>
      </c>
      <c r="S1323" s="5">
        <v>1000</v>
      </c>
      <c r="T1323" s="1" t="s">
        <v>37</v>
      </c>
      <c r="U1323" s="4">
        <v>45258.51</v>
      </c>
      <c r="Y1323" s="1" t="s">
        <v>47</v>
      </c>
      <c r="Z1323" s="3">
        <v>46213</v>
      </c>
      <c r="AA1323" s="1" t="s">
        <v>48</v>
      </c>
      <c r="AB1323" s="1" t="s">
        <v>49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4068</v>
      </c>
      <c r="B1324" s="1" t="s">
        <v>4069</v>
      </c>
      <c r="C1324" s="2">
        <v>46113.830381944397</v>
      </c>
      <c r="D1324" s="1" t="s">
        <v>30</v>
      </c>
      <c r="E1324" s="1" t="s">
        <v>1880</v>
      </c>
      <c r="F1324" s="1" t="s">
        <v>87</v>
      </c>
      <c r="H1324" s="1" t="s">
        <v>1881</v>
      </c>
      <c r="I1324" s="1" t="s">
        <v>34</v>
      </c>
      <c r="J1324" s="1" t="s">
        <v>35</v>
      </c>
      <c r="K1324" s="1" t="s">
        <v>181</v>
      </c>
      <c r="L1324" t="s">
        <v>364</v>
      </c>
      <c r="O1324" s="1" t="s">
        <v>30</v>
      </c>
      <c r="P1324" s="4">
        <v>35000</v>
      </c>
      <c r="Q1324" s="5">
        <v>3</v>
      </c>
      <c r="T1324" s="1" t="s">
        <v>37</v>
      </c>
      <c r="U1324" s="4">
        <v>43638.01</v>
      </c>
      <c r="V1324" s="5">
        <v>6</v>
      </c>
      <c r="W1324" s="5">
        <v>0</v>
      </c>
      <c r="Z1324" s="3">
        <v>46203</v>
      </c>
      <c r="AA1324" s="1" t="s">
        <v>48</v>
      </c>
      <c r="AB1324" s="1" t="s">
        <v>49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4070</v>
      </c>
      <c r="B1325" s="1" t="s">
        <v>4071</v>
      </c>
      <c r="C1325" s="2">
        <v>46150.605312500003</v>
      </c>
      <c r="D1325" s="1" t="s">
        <v>30</v>
      </c>
      <c r="E1325" s="1" t="s">
        <v>590</v>
      </c>
      <c r="F1325" s="1" t="s">
        <v>344</v>
      </c>
      <c r="H1325" s="1" t="s">
        <v>4072</v>
      </c>
      <c r="I1325" s="1" t="s">
        <v>55</v>
      </c>
      <c r="J1325" s="1" t="s">
        <v>109</v>
      </c>
      <c r="K1325" s="1" t="s">
        <v>35</v>
      </c>
      <c r="L1325" t="s">
        <v>344</v>
      </c>
      <c r="M1325" s="1" t="s">
        <v>57</v>
      </c>
      <c r="O1325" s="1" t="s">
        <v>30</v>
      </c>
      <c r="P1325" s="4">
        <v>35000</v>
      </c>
      <c r="Q1325" s="5">
        <v>5</v>
      </c>
      <c r="S1325" s="5">
        <v>3000</v>
      </c>
      <c r="T1325" s="1" t="s">
        <v>37</v>
      </c>
      <c r="U1325" s="4">
        <v>43876.02</v>
      </c>
      <c r="Y1325" s="1" t="s">
        <v>281</v>
      </c>
      <c r="Z1325" s="3">
        <v>46171</v>
      </c>
      <c r="AA1325" s="1" t="s">
        <v>58</v>
      </c>
      <c r="AB1325" s="1" t="s">
        <v>59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4073</v>
      </c>
      <c r="B1326" s="1" t="s">
        <v>4074</v>
      </c>
      <c r="C1326" s="2">
        <v>46150.728356481501</v>
      </c>
      <c r="D1326" s="1" t="s">
        <v>30</v>
      </c>
      <c r="E1326" s="1" t="s">
        <v>590</v>
      </c>
      <c r="F1326" s="1" t="s">
        <v>344</v>
      </c>
      <c r="H1326" s="1" t="s">
        <v>4075</v>
      </c>
      <c r="I1326" s="1" t="s">
        <v>55</v>
      </c>
      <c r="J1326" s="1" t="s">
        <v>742</v>
      </c>
      <c r="K1326" s="1" t="s">
        <v>35</v>
      </c>
      <c r="L1326" t="s">
        <v>344</v>
      </c>
      <c r="M1326" s="1" t="s">
        <v>57</v>
      </c>
      <c r="O1326" s="1" t="s">
        <v>30</v>
      </c>
      <c r="P1326" s="4">
        <v>35000</v>
      </c>
      <c r="Q1326" s="5">
        <v>4</v>
      </c>
      <c r="S1326" s="5">
        <v>1900</v>
      </c>
      <c r="T1326" s="1" t="s">
        <v>37</v>
      </c>
      <c r="U1326" s="4">
        <v>43876.02</v>
      </c>
      <c r="Y1326" s="1" t="s">
        <v>281</v>
      </c>
      <c r="Z1326" s="3">
        <v>46171</v>
      </c>
      <c r="AA1326" s="1" t="s">
        <v>58</v>
      </c>
      <c r="AB1326" s="1" t="s">
        <v>59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4076</v>
      </c>
      <c r="B1327" s="1" t="s">
        <v>4077</v>
      </c>
      <c r="C1327" s="2">
        <v>46146.705462963</v>
      </c>
      <c r="D1327" s="1" t="s">
        <v>30</v>
      </c>
      <c r="E1327" s="1" t="s">
        <v>4078</v>
      </c>
      <c r="F1327" s="1" t="s">
        <v>372</v>
      </c>
      <c r="H1327" s="1" t="s">
        <v>4079</v>
      </c>
      <c r="I1327" s="1" t="s">
        <v>34</v>
      </c>
      <c r="J1327" s="1" t="s">
        <v>77</v>
      </c>
      <c r="K1327" s="1" t="s">
        <v>35</v>
      </c>
      <c r="L1327" t="s">
        <v>372</v>
      </c>
      <c r="O1327" s="1" t="s">
        <v>30</v>
      </c>
      <c r="P1327" s="4">
        <v>35000</v>
      </c>
      <c r="Q1327" s="5">
        <v>2</v>
      </c>
      <c r="T1327" s="1" t="s">
        <v>37</v>
      </c>
      <c r="U1327" s="4">
        <v>43032.5</v>
      </c>
      <c r="V1327" s="5">
        <v>4</v>
      </c>
      <c r="W1327" s="5">
        <v>0</v>
      </c>
      <c r="Y1327" s="1" t="s">
        <v>374</v>
      </c>
      <c r="Z1327" s="3">
        <v>46203</v>
      </c>
      <c r="AA1327" s="1" t="s">
        <v>48</v>
      </c>
      <c r="AB1327" s="1" t="s">
        <v>49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4080</v>
      </c>
      <c r="B1328" s="1" t="s">
        <v>4081</v>
      </c>
      <c r="C1328" s="2">
        <v>46164.6262152778</v>
      </c>
      <c r="D1328" s="1" t="s">
        <v>30</v>
      </c>
      <c r="E1328" s="1" t="s">
        <v>2240</v>
      </c>
      <c r="F1328" s="1" t="s">
        <v>364</v>
      </c>
      <c r="H1328" s="1" t="s">
        <v>4082</v>
      </c>
      <c r="I1328" s="1" t="s">
        <v>34</v>
      </c>
      <c r="J1328" s="1" t="s">
        <v>68</v>
      </c>
      <c r="K1328" s="1" t="s">
        <v>35</v>
      </c>
      <c r="L1328" t="s">
        <v>364</v>
      </c>
      <c r="O1328" s="1" t="s">
        <v>30</v>
      </c>
      <c r="P1328" s="4">
        <v>35000</v>
      </c>
      <c r="Q1328" s="5">
        <v>2</v>
      </c>
      <c r="T1328" s="1" t="s">
        <v>37</v>
      </c>
      <c r="U1328" s="4">
        <v>45013.49</v>
      </c>
      <c r="V1328" s="5">
        <v>2</v>
      </c>
      <c r="W1328" s="5">
        <v>0</v>
      </c>
      <c r="Y1328" s="1" t="s">
        <v>69</v>
      </c>
      <c r="Z1328" s="3">
        <v>46265</v>
      </c>
      <c r="AA1328" s="1" t="s">
        <v>48</v>
      </c>
      <c r="AB1328" s="1" t="s">
        <v>49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4083</v>
      </c>
      <c r="B1329" s="1" t="s">
        <v>4084</v>
      </c>
      <c r="C1329" s="2">
        <v>46164.626226851899</v>
      </c>
      <c r="D1329" s="1" t="s">
        <v>30</v>
      </c>
      <c r="E1329" s="1" t="s">
        <v>2240</v>
      </c>
      <c r="F1329" s="1" t="s">
        <v>364</v>
      </c>
      <c r="H1329" s="1" t="s">
        <v>4082</v>
      </c>
      <c r="I1329" s="1" t="s">
        <v>34</v>
      </c>
      <c r="J1329" s="1" t="s">
        <v>235</v>
      </c>
      <c r="K1329" s="1" t="s">
        <v>35</v>
      </c>
      <c r="L1329" t="s">
        <v>364</v>
      </c>
      <c r="O1329" s="1" t="s">
        <v>30</v>
      </c>
      <c r="P1329" s="4">
        <v>35000</v>
      </c>
      <c r="Q1329" s="5">
        <v>2</v>
      </c>
      <c r="T1329" s="1" t="s">
        <v>37</v>
      </c>
      <c r="U1329" s="4">
        <v>45013.49</v>
      </c>
      <c r="V1329" s="5">
        <v>14</v>
      </c>
      <c r="W1329" s="5">
        <v>0</v>
      </c>
      <c r="Y1329" s="1" t="s">
        <v>69</v>
      </c>
      <c r="Z1329" s="3">
        <v>46265</v>
      </c>
      <c r="AA1329" s="1" t="s">
        <v>48</v>
      </c>
      <c r="AB1329" s="1" t="s">
        <v>49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4085</v>
      </c>
      <c r="B1330" s="1" t="s">
        <v>4086</v>
      </c>
      <c r="C1330" s="2">
        <v>46164.626273148097</v>
      </c>
      <c r="D1330" s="1" t="s">
        <v>30</v>
      </c>
      <c r="E1330" s="1" t="s">
        <v>2240</v>
      </c>
      <c r="F1330" s="1" t="s">
        <v>364</v>
      </c>
      <c r="H1330" s="1" t="s">
        <v>4082</v>
      </c>
      <c r="I1330" s="1" t="s">
        <v>34</v>
      </c>
      <c r="J1330" s="1" t="s">
        <v>191</v>
      </c>
      <c r="K1330" s="1" t="s">
        <v>35</v>
      </c>
      <c r="L1330" t="s">
        <v>364</v>
      </c>
      <c r="O1330" s="1" t="s">
        <v>30</v>
      </c>
      <c r="P1330" s="4">
        <v>35000</v>
      </c>
      <c r="Q1330" s="5">
        <v>2</v>
      </c>
      <c r="T1330" s="1" t="s">
        <v>37</v>
      </c>
      <c r="U1330" s="4">
        <v>45013.49</v>
      </c>
      <c r="V1330" s="5">
        <v>12</v>
      </c>
      <c r="W1330" s="5">
        <v>0</v>
      </c>
      <c r="Y1330" s="1" t="s">
        <v>69</v>
      </c>
      <c r="Z1330" s="3">
        <v>46265</v>
      </c>
      <c r="AA1330" s="1" t="s">
        <v>48</v>
      </c>
      <c r="AB1330" s="1" t="s">
        <v>49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4087</v>
      </c>
      <c r="B1331" s="1" t="s">
        <v>4088</v>
      </c>
      <c r="C1331" s="2">
        <v>46164.626238425903</v>
      </c>
      <c r="D1331" s="1" t="s">
        <v>30</v>
      </c>
      <c r="E1331" s="1" t="s">
        <v>2240</v>
      </c>
      <c r="F1331" s="1" t="s">
        <v>364</v>
      </c>
      <c r="H1331" s="1" t="s">
        <v>4082</v>
      </c>
      <c r="I1331" s="1" t="s">
        <v>34</v>
      </c>
      <c r="J1331" s="1" t="s">
        <v>459</v>
      </c>
      <c r="K1331" s="1" t="s">
        <v>35</v>
      </c>
      <c r="L1331" t="s">
        <v>364</v>
      </c>
      <c r="O1331" s="1" t="s">
        <v>30</v>
      </c>
      <c r="P1331" s="4">
        <v>35000</v>
      </c>
      <c r="Q1331" s="5">
        <v>2</v>
      </c>
      <c r="T1331" s="1" t="s">
        <v>37</v>
      </c>
      <c r="U1331" s="4">
        <v>45013.49</v>
      </c>
      <c r="V1331" s="5">
        <v>4</v>
      </c>
      <c r="W1331" s="5">
        <v>0</v>
      </c>
      <c r="Y1331" s="1" t="s">
        <v>69</v>
      </c>
      <c r="Z1331" s="3">
        <v>46265</v>
      </c>
      <c r="AA1331" s="1" t="s">
        <v>48</v>
      </c>
      <c r="AB1331" s="1" t="s">
        <v>49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4089</v>
      </c>
      <c r="B1332" s="1" t="s">
        <v>4090</v>
      </c>
      <c r="C1332" s="2">
        <v>46164.627222222203</v>
      </c>
      <c r="D1332" s="1" t="s">
        <v>30</v>
      </c>
      <c r="E1332" s="1" t="s">
        <v>2240</v>
      </c>
      <c r="F1332" s="1" t="s">
        <v>364</v>
      </c>
      <c r="H1332" s="1" t="s">
        <v>2241</v>
      </c>
      <c r="I1332" s="1" t="s">
        <v>34</v>
      </c>
      <c r="J1332" s="1" t="s">
        <v>35</v>
      </c>
      <c r="K1332" s="1" t="s">
        <v>4091</v>
      </c>
      <c r="L1332" t="s">
        <v>364</v>
      </c>
      <c r="O1332" s="1" t="s">
        <v>30</v>
      </c>
      <c r="P1332" s="4">
        <v>35000</v>
      </c>
      <c r="Q1332" s="5">
        <v>2</v>
      </c>
      <c r="T1332" s="1" t="s">
        <v>37</v>
      </c>
      <c r="U1332" s="4">
        <v>45013.49</v>
      </c>
      <c r="V1332" s="5">
        <v>2</v>
      </c>
      <c r="W1332" s="5">
        <v>0</v>
      </c>
      <c r="Y1332" s="1" t="s">
        <v>69</v>
      </c>
      <c r="Z1332" s="3">
        <v>46265</v>
      </c>
      <c r="AA1332" s="1" t="s">
        <v>48</v>
      </c>
      <c r="AB1332" s="1" t="s">
        <v>49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4092</v>
      </c>
      <c r="B1333" s="1" t="s">
        <v>4093</v>
      </c>
      <c r="C1333" s="2">
        <v>46164.627349536997</v>
      </c>
      <c r="D1333" s="1" t="s">
        <v>30</v>
      </c>
      <c r="E1333" s="1" t="s">
        <v>2240</v>
      </c>
      <c r="F1333" s="1" t="s">
        <v>364</v>
      </c>
      <c r="H1333" s="1" t="s">
        <v>2241</v>
      </c>
      <c r="I1333" s="1" t="s">
        <v>34</v>
      </c>
      <c r="J1333" s="1" t="s">
        <v>35</v>
      </c>
      <c r="K1333" s="1" t="s">
        <v>81</v>
      </c>
      <c r="L1333" t="s">
        <v>364</v>
      </c>
      <c r="O1333" s="1" t="s">
        <v>30</v>
      </c>
      <c r="P1333" s="4">
        <v>35000</v>
      </c>
      <c r="Q1333" s="5">
        <v>2</v>
      </c>
      <c r="T1333" s="1" t="s">
        <v>37</v>
      </c>
      <c r="U1333" s="4">
        <v>45013.49</v>
      </c>
      <c r="V1333" s="5">
        <v>2</v>
      </c>
      <c r="W1333" s="5">
        <v>0</v>
      </c>
      <c r="Y1333" s="1" t="s">
        <v>69</v>
      </c>
      <c r="Z1333" s="3">
        <v>46265</v>
      </c>
      <c r="AA1333" s="1" t="s">
        <v>48</v>
      </c>
      <c r="AB1333" s="1" t="s">
        <v>49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4094</v>
      </c>
      <c r="B1334" s="1" t="s">
        <v>4095</v>
      </c>
      <c r="C1334" s="2">
        <v>46164.627395833297</v>
      </c>
      <c r="D1334" s="1" t="s">
        <v>30</v>
      </c>
      <c r="E1334" s="1" t="s">
        <v>2240</v>
      </c>
      <c r="F1334" s="1" t="s">
        <v>364</v>
      </c>
      <c r="H1334" s="1" t="s">
        <v>2241</v>
      </c>
      <c r="I1334" s="1" t="s">
        <v>34</v>
      </c>
      <c r="J1334" s="1" t="s">
        <v>35</v>
      </c>
      <c r="K1334" s="1" t="s">
        <v>4096</v>
      </c>
      <c r="L1334" t="s">
        <v>364</v>
      </c>
      <c r="O1334" s="1" t="s">
        <v>30</v>
      </c>
      <c r="P1334" s="4">
        <v>35000</v>
      </c>
      <c r="Q1334" s="5">
        <v>2</v>
      </c>
      <c r="T1334" s="1" t="s">
        <v>37</v>
      </c>
      <c r="U1334" s="4">
        <v>45013.49</v>
      </c>
      <c r="V1334" s="5">
        <v>2</v>
      </c>
      <c r="W1334" s="5">
        <v>0</v>
      </c>
      <c r="Y1334" s="1" t="s">
        <v>69</v>
      </c>
      <c r="Z1334" s="3">
        <v>46265</v>
      </c>
      <c r="AA1334" s="1" t="s">
        <v>48</v>
      </c>
      <c r="AB1334" s="1" t="s">
        <v>49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4097</v>
      </c>
      <c r="B1335" s="1" t="s">
        <v>4098</v>
      </c>
      <c r="C1335" s="2">
        <v>46164.627349536997</v>
      </c>
      <c r="D1335" s="1" t="s">
        <v>30</v>
      </c>
      <c r="E1335" s="1" t="s">
        <v>2240</v>
      </c>
      <c r="F1335" s="1" t="s">
        <v>364</v>
      </c>
      <c r="H1335" s="1" t="s">
        <v>2241</v>
      </c>
      <c r="I1335" s="1" t="s">
        <v>34</v>
      </c>
      <c r="J1335" s="1" t="s">
        <v>35</v>
      </c>
      <c r="K1335" s="1" t="s">
        <v>1836</v>
      </c>
      <c r="L1335" t="s">
        <v>364</v>
      </c>
      <c r="O1335" s="1" t="s">
        <v>30</v>
      </c>
      <c r="P1335" s="4">
        <v>35000</v>
      </c>
      <c r="Q1335" s="5">
        <v>2</v>
      </c>
      <c r="T1335" s="1" t="s">
        <v>37</v>
      </c>
      <c r="U1335" s="4">
        <v>45013.49</v>
      </c>
      <c r="V1335" s="5">
        <v>2</v>
      </c>
      <c r="W1335" s="5">
        <v>0</v>
      </c>
      <c r="Y1335" s="1" t="s">
        <v>69</v>
      </c>
      <c r="Z1335" s="3">
        <v>46265</v>
      </c>
      <c r="AA1335" s="1" t="s">
        <v>48</v>
      </c>
      <c r="AB1335" s="1" t="s">
        <v>49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4099</v>
      </c>
      <c r="B1336" s="1" t="s">
        <v>4100</v>
      </c>
      <c r="C1336" s="2">
        <v>46164.6272453704</v>
      </c>
      <c r="D1336" s="1" t="s">
        <v>30</v>
      </c>
      <c r="E1336" s="1" t="s">
        <v>2240</v>
      </c>
      <c r="F1336" s="1" t="s">
        <v>364</v>
      </c>
      <c r="H1336" s="1" t="s">
        <v>2241</v>
      </c>
      <c r="I1336" s="1" t="s">
        <v>34</v>
      </c>
      <c r="J1336" s="1" t="s">
        <v>35</v>
      </c>
      <c r="K1336" s="1" t="s">
        <v>139</v>
      </c>
      <c r="L1336" t="s">
        <v>364</v>
      </c>
      <c r="O1336" s="1" t="s">
        <v>30</v>
      </c>
      <c r="P1336" s="4">
        <v>35000</v>
      </c>
      <c r="Q1336" s="5">
        <v>3</v>
      </c>
      <c r="T1336" s="1" t="s">
        <v>37</v>
      </c>
      <c r="U1336" s="4">
        <v>45013.49</v>
      </c>
      <c r="V1336" s="5">
        <v>3</v>
      </c>
      <c r="W1336" s="5">
        <v>0</v>
      </c>
      <c r="Y1336" s="1" t="s">
        <v>69</v>
      </c>
      <c r="Z1336" s="3">
        <v>46265</v>
      </c>
      <c r="AA1336" s="1" t="s">
        <v>48</v>
      </c>
      <c r="AB1336" s="1" t="s">
        <v>49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4101</v>
      </c>
      <c r="B1337" s="1" t="s">
        <v>4102</v>
      </c>
      <c r="C1337" s="2">
        <v>46164.627326388902</v>
      </c>
      <c r="D1337" s="1" t="s">
        <v>30</v>
      </c>
      <c r="E1337" s="1" t="s">
        <v>2240</v>
      </c>
      <c r="F1337" s="1" t="s">
        <v>364</v>
      </c>
      <c r="H1337" s="1" t="s">
        <v>2241</v>
      </c>
      <c r="I1337" s="1" t="s">
        <v>34</v>
      </c>
      <c r="J1337" s="1" t="s">
        <v>35</v>
      </c>
      <c r="K1337" s="1" t="s">
        <v>1249</v>
      </c>
      <c r="L1337" t="s">
        <v>364</v>
      </c>
      <c r="O1337" s="1" t="s">
        <v>30</v>
      </c>
      <c r="P1337" s="4">
        <v>35000</v>
      </c>
      <c r="Q1337" s="5">
        <v>2</v>
      </c>
      <c r="T1337" s="1" t="s">
        <v>37</v>
      </c>
      <c r="U1337" s="4">
        <v>45013.49</v>
      </c>
      <c r="V1337" s="5">
        <v>2</v>
      </c>
      <c r="W1337" s="5">
        <v>0</v>
      </c>
      <c r="Y1337" s="1" t="s">
        <v>69</v>
      </c>
      <c r="Z1337" s="3">
        <v>46265</v>
      </c>
      <c r="AA1337" s="1" t="s">
        <v>48</v>
      </c>
      <c r="AB1337" s="1" t="s">
        <v>49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4103</v>
      </c>
      <c r="B1338" s="1" t="s">
        <v>4104</v>
      </c>
      <c r="C1338" s="2">
        <v>46164.627129629604</v>
      </c>
      <c r="D1338" s="1" t="s">
        <v>30</v>
      </c>
      <c r="E1338" s="1" t="s">
        <v>2240</v>
      </c>
      <c r="F1338" s="1" t="s">
        <v>364</v>
      </c>
      <c r="H1338" s="1" t="s">
        <v>2241</v>
      </c>
      <c r="I1338" s="1" t="s">
        <v>34</v>
      </c>
      <c r="J1338" s="1" t="s">
        <v>35</v>
      </c>
      <c r="K1338" s="1" t="s">
        <v>714</v>
      </c>
      <c r="L1338" t="s">
        <v>364</v>
      </c>
      <c r="O1338" s="1" t="s">
        <v>30</v>
      </c>
      <c r="P1338" s="4">
        <v>35000</v>
      </c>
      <c r="Q1338" s="5">
        <v>2</v>
      </c>
      <c r="T1338" s="1" t="s">
        <v>37</v>
      </c>
      <c r="U1338" s="4">
        <v>45013.49</v>
      </c>
      <c r="V1338" s="5">
        <v>2</v>
      </c>
      <c r="W1338" s="5">
        <v>0</v>
      </c>
      <c r="Y1338" s="1" t="s">
        <v>69</v>
      </c>
      <c r="Z1338" s="3">
        <v>46265</v>
      </c>
      <c r="AA1338" s="1" t="s">
        <v>48</v>
      </c>
      <c r="AB1338" s="1" t="s">
        <v>49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4105</v>
      </c>
      <c r="B1339" s="1" t="s">
        <v>4106</v>
      </c>
      <c r="C1339" s="2">
        <v>46164.636446759301</v>
      </c>
      <c r="D1339" s="1" t="s">
        <v>30</v>
      </c>
      <c r="E1339" s="1" t="s">
        <v>2254</v>
      </c>
      <c r="F1339" s="1" t="s">
        <v>364</v>
      </c>
      <c r="H1339" s="1" t="s">
        <v>4107</v>
      </c>
      <c r="I1339" s="1" t="s">
        <v>34</v>
      </c>
      <c r="J1339" s="1" t="s">
        <v>126</v>
      </c>
      <c r="K1339" s="1" t="s">
        <v>35</v>
      </c>
      <c r="L1339" t="s">
        <v>364</v>
      </c>
      <c r="O1339" s="1" t="s">
        <v>30</v>
      </c>
      <c r="P1339" s="4">
        <v>35000</v>
      </c>
      <c r="Q1339" s="5">
        <v>4</v>
      </c>
      <c r="T1339" s="1" t="s">
        <v>37</v>
      </c>
      <c r="U1339" s="4">
        <v>45013.49</v>
      </c>
      <c r="V1339" s="5">
        <v>5</v>
      </c>
      <c r="W1339" s="5">
        <v>10</v>
      </c>
      <c r="Y1339" s="1" t="s">
        <v>69</v>
      </c>
      <c r="Z1339" s="3">
        <v>46265</v>
      </c>
      <c r="AA1339" s="1" t="s">
        <v>58</v>
      </c>
      <c r="AB1339" s="1" t="s">
        <v>59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4108</v>
      </c>
      <c r="B1340" s="1" t="s">
        <v>4109</v>
      </c>
      <c r="C1340" s="2">
        <v>46164.636527777802</v>
      </c>
      <c r="D1340" s="1" t="s">
        <v>30</v>
      </c>
      <c r="E1340" s="1" t="s">
        <v>2254</v>
      </c>
      <c r="F1340" s="1" t="s">
        <v>364</v>
      </c>
      <c r="H1340" s="1" t="s">
        <v>2255</v>
      </c>
      <c r="I1340" s="1" t="s">
        <v>55</v>
      </c>
      <c r="J1340" s="1" t="s">
        <v>206</v>
      </c>
      <c r="K1340" s="1" t="s">
        <v>35</v>
      </c>
      <c r="L1340" t="s">
        <v>364</v>
      </c>
      <c r="O1340" s="1" t="s">
        <v>30</v>
      </c>
      <c r="P1340" s="4">
        <v>35000</v>
      </c>
      <c r="Q1340" s="5">
        <v>5</v>
      </c>
      <c r="S1340" s="5">
        <v>200</v>
      </c>
      <c r="T1340" s="1" t="s">
        <v>37</v>
      </c>
      <c r="U1340" s="4">
        <v>45013.49</v>
      </c>
      <c r="Y1340" s="1" t="s">
        <v>69</v>
      </c>
      <c r="Z1340" s="3">
        <v>46265</v>
      </c>
      <c r="AA1340" s="1" t="s">
        <v>58</v>
      </c>
      <c r="AB1340" s="1" t="s">
        <v>59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4110</v>
      </c>
      <c r="B1341" s="1" t="s">
        <v>4111</v>
      </c>
      <c r="C1341" s="2">
        <v>46164.636724536998</v>
      </c>
      <c r="D1341" s="1" t="s">
        <v>30</v>
      </c>
      <c r="E1341" s="1" t="s">
        <v>2254</v>
      </c>
      <c r="F1341" s="1" t="s">
        <v>364</v>
      </c>
      <c r="H1341" s="1" t="s">
        <v>2255</v>
      </c>
      <c r="I1341" s="1" t="s">
        <v>55</v>
      </c>
      <c r="J1341" s="1" t="s">
        <v>526</v>
      </c>
      <c r="K1341" s="1" t="s">
        <v>35</v>
      </c>
      <c r="L1341" t="s">
        <v>364</v>
      </c>
      <c r="O1341" s="1" t="s">
        <v>30</v>
      </c>
      <c r="P1341" s="4">
        <v>35000</v>
      </c>
      <c r="Q1341" s="5">
        <v>4</v>
      </c>
      <c r="S1341" s="5">
        <v>1600</v>
      </c>
      <c r="T1341" s="1" t="s">
        <v>37</v>
      </c>
      <c r="U1341" s="4">
        <v>45013.49</v>
      </c>
      <c r="Y1341" s="1" t="s">
        <v>69</v>
      </c>
      <c r="Z1341" s="3">
        <v>46265</v>
      </c>
      <c r="AA1341" s="1" t="s">
        <v>58</v>
      </c>
      <c r="AB1341" s="1" t="s">
        <v>59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4112</v>
      </c>
      <c r="B1342" s="1" t="s">
        <v>4113</v>
      </c>
      <c r="C1342" s="2">
        <v>46128.6254513889</v>
      </c>
      <c r="D1342" s="1" t="s">
        <v>30</v>
      </c>
      <c r="E1342" s="1" t="s">
        <v>1353</v>
      </c>
      <c r="F1342" s="1" t="s">
        <v>1292</v>
      </c>
      <c r="H1342" s="1" t="s">
        <v>4114</v>
      </c>
      <c r="I1342" s="1" t="s">
        <v>34</v>
      </c>
      <c r="J1342" s="1" t="s">
        <v>109</v>
      </c>
      <c r="K1342" s="1" t="s">
        <v>35</v>
      </c>
      <c r="L1342" t="s">
        <v>1292</v>
      </c>
      <c r="O1342" s="1" t="s">
        <v>30</v>
      </c>
      <c r="P1342" s="4">
        <v>35000</v>
      </c>
      <c r="Q1342" s="5">
        <v>1</v>
      </c>
      <c r="T1342" s="1" t="s">
        <v>37</v>
      </c>
      <c r="U1342" s="4">
        <v>43099</v>
      </c>
      <c r="V1342" s="5">
        <v>2</v>
      </c>
      <c r="W1342" s="5">
        <v>0</v>
      </c>
      <c r="Y1342" s="1" t="s">
        <v>78</v>
      </c>
      <c r="Z1342" s="3">
        <v>46202</v>
      </c>
      <c r="AA1342" s="1" t="s">
        <v>39</v>
      </c>
      <c r="AB1342" s="1" t="s">
        <v>40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4115</v>
      </c>
      <c r="B1343" s="1" t="s">
        <v>4116</v>
      </c>
      <c r="C1343" s="2">
        <v>46134.829803240696</v>
      </c>
      <c r="D1343" s="1" t="s">
        <v>30</v>
      </c>
      <c r="E1343" s="1" t="s">
        <v>4117</v>
      </c>
      <c r="F1343" s="1" t="s">
        <v>364</v>
      </c>
      <c r="H1343" s="1" t="s">
        <v>4118</v>
      </c>
      <c r="I1343" s="1" t="s">
        <v>55</v>
      </c>
      <c r="J1343" s="1" t="s">
        <v>77</v>
      </c>
      <c r="K1343" s="1" t="s">
        <v>35</v>
      </c>
      <c r="L1343" t="s">
        <v>364</v>
      </c>
      <c r="M1343" s="1" t="s">
        <v>57</v>
      </c>
      <c r="O1343" s="1" t="s">
        <v>30</v>
      </c>
      <c r="P1343" s="4">
        <v>35000</v>
      </c>
      <c r="Q1343" s="5">
        <v>7</v>
      </c>
      <c r="S1343" s="5">
        <v>700</v>
      </c>
      <c r="T1343" s="1" t="s">
        <v>37</v>
      </c>
      <c r="U1343" s="4">
        <v>44849.01</v>
      </c>
      <c r="Y1343" s="1" t="s">
        <v>69</v>
      </c>
      <c r="Z1343" s="3">
        <v>46234</v>
      </c>
      <c r="AA1343" s="1" t="s">
        <v>48</v>
      </c>
      <c r="AB1343" s="1" t="s">
        <v>49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4119</v>
      </c>
      <c r="B1344" s="1" t="s">
        <v>4120</v>
      </c>
      <c r="C1344" s="2">
        <v>46149.860960648097</v>
      </c>
      <c r="D1344" s="1" t="s">
        <v>30</v>
      </c>
      <c r="E1344" s="1" t="s">
        <v>2854</v>
      </c>
      <c r="F1344" s="1" t="s">
        <v>1597</v>
      </c>
      <c r="H1344" s="1" t="s">
        <v>4121</v>
      </c>
      <c r="I1344" s="1" t="s">
        <v>55</v>
      </c>
      <c r="J1344" s="1" t="s">
        <v>77</v>
      </c>
      <c r="K1344" s="1" t="s">
        <v>35</v>
      </c>
      <c r="L1344" t="s">
        <v>1597</v>
      </c>
      <c r="O1344" s="1" t="s">
        <v>30</v>
      </c>
      <c r="P1344" s="4">
        <v>35000</v>
      </c>
      <c r="Q1344" s="5">
        <v>5</v>
      </c>
      <c r="S1344" s="5">
        <v>300</v>
      </c>
      <c r="T1344" s="1" t="s">
        <v>37</v>
      </c>
      <c r="U1344" s="4">
        <v>45416</v>
      </c>
      <c r="Y1344" s="1" t="s">
        <v>38</v>
      </c>
      <c r="Z1344" s="3">
        <v>46240</v>
      </c>
      <c r="AA1344" s="1" t="s">
        <v>39</v>
      </c>
      <c r="AB1344" s="1" t="s">
        <v>40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4122</v>
      </c>
      <c r="B1345" s="1" t="s">
        <v>4123</v>
      </c>
      <c r="C1345" s="2">
        <v>46121.790972222203</v>
      </c>
      <c r="D1345" s="1" t="s">
        <v>30</v>
      </c>
      <c r="E1345" s="1" t="s">
        <v>3287</v>
      </c>
      <c r="F1345" s="1" t="s">
        <v>824</v>
      </c>
      <c r="H1345" s="1" t="s">
        <v>4124</v>
      </c>
      <c r="I1345" s="1" t="s">
        <v>55</v>
      </c>
      <c r="J1345" s="1" t="s">
        <v>181</v>
      </c>
      <c r="K1345" s="1" t="s">
        <v>35</v>
      </c>
      <c r="L1345" t="s">
        <v>824</v>
      </c>
      <c r="O1345" s="1" t="s">
        <v>30</v>
      </c>
      <c r="P1345" s="4">
        <v>35000</v>
      </c>
      <c r="Q1345" s="5">
        <v>7</v>
      </c>
      <c r="S1345" s="5">
        <v>1300</v>
      </c>
      <c r="T1345" s="1" t="s">
        <v>37</v>
      </c>
      <c r="U1345" s="4">
        <v>43907.519999999997</v>
      </c>
      <c r="Y1345" s="1" t="s">
        <v>78</v>
      </c>
      <c r="Z1345" s="3">
        <v>46233</v>
      </c>
      <c r="AA1345" s="1" t="s">
        <v>48</v>
      </c>
      <c r="AB1345" s="1" t="s">
        <v>49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4125</v>
      </c>
      <c r="B1346" s="1" t="s">
        <v>4126</v>
      </c>
      <c r="C1346" s="2">
        <v>46113.830300925903</v>
      </c>
      <c r="D1346" s="1" t="s">
        <v>30</v>
      </c>
      <c r="E1346" s="1" t="s">
        <v>1880</v>
      </c>
      <c r="F1346" s="1" t="s">
        <v>87</v>
      </c>
      <c r="H1346" s="1" t="s">
        <v>1881</v>
      </c>
      <c r="I1346" s="1" t="s">
        <v>34</v>
      </c>
      <c r="J1346" s="1" t="s">
        <v>35</v>
      </c>
      <c r="K1346" s="1" t="s">
        <v>2927</v>
      </c>
      <c r="L1346" t="s">
        <v>364</v>
      </c>
      <c r="O1346" s="1" t="s">
        <v>30</v>
      </c>
      <c r="P1346" s="4">
        <v>35000</v>
      </c>
      <c r="Q1346" s="5">
        <v>3</v>
      </c>
      <c r="T1346" s="1" t="s">
        <v>37</v>
      </c>
      <c r="U1346" s="4">
        <v>43638.01</v>
      </c>
      <c r="V1346" s="5">
        <v>6</v>
      </c>
      <c r="W1346" s="5">
        <v>0</v>
      </c>
      <c r="Z1346" s="3">
        <v>46203</v>
      </c>
      <c r="AA1346" s="1" t="s">
        <v>48</v>
      </c>
      <c r="AB1346" s="1" t="s">
        <v>49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4127</v>
      </c>
      <c r="B1347" s="1" t="s">
        <v>4128</v>
      </c>
      <c r="C1347" s="2">
        <v>46150.912141203698</v>
      </c>
      <c r="D1347" s="1" t="s">
        <v>30</v>
      </c>
      <c r="E1347" s="1" t="s">
        <v>1085</v>
      </c>
      <c r="F1347" s="1" t="s">
        <v>411</v>
      </c>
      <c r="H1347" s="1" t="s">
        <v>1086</v>
      </c>
      <c r="I1347" s="1" t="s">
        <v>34</v>
      </c>
      <c r="J1347" s="1" t="s">
        <v>35</v>
      </c>
      <c r="K1347" s="1" t="s">
        <v>103</v>
      </c>
      <c r="L1347" t="s">
        <v>53</v>
      </c>
      <c r="O1347" s="1" t="s">
        <v>30</v>
      </c>
      <c r="P1347" s="4">
        <v>35000</v>
      </c>
      <c r="Q1347" s="5">
        <v>12</v>
      </c>
      <c r="T1347" s="1" t="s">
        <v>37</v>
      </c>
      <c r="U1347" s="4">
        <v>42227.5</v>
      </c>
      <c r="V1347" s="5">
        <v>24</v>
      </c>
      <c r="W1347" s="5">
        <v>0</v>
      </c>
      <c r="Y1347" s="1" t="s">
        <v>47</v>
      </c>
      <c r="Z1347" s="3">
        <v>46172</v>
      </c>
      <c r="AA1347" s="1" t="s">
        <v>39</v>
      </c>
      <c r="AB1347" s="1" t="s">
        <v>40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4129</v>
      </c>
      <c r="B1348" s="1" t="s">
        <v>4130</v>
      </c>
      <c r="C1348" s="2">
        <v>46155.7422337963</v>
      </c>
      <c r="D1348" s="1" t="s">
        <v>30</v>
      </c>
      <c r="E1348" s="1" t="s">
        <v>1406</v>
      </c>
      <c r="F1348" s="1" t="s">
        <v>218</v>
      </c>
      <c r="H1348" s="1" t="s">
        <v>4131</v>
      </c>
      <c r="I1348" s="1" t="s">
        <v>34</v>
      </c>
      <c r="J1348" s="1" t="s">
        <v>200</v>
      </c>
      <c r="K1348" s="1" t="s">
        <v>35</v>
      </c>
      <c r="L1348" t="s">
        <v>218</v>
      </c>
      <c r="M1348" s="1" t="s">
        <v>57</v>
      </c>
      <c r="O1348" s="1" t="s">
        <v>30</v>
      </c>
      <c r="P1348" s="4">
        <v>35000</v>
      </c>
      <c r="Q1348" s="5">
        <v>2</v>
      </c>
      <c r="T1348" s="1" t="s">
        <v>37</v>
      </c>
      <c r="U1348" s="4">
        <v>45608.51</v>
      </c>
      <c r="V1348" s="5">
        <v>2</v>
      </c>
      <c r="W1348" s="5">
        <v>0</v>
      </c>
      <c r="Y1348" s="1" t="s">
        <v>47</v>
      </c>
      <c r="Z1348" s="3">
        <v>46247</v>
      </c>
      <c r="AA1348" s="1" t="s">
        <v>39</v>
      </c>
      <c r="AB1348" s="1" t="s">
        <v>40</v>
      </c>
      <c r="AC1348" t="b">
        <f t="shared" si="84"/>
        <v>1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4132</v>
      </c>
      <c r="B1349" s="1" t="s">
        <v>4133</v>
      </c>
      <c r="C1349" s="2">
        <v>46125.707962963003</v>
      </c>
      <c r="D1349" s="1" t="s">
        <v>30</v>
      </c>
      <c r="E1349" s="1" t="s">
        <v>2374</v>
      </c>
      <c r="F1349" s="1" t="s">
        <v>824</v>
      </c>
      <c r="H1349" s="1" t="s">
        <v>4134</v>
      </c>
      <c r="I1349" s="1" t="s">
        <v>55</v>
      </c>
      <c r="J1349" s="1" t="s">
        <v>62</v>
      </c>
      <c r="K1349" s="1" t="s">
        <v>35</v>
      </c>
      <c r="L1349" t="s">
        <v>824</v>
      </c>
      <c r="O1349" s="1" t="s">
        <v>30</v>
      </c>
      <c r="P1349" s="4">
        <v>35000</v>
      </c>
      <c r="Q1349" s="5">
        <v>3</v>
      </c>
      <c r="S1349" s="5">
        <v>200</v>
      </c>
      <c r="T1349" s="1" t="s">
        <v>37</v>
      </c>
      <c r="U1349" s="4">
        <v>44474.51</v>
      </c>
      <c r="Y1349" s="1" t="s">
        <v>78</v>
      </c>
      <c r="Z1349" s="3">
        <v>46240</v>
      </c>
      <c r="AA1349" s="1" t="s">
        <v>58</v>
      </c>
      <c r="AB1349" s="1" t="s">
        <v>59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4135</v>
      </c>
      <c r="B1350" s="1" t="s">
        <v>4136</v>
      </c>
      <c r="C1350" s="2">
        <v>46160.783333333296</v>
      </c>
      <c r="D1350" s="1" t="s">
        <v>30</v>
      </c>
      <c r="E1350" s="1" t="s">
        <v>602</v>
      </c>
      <c r="F1350" s="1" t="s">
        <v>392</v>
      </c>
      <c r="H1350" s="1" t="s">
        <v>4137</v>
      </c>
      <c r="I1350" s="1" t="s">
        <v>55</v>
      </c>
      <c r="J1350" s="1" t="s">
        <v>214</v>
      </c>
      <c r="K1350" s="1" t="s">
        <v>35</v>
      </c>
      <c r="L1350" t="s">
        <v>392</v>
      </c>
      <c r="M1350" s="1" t="s">
        <v>57</v>
      </c>
      <c r="O1350" s="1" t="s">
        <v>30</v>
      </c>
      <c r="P1350" s="4">
        <v>35105</v>
      </c>
      <c r="Q1350" s="5">
        <v>7</v>
      </c>
      <c r="S1350" s="5">
        <v>1500</v>
      </c>
      <c r="T1350" s="1" t="s">
        <v>37</v>
      </c>
      <c r="U1350" s="4">
        <v>44692.19</v>
      </c>
      <c r="Y1350" s="1" t="s">
        <v>47</v>
      </c>
      <c r="Z1350" s="3">
        <v>46245</v>
      </c>
      <c r="AA1350" s="1" t="s">
        <v>48</v>
      </c>
      <c r="AB1350" s="1" t="s">
        <v>49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4138</v>
      </c>
      <c r="B1351" s="1" t="s">
        <v>4139</v>
      </c>
      <c r="C1351" s="2">
        <v>46148.498796296299</v>
      </c>
      <c r="D1351" s="1" t="s">
        <v>30</v>
      </c>
      <c r="E1351" s="1" t="s">
        <v>3359</v>
      </c>
      <c r="F1351" s="1" t="s">
        <v>771</v>
      </c>
      <c r="H1351" s="1" t="s">
        <v>4140</v>
      </c>
      <c r="I1351" s="1" t="s">
        <v>55</v>
      </c>
      <c r="J1351" s="1" t="s">
        <v>35</v>
      </c>
      <c r="K1351" s="1" t="s">
        <v>46</v>
      </c>
      <c r="L1351" t="s">
        <v>771</v>
      </c>
      <c r="O1351" s="1" t="s">
        <v>30</v>
      </c>
      <c r="P1351" s="4">
        <v>35150</v>
      </c>
      <c r="Q1351" s="5">
        <v>19</v>
      </c>
      <c r="S1351" s="5">
        <v>1900</v>
      </c>
      <c r="T1351" s="1" t="s">
        <v>37</v>
      </c>
      <c r="U1351" s="4">
        <v>45431.39</v>
      </c>
      <c r="Y1351" s="1" t="s">
        <v>69</v>
      </c>
      <c r="Z1351" s="3">
        <v>46239</v>
      </c>
      <c r="AA1351" s="1" t="s">
        <v>48</v>
      </c>
      <c r="AB1351" s="1" t="s">
        <v>49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4141</v>
      </c>
      <c r="B1352" s="1" t="s">
        <v>4142</v>
      </c>
      <c r="C1352" s="2">
        <v>46020.573391203703</v>
      </c>
      <c r="D1352" s="1" t="s">
        <v>30</v>
      </c>
      <c r="E1352" s="1" t="s">
        <v>4143</v>
      </c>
      <c r="F1352" s="1" t="s">
        <v>706</v>
      </c>
      <c r="H1352" s="1" t="s">
        <v>4144</v>
      </c>
      <c r="I1352" s="1" t="s">
        <v>34</v>
      </c>
      <c r="J1352" s="1" t="s">
        <v>109</v>
      </c>
      <c r="K1352" s="1" t="s">
        <v>35</v>
      </c>
      <c r="L1352" t="s">
        <v>706</v>
      </c>
      <c r="M1352" s="1" t="s">
        <v>57</v>
      </c>
      <c r="O1352" s="1" t="s">
        <v>30</v>
      </c>
      <c r="P1352" s="4">
        <v>35280</v>
      </c>
      <c r="Q1352" s="5">
        <v>1</v>
      </c>
      <c r="T1352" s="1" t="s">
        <v>37</v>
      </c>
      <c r="U1352" s="4">
        <v>40004</v>
      </c>
      <c r="V1352" s="5">
        <v>4</v>
      </c>
      <c r="W1352" s="5">
        <v>0</v>
      </c>
      <c r="Y1352" s="1" t="s">
        <v>69</v>
      </c>
      <c r="Z1352" s="3">
        <v>46173</v>
      </c>
      <c r="AA1352" s="1" t="s">
        <v>39</v>
      </c>
      <c r="AB1352" s="1" t="s">
        <v>40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4145</v>
      </c>
      <c r="B1353" s="1" t="s">
        <v>4146</v>
      </c>
      <c r="C1353" s="2">
        <v>46145.858043981498</v>
      </c>
      <c r="D1353" s="1" t="s">
        <v>30</v>
      </c>
      <c r="E1353" s="1" t="s">
        <v>3039</v>
      </c>
      <c r="F1353" s="1" t="s">
        <v>392</v>
      </c>
      <c r="H1353" s="1" t="s">
        <v>4147</v>
      </c>
      <c r="I1353" s="1" t="s">
        <v>55</v>
      </c>
      <c r="J1353" s="1" t="s">
        <v>77</v>
      </c>
      <c r="K1353" s="1" t="s">
        <v>35</v>
      </c>
      <c r="L1353" t="s">
        <v>392</v>
      </c>
      <c r="M1353" s="1" t="s">
        <v>57</v>
      </c>
      <c r="O1353" s="1" t="s">
        <v>30</v>
      </c>
      <c r="P1353" s="4">
        <v>35400</v>
      </c>
      <c r="Q1353" s="5">
        <v>4</v>
      </c>
      <c r="S1353" s="5">
        <v>6000000</v>
      </c>
      <c r="T1353" s="1" t="s">
        <v>37</v>
      </c>
      <c r="U1353" s="4">
        <v>45258.91</v>
      </c>
      <c r="Y1353" s="1" t="s">
        <v>47</v>
      </c>
      <c r="Z1353" s="3">
        <v>46254</v>
      </c>
      <c r="AA1353" s="1" t="s">
        <v>39</v>
      </c>
      <c r="AB1353" s="1" t="s">
        <v>40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4148</v>
      </c>
      <c r="B1354" s="1" t="s">
        <v>4149</v>
      </c>
      <c r="C1354" s="2">
        <v>46092.535300925898</v>
      </c>
      <c r="D1354" s="1" t="s">
        <v>30</v>
      </c>
      <c r="E1354" s="1" t="s">
        <v>3410</v>
      </c>
      <c r="F1354" s="1" t="s">
        <v>771</v>
      </c>
      <c r="H1354" s="1" t="s">
        <v>3411</v>
      </c>
      <c r="I1354" s="1" t="s">
        <v>34</v>
      </c>
      <c r="J1354" s="1" t="s">
        <v>109</v>
      </c>
      <c r="K1354" s="1" t="s">
        <v>35</v>
      </c>
      <c r="L1354" t="s">
        <v>771</v>
      </c>
      <c r="M1354" s="1" t="s">
        <v>57</v>
      </c>
      <c r="O1354" s="1" t="s">
        <v>30</v>
      </c>
      <c r="P1354" s="4">
        <v>35640</v>
      </c>
      <c r="Q1354" s="5">
        <v>9</v>
      </c>
      <c r="T1354" s="1" t="s">
        <v>37</v>
      </c>
      <c r="U1354" s="4">
        <v>44257.760000000002</v>
      </c>
      <c r="V1354" s="5">
        <v>0</v>
      </c>
      <c r="W1354" s="5">
        <v>5303</v>
      </c>
      <c r="Y1354" s="1" t="s">
        <v>69</v>
      </c>
      <c r="Z1354" s="3">
        <v>46177</v>
      </c>
      <c r="AA1354" s="1" t="s">
        <v>48</v>
      </c>
      <c r="AB1354" s="1" t="s">
        <v>49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4150</v>
      </c>
      <c r="B1355" s="1" t="s">
        <v>4151</v>
      </c>
      <c r="C1355" s="2">
        <v>46163.467754629601</v>
      </c>
      <c r="D1355" s="1" t="s">
        <v>30</v>
      </c>
      <c r="E1355" s="1" t="s">
        <v>4152</v>
      </c>
      <c r="F1355" s="1" t="s">
        <v>771</v>
      </c>
      <c r="H1355" s="1" t="s">
        <v>4153</v>
      </c>
      <c r="I1355" s="1" t="s">
        <v>34</v>
      </c>
      <c r="J1355" s="1" t="s">
        <v>109</v>
      </c>
      <c r="K1355" s="1" t="s">
        <v>35</v>
      </c>
      <c r="L1355" t="s">
        <v>771</v>
      </c>
      <c r="M1355" s="1" t="s">
        <v>57</v>
      </c>
      <c r="O1355" s="1" t="s">
        <v>30</v>
      </c>
      <c r="P1355" s="4">
        <v>35830</v>
      </c>
      <c r="Q1355" s="5">
        <v>5</v>
      </c>
      <c r="T1355" s="1" t="s">
        <v>37</v>
      </c>
      <c r="U1355" s="4">
        <v>43289.81</v>
      </c>
      <c r="V1355" s="5">
        <v>0</v>
      </c>
      <c r="W1355" s="5">
        <v>51</v>
      </c>
      <c r="Y1355" s="1" t="s">
        <v>69</v>
      </c>
      <c r="Z1355" s="3">
        <v>46170</v>
      </c>
      <c r="AA1355" s="1" t="s">
        <v>48</v>
      </c>
      <c r="AB1355" s="1" t="s">
        <v>49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4154</v>
      </c>
      <c r="B1356" s="1" t="s">
        <v>4155</v>
      </c>
      <c r="C1356" s="2">
        <v>46105.7429513889</v>
      </c>
      <c r="D1356" s="1" t="s">
        <v>30</v>
      </c>
      <c r="E1356" s="1" t="s">
        <v>4156</v>
      </c>
      <c r="F1356" s="1" t="s">
        <v>2892</v>
      </c>
      <c r="H1356" s="1" t="s">
        <v>4157</v>
      </c>
      <c r="I1356" s="1" t="s">
        <v>34</v>
      </c>
      <c r="J1356" s="1" t="s">
        <v>566</v>
      </c>
      <c r="K1356" s="1" t="s">
        <v>35</v>
      </c>
      <c r="L1356" t="s">
        <v>2892</v>
      </c>
      <c r="O1356" s="1" t="s">
        <v>30</v>
      </c>
      <c r="P1356" s="4">
        <v>36000</v>
      </c>
      <c r="Q1356" s="5">
        <v>12</v>
      </c>
      <c r="T1356" s="1" t="s">
        <v>37</v>
      </c>
      <c r="U1356" s="4">
        <v>44110.81</v>
      </c>
      <c r="V1356" s="5">
        <v>12</v>
      </c>
      <c r="W1356" s="5">
        <v>0</v>
      </c>
      <c r="Y1356" s="1" t="s">
        <v>47</v>
      </c>
      <c r="Z1356" s="3">
        <v>46198</v>
      </c>
      <c r="AA1356" s="1" t="s">
        <v>39</v>
      </c>
      <c r="AB1356" s="1" t="s">
        <v>40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4158</v>
      </c>
      <c r="B1357" s="1" t="s">
        <v>4159</v>
      </c>
      <c r="C1357" s="2">
        <v>46142.0075</v>
      </c>
      <c r="D1357" s="1" t="s">
        <v>30</v>
      </c>
      <c r="E1357" s="1" t="s">
        <v>1968</v>
      </c>
      <c r="F1357" s="1" t="s">
        <v>1061</v>
      </c>
      <c r="H1357" s="1" t="s">
        <v>4160</v>
      </c>
      <c r="I1357" s="1" t="s">
        <v>55</v>
      </c>
      <c r="J1357" s="1" t="s">
        <v>214</v>
      </c>
      <c r="K1357" s="1" t="s">
        <v>35</v>
      </c>
      <c r="L1357" t="s">
        <v>1061</v>
      </c>
      <c r="M1357" s="1" t="s">
        <v>57</v>
      </c>
      <c r="O1357" s="1" t="s">
        <v>30</v>
      </c>
      <c r="P1357" s="4">
        <v>36000</v>
      </c>
      <c r="Q1357" s="5">
        <v>8</v>
      </c>
      <c r="S1357" s="5">
        <v>6000</v>
      </c>
      <c r="T1357" s="1" t="s">
        <v>37</v>
      </c>
      <c r="U1357" s="4">
        <v>46130.41</v>
      </c>
      <c r="Y1357" s="1" t="s">
        <v>281</v>
      </c>
      <c r="Z1357" s="3">
        <v>46234</v>
      </c>
      <c r="AA1357" s="1" t="s">
        <v>48</v>
      </c>
      <c r="AB1357" s="1" t="s">
        <v>49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4161</v>
      </c>
      <c r="B1358" s="1" t="s">
        <v>4162</v>
      </c>
      <c r="C1358" s="2">
        <v>46148.919791666704</v>
      </c>
      <c r="D1358" s="1" t="s">
        <v>30</v>
      </c>
      <c r="E1358" s="1" t="s">
        <v>3572</v>
      </c>
      <c r="F1358" s="1" t="s">
        <v>218</v>
      </c>
      <c r="H1358" s="1" t="s">
        <v>3573</v>
      </c>
      <c r="I1358" s="1" t="s">
        <v>34</v>
      </c>
      <c r="J1358" s="1" t="s">
        <v>35</v>
      </c>
      <c r="K1358" s="1" t="s">
        <v>56</v>
      </c>
      <c r="L1358" t="s">
        <v>218</v>
      </c>
      <c r="M1358" s="1" t="s">
        <v>91</v>
      </c>
      <c r="O1358" s="1" t="s">
        <v>30</v>
      </c>
      <c r="P1358" s="4">
        <v>36000</v>
      </c>
      <c r="Q1358" s="5">
        <v>12</v>
      </c>
      <c r="T1358" s="1" t="s">
        <v>37</v>
      </c>
      <c r="U1358" s="4">
        <v>46713.599999999999</v>
      </c>
      <c r="V1358" s="5">
        <v>12</v>
      </c>
      <c r="W1358" s="5">
        <v>0</v>
      </c>
      <c r="Y1358" s="1" t="s">
        <v>47</v>
      </c>
      <c r="Z1358" s="3">
        <v>46240</v>
      </c>
      <c r="AA1358" s="1" t="s">
        <v>39</v>
      </c>
      <c r="AB1358" s="1" t="s">
        <v>40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4163</v>
      </c>
      <c r="B1359" s="1" t="s">
        <v>4164</v>
      </c>
      <c r="C1359" s="2">
        <v>46100.800196759301</v>
      </c>
      <c r="D1359" s="1" t="s">
        <v>30</v>
      </c>
      <c r="E1359" s="1" t="s">
        <v>1483</v>
      </c>
      <c r="F1359" s="1" t="s">
        <v>364</v>
      </c>
      <c r="H1359" s="1" t="s">
        <v>1484</v>
      </c>
      <c r="I1359" s="1" t="s">
        <v>55</v>
      </c>
      <c r="J1359" s="1" t="s">
        <v>200</v>
      </c>
      <c r="K1359" s="1" t="s">
        <v>35</v>
      </c>
      <c r="L1359" t="s">
        <v>364</v>
      </c>
      <c r="M1359" s="1" t="s">
        <v>57</v>
      </c>
      <c r="O1359" s="1" t="s">
        <v>30</v>
      </c>
      <c r="P1359" s="4">
        <v>36000</v>
      </c>
      <c r="Q1359" s="5">
        <v>6</v>
      </c>
      <c r="S1359" s="5">
        <v>1500</v>
      </c>
      <c r="T1359" s="1" t="s">
        <v>37</v>
      </c>
      <c r="U1359" s="4">
        <v>44708.39</v>
      </c>
      <c r="Y1359" s="1" t="s">
        <v>69</v>
      </c>
      <c r="Z1359" s="3">
        <v>46203</v>
      </c>
      <c r="AA1359" s="1" t="s">
        <v>48</v>
      </c>
      <c r="AB1359" s="1" t="s">
        <v>49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4165</v>
      </c>
      <c r="B1360" s="1" t="s">
        <v>4166</v>
      </c>
      <c r="C1360" s="2">
        <v>46115.8268634259</v>
      </c>
      <c r="D1360" s="1" t="s">
        <v>30</v>
      </c>
      <c r="E1360" s="1" t="s">
        <v>3127</v>
      </c>
      <c r="F1360" s="1" t="s">
        <v>771</v>
      </c>
      <c r="H1360" s="1" t="s">
        <v>3128</v>
      </c>
      <c r="I1360" s="1" t="s">
        <v>55</v>
      </c>
      <c r="J1360" s="1" t="s">
        <v>77</v>
      </c>
      <c r="K1360" s="1" t="s">
        <v>35</v>
      </c>
      <c r="L1360" t="s">
        <v>771</v>
      </c>
      <c r="M1360" s="1" t="s">
        <v>57</v>
      </c>
      <c r="O1360" s="1" t="s">
        <v>30</v>
      </c>
      <c r="P1360" s="4">
        <v>36000</v>
      </c>
      <c r="Q1360" s="5">
        <v>9</v>
      </c>
      <c r="S1360" s="5">
        <v>2060</v>
      </c>
      <c r="T1360" s="1" t="s">
        <v>37</v>
      </c>
      <c r="U1360" s="4">
        <v>44884.81</v>
      </c>
      <c r="Y1360" s="1" t="s">
        <v>69</v>
      </c>
      <c r="Z1360" s="3">
        <v>46188</v>
      </c>
      <c r="AA1360" s="1" t="s">
        <v>48</v>
      </c>
      <c r="AB1360" s="1" t="s">
        <v>49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4167</v>
      </c>
      <c r="B1361" s="1" t="s">
        <v>4168</v>
      </c>
      <c r="C1361" s="2">
        <v>46083.785127314797</v>
      </c>
      <c r="D1361" s="1" t="s">
        <v>30</v>
      </c>
      <c r="E1361" s="1" t="s">
        <v>1556</v>
      </c>
      <c r="F1361" s="1" t="s">
        <v>218</v>
      </c>
      <c r="H1361" s="1" t="s">
        <v>4169</v>
      </c>
      <c r="I1361" s="1" t="s">
        <v>34</v>
      </c>
      <c r="J1361" s="1" t="s">
        <v>35</v>
      </c>
      <c r="K1361" s="1" t="s">
        <v>187</v>
      </c>
      <c r="L1361" t="s">
        <v>218</v>
      </c>
      <c r="M1361" s="1" t="s">
        <v>91</v>
      </c>
      <c r="O1361" s="1" t="s">
        <v>30</v>
      </c>
      <c r="P1361" s="4">
        <v>36000</v>
      </c>
      <c r="Q1361" s="5">
        <v>2</v>
      </c>
      <c r="T1361" s="1" t="s">
        <v>37</v>
      </c>
      <c r="U1361" s="4">
        <v>44200.800000000003</v>
      </c>
      <c r="V1361" s="5">
        <v>2</v>
      </c>
      <c r="W1361" s="5">
        <v>0</v>
      </c>
      <c r="Y1361" s="1" t="s">
        <v>47</v>
      </c>
      <c r="Z1361" s="3">
        <v>46182</v>
      </c>
      <c r="AA1361" s="1" t="s">
        <v>58</v>
      </c>
      <c r="AB1361" s="1" t="s">
        <v>59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4170</v>
      </c>
      <c r="B1362" s="1" t="s">
        <v>4171</v>
      </c>
      <c r="C1362" s="2">
        <v>46153.047395833302</v>
      </c>
      <c r="D1362" s="1" t="s">
        <v>30</v>
      </c>
      <c r="E1362" s="1" t="s">
        <v>4172</v>
      </c>
      <c r="F1362" s="1" t="s">
        <v>819</v>
      </c>
      <c r="H1362" s="1" t="s">
        <v>4173</v>
      </c>
      <c r="I1362" s="1" t="s">
        <v>55</v>
      </c>
      <c r="J1362" s="1" t="s">
        <v>214</v>
      </c>
      <c r="K1362" s="1" t="s">
        <v>35</v>
      </c>
      <c r="L1362" t="s">
        <v>819</v>
      </c>
      <c r="M1362" s="1" t="s">
        <v>57</v>
      </c>
      <c r="O1362" s="1" t="s">
        <v>30</v>
      </c>
      <c r="P1362" s="4">
        <v>36000</v>
      </c>
      <c r="Q1362" s="5">
        <v>10</v>
      </c>
      <c r="S1362" s="5">
        <v>1000</v>
      </c>
      <c r="T1362" s="1" t="s">
        <v>37</v>
      </c>
      <c r="U1362" s="4">
        <v>46551.61</v>
      </c>
      <c r="Y1362" s="1" t="s">
        <v>47</v>
      </c>
      <c r="Z1362" s="3">
        <v>46213</v>
      </c>
      <c r="AA1362" s="1" t="s">
        <v>48</v>
      </c>
      <c r="AB1362" s="1" t="s">
        <v>49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4174</v>
      </c>
      <c r="B1363" s="1" t="s">
        <v>4175</v>
      </c>
      <c r="C1363" s="2">
        <v>46087.7284953704</v>
      </c>
      <c r="D1363" s="1" t="s">
        <v>30</v>
      </c>
      <c r="E1363" s="1" t="s">
        <v>4176</v>
      </c>
      <c r="F1363" s="1" t="s">
        <v>218</v>
      </c>
      <c r="H1363" s="1" t="s">
        <v>4177</v>
      </c>
      <c r="I1363" s="1" t="s">
        <v>55</v>
      </c>
      <c r="J1363" s="1" t="s">
        <v>235</v>
      </c>
      <c r="K1363" s="1" t="s">
        <v>35</v>
      </c>
      <c r="L1363" t="s">
        <v>218</v>
      </c>
      <c r="M1363" s="1" t="s">
        <v>57</v>
      </c>
      <c r="O1363" s="1" t="s">
        <v>30</v>
      </c>
      <c r="P1363" s="4">
        <v>36000</v>
      </c>
      <c r="Q1363" s="5">
        <v>8</v>
      </c>
      <c r="S1363" s="5">
        <v>1320</v>
      </c>
      <c r="T1363" s="1" t="s">
        <v>37</v>
      </c>
      <c r="U1363" s="4">
        <v>44046</v>
      </c>
      <c r="Y1363" s="1" t="s">
        <v>47</v>
      </c>
      <c r="Z1363" s="3">
        <v>46175</v>
      </c>
      <c r="AA1363" s="1" t="s">
        <v>39</v>
      </c>
      <c r="AB1363" s="1" t="s">
        <v>40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4178</v>
      </c>
      <c r="B1364" s="1" t="s">
        <v>4179</v>
      </c>
      <c r="C1364" s="2">
        <v>46154.864560185197</v>
      </c>
      <c r="D1364" s="1" t="s">
        <v>30</v>
      </c>
      <c r="E1364" s="1" t="s">
        <v>614</v>
      </c>
      <c r="F1364" s="1" t="s">
        <v>44</v>
      </c>
      <c r="H1364" s="1" t="s">
        <v>615</v>
      </c>
      <c r="I1364" s="1" t="s">
        <v>34</v>
      </c>
      <c r="J1364" s="1" t="s">
        <v>35</v>
      </c>
      <c r="K1364" s="1" t="s">
        <v>181</v>
      </c>
      <c r="L1364" t="s">
        <v>44</v>
      </c>
      <c r="M1364" s="1" t="s">
        <v>91</v>
      </c>
      <c r="O1364" s="1" t="s">
        <v>30</v>
      </c>
      <c r="P1364" s="4">
        <v>36000</v>
      </c>
      <c r="Q1364" s="5">
        <v>4</v>
      </c>
      <c r="T1364" s="1" t="s">
        <v>37</v>
      </c>
      <c r="U1364" s="4">
        <v>46735.19</v>
      </c>
      <c r="V1364" s="5">
        <v>12</v>
      </c>
      <c r="W1364" s="5">
        <v>1</v>
      </c>
      <c r="Y1364" s="1" t="s">
        <v>47</v>
      </c>
      <c r="Z1364" s="3">
        <v>46211</v>
      </c>
      <c r="AA1364" s="1" t="s">
        <v>39</v>
      </c>
      <c r="AB1364" s="1" t="s">
        <v>40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4180</v>
      </c>
      <c r="B1365" s="1" t="s">
        <v>4181</v>
      </c>
      <c r="C1365" s="2">
        <v>46166.110648148097</v>
      </c>
      <c r="D1365" s="1" t="s">
        <v>30</v>
      </c>
      <c r="E1365" s="1" t="s">
        <v>4156</v>
      </c>
      <c r="F1365" s="1" t="s">
        <v>2892</v>
      </c>
      <c r="H1365" s="1" t="s">
        <v>4182</v>
      </c>
      <c r="I1365" s="1" t="s">
        <v>34</v>
      </c>
      <c r="J1365" s="1" t="s">
        <v>566</v>
      </c>
      <c r="K1365" s="1" t="s">
        <v>35</v>
      </c>
      <c r="L1365" t="s">
        <v>2892</v>
      </c>
      <c r="O1365" s="1" t="s">
        <v>30</v>
      </c>
      <c r="P1365" s="4">
        <v>36000</v>
      </c>
      <c r="Q1365" s="5">
        <v>6</v>
      </c>
      <c r="T1365" s="1" t="s">
        <v>37</v>
      </c>
      <c r="U1365" s="4">
        <v>46299.59</v>
      </c>
      <c r="V1365" s="5">
        <v>12</v>
      </c>
      <c r="W1365" s="5">
        <v>0</v>
      </c>
      <c r="Y1365" s="1" t="s">
        <v>47</v>
      </c>
      <c r="Z1365" s="3">
        <v>46184</v>
      </c>
      <c r="AA1365" s="1" t="s">
        <v>39</v>
      </c>
      <c r="AB1365" s="1" t="s">
        <v>40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4183</v>
      </c>
      <c r="B1366" s="1" t="s">
        <v>4184</v>
      </c>
      <c r="C1366" s="2">
        <v>46159.985219907401</v>
      </c>
      <c r="D1366" s="1" t="s">
        <v>30</v>
      </c>
      <c r="E1366" s="1" t="s">
        <v>618</v>
      </c>
      <c r="F1366" s="1" t="s">
        <v>298</v>
      </c>
      <c r="H1366" s="1" t="s">
        <v>4185</v>
      </c>
      <c r="I1366" s="1" t="s">
        <v>55</v>
      </c>
      <c r="J1366" s="1" t="s">
        <v>77</v>
      </c>
      <c r="K1366" s="1" t="s">
        <v>35</v>
      </c>
      <c r="L1366" t="s">
        <v>298</v>
      </c>
      <c r="M1366" s="1" t="s">
        <v>57</v>
      </c>
      <c r="O1366" s="1" t="s">
        <v>30</v>
      </c>
      <c r="P1366" s="4">
        <v>36000</v>
      </c>
      <c r="Q1366" s="5">
        <v>15</v>
      </c>
      <c r="S1366" s="5">
        <v>2400</v>
      </c>
      <c r="T1366" s="1" t="s">
        <v>37</v>
      </c>
      <c r="U1366" s="4">
        <v>46713.599999999999</v>
      </c>
      <c r="Y1366" s="1" t="s">
        <v>47</v>
      </c>
      <c r="Z1366" s="3">
        <v>46241</v>
      </c>
      <c r="AA1366" s="1" t="s">
        <v>58</v>
      </c>
      <c r="AB1366" s="1" t="s">
        <v>59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4186</v>
      </c>
      <c r="B1367" s="1" t="s">
        <v>4187</v>
      </c>
      <c r="C1367" s="2">
        <v>46157.582928240699</v>
      </c>
      <c r="D1367" s="1" t="s">
        <v>30</v>
      </c>
      <c r="E1367" s="1" t="s">
        <v>618</v>
      </c>
      <c r="F1367" s="1" t="s">
        <v>298</v>
      </c>
      <c r="H1367" s="1" t="s">
        <v>4188</v>
      </c>
      <c r="I1367" s="1" t="s">
        <v>55</v>
      </c>
      <c r="J1367" s="1" t="s">
        <v>97</v>
      </c>
      <c r="K1367" s="1" t="s">
        <v>35</v>
      </c>
      <c r="L1367" t="s">
        <v>298</v>
      </c>
      <c r="M1367" s="1" t="s">
        <v>57</v>
      </c>
      <c r="O1367" s="1" t="s">
        <v>30</v>
      </c>
      <c r="P1367" s="4">
        <v>36000</v>
      </c>
      <c r="Q1367" s="5">
        <v>15</v>
      </c>
      <c r="S1367" s="5">
        <v>2400</v>
      </c>
      <c r="T1367" s="1" t="s">
        <v>37</v>
      </c>
      <c r="U1367" s="4">
        <v>46713.599999999999</v>
      </c>
      <c r="Y1367" s="1" t="s">
        <v>47</v>
      </c>
      <c r="Z1367" s="3">
        <v>46241</v>
      </c>
      <c r="AA1367" s="1" t="s">
        <v>39</v>
      </c>
      <c r="AB1367" s="1" t="s">
        <v>40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4189</v>
      </c>
      <c r="B1368" s="1" t="s">
        <v>4190</v>
      </c>
      <c r="C1368" s="2">
        <v>46149.832037036998</v>
      </c>
      <c r="D1368" s="1" t="s">
        <v>30</v>
      </c>
      <c r="E1368" s="1" t="s">
        <v>297</v>
      </c>
      <c r="F1368" s="1" t="s">
        <v>298</v>
      </c>
      <c r="H1368" s="1" t="s">
        <v>4191</v>
      </c>
      <c r="I1368" s="1" t="s">
        <v>34</v>
      </c>
      <c r="J1368" s="1" t="s">
        <v>979</v>
      </c>
      <c r="K1368" s="1" t="s">
        <v>35</v>
      </c>
      <c r="L1368" t="s">
        <v>298</v>
      </c>
      <c r="M1368" s="1" t="s">
        <v>57</v>
      </c>
      <c r="O1368" s="1" t="s">
        <v>30</v>
      </c>
      <c r="P1368" s="4">
        <v>36000</v>
      </c>
      <c r="Q1368" s="5">
        <v>4</v>
      </c>
      <c r="T1368" s="1" t="s">
        <v>37</v>
      </c>
      <c r="U1368" s="4">
        <v>46713.599999999999</v>
      </c>
      <c r="V1368" s="5">
        <v>10</v>
      </c>
      <c r="W1368" s="5">
        <v>0</v>
      </c>
      <c r="Y1368" s="1" t="s">
        <v>47</v>
      </c>
      <c r="Z1368" s="3">
        <v>46241</v>
      </c>
      <c r="AA1368" s="1" t="s">
        <v>48</v>
      </c>
      <c r="AB1368" s="1" t="s">
        <v>49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4192</v>
      </c>
      <c r="B1369" s="1" t="s">
        <v>4193</v>
      </c>
      <c r="C1369" s="2">
        <v>46126.7651736111</v>
      </c>
      <c r="D1369" s="1" t="s">
        <v>30</v>
      </c>
      <c r="E1369" s="1" t="s">
        <v>4194</v>
      </c>
      <c r="F1369" s="1" t="s">
        <v>824</v>
      </c>
      <c r="H1369" s="1" t="s">
        <v>4195</v>
      </c>
      <c r="I1369" s="1" t="s">
        <v>55</v>
      </c>
      <c r="J1369" s="1" t="s">
        <v>181</v>
      </c>
      <c r="K1369" s="1" t="s">
        <v>35</v>
      </c>
      <c r="L1369" t="s">
        <v>824</v>
      </c>
      <c r="O1369" s="1" t="s">
        <v>30</v>
      </c>
      <c r="P1369" s="4">
        <v>36300</v>
      </c>
      <c r="Q1369" s="5">
        <v>10</v>
      </c>
      <c r="S1369" s="5">
        <v>1500</v>
      </c>
      <c r="T1369" s="1" t="s">
        <v>37</v>
      </c>
      <c r="U1369" s="4">
        <v>43639.85</v>
      </c>
      <c r="Y1369" s="1" t="s">
        <v>78</v>
      </c>
      <c r="Z1369" s="3">
        <v>46176</v>
      </c>
      <c r="AA1369" s="1" t="s">
        <v>48</v>
      </c>
      <c r="AB1369" s="1" t="s">
        <v>49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4196</v>
      </c>
      <c r="B1370" s="1" t="s">
        <v>4197</v>
      </c>
      <c r="C1370" s="2">
        <v>46120.5640740741</v>
      </c>
      <c r="D1370" s="1" t="s">
        <v>30</v>
      </c>
      <c r="E1370" s="1" t="s">
        <v>278</v>
      </c>
      <c r="F1370" s="1" t="s">
        <v>279</v>
      </c>
      <c r="H1370" s="1" t="s">
        <v>280</v>
      </c>
      <c r="I1370" s="1" t="s">
        <v>55</v>
      </c>
      <c r="J1370" s="1" t="s">
        <v>35</v>
      </c>
      <c r="K1370" s="1" t="s">
        <v>242</v>
      </c>
      <c r="L1370" t="s">
        <v>279</v>
      </c>
      <c r="M1370" s="1" t="s">
        <v>91</v>
      </c>
      <c r="O1370" s="1" t="s">
        <v>30</v>
      </c>
      <c r="P1370" s="4">
        <v>36400</v>
      </c>
      <c r="Q1370" s="5">
        <v>16</v>
      </c>
      <c r="S1370" s="5">
        <v>4737</v>
      </c>
      <c r="T1370" s="1" t="s">
        <v>37</v>
      </c>
      <c r="U1370" s="4">
        <v>45201.53</v>
      </c>
      <c r="Y1370" s="1" t="s">
        <v>281</v>
      </c>
      <c r="Z1370" s="3">
        <v>46172</v>
      </c>
      <c r="AA1370" s="1" t="s">
        <v>58</v>
      </c>
      <c r="AB1370" s="1" t="s">
        <v>59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4198</v>
      </c>
      <c r="B1371" s="1" t="s">
        <v>4199</v>
      </c>
      <c r="C1371" s="2">
        <v>46090.675856481503</v>
      </c>
      <c r="D1371" s="1" t="s">
        <v>30</v>
      </c>
      <c r="E1371" s="1" t="s">
        <v>4200</v>
      </c>
      <c r="F1371" s="1" t="s">
        <v>771</v>
      </c>
      <c r="H1371" s="1" t="s">
        <v>4201</v>
      </c>
      <c r="I1371" s="1" t="s">
        <v>55</v>
      </c>
      <c r="J1371" s="1" t="s">
        <v>77</v>
      </c>
      <c r="K1371" s="1" t="s">
        <v>35</v>
      </c>
      <c r="L1371" t="s">
        <v>771</v>
      </c>
      <c r="M1371" s="1" t="s">
        <v>57</v>
      </c>
      <c r="O1371" s="1" t="s">
        <v>30</v>
      </c>
      <c r="P1371" s="4">
        <v>36425</v>
      </c>
      <c r="Q1371" s="5">
        <v>8</v>
      </c>
      <c r="S1371" s="5">
        <v>1340</v>
      </c>
      <c r="T1371" s="1" t="s">
        <v>37</v>
      </c>
      <c r="U1371" s="4">
        <v>44507.7</v>
      </c>
      <c r="Y1371" s="1" t="s">
        <v>69</v>
      </c>
      <c r="Z1371" s="3">
        <v>46182</v>
      </c>
      <c r="AA1371" s="1" t="s">
        <v>48</v>
      </c>
      <c r="AB1371" s="1" t="s">
        <v>49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4202</v>
      </c>
      <c r="B1372" s="1" t="s">
        <v>4203</v>
      </c>
      <c r="C1372" s="2">
        <v>46149.571516203701</v>
      </c>
      <c r="D1372" s="1" t="s">
        <v>30</v>
      </c>
      <c r="E1372" s="1" t="s">
        <v>3149</v>
      </c>
      <c r="F1372" s="1" t="s">
        <v>771</v>
      </c>
      <c r="H1372" s="1" t="s">
        <v>3150</v>
      </c>
      <c r="I1372" s="1" t="s">
        <v>55</v>
      </c>
      <c r="J1372" s="1" t="s">
        <v>35</v>
      </c>
      <c r="K1372" s="1" t="s">
        <v>46</v>
      </c>
      <c r="L1372" t="s">
        <v>771</v>
      </c>
      <c r="O1372" s="1" t="s">
        <v>30</v>
      </c>
      <c r="P1372" s="4">
        <v>36450</v>
      </c>
      <c r="Q1372" s="5">
        <v>27</v>
      </c>
      <c r="S1372" s="5">
        <v>2700</v>
      </c>
      <c r="T1372" s="1" t="s">
        <v>37</v>
      </c>
      <c r="U1372" s="4">
        <v>47297.52</v>
      </c>
      <c r="Y1372" s="1" t="s">
        <v>69</v>
      </c>
      <c r="Z1372" s="3">
        <v>46247</v>
      </c>
      <c r="AA1372" s="1" t="s">
        <v>48</v>
      </c>
      <c r="AB1372" s="1" t="s">
        <v>49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4204</v>
      </c>
      <c r="B1373" s="1" t="s">
        <v>4205</v>
      </c>
      <c r="C1373" s="2">
        <v>46071.651550925897</v>
      </c>
      <c r="D1373" s="1" t="s">
        <v>30</v>
      </c>
      <c r="E1373" s="1" t="s">
        <v>86</v>
      </c>
      <c r="F1373" s="1" t="s">
        <v>87</v>
      </c>
      <c r="H1373" s="1" t="s">
        <v>88</v>
      </c>
      <c r="I1373" s="1" t="s">
        <v>55</v>
      </c>
      <c r="J1373" s="1" t="s">
        <v>35</v>
      </c>
      <c r="K1373" s="1" t="s">
        <v>767</v>
      </c>
      <c r="L1373" t="s">
        <v>90</v>
      </c>
      <c r="M1373" s="1" t="s">
        <v>91</v>
      </c>
      <c r="O1373" s="1" t="s">
        <v>30</v>
      </c>
      <c r="P1373" s="4">
        <v>36706.68</v>
      </c>
      <c r="Q1373" s="5">
        <v>24</v>
      </c>
      <c r="S1373" s="5">
        <v>3400</v>
      </c>
      <c r="T1373" s="1" t="s">
        <v>37</v>
      </c>
      <c r="U1373" s="4">
        <v>44389.37</v>
      </c>
      <c r="Z1373" s="3">
        <v>46203</v>
      </c>
      <c r="AA1373" s="1" t="s">
        <v>58</v>
      </c>
      <c r="AB1373" s="1" t="s">
        <v>59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4206</v>
      </c>
      <c r="B1374" s="1" t="s">
        <v>4207</v>
      </c>
      <c r="C1374" s="2">
        <v>46098.612106481502</v>
      </c>
      <c r="D1374" s="1" t="s">
        <v>30</v>
      </c>
      <c r="E1374" s="1" t="s">
        <v>153</v>
      </c>
      <c r="F1374" s="1" t="s">
        <v>154</v>
      </c>
      <c r="H1374" s="1" t="s">
        <v>4208</v>
      </c>
      <c r="I1374" s="1" t="s">
        <v>55</v>
      </c>
      <c r="J1374" s="1" t="s">
        <v>35</v>
      </c>
      <c r="K1374" s="1" t="s">
        <v>56</v>
      </c>
      <c r="L1374" t="s">
        <v>154</v>
      </c>
      <c r="O1374" s="1" t="s">
        <v>30</v>
      </c>
      <c r="P1374" s="4">
        <v>37000</v>
      </c>
      <c r="Q1374" s="5">
        <v>1</v>
      </c>
      <c r="S1374" s="5">
        <v>938</v>
      </c>
      <c r="T1374" s="1" t="s">
        <v>37</v>
      </c>
      <c r="U1374" s="4">
        <v>45794.89</v>
      </c>
      <c r="Y1374" s="1" t="s">
        <v>98</v>
      </c>
      <c r="Z1374" s="3">
        <v>46172</v>
      </c>
      <c r="AA1374" s="1" t="s">
        <v>58</v>
      </c>
      <c r="AB1374" s="1" t="s">
        <v>59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4209</v>
      </c>
      <c r="B1375" s="1" t="s">
        <v>4210</v>
      </c>
      <c r="C1375" s="2">
        <v>46122.628645833298</v>
      </c>
      <c r="D1375" s="1" t="s">
        <v>30</v>
      </c>
      <c r="E1375" s="1" t="s">
        <v>1823</v>
      </c>
      <c r="F1375" s="1" t="s">
        <v>154</v>
      </c>
      <c r="H1375" s="1" t="s">
        <v>4211</v>
      </c>
      <c r="I1375" s="1" t="s">
        <v>55</v>
      </c>
      <c r="J1375" s="1" t="s">
        <v>235</v>
      </c>
      <c r="K1375" s="1" t="s">
        <v>35</v>
      </c>
      <c r="L1375" t="s">
        <v>154</v>
      </c>
      <c r="O1375" s="1" t="s">
        <v>30</v>
      </c>
      <c r="P1375" s="4">
        <v>37110</v>
      </c>
      <c r="Q1375" s="5">
        <v>1</v>
      </c>
      <c r="S1375" s="5">
        <v>485</v>
      </c>
      <c r="T1375" s="1" t="s">
        <v>37</v>
      </c>
      <c r="U1375" s="4">
        <v>46554.51</v>
      </c>
      <c r="Y1375" s="1" t="s">
        <v>98</v>
      </c>
      <c r="Z1375" s="3">
        <v>46213</v>
      </c>
      <c r="AA1375" s="1" t="s">
        <v>58</v>
      </c>
      <c r="AB1375" s="1" t="s">
        <v>59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4212</v>
      </c>
      <c r="B1376" s="1" t="s">
        <v>4213</v>
      </c>
      <c r="C1376" s="2">
        <v>46154.864629629599</v>
      </c>
      <c r="D1376" s="1" t="s">
        <v>30</v>
      </c>
      <c r="E1376" s="1" t="s">
        <v>614</v>
      </c>
      <c r="F1376" s="1" t="s">
        <v>44</v>
      </c>
      <c r="H1376" s="1" t="s">
        <v>615</v>
      </c>
      <c r="I1376" s="1" t="s">
        <v>34</v>
      </c>
      <c r="J1376" s="1" t="s">
        <v>35</v>
      </c>
      <c r="K1376" s="1" t="s">
        <v>1087</v>
      </c>
      <c r="L1376" t="s">
        <v>44</v>
      </c>
      <c r="M1376" s="1" t="s">
        <v>91</v>
      </c>
      <c r="O1376" s="1" t="s">
        <v>30</v>
      </c>
      <c r="P1376" s="4">
        <v>37200</v>
      </c>
      <c r="Q1376" s="5">
        <v>4</v>
      </c>
      <c r="T1376" s="1" t="s">
        <v>37</v>
      </c>
      <c r="U1376" s="4">
        <v>48293.02</v>
      </c>
      <c r="V1376" s="5">
        <v>12</v>
      </c>
      <c r="W1376" s="5">
        <v>1</v>
      </c>
      <c r="Y1376" s="1" t="s">
        <v>47</v>
      </c>
      <c r="Z1376" s="3">
        <v>46211</v>
      </c>
      <c r="AA1376" s="1" t="s">
        <v>39</v>
      </c>
      <c r="AB1376" s="1" t="s">
        <v>40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4214</v>
      </c>
      <c r="B1377" s="1" t="s">
        <v>4215</v>
      </c>
      <c r="C1377" s="2">
        <v>46154.864814814799</v>
      </c>
      <c r="D1377" s="1" t="s">
        <v>30</v>
      </c>
      <c r="E1377" s="1" t="s">
        <v>614</v>
      </c>
      <c r="F1377" s="1" t="s">
        <v>44</v>
      </c>
      <c r="H1377" s="1" t="s">
        <v>615</v>
      </c>
      <c r="I1377" s="1" t="s">
        <v>34</v>
      </c>
      <c r="J1377" s="1" t="s">
        <v>35</v>
      </c>
      <c r="K1377" s="1" t="s">
        <v>759</v>
      </c>
      <c r="L1377" t="s">
        <v>44</v>
      </c>
      <c r="M1377" s="1" t="s">
        <v>91</v>
      </c>
      <c r="O1377" s="1" t="s">
        <v>30</v>
      </c>
      <c r="P1377" s="4">
        <v>37200</v>
      </c>
      <c r="Q1377" s="5">
        <v>4</v>
      </c>
      <c r="T1377" s="1" t="s">
        <v>37</v>
      </c>
      <c r="U1377" s="4">
        <v>48293.02</v>
      </c>
      <c r="V1377" s="5">
        <v>12</v>
      </c>
      <c r="W1377" s="5">
        <v>1</v>
      </c>
      <c r="Y1377" s="1" t="s">
        <v>47</v>
      </c>
      <c r="Z1377" s="3">
        <v>46211</v>
      </c>
      <c r="AA1377" s="1" t="s">
        <v>39</v>
      </c>
      <c r="AB1377" s="1" t="s">
        <v>40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4216</v>
      </c>
      <c r="B1378" s="1" t="s">
        <v>4217</v>
      </c>
      <c r="C1378" s="2">
        <v>46080.757685185199</v>
      </c>
      <c r="D1378" s="1" t="s">
        <v>30</v>
      </c>
      <c r="E1378" s="1" t="s">
        <v>153</v>
      </c>
      <c r="F1378" s="1" t="s">
        <v>154</v>
      </c>
      <c r="H1378" s="1" t="s">
        <v>4218</v>
      </c>
      <c r="I1378" s="1" t="s">
        <v>55</v>
      </c>
      <c r="J1378" s="1" t="s">
        <v>35</v>
      </c>
      <c r="K1378" s="1" t="s">
        <v>4219</v>
      </c>
      <c r="L1378" t="s">
        <v>154</v>
      </c>
      <c r="O1378" s="1" t="s">
        <v>30</v>
      </c>
      <c r="P1378" s="4">
        <v>37400</v>
      </c>
      <c r="Q1378" s="5">
        <v>1</v>
      </c>
      <c r="S1378" s="5">
        <v>615</v>
      </c>
      <c r="T1378" s="1" t="s">
        <v>37</v>
      </c>
      <c r="U1378" s="4">
        <v>45983.3</v>
      </c>
      <c r="Y1378" s="1" t="s">
        <v>98</v>
      </c>
      <c r="Z1378" s="3">
        <v>46191</v>
      </c>
      <c r="AA1378" s="1" t="s">
        <v>58</v>
      </c>
      <c r="AB1378" s="1" t="s">
        <v>59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4220</v>
      </c>
      <c r="B1379" s="1" t="s">
        <v>4221</v>
      </c>
      <c r="C1379" s="2">
        <v>46113.477442129602</v>
      </c>
      <c r="D1379" s="1" t="s">
        <v>30</v>
      </c>
      <c r="E1379" s="1" t="s">
        <v>2785</v>
      </c>
      <c r="F1379" s="1" t="s">
        <v>1192</v>
      </c>
      <c r="H1379" s="1" t="s">
        <v>4222</v>
      </c>
      <c r="I1379" s="1" t="s">
        <v>55</v>
      </c>
      <c r="J1379" s="1" t="s">
        <v>35</v>
      </c>
      <c r="K1379" s="1" t="s">
        <v>46</v>
      </c>
      <c r="L1379" t="s">
        <v>1192</v>
      </c>
      <c r="M1379" s="1" t="s">
        <v>91</v>
      </c>
      <c r="O1379" s="1" t="s">
        <v>30</v>
      </c>
      <c r="P1379" s="4">
        <v>37500</v>
      </c>
      <c r="Q1379" s="5">
        <v>3</v>
      </c>
      <c r="S1379" s="5">
        <v>2500</v>
      </c>
      <c r="T1379" s="1" t="s">
        <v>37</v>
      </c>
      <c r="U1379" s="4">
        <v>46683.74</v>
      </c>
      <c r="Y1379" s="1" t="s">
        <v>69</v>
      </c>
      <c r="Z1379" s="3">
        <v>46218</v>
      </c>
      <c r="AA1379" s="1" t="s">
        <v>39</v>
      </c>
      <c r="AB1379" s="1" t="s">
        <v>40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4223</v>
      </c>
      <c r="B1380" s="1" t="s">
        <v>4224</v>
      </c>
      <c r="C1380" s="2">
        <v>46081.048194444404</v>
      </c>
      <c r="D1380" s="1" t="s">
        <v>30</v>
      </c>
      <c r="E1380" s="1" t="s">
        <v>142</v>
      </c>
      <c r="F1380" s="1" t="s">
        <v>53</v>
      </c>
      <c r="H1380" s="1" t="s">
        <v>143</v>
      </c>
      <c r="I1380" s="1" t="s">
        <v>55</v>
      </c>
      <c r="J1380" s="1" t="s">
        <v>77</v>
      </c>
      <c r="K1380" s="1" t="s">
        <v>35</v>
      </c>
      <c r="L1380" t="s">
        <v>53</v>
      </c>
      <c r="M1380" s="1" t="s">
        <v>91</v>
      </c>
      <c r="O1380" s="1" t="s">
        <v>30</v>
      </c>
      <c r="P1380" s="4">
        <v>37527</v>
      </c>
      <c r="Q1380" s="5">
        <v>75</v>
      </c>
      <c r="S1380" s="5">
        <v>2328</v>
      </c>
      <c r="T1380" s="1" t="s">
        <v>37</v>
      </c>
      <c r="U1380" s="4">
        <v>45276.33</v>
      </c>
      <c r="Y1380" s="1" t="s">
        <v>47</v>
      </c>
      <c r="Z1380" s="3">
        <v>46171</v>
      </c>
      <c r="AA1380" s="1" t="s">
        <v>39</v>
      </c>
      <c r="AB1380" s="1" t="s">
        <v>40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4225</v>
      </c>
      <c r="B1381" s="1" t="s">
        <v>4226</v>
      </c>
      <c r="C1381" s="2">
        <v>46093.9430671296</v>
      </c>
      <c r="D1381" s="1" t="s">
        <v>30</v>
      </c>
      <c r="E1381" s="1" t="s">
        <v>118</v>
      </c>
      <c r="F1381" s="1" t="s">
        <v>53</v>
      </c>
      <c r="H1381" s="1" t="s">
        <v>119</v>
      </c>
      <c r="I1381" s="1" t="s">
        <v>34</v>
      </c>
      <c r="J1381" s="1" t="s">
        <v>35</v>
      </c>
      <c r="K1381" s="1" t="s">
        <v>150</v>
      </c>
      <c r="L1381" t="s">
        <v>53</v>
      </c>
      <c r="M1381" s="1" t="s">
        <v>57</v>
      </c>
      <c r="O1381" s="1" t="s">
        <v>30</v>
      </c>
      <c r="P1381" s="4">
        <v>37674</v>
      </c>
      <c r="Q1381" s="5">
        <v>63</v>
      </c>
      <c r="T1381" s="1" t="s">
        <v>37</v>
      </c>
      <c r="U1381" s="4">
        <v>47137.71</v>
      </c>
      <c r="V1381" s="5">
        <v>161</v>
      </c>
      <c r="W1381" s="5">
        <v>0</v>
      </c>
      <c r="Y1381" s="1" t="s">
        <v>47</v>
      </c>
      <c r="Z1381" s="3">
        <v>46356</v>
      </c>
      <c r="AA1381" s="1" t="s">
        <v>48</v>
      </c>
      <c r="AB1381" s="1" t="s">
        <v>49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4227</v>
      </c>
      <c r="B1382" s="1" t="s">
        <v>4228</v>
      </c>
      <c r="C1382" s="2">
        <v>46164.534525463001</v>
      </c>
      <c r="D1382" s="1" t="s">
        <v>30</v>
      </c>
      <c r="E1382" s="1" t="s">
        <v>4229</v>
      </c>
      <c r="F1382" s="1" t="s">
        <v>771</v>
      </c>
      <c r="H1382" s="1" t="s">
        <v>4230</v>
      </c>
      <c r="I1382" s="1" t="s">
        <v>34</v>
      </c>
      <c r="J1382" s="1" t="s">
        <v>56</v>
      </c>
      <c r="K1382" s="1" t="s">
        <v>35</v>
      </c>
      <c r="L1382" t="s">
        <v>771</v>
      </c>
      <c r="M1382" s="1" t="s">
        <v>57</v>
      </c>
      <c r="O1382" s="1" t="s">
        <v>30</v>
      </c>
      <c r="P1382" s="4">
        <v>38040</v>
      </c>
      <c r="Q1382" s="5">
        <v>6</v>
      </c>
      <c r="T1382" s="1" t="s">
        <v>37</v>
      </c>
      <c r="U1382" s="4">
        <v>48923.23</v>
      </c>
      <c r="V1382" s="5">
        <v>6</v>
      </c>
      <c r="W1382" s="5">
        <v>0</v>
      </c>
      <c r="Y1382" s="1" t="s">
        <v>69</v>
      </c>
      <c r="Z1382" s="3">
        <v>46254</v>
      </c>
      <c r="AA1382" s="1" t="s">
        <v>48</v>
      </c>
      <c r="AB1382" s="1" t="s">
        <v>49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4231</v>
      </c>
      <c r="B1383" s="1" t="s">
        <v>4232</v>
      </c>
      <c r="C1383" s="2">
        <v>46154.864513888897</v>
      </c>
      <c r="D1383" s="1" t="s">
        <v>30</v>
      </c>
      <c r="E1383" s="1" t="s">
        <v>614</v>
      </c>
      <c r="F1383" s="1" t="s">
        <v>44</v>
      </c>
      <c r="H1383" s="1" t="s">
        <v>615</v>
      </c>
      <c r="I1383" s="1" t="s">
        <v>34</v>
      </c>
      <c r="J1383" s="1" t="s">
        <v>35</v>
      </c>
      <c r="K1383" s="1" t="s">
        <v>200</v>
      </c>
      <c r="L1383" t="s">
        <v>44</v>
      </c>
      <c r="M1383" s="1" t="s">
        <v>91</v>
      </c>
      <c r="O1383" s="1" t="s">
        <v>30</v>
      </c>
      <c r="P1383" s="4">
        <v>38400</v>
      </c>
      <c r="Q1383" s="5">
        <v>4</v>
      </c>
      <c r="T1383" s="1" t="s">
        <v>37</v>
      </c>
      <c r="U1383" s="4">
        <v>49850.86</v>
      </c>
      <c r="V1383" s="5">
        <v>12</v>
      </c>
      <c r="W1383" s="5">
        <v>1</v>
      </c>
      <c r="Y1383" s="1" t="s">
        <v>47</v>
      </c>
      <c r="Z1383" s="3">
        <v>46211</v>
      </c>
      <c r="AA1383" s="1" t="s">
        <v>39</v>
      </c>
      <c r="AB1383" s="1" t="s">
        <v>40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4233</v>
      </c>
      <c r="B1384" s="1" t="s">
        <v>4234</v>
      </c>
      <c r="C1384" s="2">
        <v>46108.781053240702</v>
      </c>
      <c r="D1384" s="1" t="s">
        <v>30</v>
      </c>
      <c r="E1384" s="1" t="s">
        <v>4235</v>
      </c>
      <c r="F1384" s="1" t="s">
        <v>771</v>
      </c>
      <c r="H1384" s="1" t="s">
        <v>4236</v>
      </c>
      <c r="I1384" s="1" t="s">
        <v>55</v>
      </c>
      <c r="J1384" s="1" t="s">
        <v>77</v>
      </c>
      <c r="K1384" s="1" t="s">
        <v>35</v>
      </c>
      <c r="L1384" t="s">
        <v>771</v>
      </c>
      <c r="O1384" s="1" t="s">
        <v>30</v>
      </c>
      <c r="P1384" s="4">
        <v>38425</v>
      </c>
      <c r="Q1384" s="5">
        <v>2</v>
      </c>
      <c r="S1384" s="5">
        <v>3000</v>
      </c>
      <c r="T1384" s="1" t="s">
        <v>37</v>
      </c>
      <c r="U1384" s="4">
        <v>47447.18</v>
      </c>
      <c r="Y1384" s="1" t="s">
        <v>69</v>
      </c>
      <c r="Z1384" s="3">
        <v>46184</v>
      </c>
      <c r="AA1384" s="1" t="s">
        <v>48</v>
      </c>
      <c r="AB1384" s="1" t="s">
        <v>49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4237</v>
      </c>
      <c r="B1385" s="1" t="s">
        <v>4238</v>
      </c>
      <c r="C1385" s="2">
        <v>46128.6164236111</v>
      </c>
      <c r="D1385" s="1" t="s">
        <v>30</v>
      </c>
      <c r="E1385" s="1" t="s">
        <v>1353</v>
      </c>
      <c r="F1385" s="1" t="s">
        <v>1292</v>
      </c>
      <c r="H1385" s="1" t="s">
        <v>4239</v>
      </c>
      <c r="I1385" s="1" t="s">
        <v>55</v>
      </c>
      <c r="J1385" s="1" t="s">
        <v>162</v>
      </c>
      <c r="K1385" s="1" t="s">
        <v>35</v>
      </c>
      <c r="L1385" t="s">
        <v>1292</v>
      </c>
      <c r="O1385" s="1" t="s">
        <v>30</v>
      </c>
      <c r="P1385" s="4">
        <v>38500</v>
      </c>
      <c r="Q1385" s="5">
        <v>2</v>
      </c>
      <c r="S1385" s="5">
        <v>200</v>
      </c>
      <c r="T1385" s="1" t="s">
        <v>37</v>
      </c>
      <c r="U1385" s="4">
        <v>47408.9</v>
      </c>
      <c r="Y1385" s="1" t="s">
        <v>78</v>
      </c>
      <c r="Z1385" s="3">
        <v>46202</v>
      </c>
      <c r="AA1385" s="1" t="s">
        <v>39</v>
      </c>
      <c r="AB1385" s="1" t="s">
        <v>40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4240</v>
      </c>
      <c r="B1386" s="1" t="s">
        <v>4241</v>
      </c>
      <c r="C1386" s="2">
        <v>46083.550763888903</v>
      </c>
      <c r="D1386" s="1" t="s">
        <v>30</v>
      </c>
      <c r="E1386" s="1" t="s">
        <v>4242</v>
      </c>
      <c r="F1386" s="1" t="s">
        <v>372</v>
      </c>
      <c r="H1386" s="1" t="s">
        <v>4243</v>
      </c>
      <c r="I1386" s="1" t="s">
        <v>55</v>
      </c>
      <c r="J1386" s="1" t="s">
        <v>109</v>
      </c>
      <c r="K1386" s="1" t="s">
        <v>35</v>
      </c>
      <c r="L1386" t="s">
        <v>372</v>
      </c>
      <c r="O1386" s="1" t="s">
        <v>30</v>
      </c>
      <c r="P1386" s="4">
        <v>38500</v>
      </c>
      <c r="Q1386" s="5">
        <v>1</v>
      </c>
      <c r="S1386" s="5">
        <v>1100</v>
      </c>
      <c r="T1386" s="1" t="s">
        <v>37</v>
      </c>
      <c r="U1386" s="4">
        <v>47335.75</v>
      </c>
      <c r="Y1386" s="1" t="s">
        <v>374</v>
      </c>
      <c r="Z1386" s="3">
        <v>46203</v>
      </c>
      <c r="AA1386" s="1" t="s">
        <v>48</v>
      </c>
      <c r="AB1386" s="1" t="s">
        <v>49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4244</v>
      </c>
      <c r="B1387" s="1" t="s">
        <v>4245</v>
      </c>
      <c r="C1387" s="2">
        <v>46122.6238773148</v>
      </c>
      <c r="D1387" s="1" t="s">
        <v>30</v>
      </c>
      <c r="E1387" s="1" t="s">
        <v>4246</v>
      </c>
      <c r="F1387" s="1" t="s">
        <v>2385</v>
      </c>
      <c r="H1387" s="1" t="s">
        <v>4247</v>
      </c>
      <c r="I1387" s="1" t="s">
        <v>34</v>
      </c>
      <c r="J1387" s="1" t="s">
        <v>35</v>
      </c>
      <c r="K1387" s="1" t="s">
        <v>68</v>
      </c>
      <c r="L1387" t="s">
        <v>2385</v>
      </c>
      <c r="O1387" s="1" t="s">
        <v>30</v>
      </c>
      <c r="P1387" s="4">
        <v>38560</v>
      </c>
      <c r="Q1387" s="5">
        <v>8</v>
      </c>
      <c r="T1387" s="1" t="s">
        <v>37</v>
      </c>
      <c r="U1387" s="4">
        <v>45982.8</v>
      </c>
      <c r="V1387" s="5">
        <v>4</v>
      </c>
      <c r="W1387" s="5">
        <v>0</v>
      </c>
      <c r="Y1387" s="1" t="s">
        <v>47</v>
      </c>
      <c r="Z1387" s="3">
        <v>46199</v>
      </c>
      <c r="AA1387" s="1" t="s">
        <v>39</v>
      </c>
      <c r="AB1387" s="1" t="s">
        <v>40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4248</v>
      </c>
      <c r="B1388" s="1" t="s">
        <v>4249</v>
      </c>
      <c r="C1388" s="2">
        <v>46090.8521064815</v>
      </c>
      <c r="D1388" s="1" t="s">
        <v>30</v>
      </c>
      <c r="E1388" s="1" t="s">
        <v>4250</v>
      </c>
      <c r="F1388" s="1" t="s">
        <v>218</v>
      </c>
      <c r="H1388" s="1" t="s">
        <v>4251</v>
      </c>
      <c r="I1388" s="1" t="s">
        <v>55</v>
      </c>
      <c r="J1388" s="1" t="s">
        <v>77</v>
      </c>
      <c r="K1388" s="1" t="s">
        <v>35</v>
      </c>
      <c r="L1388" t="s">
        <v>218</v>
      </c>
      <c r="M1388" s="1" t="s">
        <v>57</v>
      </c>
      <c r="O1388" s="1" t="s">
        <v>30</v>
      </c>
      <c r="P1388" s="4">
        <v>39000</v>
      </c>
      <c r="Q1388" s="5">
        <v>3</v>
      </c>
      <c r="S1388" s="5">
        <v>2000</v>
      </c>
      <c r="T1388" s="1" t="s">
        <v>37</v>
      </c>
      <c r="U1388" s="4">
        <v>48141.59</v>
      </c>
      <c r="Y1388" s="1" t="s">
        <v>47</v>
      </c>
      <c r="Z1388" s="3">
        <v>46182</v>
      </c>
      <c r="AA1388" s="1" t="s">
        <v>39</v>
      </c>
      <c r="AB1388" s="1" t="s">
        <v>40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4252</v>
      </c>
      <c r="B1389" s="1" t="s">
        <v>4253</v>
      </c>
      <c r="C1389" s="2">
        <v>46093.945347222201</v>
      </c>
      <c r="D1389" s="1" t="s">
        <v>30</v>
      </c>
      <c r="E1389" s="1" t="s">
        <v>118</v>
      </c>
      <c r="F1389" s="1" t="s">
        <v>53</v>
      </c>
      <c r="H1389" s="1" t="s">
        <v>119</v>
      </c>
      <c r="I1389" s="1" t="s">
        <v>34</v>
      </c>
      <c r="J1389" s="1" t="s">
        <v>35</v>
      </c>
      <c r="K1389" s="1" t="s">
        <v>181</v>
      </c>
      <c r="L1389" t="s">
        <v>53</v>
      </c>
      <c r="M1389" s="1" t="s">
        <v>57</v>
      </c>
      <c r="O1389" s="1" t="s">
        <v>30</v>
      </c>
      <c r="P1389" s="4">
        <v>39078</v>
      </c>
      <c r="Q1389" s="5">
        <v>82</v>
      </c>
      <c r="T1389" s="1" t="s">
        <v>37</v>
      </c>
      <c r="U1389" s="4">
        <v>48894.39</v>
      </c>
      <c r="V1389" s="5">
        <v>167</v>
      </c>
      <c r="W1389" s="5">
        <v>0</v>
      </c>
      <c r="Y1389" s="1" t="s">
        <v>47</v>
      </c>
      <c r="Z1389" s="3">
        <v>46356</v>
      </c>
      <c r="AA1389" s="1" t="s">
        <v>48</v>
      </c>
      <c r="AB1389" s="1" t="s">
        <v>49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4254</v>
      </c>
      <c r="B1390" s="1" t="s">
        <v>4255</v>
      </c>
      <c r="C1390" s="2">
        <v>46108.791828703703</v>
      </c>
      <c r="D1390" s="1" t="s">
        <v>30</v>
      </c>
      <c r="E1390" s="1" t="s">
        <v>3432</v>
      </c>
      <c r="F1390" s="1" t="s">
        <v>771</v>
      </c>
      <c r="H1390" s="1" t="s">
        <v>3433</v>
      </c>
      <c r="I1390" s="1" t="s">
        <v>55</v>
      </c>
      <c r="J1390" s="1" t="s">
        <v>35</v>
      </c>
      <c r="K1390" s="1" t="s">
        <v>89</v>
      </c>
      <c r="L1390" t="s">
        <v>771</v>
      </c>
      <c r="O1390" s="1" t="s">
        <v>30</v>
      </c>
      <c r="P1390" s="4">
        <v>39390</v>
      </c>
      <c r="Q1390" s="5">
        <v>10</v>
      </c>
      <c r="S1390" s="5">
        <v>1000</v>
      </c>
      <c r="T1390" s="1" t="s">
        <v>37</v>
      </c>
      <c r="U1390" s="4">
        <v>48638.77</v>
      </c>
      <c r="Y1390" s="1" t="s">
        <v>69</v>
      </c>
      <c r="Z1390" s="3">
        <v>46188</v>
      </c>
      <c r="AA1390" s="1" t="s">
        <v>48</v>
      </c>
      <c r="AB1390" s="1" t="s">
        <v>49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4256</v>
      </c>
      <c r="B1391" s="1" t="s">
        <v>4257</v>
      </c>
      <c r="C1391" s="2">
        <v>46108.792465277802</v>
      </c>
      <c r="D1391" s="1" t="s">
        <v>30</v>
      </c>
      <c r="E1391" s="1" t="s">
        <v>4258</v>
      </c>
      <c r="F1391" s="1" t="s">
        <v>771</v>
      </c>
      <c r="H1391" s="1" t="s">
        <v>4259</v>
      </c>
      <c r="I1391" s="1" t="s">
        <v>55</v>
      </c>
      <c r="J1391" s="1" t="s">
        <v>742</v>
      </c>
      <c r="K1391" s="1" t="s">
        <v>35</v>
      </c>
      <c r="L1391" t="s">
        <v>771</v>
      </c>
      <c r="M1391" s="1" t="s">
        <v>57</v>
      </c>
      <c r="O1391" s="1" t="s">
        <v>30</v>
      </c>
      <c r="P1391" s="4">
        <v>39510</v>
      </c>
      <c r="Q1391" s="5">
        <v>6</v>
      </c>
      <c r="S1391" s="5">
        <v>369</v>
      </c>
      <c r="T1391" s="1" t="s">
        <v>37</v>
      </c>
      <c r="U1391" s="4">
        <v>48786.94</v>
      </c>
      <c r="Y1391" s="1" t="s">
        <v>69</v>
      </c>
      <c r="Z1391" s="3">
        <v>46189</v>
      </c>
      <c r="AA1391" s="1" t="s">
        <v>48</v>
      </c>
      <c r="AB1391" s="1" t="s">
        <v>49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4260</v>
      </c>
      <c r="B1392" s="1" t="s">
        <v>4261</v>
      </c>
      <c r="C1392" s="2">
        <v>46142.530092592599</v>
      </c>
      <c r="D1392" s="1" t="s">
        <v>30</v>
      </c>
      <c r="E1392" s="1" t="s">
        <v>1803</v>
      </c>
      <c r="F1392" s="1" t="s">
        <v>961</v>
      </c>
      <c r="H1392" s="1" t="s">
        <v>4262</v>
      </c>
      <c r="I1392" s="1" t="s">
        <v>356</v>
      </c>
      <c r="J1392" s="1" t="s">
        <v>35</v>
      </c>
      <c r="K1392" s="1" t="s">
        <v>150</v>
      </c>
      <c r="L1392" t="s">
        <v>961</v>
      </c>
      <c r="M1392" s="1" t="s">
        <v>91</v>
      </c>
      <c r="O1392" s="1" t="s">
        <v>30</v>
      </c>
      <c r="P1392" s="4">
        <v>39600</v>
      </c>
      <c r="Q1392" s="5">
        <v>2</v>
      </c>
      <c r="T1392" s="1" t="s">
        <v>37</v>
      </c>
      <c r="U1392" s="4">
        <v>50743.45</v>
      </c>
      <c r="Y1392" s="1" t="s">
        <v>281</v>
      </c>
      <c r="Z1392" s="3">
        <v>46203</v>
      </c>
      <c r="AA1392" s="1" t="s">
        <v>58</v>
      </c>
      <c r="AB1392" s="1" t="s">
        <v>59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4263</v>
      </c>
      <c r="B1393" s="1" t="s">
        <v>4264</v>
      </c>
      <c r="C1393" s="2">
        <v>46113.099525463003</v>
      </c>
      <c r="D1393" s="1" t="s">
        <v>30</v>
      </c>
      <c r="E1393" s="1" t="s">
        <v>132</v>
      </c>
      <c r="F1393" s="1" t="s">
        <v>53</v>
      </c>
      <c r="H1393" s="1" t="s">
        <v>190</v>
      </c>
      <c r="I1393" s="1" t="s">
        <v>34</v>
      </c>
      <c r="J1393" s="1" t="s">
        <v>97</v>
      </c>
      <c r="K1393" s="1" t="s">
        <v>35</v>
      </c>
      <c r="L1393" t="s">
        <v>53</v>
      </c>
      <c r="M1393" s="1" t="s">
        <v>57</v>
      </c>
      <c r="O1393" s="1" t="s">
        <v>30</v>
      </c>
      <c r="P1393" s="4">
        <v>39622</v>
      </c>
      <c r="Q1393" s="5">
        <v>1</v>
      </c>
      <c r="T1393" s="1" t="s">
        <v>37</v>
      </c>
      <c r="U1393" s="4">
        <v>49325.41</v>
      </c>
      <c r="V1393" s="5">
        <v>0</v>
      </c>
      <c r="W1393" s="5">
        <v>28</v>
      </c>
      <c r="Y1393" s="1" t="s">
        <v>47</v>
      </c>
      <c r="Z1393" s="3">
        <v>46173</v>
      </c>
      <c r="AA1393" s="1" t="s">
        <v>39</v>
      </c>
      <c r="AB1393" s="1" t="s">
        <v>40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4265</v>
      </c>
      <c r="B1394" s="1" t="s">
        <v>4266</v>
      </c>
      <c r="C1394" s="2">
        <v>46145.856296296297</v>
      </c>
      <c r="D1394" s="1" t="s">
        <v>30</v>
      </c>
      <c r="E1394" s="1" t="s">
        <v>3039</v>
      </c>
      <c r="F1394" s="1" t="s">
        <v>392</v>
      </c>
      <c r="H1394" s="1" t="s">
        <v>4267</v>
      </c>
      <c r="I1394" s="1" t="s">
        <v>55</v>
      </c>
      <c r="J1394" s="1" t="s">
        <v>126</v>
      </c>
      <c r="K1394" s="1" t="s">
        <v>35</v>
      </c>
      <c r="L1394" t="s">
        <v>392</v>
      </c>
      <c r="M1394" s="1" t="s">
        <v>57</v>
      </c>
      <c r="O1394" s="1" t="s">
        <v>30</v>
      </c>
      <c r="P1394" s="4">
        <v>39680</v>
      </c>
      <c r="Q1394" s="5">
        <v>4</v>
      </c>
      <c r="S1394" s="5">
        <v>2400000</v>
      </c>
      <c r="T1394" s="1" t="s">
        <v>37</v>
      </c>
      <c r="U1394" s="4">
        <v>50730.89</v>
      </c>
      <c r="Y1394" s="1" t="s">
        <v>47</v>
      </c>
      <c r="Z1394" s="3">
        <v>46254</v>
      </c>
      <c r="AA1394" s="1" t="s">
        <v>39</v>
      </c>
      <c r="AB1394" s="1" t="s">
        <v>40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4268</v>
      </c>
      <c r="B1395" s="1" t="s">
        <v>4269</v>
      </c>
      <c r="C1395" s="2">
        <v>46113.100983796299</v>
      </c>
      <c r="D1395" s="1" t="s">
        <v>30</v>
      </c>
      <c r="E1395" s="1" t="s">
        <v>132</v>
      </c>
      <c r="F1395" s="1" t="s">
        <v>53</v>
      </c>
      <c r="H1395" s="1" t="s">
        <v>683</v>
      </c>
      <c r="I1395" s="1" t="s">
        <v>34</v>
      </c>
      <c r="J1395" s="1" t="s">
        <v>1025</v>
      </c>
      <c r="K1395" s="1" t="s">
        <v>35</v>
      </c>
      <c r="L1395" t="s">
        <v>53</v>
      </c>
      <c r="M1395" s="1" t="s">
        <v>57</v>
      </c>
      <c r="O1395" s="1" t="s">
        <v>30</v>
      </c>
      <c r="P1395" s="4">
        <v>39750</v>
      </c>
      <c r="Q1395" s="5">
        <v>2</v>
      </c>
      <c r="T1395" s="1" t="s">
        <v>37</v>
      </c>
      <c r="U1395" s="4">
        <v>49484.76</v>
      </c>
      <c r="V1395" s="5">
        <v>5</v>
      </c>
      <c r="W1395" s="5">
        <v>0</v>
      </c>
      <c r="Y1395" s="1" t="s">
        <v>47</v>
      </c>
      <c r="Z1395" s="3">
        <v>46173</v>
      </c>
      <c r="AA1395" s="1" t="s">
        <v>39</v>
      </c>
      <c r="AB1395" s="1" t="s">
        <v>40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4270</v>
      </c>
      <c r="B1396" s="1" t="s">
        <v>4271</v>
      </c>
      <c r="C1396" s="2">
        <v>46167.472569444399</v>
      </c>
      <c r="D1396" s="1" t="s">
        <v>30</v>
      </c>
      <c r="E1396" s="1" t="s">
        <v>4272</v>
      </c>
      <c r="F1396" s="1" t="s">
        <v>771</v>
      </c>
      <c r="H1396" s="1" t="s">
        <v>4273</v>
      </c>
      <c r="I1396" s="1" t="s">
        <v>34</v>
      </c>
      <c r="J1396" s="1" t="s">
        <v>109</v>
      </c>
      <c r="K1396" s="1" t="s">
        <v>35</v>
      </c>
      <c r="L1396" t="s">
        <v>771</v>
      </c>
      <c r="M1396" s="1" t="s">
        <v>57</v>
      </c>
      <c r="O1396" s="1" t="s">
        <v>30</v>
      </c>
      <c r="P1396" s="4">
        <v>39750</v>
      </c>
      <c r="Q1396" s="5">
        <v>5</v>
      </c>
      <c r="S1396" s="5">
        <v>92500</v>
      </c>
      <c r="T1396" s="1" t="s">
        <v>37</v>
      </c>
      <c r="U1396" s="4">
        <v>51122.46</v>
      </c>
      <c r="V1396" s="5">
        <v>7</v>
      </c>
      <c r="W1396" s="5">
        <v>0</v>
      </c>
      <c r="Y1396" s="1" t="s">
        <v>69</v>
      </c>
      <c r="Z1396" s="3">
        <v>46254</v>
      </c>
      <c r="AA1396" s="1" t="s">
        <v>48</v>
      </c>
      <c r="AB1396" s="1" t="s">
        <v>49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4274</v>
      </c>
      <c r="B1397" s="1" t="s">
        <v>4275</v>
      </c>
      <c r="C1397" s="2">
        <v>46134.839340277802</v>
      </c>
      <c r="D1397" s="1" t="s">
        <v>30</v>
      </c>
      <c r="E1397" s="1" t="s">
        <v>754</v>
      </c>
      <c r="F1397" s="1" t="s">
        <v>364</v>
      </c>
      <c r="H1397" s="1" t="s">
        <v>755</v>
      </c>
      <c r="I1397" s="1" t="s">
        <v>55</v>
      </c>
      <c r="J1397" s="1" t="s">
        <v>35</v>
      </c>
      <c r="K1397" s="1" t="s">
        <v>262</v>
      </c>
      <c r="L1397" t="s">
        <v>364</v>
      </c>
      <c r="O1397" s="1" t="s">
        <v>30</v>
      </c>
      <c r="P1397" s="4">
        <v>40000</v>
      </c>
      <c r="Q1397" s="5">
        <v>8</v>
      </c>
      <c r="S1397" s="5">
        <v>160</v>
      </c>
      <c r="T1397" s="1" t="s">
        <v>37</v>
      </c>
      <c r="U1397" s="4">
        <v>51256.01</v>
      </c>
      <c r="Y1397" s="1" t="s">
        <v>69</v>
      </c>
      <c r="Z1397" s="3">
        <v>46234</v>
      </c>
      <c r="AA1397" s="1" t="s">
        <v>39</v>
      </c>
      <c r="AB1397" s="1" t="s">
        <v>40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4276</v>
      </c>
      <c r="B1398" s="1" t="s">
        <v>4277</v>
      </c>
      <c r="C1398" s="2">
        <v>46134.839293981502</v>
      </c>
      <c r="D1398" s="1" t="s">
        <v>30</v>
      </c>
      <c r="E1398" s="1" t="s">
        <v>754</v>
      </c>
      <c r="F1398" s="1" t="s">
        <v>364</v>
      </c>
      <c r="H1398" s="1" t="s">
        <v>755</v>
      </c>
      <c r="I1398" s="1" t="s">
        <v>55</v>
      </c>
      <c r="J1398" s="1" t="s">
        <v>35</v>
      </c>
      <c r="K1398" s="1" t="s">
        <v>1249</v>
      </c>
      <c r="L1398" t="s">
        <v>364</v>
      </c>
      <c r="O1398" s="1" t="s">
        <v>30</v>
      </c>
      <c r="P1398" s="4">
        <v>40000</v>
      </c>
      <c r="Q1398" s="5">
        <v>8</v>
      </c>
      <c r="S1398" s="5">
        <v>160</v>
      </c>
      <c r="T1398" s="1" t="s">
        <v>37</v>
      </c>
      <c r="U1398" s="4">
        <v>51256.01</v>
      </c>
      <c r="Y1398" s="1" t="s">
        <v>69</v>
      </c>
      <c r="Z1398" s="3">
        <v>46234</v>
      </c>
      <c r="AA1398" s="1" t="s">
        <v>39</v>
      </c>
      <c r="AB1398" s="1" t="s">
        <v>40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4278</v>
      </c>
      <c r="B1399" s="1" t="s">
        <v>4279</v>
      </c>
      <c r="C1399" s="2">
        <v>46164.747037036999</v>
      </c>
      <c r="D1399" s="1" t="s">
        <v>30</v>
      </c>
      <c r="E1399" s="1" t="s">
        <v>4280</v>
      </c>
      <c r="F1399" s="1" t="s">
        <v>75</v>
      </c>
      <c r="H1399" s="1" t="s">
        <v>4281</v>
      </c>
      <c r="I1399" s="1" t="s">
        <v>55</v>
      </c>
      <c r="J1399" s="1" t="s">
        <v>553</v>
      </c>
      <c r="K1399" s="1" t="s">
        <v>35</v>
      </c>
      <c r="L1399" t="s">
        <v>75</v>
      </c>
      <c r="M1399" s="1" t="s">
        <v>57</v>
      </c>
      <c r="O1399" s="1" t="s">
        <v>30</v>
      </c>
      <c r="P1399" s="4">
        <v>40000</v>
      </c>
      <c r="Q1399" s="5">
        <v>3</v>
      </c>
      <c r="S1399" s="5">
        <v>500</v>
      </c>
      <c r="T1399" s="1" t="s">
        <v>37</v>
      </c>
      <c r="U1399" s="4">
        <v>49788.01</v>
      </c>
      <c r="Y1399" s="1" t="s">
        <v>78</v>
      </c>
      <c r="Z1399" s="3">
        <v>46178</v>
      </c>
      <c r="AA1399" s="1" t="s">
        <v>39</v>
      </c>
      <c r="AB1399" s="1" t="s">
        <v>40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4282</v>
      </c>
      <c r="B1400" s="1" t="s">
        <v>4283</v>
      </c>
      <c r="C1400" s="2">
        <v>46150.595127314802</v>
      </c>
      <c r="D1400" s="1" t="s">
        <v>30</v>
      </c>
      <c r="E1400" s="1" t="s">
        <v>3172</v>
      </c>
      <c r="F1400" s="1" t="s">
        <v>75</v>
      </c>
      <c r="H1400" s="1" t="s">
        <v>4284</v>
      </c>
      <c r="I1400" s="1" t="s">
        <v>55</v>
      </c>
      <c r="J1400" s="1" t="s">
        <v>214</v>
      </c>
      <c r="K1400" s="1" t="s">
        <v>35</v>
      </c>
      <c r="L1400" t="s">
        <v>75</v>
      </c>
      <c r="M1400" s="1" t="s">
        <v>57</v>
      </c>
      <c r="O1400" s="1" t="s">
        <v>30</v>
      </c>
      <c r="P1400" s="4">
        <v>40000</v>
      </c>
      <c r="Q1400" s="5">
        <v>5</v>
      </c>
      <c r="S1400" s="5">
        <v>500</v>
      </c>
      <c r="T1400" s="1" t="s">
        <v>37</v>
      </c>
      <c r="U1400" s="4">
        <v>51904</v>
      </c>
      <c r="Y1400" s="1" t="s">
        <v>78</v>
      </c>
      <c r="Z1400" s="3">
        <v>46227</v>
      </c>
      <c r="AA1400" s="1" t="s">
        <v>39</v>
      </c>
      <c r="AB1400" s="1" t="s">
        <v>40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4285</v>
      </c>
      <c r="B1401" s="1" t="s">
        <v>4286</v>
      </c>
      <c r="C1401" s="2">
        <v>46072.633784722202</v>
      </c>
      <c r="D1401" s="1" t="s">
        <v>30</v>
      </c>
      <c r="E1401" s="1" t="s">
        <v>4287</v>
      </c>
      <c r="F1401" s="1" t="s">
        <v>4288</v>
      </c>
      <c r="H1401" s="1" t="s">
        <v>4289</v>
      </c>
      <c r="I1401" s="1" t="s">
        <v>34</v>
      </c>
      <c r="J1401" s="1" t="s">
        <v>35</v>
      </c>
      <c r="K1401" s="1" t="s">
        <v>513</v>
      </c>
      <c r="L1401" t="s">
        <v>4288</v>
      </c>
      <c r="M1401" s="1" t="s">
        <v>91</v>
      </c>
      <c r="O1401" s="1" t="s">
        <v>30</v>
      </c>
      <c r="P1401" s="4">
        <v>40000</v>
      </c>
      <c r="Q1401" s="5">
        <v>1</v>
      </c>
      <c r="T1401" s="1" t="s">
        <v>37</v>
      </c>
      <c r="U1401" s="4">
        <v>48328.01</v>
      </c>
      <c r="V1401" s="5">
        <v>10</v>
      </c>
      <c r="W1401" s="5">
        <v>0</v>
      </c>
      <c r="Y1401" s="1" t="s">
        <v>281</v>
      </c>
      <c r="Z1401" s="3">
        <v>46178</v>
      </c>
      <c r="AA1401" s="1" t="s">
        <v>39</v>
      </c>
      <c r="AB1401" s="1" t="s">
        <v>40</v>
      </c>
      <c r="AC1401" t="b">
        <f t="shared" si="84"/>
        <v>0</v>
      </c>
      <c r="AD1401" t="b">
        <f t="shared" si="85"/>
        <v>1</v>
      </c>
      <c r="AE1401" t="b">
        <f t="shared" si="86"/>
        <v>0</v>
      </c>
      <c r="AF1401" t="b">
        <f t="shared" si="87"/>
        <v>0</v>
      </c>
    </row>
    <row r="1402" spans="1:32">
      <c r="A1402" t="s">
        <v>4290</v>
      </c>
      <c r="B1402" s="1" t="s">
        <v>4291</v>
      </c>
      <c r="C1402" s="2">
        <v>46072.633773148104</v>
      </c>
      <c r="D1402" s="1" t="s">
        <v>30</v>
      </c>
      <c r="E1402" s="1" t="s">
        <v>4287</v>
      </c>
      <c r="F1402" s="1" t="s">
        <v>4288</v>
      </c>
      <c r="H1402" s="1" t="s">
        <v>4289</v>
      </c>
      <c r="I1402" s="1" t="s">
        <v>34</v>
      </c>
      <c r="J1402" s="1" t="s">
        <v>35</v>
      </c>
      <c r="K1402" s="1" t="s">
        <v>756</v>
      </c>
      <c r="L1402" t="s">
        <v>4288</v>
      </c>
      <c r="M1402" s="1" t="s">
        <v>91</v>
      </c>
      <c r="O1402" s="1" t="s">
        <v>30</v>
      </c>
      <c r="P1402" s="4">
        <v>40000</v>
      </c>
      <c r="Q1402" s="5">
        <v>1</v>
      </c>
      <c r="T1402" s="1" t="s">
        <v>37</v>
      </c>
      <c r="U1402" s="4">
        <v>48328.01</v>
      </c>
      <c r="V1402" s="5">
        <v>10</v>
      </c>
      <c r="W1402" s="5">
        <v>0</v>
      </c>
      <c r="Y1402" s="1" t="s">
        <v>281</v>
      </c>
      <c r="Z1402" s="3">
        <v>46178</v>
      </c>
      <c r="AA1402" s="1" t="s">
        <v>39</v>
      </c>
      <c r="AB1402" s="1" t="s">
        <v>40</v>
      </c>
      <c r="AC1402" t="b">
        <f t="shared" si="84"/>
        <v>0</v>
      </c>
      <c r="AD1402" t="b">
        <f t="shared" si="85"/>
        <v>1</v>
      </c>
      <c r="AE1402" t="b">
        <f t="shared" si="86"/>
        <v>0</v>
      </c>
      <c r="AF1402" t="b">
        <f t="shared" si="87"/>
        <v>0</v>
      </c>
    </row>
    <row r="1403" spans="1:32">
      <c r="A1403" t="s">
        <v>4292</v>
      </c>
      <c r="B1403" s="1" t="s">
        <v>4293</v>
      </c>
      <c r="C1403" s="2">
        <v>46072.633761574099</v>
      </c>
      <c r="D1403" s="1" t="s">
        <v>30</v>
      </c>
      <c r="E1403" s="1" t="s">
        <v>4287</v>
      </c>
      <c r="F1403" s="1" t="s">
        <v>4288</v>
      </c>
      <c r="H1403" s="1" t="s">
        <v>4289</v>
      </c>
      <c r="I1403" s="1" t="s">
        <v>34</v>
      </c>
      <c r="J1403" s="1" t="s">
        <v>35</v>
      </c>
      <c r="K1403" s="1" t="s">
        <v>2205</v>
      </c>
      <c r="L1403" t="s">
        <v>4288</v>
      </c>
      <c r="M1403" s="1" t="s">
        <v>91</v>
      </c>
      <c r="O1403" s="1" t="s">
        <v>30</v>
      </c>
      <c r="P1403" s="4">
        <v>40000</v>
      </c>
      <c r="Q1403" s="5">
        <v>2</v>
      </c>
      <c r="T1403" s="1" t="s">
        <v>37</v>
      </c>
      <c r="U1403" s="4">
        <v>48328.01</v>
      </c>
      <c r="V1403" s="5">
        <v>10</v>
      </c>
      <c r="W1403" s="5">
        <v>0</v>
      </c>
      <c r="Y1403" s="1" t="s">
        <v>281</v>
      </c>
      <c r="Z1403" s="3">
        <v>46178</v>
      </c>
      <c r="AA1403" s="1" t="s">
        <v>39</v>
      </c>
      <c r="AB1403" s="1" t="s">
        <v>40</v>
      </c>
      <c r="AC1403" t="b">
        <f t="shared" si="84"/>
        <v>0</v>
      </c>
      <c r="AD1403" t="b">
        <f t="shared" si="85"/>
        <v>1</v>
      </c>
      <c r="AE1403" t="b">
        <f t="shared" si="86"/>
        <v>0</v>
      </c>
      <c r="AF1403" t="b">
        <f t="shared" si="87"/>
        <v>0</v>
      </c>
    </row>
    <row r="1404" spans="1:32">
      <c r="A1404" t="s">
        <v>4294</v>
      </c>
      <c r="B1404" s="1" t="s">
        <v>4295</v>
      </c>
      <c r="C1404" s="2">
        <v>46160.476620370398</v>
      </c>
      <c r="D1404" s="1" t="s">
        <v>30</v>
      </c>
      <c r="E1404" s="1" t="s">
        <v>590</v>
      </c>
      <c r="F1404" s="1" t="s">
        <v>344</v>
      </c>
      <c r="H1404" s="1" t="s">
        <v>4296</v>
      </c>
      <c r="I1404" s="1" t="s">
        <v>34</v>
      </c>
      <c r="J1404" s="1" t="s">
        <v>340</v>
      </c>
      <c r="K1404" s="1" t="s">
        <v>35</v>
      </c>
      <c r="L1404" t="s">
        <v>344</v>
      </c>
      <c r="O1404" s="1" t="s">
        <v>30</v>
      </c>
      <c r="P1404" s="4">
        <v>40000</v>
      </c>
      <c r="Q1404" s="5">
        <v>24</v>
      </c>
      <c r="T1404" s="1" t="s">
        <v>37</v>
      </c>
      <c r="U1404" s="4">
        <v>49391.99</v>
      </c>
      <c r="V1404" s="5">
        <v>0</v>
      </c>
      <c r="W1404" s="5">
        <v>21</v>
      </c>
      <c r="Y1404" s="1" t="s">
        <v>281</v>
      </c>
      <c r="Z1404" s="3">
        <v>46171</v>
      </c>
      <c r="AA1404" s="1" t="s">
        <v>39</v>
      </c>
      <c r="AB1404" s="1" t="s">
        <v>40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4297</v>
      </c>
      <c r="B1405" s="1" t="s">
        <v>4298</v>
      </c>
      <c r="C1405" s="2">
        <v>46160.480972222198</v>
      </c>
      <c r="D1405" s="1" t="s">
        <v>30</v>
      </c>
      <c r="E1405" s="1" t="s">
        <v>343</v>
      </c>
      <c r="F1405" s="1" t="s">
        <v>344</v>
      </c>
      <c r="H1405" s="1" t="s">
        <v>4299</v>
      </c>
      <c r="I1405" s="1" t="s">
        <v>34</v>
      </c>
      <c r="J1405" s="1" t="s">
        <v>181</v>
      </c>
      <c r="K1405" s="1" t="s">
        <v>35</v>
      </c>
      <c r="L1405" t="s">
        <v>344</v>
      </c>
      <c r="O1405" s="1" t="s">
        <v>30</v>
      </c>
      <c r="P1405" s="4">
        <v>40000</v>
      </c>
      <c r="Q1405" s="5">
        <v>24</v>
      </c>
      <c r="T1405" s="1" t="s">
        <v>37</v>
      </c>
      <c r="U1405" s="4">
        <v>49391.99</v>
      </c>
      <c r="V1405" s="5">
        <v>0</v>
      </c>
      <c r="W1405" s="5">
        <v>21</v>
      </c>
      <c r="Y1405" s="1" t="s">
        <v>281</v>
      </c>
      <c r="Z1405" s="3">
        <v>46199</v>
      </c>
      <c r="AA1405" s="1" t="s">
        <v>39</v>
      </c>
      <c r="AB1405" s="1" t="s">
        <v>40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4300</v>
      </c>
      <c r="B1406" s="1" t="s">
        <v>4301</v>
      </c>
      <c r="C1406" s="2">
        <v>46142.889259259297</v>
      </c>
      <c r="D1406" s="1" t="s">
        <v>30</v>
      </c>
      <c r="E1406" s="1" t="s">
        <v>3384</v>
      </c>
      <c r="F1406" s="1" t="s">
        <v>75</v>
      </c>
      <c r="H1406" s="1" t="s">
        <v>4302</v>
      </c>
      <c r="I1406" s="1" t="s">
        <v>55</v>
      </c>
      <c r="J1406" s="1" t="s">
        <v>109</v>
      </c>
      <c r="K1406" s="1" t="s">
        <v>35</v>
      </c>
      <c r="L1406" t="s">
        <v>75</v>
      </c>
      <c r="M1406" s="1" t="s">
        <v>57</v>
      </c>
      <c r="O1406" s="1" t="s">
        <v>30</v>
      </c>
      <c r="P1406" s="4">
        <v>40000</v>
      </c>
      <c r="Q1406" s="5">
        <v>5</v>
      </c>
      <c r="S1406" s="5">
        <v>250</v>
      </c>
      <c r="T1406" s="1" t="s">
        <v>37</v>
      </c>
      <c r="U1406" s="4">
        <v>51252.02</v>
      </c>
      <c r="Y1406" s="1" t="s">
        <v>78</v>
      </c>
      <c r="Z1406" s="3">
        <v>46227</v>
      </c>
      <c r="AA1406" s="1" t="s">
        <v>39</v>
      </c>
      <c r="AB1406" s="1" t="s">
        <v>40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4303</v>
      </c>
      <c r="B1407" s="1" t="s">
        <v>4304</v>
      </c>
      <c r="C1407" s="2">
        <v>46157.744803240697</v>
      </c>
      <c r="D1407" s="1" t="s">
        <v>30</v>
      </c>
      <c r="E1407" s="1" t="s">
        <v>1456</v>
      </c>
      <c r="F1407" s="1" t="s">
        <v>279</v>
      </c>
      <c r="H1407" s="1" t="s">
        <v>1457</v>
      </c>
      <c r="I1407" s="1" t="s">
        <v>55</v>
      </c>
      <c r="J1407" s="1" t="s">
        <v>742</v>
      </c>
      <c r="K1407" s="1" t="s">
        <v>35</v>
      </c>
      <c r="L1407" t="s">
        <v>279</v>
      </c>
      <c r="M1407" s="1" t="s">
        <v>57</v>
      </c>
      <c r="O1407" s="1" t="s">
        <v>30</v>
      </c>
      <c r="P1407" s="4">
        <v>40000</v>
      </c>
      <c r="Q1407" s="5">
        <v>20</v>
      </c>
      <c r="S1407" s="5">
        <v>1300</v>
      </c>
      <c r="T1407" s="1" t="s">
        <v>37</v>
      </c>
      <c r="U1407" s="4">
        <v>52124.02</v>
      </c>
      <c r="Y1407" s="1" t="s">
        <v>281</v>
      </c>
      <c r="Z1407" s="3">
        <v>46280</v>
      </c>
      <c r="AA1407" s="1" t="s">
        <v>48</v>
      </c>
      <c r="AB1407" s="1" t="s">
        <v>49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4305</v>
      </c>
      <c r="B1408" s="1" t="s">
        <v>4306</v>
      </c>
      <c r="C1408" s="2">
        <v>46149.641724537003</v>
      </c>
      <c r="D1408" s="1" t="s">
        <v>30</v>
      </c>
      <c r="E1408" s="1" t="s">
        <v>4307</v>
      </c>
      <c r="F1408" s="1" t="s">
        <v>491</v>
      </c>
      <c r="H1408" s="1" t="s">
        <v>4308</v>
      </c>
      <c r="I1408" s="1" t="s">
        <v>34</v>
      </c>
      <c r="J1408" s="1" t="s">
        <v>109</v>
      </c>
      <c r="K1408" s="1" t="s">
        <v>35</v>
      </c>
      <c r="L1408" t="s">
        <v>491</v>
      </c>
      <c r="O1408" s="1" t="s">
        <v>30</v>
      </c>
      <c r="P1408" s="4">
        <v>40000</v>
      </c>
      <c r="Q1408" s="5">
        <v>1</v>
      </c>
      <c r="T1408" s="1" t="s">
        <v>37</v>
      </c>
      <c r="U1408" s="4">
        <v>51904</v>
      </c>
      <c r="V1408" s="5">
        <v>6</v>
      </c>
      <c r="W1408" s="5">
        <v>0</v>
      </c>
      <c r="Y1408" s="1" t="s">
        <v>493</v>
      </c>
      <c r="Z1408" s="3">
        <v>46174</v>
      </c>
      <c r="AA1408" s="1" t="s">
        <v>48</v>
      </c>
      <c r="AB1408" s="1" t="s">
        <v>49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4309</v>
      </c>
      <c r="B1409" s="1" t="s">
        <v>4310</v>
      </c>
      <c r="C1409" s="2">
        <v>46164.518599536997</v>
      </c>
      <c r="D1409" s="1" t="s">
        <v>30</v>
      </c>
      <c r="E1409" s="1" t="s">
        <v>1226</v>
      </c>
      <c r="F1409" s="1" t="s">
        <v>344</v>
      </c>
      <c r="H1409" s="1" t="s">
        <v>4311</v>
      </c>
      <c r="I1409" s="1" t="s">
        <v>55</v>
      </c>
      <c r="J1409" s="1" t="s">
        <v>109</v>
      </c>
      <c r="K1409" s="1" t="s">
        <v>35</v>
      </c>
      <c r="L1409" t="s">
        <v>344</v>
      </c>
      <c r="M1409" s="1" t="s">
        <v>57</v>
      </c>
      <c r="O1409" s="1" t="s">
        <v>30</v>
      </c>
      <c r="P1409" s="4">
        <v>40000</v>
      </c>
      <c r="Q1409" s="5">
        <v>2</v>
      </c>
      <c r="S1409" s="5">
        <v>800</v>
      </c>
      <c r="T1409" s="1" t="s">
        <v>37</v>
      </c>
      <c r="U1409" s="4">
        <v>51243.99</v>
      </c>
      <c r="Y1409" s="1" t="s">
        <v>281</v>
      </c>
      <c r="Z1409" s="3">
        <v>46171</v>
      </c>
      <c r="AA1409" s="1" t="s">
        <v>58</v>
      </c>
      <c r="AB1409" s="1" t="s">
        <v>59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4312</v>
      </c>
      <c r="B1410" s="1" t="s">
        <v>4313</v>
      </c>
      <c r="C1410" s="2">
        <v>46072.585023148102</v>
      </c>
      <c r="D1410" s="1" t="s">
        <v>30</v>
      </c>
      <c r="E1410" s="1" t="s">
        <v>4314</v>
      </c>
      <c r="F1410" s="1" t="s">
        <v>4288</v>
      </c>
      <c r="H1410" s="1" t="s">
        <v>4315</v>
      </c>
      <c r="I1410" s="1" t="s">
        <v>34</v>
      </c>
      <c r="J1410" s="1" t="s">
        <v>35</v>
      </c>
      <c r="K1410" s="1" t="s">
        <v>235</v>
      </c>
      <c r="L1410" t="s">
        <v>4288</v>
      </c>
      <c r="M1410" s="1" t="s">
        <v>91</v>
      </c>
      <c r="O1410" s="1" t="s">
        <v>30</v>
      </c>
      <c r="P1410" s="4">
        <v>40000</v>
      </c>
      <c r="Q1410" s="5">
        <v>2</v>
      </c>
      <c r="T1410" s="1" t="s">
        <v>747</v>
      </c>
      <c r="U1410" s="4">
        <v>252400.04</v>
      </c>
      <c r="V1410" s="5">
        <v>10</v>
      </c>
      <c r="W1410" s="5">
        <v>0</v>
      </c>
      <c r="Y1410" s="1" t="s">
        <v>281</v>
      </c>
      <c r="Z1410" s="3">
        <v>46178</v>
      </c>
      <c r="AA1410" s="1" t="s">
        <v>39</v>
      </c>
      <c r="AB1410" s="1" t="s">
        <v>40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1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4316</v>
      </c>
      <c r="B1411" s="1" t="s">
        <v>4317</v>
      </c>
      <c r="C1411" s="2">
        <v>46072.5850347222</v>
      </c>
      <c r="D1411" s="1" t="s">
        <v>30</v>
      </c>
      <c r="E1411" s="1" t="s">
        <v>4314</v>
      </c>
      <c r="F1411" s="1" t="s">
        <v>4288</v>
      </c>
      <c r="H1411" s="1" t="s">
        <v>4315</v>
      </c>
      <c r="I1411" s="1" t="s">
        <v>34</v>
      </c>
      <c r="J1411" s="1" t="s">
        <v>35</v>
      </c>
      <c r="K1411" s="1" t="s">
        <v>214</v>
      </c>
      <c r="L1411" t="s">
        <v>4288</v>
      </c>
      <c r="M1411" s="1" t="s">
        <v>91</v>
      </c>
      <c r="O1411" s="1" t="s">
        <v>30</v>
      </c>
      <c r="P1411" s="4">
        <v>40000</v>
      </c>
      <c r="Q1411" s="5">
        <v>3</v>
      </c>
      <c r="T1411" s="1" t="s">
        <v>747</v>
      </c>
      <c r="U1411" s="4">
        <v>252400.04</v>
      </c>
      <c r="V1411" s="5">
        <v>20</v>
      </c>
      <c r="W1411" s="5">
        <v>0</v>
      </c>
      <c r="Y1411" s="1" t="s">
        <v>281</v>
      </c>
      <c r="Z1411" s="3">
        <v>46178</v>
      </c>
      <c r="AA1411" s="1" t="s">
        <v>39</v>
      </c>
      <c r="AB1411" s="1" t="s">
        <v>40</v>
      </c>
      <c r="AC1411" t="b">
        <f t="shared" si="88"/>
        <v>0</v>
      </c>
      <c r="AD1411" t="b">
        <f t="shared" si="89"/>
        <v>1</v>
      </c>
      <c r="AE1411" t="b">
        <f t="shared" si="90"/>
        <v>0</v>
      </c>
      <c r="AF1411" t="b">
        <f t="shared" si="91"/>
        <v>0</v>
      </c>
    </row>
    <row r="1412" spans="1:32">
      <c r="A1412" t="s">
        <v>4318</v>
      </c>
      <c r="B1412" s="1" t="s">
        <v>4319</v>
      </c>
      <c r="C1412" s="2">
        <v>46140.893900463001</v>
      </c>
      <c r="D1412" s="1" t="s">
        <v>30</v>
      </c>
      <c r="E1412" s="1" t="s">
        <v>4320</v>
      </c>
      <c r="F1412" s="1" t="s">
        <v>218</v>
      </c>
      <c r="H1412" s="1" t="s">
        <v>4321</v>
      </c>
      <c r="I1412" s="1" t="s">
        <v>55</v>
      </c>
      <c r="J1412" s="1" t="s">
        <v>35</v>
      </c>
      <c r="K1412" s="1" t="s">
        <v>77</v>
      </c>
      <c r="L1412" t="s">
        <v>218</v>
      </c>
      <c r="M1412" s="1" t="s">
        <v>91</v>
      </c>
      <c r="O1412" s="1" t="s">
        <v>30</v>
      </c>
      <c r="P1412" s="4">
        <v>40000</v>
      </c>
      <c r="Q1412" s="5">
        <v>2</v>
      </c>
      <c r="S1412" s="5">
        <v>4000</v>
      </c>
      <c r="T1412" s="1" t="s">
        <v>37</v>
      </c>
      <c r="U1412" s="4">
        <v>51104</v>
      </c>
      <c r="Y1412" s="1" t="s">
        <v>47</v>
      </c>
      <c r="Z1412" s="3">
        <v>46178</v>
      </c>
      <c r="AA1412" s="1" t="s">
        <v>58</v>
      </c>
      <c r="AB1412" s="1" t="s">
        <v>59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4322</v>
      </c>
      <c r="B1413" s="1" t="s">
        <v>4323</v>
      </c>
      <c r="C1413" s="2">
        <v>46162.525069444397</v>
      </c>
      <c r="D1413" s="1" t="s">
        <v>30</v>
      </c>
      <c r="E1413" s="1" t="s">
        <v>4324</v>
      </c>
      <c r="F1413" s="1" t="s">
        <v>218</v>
      </c>
      <c r="H1413" s="1" t="s">
        <v>4325</v>
      </c>
      <c r="I1413" s="1" t="s">
        <v>34</v>
      </c>
      <c r="J1413" s="1" t="s">
        <v>77</v>
      </c>
      <c r="K1413" s="1" t="s">
        <v>35</v>
      </c>
      <c r="L1413" t="s">
        <v>218</v>
      </c>
      <c r="M1413" s="1" t="s">
        <v>57</v>
      </c>
      <c r="O1413" s="1" t="s">
        <v>30</v>
      </c>
      <c r="P1413" s="4">
        <v>40000</v>
      </c>
      <c r="Q1413" s="5">
        <v>3</v>
      </c>
      <c r="T1413" s="1" t="s">
        <v>37</v>
      </c>
      <c r="U1413" s="4">
        <v>51291.99</v>
      </c>
      <c r="V1413" s="5">
        <v>3</v>
      </c>
      <c r="W1413" s="5">
        <v>5</v>
      </c>
      <c r="Y1413" s="1" t="s">
        <v>47</v>
      </c>
      <c r="Z1413" s="3">
        <v>46253</v>
      </c>
      <c r="AA1413" s="1" t="s">
        <v>48</v>
      </c>
      <c r="AB1413" s="1" t="s">
        <v>49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4326</v>
      </c>
      <c r="B1414" s="1" t="s">
        <v>4327</v>
      </c>
      <c r="C1414" s="2">
        <v>46071.779884259297</v>
      </c>
      <c r="D1414" s="1" t="s">
        <v>30</v>
      </c>
      <c r="E1414" s="1" t="s">
        <v>3703</v>
      </c>
      <c r="F1414" s="1" t="s">
        <v>847</v>
      </c>
      <c r="H1414" s="1" t="s">
        <v>4328</v>
      </c>
      <c r="I1414" s="1" t="s">
        <v>55</v>
      </c>
      <c r="J1414" s="1" t="s">
        <v>109</v>
      </c>
      <c r="K1414" s="1" t="s">
        <v>35</v>
      </c>
      <c r="L1414" t="s">
        <v>847</v>
      </c>
      <c r="M1414" s="1" t="s">
        <v>57</v>
      </c>
      <c r="O1414" s="1" t="s">
        <v>30</v>
      </c>
      <c r="P1414" s="4">
        <v>40000</v>
      </c>
      <c r="Q1414" s="5">
        <v>8</v>
      </c>
      <c r="S1414" s="5">
        <v>1800</v>
      </c>
      <c r="T1414" s="1" t="s">
        <v>37</v>
      </c>
      <c r="U1414" s="4">
        <v>48328.01</v>
      </c>
      <c r="Y1414" s="1" t="s">
        <v>38</v>
      </c>
      <c r="Z1414" s="3">
        <v>46184</v>
      </c>
      <c r="AA1414" s="1" t="s">
        <v>48</v>
      </c>
      <c r="AB1414" s="1" t="s">
        <v>49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4329</v>
      </c>
      <c r="B1415" s="1" t="s">
        <v>4330</v>
      </c>
      <c r="C1415" s="2">
        <v>46142.898622685199</v>
      </c>
      <c r="D1415" s="1" t="s">
        <v>30</v>
      </c>
      <c r="E1415" s="1" t="s">
        <v>4331</v>
      </c>
      <c r="F1415" s="1" t="s">
        <v>75</v>
      </c>
      <c r="H1415" s="1" t="s">
        <v>4332</v>
      </c>
      <c r="I1415" s="1" t="s">
        <v>55</v>
      </c>
      <c r="J1415" s="1" t="s">
        <v>2278</v>
      </c>
      <c r="K1415" s="1" t="s">
        <v>35</v>
      </c>
      <c r="L1415" t="s">
        <v>75</v>
      </c>
      <c r="M1415" s="1" t="s">
        <v>57</v>
      </c>
      <c r="O1415" s="1" t="s">
        <v>30</v>
      </c>
      <c r="P1415" s="4">
        <v>40000</v>
      </c>
      <c r="Q1415" s="5">
        <v>2</v>
      </c>
      <c r="S1415" s="5">
        <v>500</v>
      </c>
      <c r="T1415" s="1" t="s">
        <v>37</v>
      </c>
      <c r="U1415" s="4">
        <v>49012.01</v>
      </c>
      <c r="Y1415" s="1" t="s">
        <v>78</v>
      </c>
      <c r="Z1415" s="3">
        <v>46185</v>
      </c>
      <c r="AA1415" s="1" t="s">
        <v>39</v>
      </c>
      <c r="AB1415" s="1" t="s">
        <v>40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4333</v>
      </c>
      <c r="B1416" s="1" t="s">
        <v>4334</v>
      </c>
      <c r="C1416" s="2">
        <v>46122.557650463001</v>
      </c>
      <c r="D1416" s="1" t="s">
        <v>30</v>
      </c>
      <c r="E1416" s="1" t="s">
        <v>4335</v>
      </c>
      <c r="F1416" s="1" t="s">
        <v>1520</v>
      </c>
      <c r="H1416" s="1" t="s">
        <v>4336</v>
      </c>
      <c r="I1416" s="1" t="s">
        <v>34</v>
      </c>
      <c r="J1416" s="1" t="s">
        <v>77</v>
      </c>
      <c r="K1416" s="1" t="s">
        <v>35</v>
      </c>
      <c r="L1416" t="s">
        <v>1520</v>
      </c>
      <c r="M1416" s="1" t="s">
        <v>57</v>
      </c>
      <c r="O1416" s="1" t="s">
        <v>30</v>
      </c>
      <c r="P1416" s="4">
        <v>40000</v>
      </c>
      <c r="Q1416" s="5">
        <v>10</v>
      </c>
      <c r="T1416" s="1" t="s">
        <v>37</v>
      </c>
      <c r="U1416" s="4">
        <v>48676.01</v>
      </c>
      <c r="V1416" s="5">
        <v>5</v>
      </c>
      <c r="W1416" s="5">
        <v>80</v>
      </c>
      <c r="Y1416" s="1" t="s">
        <v>281</v>
      </c>
      <c r="Z1416" s="3">
        <v>46203</v>
      </c>
      <c r="AA1416" s="1" t="s">
        <v>39</v>
      </c>
      <c r="AB1416" s="1" t="s">
        <v>40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4337</v>
      </c>
      <c r="B1417" s="1" t="s">
        <v>4338</v>
      </c>
      <c r="C1417" s="2">
        <v>46146.602881944404</v>
      </c>
      <c r="D1417" s="1" t="s">
        <v>30</v>
      </c>
      <c r="E1417" s="1" t="s">
        <v>4339</v>
      </c>
      <c r="F1417" s="1" t="s">
        <v>1292</v>
      </c>
      <c r="H1417" s="1" t="s">
        <v>4340</v>
      </c>
      <c r="I1417" s="1" t="s">
        <v>55</v>
      </c>
      <c r="J1417" s="1" t="s">
        <v>214</v>
      </c>
      <c r="K1417" s="1" t="s">
        <v>35</v>
      </c>
      <c r="L1417" t="s">
        <v>1292</v>
      </c>
      <c r="O1417" s="1" t="s">
        <v>30</v>
      </c>
      <c r="P1417" s="4">
        <v>40000</v>
      </c>
      <c r="Q1417" s="5">
        <v>150</v>
      </c>
      <c r="S1417" s="5">
        <v>1050</v>
      </c>
      <c r="T1417" s="1" t="s">
        <v>37</v>
      </c>
      <c r="U1417" s="4">
        <v>51331.99</v>
      </c>
      <c r="Y1417" s="1" t="s">
        <v>78</v>
      </c>
      <c r="Z1417" s="3">
        <v>46226</v>
      </c>
      <c r="AA1417" s="1" t="s">
        <v>48</v>
      </c>
      <c r="AB1417" s="1" t="s">
        <v>49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4341</v>
      </c>
      <c r="B1418" s="1" t="s">
        <v>4342</v>
      </c>
      <c r="C1418" s="2">
        <v>46153.040671296301</v>
      </c>
      <c r="D1418" s="1" t="s">
        <v>30</v>
      </c>
      <c r="E1418" s="1" t="s">
        <v>3237</v>
      </c>
      <c r="F1418" s="1" t="s">
        <v>819</v>
      </c>
      <c r="H1418" s="1" t="s">
        <v>3238</v>
      </c>
      <c r="I1418" s="1" t="s">
        <v>55</v>
      </c>
      <c r="J1418" s="1" t="s">
        <v>206</v>
      </c>
      <c r="K1418" s="1" t="s">
        <v>35</v>
      </c>
      <c r="L1418" t="s">
        <v>819</v>
      </c>
      <c r="M1418" s="1" t="s">
        <v>57</v>
      </c>
      <c r="O1418" s="1" t="s">
        <v>30</v>
      </c>
      <c r="P1418" s="4">
        <v>40000</v>
      </c>
      <c r="Q1418" s="5">
        <v>5</v>
      </c>
      <c r="S1418" s="5">
        <v>1000</v>
      </c>
      <c r="T1418" s="1" t="s">
        <v>37</v>
      </c>
      <c r="U1418" s="4">
        <v>51724.01</v>
      </c>
      <c r="Y1418" s="1" t="s">
        <v>47</v>
      </c>
      <c r="Z1418" s="3">
        <v>46213</v>
      </c>
      <c r="AA1418" s="1" t="s">
        <v>48</v>
      </c>
      <c r="AB1418" s="1" t="s">
        <v>49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4343</v>
      </c>
      <c r="B1419" s="1" t="s">
        <v>4344</v>
      </c>
      <c r="C1419" s="2">
        <v>46107.818969907399</v>
      </c>
      <c r="D1419" s="1" t="s">
        <v>30</v>
      </c>
      <c r="E1419" s="1" t="s">
        <v>4345</v>
      </c>
      <c r="F1419" s="1" t="s">
        <v>154</v>
      </c>
      <c r="H1419" s="1" t="s">
        <v>4346</v>
      </c>
      <c r="I1419" s="1" t="s">
        <v>34</v>
      </c>
      <c r="J1419" s="1" t="s">
        <v>214</v>
      </c>
      <c r="K1419" s="1" t="s">
        <v>35</v>
      </c>
      <c r="L1419" t="s">
        <v>154</v>
      </c>
      <c r="O1419" s="1" t="s">
        <v>30</v>
      </c>
      <c r="P1419" s="4">
        <v>40000</v>
      </c>
      <c r="Q1419" s="5">
        <v>2</v>
      </c>
      <c r="T1419" s="1" t="s">
        <v>37</v>
      </c>
      <c r="U1419" s="4">
        <v>49455.99</v>
      </c>
      <c r="V1419" s="5">
        <v>4</v>
      </c>
      <c r="W1419" s="5">
        <v>0</v>
      </c>
      <c r="Y1419" s="1" t="s">
        <v>98</v>
      </c>
      <c r="Z1419" s="3">
        <v>46203</v>
      </c>
      <c r="AA1419" s="1" t="s">
        <v>48</v>
      </c>
      <c r="AB1419" s="1" t="s">
        <v>49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4347</v>
      </c>
      <c r="B1420" s="1" t="s">
        <v>4348</v>
      </c>
      <c r="C1420" s="2">
        <v>46160.469953703701</v>
      </c>
      <c r="D1420" s="1" t="s">
        <v>30</v>
      </c>
      <c r="E1420" s="1" t="s">
        <v>343</v>
      </c>
      <c r="F1420" s="1" t="s">
        <v>344</v>
      </c>
      <c r="H1420" s="1" t="s">
        <v>4349</v>
      </c>
      <c r="I1420" s="1" t="s">
        <v>55</v>
      </c>
      <c r="J1420" s="1" t="s">
        <v>162</v>
      </c>
      <c r="K1420" s="1" t="s">
        <v>35</v>
      </c>
      <c r="L1420" t="s">
        <v>344</v>
      </c>
      <c r="O1420" s="1" t="s">
        <v>30</v>
      </c>
      <c r="P1420" s="4">
        <v>40000</v>
      </c>
      <c r="Q1420" s="5">
        <v>3</v>
      </c>
      <c r="S1420" s="5">
        <v>1000</v>
      </c>
      <c r="T1420" s="1" t="s">
        <v>37</v>
      </c>
      <c r="U1420" s="4">
        <v>50144.02</v>
      </c>
      <c r="Y1420" s="1" t="s">
        <v>281</v>
      </c>
      <c r="Z1420" s="3">
        <v>46171</v>
      </c>
      <c r="AA1420" s="1" t="s">
        <v>39</v>
      </c>
      <c r="AB1420" s="1" t="s">
        <v>40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4350</v>
      </c>
      <c r="B1421" s="1" t="s">
        <v>4351</v>
      </c>
      <c r="C1421" s="2">
        <v>46163.459374999999</v>
      </c>
      <c r="D1421" s="1" t="s">
        <v>30</v>
      </c>
      <c r="E1421" s="1" t="s">
        <v>2214</v>
      </c>
      <c r="F1421" s="1" t="s">
        <v>279</v>
      </c>
      <c r="H1421" s="1" t="s">
        <v>2498</v>
      </c>
      <c r="I1421" s="1" t="s">
        <v>34</v>
      </c>
      <c r="J1421" s="1" t="s">
        <v>513</v>
      </c>
      <c r="K1421" s="1" t="s">
        <v>35</v>
      </c>
      <c r="L1421" t="s">
        <v>279</v>
      </c>
      <c r="M1421" s="1" t="s">
        <v>57</v>
      </c>
      <c r="O1421" s="1" t="s">
        <v>30</v>
      </c>
      <c r="P1421" s="4">
        <v>40000</v>
      </c>
      <c r="Q1421" s="5">
        <v>2</v>
      </c>
      <c r="T1421" s="1" t="s">
        <v>37</v>
      </c>
      <c r="U1421" s="4">
        <v>51243.99</v>
      </c>
      <c r="V1421" s="5">
        <v>1</v>
      </c>
      <c r="W1421" s="5">
        <v>0</v>
      </c>
      <c r="Y1421" s="1" t="s">
        <v>281</v>
      </c>
      <c r="Z1421" s="3">
        <v>46283</v>
      </c>
      <c r="AA1421" s="1" t="s">
        <v>58</v>
      </c>
      <c r="AB1421" s="1" t="s">
        <v>59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4352</v>
      </c>
      <c r="B1422" s="1" t="s">
        <v>4353</v>
      </c>
      <c r="C1422" s="2">
        <v>46163.585335648102</v>
      </c>
      <c r="D1422" s="1" t="s">
        <v>30</v>
      </c>
      <c r="E1422" s="1" t="s">
        <v>4354</v>
      </c>
      <c r="F1422" s="1" t="s">
        <v>2710</v>
      </c>
      <c r="H1422" s="1" t="s">
        <v>4355</v>
      </c>
      <c r="I1422" s="1" t="s">
        <v>55</v>
      </c>
      <c r="J1422" s="1" t="s">
        <v>35</v>
      </c>
      <c r="K1422" s="1" t="s">
        <v>35</v>
      </c>
      <c r="L1422" t="s">
        <v>2710</v>
      </c>
      <c r="O1422" s="1" t="s">
        <v>30</v>
      </c>
      <c r="P1422" s="4">
        <v>40000</v>
      </c>
      <c r="Q1422" s="5">
        <v>8</v>
      </c>
      <c r="S1422" s="5">
        <v>500</v>
      </c>
      <c r="T1422" s="1" t="s">
        <v>37</v>
      </c>
      <c r="U1422" s="4">
        <v>51904</v>
      </c>
      <c r="Y1422" s="1" t="s">
        <v>47</v>
      </c>
      <c r="Z1422" s="3">
        <v>46170</v>
      </c>
      <c r="AA1422" s="1" t="s">
        <v>58</v>
      </c>
      <c r="AB1422" s="1" t="s">
        <v>59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4356</v>
      </c>
      <c r="B1423" s="1" t="s">
        <v>4357</v>
      </c>
      <c r="C1423" s="2">
        <v>46149.799409722204</v>
      </c>
      <c r="D1423" s="1" t="s">
        <v>30</v>
      </c>
      <c r="E1423" s="1" t="s">
        <v>4358</v>
      </c>
      <c r="F1423" s="1" t="s">
        <v>2710</v>
      </c>
      <c r="H1423" s="1" t="s">
        <v>4359</v>
      </c>
      <c r="I1423" s="1" t="s">
        <v>55</v>
      </c>
      <c r="J1423" s="1" t="s">
        <v>77</v>
      </c>
      <c r="K1423" s="1" t="s">
        <v>35</v>
      </c>
      <c r="L1423" t="s">
        <v>2710</v>
      </c>
      <c r="O1423" s="1" t="s">
        <v>30</v>
      </c>
      <c r="P1423" s="4">
        <v>40000</v>
      </c>
      <c r="Q1423" s="5">
        <v>6</v>
      </c>
      <c r="S1423" s="5">
        <v>2000</v>
      </c>
      <c r="T1423" s="1" t="s">
        <v>37</v>
      </c>
      <c r="U1423" s="4">
        <v>51904</v>
      </c>
      <c r="Y1423" s="1" t="s">
        <v>47</v>
      </c>
      <c r="Z1423" s="3">
        <v>46197</v>
      </c>
      <c r="AA1423" s="1" t="s">
        <v>48</v>
      </c>
      <c r="AB1423" s="1" t="s">
        <v>49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4360</v>
      </c>
      <c r="B1424" s="1" t="s">
        <v>4361</v>
      </c>
      <c r="C1424" s="2">
        <v>46077.765347222201</v>
      </c>
      <c r="D1424" s="1" t="s">
        <v>30</v>
      </c>
      <c r="E1424" s="1" t="s">
        <v>4362</v>
      </c>
      <c r="F1424" s="1" t="s">
        <v>218</v>
      </c>
      <c r="H1424" s="1" t="s">
        <v>4363</v>
      </c>
      <c r="I1424" s="1" t="s">
        <v>55</v>
      </c>
      <c r="J1424" s="1" t="s">
        <v>181</v>
      </c>
      <c r="K1424" s="1" t="s">
        <v>35</v>
      </c>
      <c r="L1424" t="s">
        <v>218</v>
      </c>
      <c r="M1424" s="1" t="s">
        <v>57</v>
      </c>
      <c r="O1424" s="1" t="s">
        <v>30</v>
      </c>
      <c r="P1424" s="4">
        <v>40000</v>
      </c>
      <c r="Q1424" s="5">
        <v>7</v>
      </c>
      <c r="S1424" s="5">
        <v>3165</v>
      </c>
      <c r="T1424" s="1" t="s">
        <v>37</v>
      </c>
      <c r="U1424" s="4">
        <v>49020</v>
      </c>
      <c r="Y1424" s="1" t="s">
        <v>47</v>
      </c>
      <c r="Z1424" s="3">
        <v>46175</v>
      </c>
      <c r="AA1424" s="1" t="s">
        <v>48</v>
      </c>
      <c r="AB1424" s="1" t="s">
        <v>49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4364</v>
      </c>
      <c r="B1425" s="1" t="s">
        <v>4365</v>
      </c>
      <c r="C1425" s="2">
        <v>46104.717048611099</v>
      </c>
      <c r="D1425" s="1" t="s">
        <v>30</v>
      </c>
      <c r="E1425" s="1" t="s">
        <v>2668</v>
      </c>
      <c r="F1425" s="1" t="s">
        <v>87</v>
      </c>
      <c r="H1425" s="1" t="s">
        <v>2669</v>
      </c>
      <c r="I1425" s="1" t="s">
        <v>55</v>
      </c>
      <c r="J1425" s="1" t="s">
        <v>77</v>
      </c>
      <c r="K1425" s="1" t="s">
        <v>35</v>
      </c>
      <c r="L1425" t="s">
        <v>154</v>
      </c>
      <c r="O1425" s="1" t="s">
        <v>30</v>
      </c>
      <c r="P1425" s="4">
        <v>40000</v>
      </c>
      <c r="Q1425" s="5">
        <v>21</v>
      </c>
      <c r="S1425" s="5">
        <v>1508</v>
      </c>
      <c r="T1425" s="1" t="s">
        <v>37</v>
      </c>
      <c r="U1425" s="4">
        <v>48943.99</v>
      </c>
      <c r="Z1425" s="3">
        <v>46203</v>
      </c>
      <c r="AA1425" s="1" t="s">
        <v>48</v>
      </c>
      <c r="AB1425" s="1" t="s">
        <v>49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4366</v>
      </c>
      <c r="B1426" s="1" t="s">
        <v>4367</v>
      </c>
      <c r="C1426" s="2">
        <v>46134.519722222198</v>
      </c>
      <c r="D1426" s="1" t="s">
        <v>30</v>
      </c>
      <c r="E1426" s="1" t="s">
        <v>4368</v>
      </c>
      <c r="F1426" s="1" t="s">
        <v>2710</v>
      </c>
      <c r="H1426" s="1" t="s">
        <v>4369</v>
      </c>
      <c r="I1426" s="1" t="s">
        <v>55</v>
      </c>
      <c r="J1426" s="1" t="s">
        <v>214</v>
      </c>
      <c r="K1426" s="1" t="s">
        <v>35</v>
      </c>
      <c r="L1426" t="s">
        <v>2710</v>
      </c>
      <c r="O1426" s="1" t="s">
        <v>30</v>
      </c>
      <c r="P1426" s="4">
        <v>40000</v>
      </c>
      <c r="Q1426" s="5">
        <v>2</v>
      </c>
      <c r="S1426" s="5">
        <v>1000</v>
      </c>
      <c r="T1426" s="1" t="s">
        <v>37</v>
      </c>
      <c r="U1426" s="4">
        <v>51160</v>
      </c>
      <c r="Y1426" s="1" t="s">
        <v>47</v>
      </c>
      <c r="Z1426" s="3">
        <v>46211</v>
      </c>
      <c r="AA1426" s="1" t="s">
        <v>48</v>
      </c>
      <c r="AB1426" s="1" t="s">
        <v>49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4370</v>
      </c>
      <c r="B1427" s="1" t="s">
        <v>4371</v>
      </c>
      <c r="C1427" s="2">
        <v>46107.801898148202</v>
      </c>
      <c r="D1427" s="1" t="s">
        <v>30</v>
      </c>
      <c r="E1427" s="1" t="s">
        <v>2431</v>
      </c>
      <c r="F1427" s="1" t="s">
        <v>95</v>
      </c>
      <c r="H1427" s="1" t="s">
        <v>4372</v>
      </c>
      <c r="I1427" s="1" t="s">
        <v>34</v>
      </c>
      <c r="J1427" s="1" t="s">
        <v>77</v>
      </c>
      <c r="K1427" s="1" t="s">
        <v>35</v>
      </c>
      <c r="L1427" t="s">
        <v>95</v>
      </c>
      <c r="M1427" s="1" t="s">
        <v>57</v>
      </c>
      <c r="O1427" s="1" t="s">
        <v>30</v>
      </c>
      <c r="P1427" s="4">
        <v>40000</v>
      </c>
      <c r="Q1427" s="5">
        <v>4</v>
      </c>
      <c r="T1427" s="1" t="s">
        <v>37</v>
      </c>
      <c r="U1427" s="4">
        <v>49455.99</v>
      </c>
      <c r="V1427" s="5">
        <v>8</v>
      </c>
      <c r="W1427" s="5">
        <v>0</v>
      </c>
      <c r="Y1427" s="1" t="s">
        <v>98</v>
      </c>
      <c r="Z1427" s="3">
        <v>46173</v>
      </c>
      <c r="AA1427" s="1" t="s">
        <v>58</v>
      </c>
      <c r="AB1427" s="1" t="s">
        <v>59</v>
      </c>
      <c r="AC1427" t="b">
        <f t="shared" si="88"/>
        <v>1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4373</v>
      </c>
      <c r="B1428" s="1" t="s">
        <v>4374</v>
      </c>
      <c r="C1428" s="2">
        <v>46107.801874999997</v>
      </c>
      <c r="D1428" s="1" t="s">
        <v>30</v>
      </c>
      <c r="E1428" s="1" t="s">
        <v>2431</v>
      </c>
      <c r="F1428" s="1" t="s">
        <v>95</v>
      </c>
      <c r="H1428" s="1" t="s">
        <v>4372</v>
      </c>
      <c r="I1428" s="1" t="s">
        <v>34</v>
      </c>
      <c r="J1428" s="1" t="s">
        <v>459</v>
      </c>
      <c r="K1428" s="1" t="s">
        <v>35</v>
      </c>
      <c r="L1428" t="s">
        <v>95</v>
      </c>
      <c r="M1428" s="1" t="s">
        <v>57</v>
      </c>
      <c r="O1428" s="1" t="s">
        <v>30</v>
      </c>
      <c r="P1428" s="4">
        <v>40000</v>
      </c>
      <c r="Q1428" s="5">
        <v>4</v>
      </c>
      <c r="T1428" s="1" t="s">
        <v>37</v>
      </c>
      <c r="U1428" s="4">
        <v>49455.99</v>
      </c>
      <c r="V1428" s="5">
        <v>8</v>
      </c>
      <c r="W1428" s="5">
        <v>0</v>
      </c>
      <c r="Y1428" s="1" t="s">
        <v>98</v>
      </c>
      <c r="Z1428" s="3">
        <v>46173</v>
      </c>
      <c r="AA1428" s="1" t="s">
        <v>58</v>
      </c>
      <c r="AB1428" s="1" t="s">
        <v>59</v>
      </c>
      <c r="AC1428" t="b">
        <f t="shared" si="88"/>
        <v>1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4375</v>
      </c>
      <c r="B1429" s="1" t="s">
        <v>4376</v>
      </c>
      <c r="C1429" s="2">
        <v>46083.586736111101</v>
      </c>
      <c r="D1429" s="1" t="s">
        <v>30</v>
      </c>
      <c r="E1429" s="1" t="s">
        <v>4377</v>
      </c>
      <c r="F1429" s="1" t="s">
        <v>372</v>
      </c>
      <c r="H1429" s="1" t="s">
        <v>4378</v>
      </c>
      <c r="I1429" s="1" t="s">
        <v>55</v>
      </c>
      <c r="J1429" s="1" t="s">
        <v>46</v>
      </c>
      <c r="K1429" s="1" t="s">
        <v>35</v>
      </c>
      <c r="L1429" t="s">
        <v>372</v>
      </c>
      <c r="O1429" s="1" t="s">
        <v>30</v>
      </c>
      <c r="P1429" s="4">
        <v>40000</v>
      </c>
      <c r="Q1429" s="5">
        <v>1</v>
      </c>
      <c r="S1429" s="5">
        <v>2000000</v>
      </c>
      <c r="T1429" s="1" t="s">
        <v>37</v>
      </c>
      <c r="U1429" s="4">
        <v>49180</v>
      </c>
      <c r="Y1429" s="1" t="s">
        <v>374</v>
      </c>
      <c r="Z1429" s="3">
        <v>46203</v>
      </c>
      <c r="AA1429" s="1" t="s">
        <v>48</v>
      </c>
      <c r="AB1429" s="1" t="s">
        <v>49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4379</v>
      </c>
      <c r="B1430" s="1" t="s">
        <v>4380</v>
      </c>
      <c r="C1430" s="2">
        <v>46129.514803240701</v>
      </c>
      <c r="D1430" s="1" t="s">
        <v>30</v>
      </c>
      <c r="E1430" s="1" t="s">
        <v>101</v>
      </c>
      <c r="F1430" s="1" t="s">
        <v>53</v>
      </c>
      <c r="H1430" s="1" t="s">
        <v>523</v>
      </c>
      <c r="I1430" s="1" t="s">
        <v>34</v>
      </c>
      <c r="J1430" s="1" t="s">
        <v>187</v>
      </c>
      <c r="K1430" s="1" t="s">
        <v>35</v>
      </c>
      <c r="L1430" t="s">
        <v>53</v>
      </c>
      <c r="M1430" s="1" t="s">
        <v>57</v>
      </c>
      <c r="O1430" s="1" t="s">
        <v>30</v>
      </c>
      <c r="P1430" s="4">
        <v>40040</v>
      </c>
      <c r="Q1430" s="5">
        <v>3</v>
      </c>
      <c r="T1430" s="1" t="s">
        <v>37</v>
      </c>
      <c r="U1430" s="4">
        <v>50194.16</v>
      </c>
      <c r="V1430" s="5">
        <v>0</v>
      </c>
      <c r="W1430" s="5">
        <v>11</v>
      </c>
      <c r="Y1430" s="1" t="s">
        <v>47</v>
      </c>
      <c r="Z1430" s="3">
        <v>46173</v>
      </c>
      <c r="AA1430" s="1" t="s">
        <v>39</v>
      </c>
      <c r="AB1430" s="1" t="s">
        <v>40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4381</v>
      </c>
      <c r="B1431" s="1" t="s">
        <v>4382</v>
      </c>
      <c r="C1431" s="2">
        <v>46156.858749999999</v>
      </c>
      <c r="D1431" s="1" t="s">
        <v>30</v>
      </c>
      <c r="E1431" s="1" t="s">
        <v>545</v>
      </c>
      <c r="F1431" s="1" t="s">
        <v>87</v>
      </c>
      <c r="H1431" s="1" t="s">
        <v>546</v>
      </c>
      <c r="I1431" s="1" t="s">
        <v>55</v>
      </c>
      <c r="J1431" s="1" t="s">
        <v>549</v>
      </c>
      <c r="K1431" s="1" t="s">
        <v>35</v>
      </c>
      <c r="L1431" t="s">
        <v>90</v>
      </c>
      <c r="M1431" s="1" t="s">
        <v>57</v>
      </c>
      <c r="O1431" s="1" t="s">
        <v>30</v>
      </c>
      <c r="P1431" s="4">
        <v>40050</v>
      </c>
      <c r="Q1431" s="5">
        <v>8</v>
      </c>
      <c r="S1431" s="5">
        <v>2670</v>
      </c>
      <c r="T1431" s="1" t="s">
        <v>37</v>
      </c>
      <c r="U1431" s="4">
        <v>52189.17</v>
      </c>
      <c r="Z1431" s="3">
        <v>46203</v>
      </c>
      <c r="AA1431" s="1" t="s">
        <v>58</v>
      </c>
      <c r="AB1431" s="1" t="s">
        <v>59</v>
      </c>
      <c r="AC1431" t="b">
        <f t="shared" si="88"/>
        <v>1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4383</v>
      </c>
      <c r="B1432" s="1" t="s">
        <v>4384</v>
      </c>
      <c r="C1432" s="2">
        <v>46094.747013888897</v>
      </c>
      <c r="D1432" s="1" t="s">
        <v>30</v>
      </c>
      <c r="E1432" s="1" t="s">
        <v>118</v>
      </c>
      <c r="F1432" s="1" t="s">
        <v>53</v>
      </c>
      <c r="H1432" s="1" t="s">
        <v>119</v>
      </c>
      <c r="I1432" s="1" t="s">
        <v>34</v>
      </c>
      <c r="J1432" s="1" t="s">
        <v>459</v>
      </c>
      <c r="K1432" s="1" t="s">
        <v>35</v>
      </c>
      <c r="L1432" t="s">
        <v>53</v>
      </c>
      <c r="M1432" s="1" t="s">
        <v>91</v>
      </c>
      <c r="O1432" s="1" t="s">
        <v>30</v>
      </c>
      <c r="P1432" s="4">
        <v>40482</v>
      </c>
      <c r="Q1432" s="5">
        <v>89</v>
      </c>
      <c r="T1432" s="1" t="s">
        <v>37</v>
      </c>
      <c r="U1432" s="4">
        <v>50387.96</v>
      </c>
      <c r="V1432" s="5">
        <v>173</v>
      </c>
      <c r="W1432" s="5">
        <v>0</v>
      </c>
      <c r="Y1432" s="1" t="s">
        <v>47</v>
      </c>
      <c r="Z1432" s="3">
        <v>46356</v>
      </c>
      <c r="AA1432" s="1" t="s">
        <v>48</v>
      </c>
      <c r="AB1432" s="1" t="s">
        <v>49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4385</v>
      </c>
      <c r="B1433" s="1" t="s">
        <v>4386</v>
      </c>
      <c r="C1433" s="2">
        <v>46125.704085648104</v>
      </c>
      <c r="D1433" s="1" t="s">
        <v>30</v>
      </c>
      <c r="E1433" s="1" t="s">
        <v>4387</v>
      </c>
      <c r="F1433" s="1" t="s">
        <v>824</v>
      </c>
      <c r="H1433" s="1" t="s">
        <v>4388</v>
      </c>
      <c r="I1433" s="1" t="s">
        <v>34</v>
      </c>
      <c r="J1433" s="1" t="s">
        <v>181</v>
      </c>
      <c r="K1433" s="1" t="s">
        <v>35</v>
      </c>
      <c r="L1433" t="s">
        <v>824</v>
      </c>
      <c r="O1433" s="1" t="s">
        <v>30</v>
      </c>
      <c r="P1433" s="4">
        <v>40500</v>
      </c>
      <c r="Q1433" s="5">
        <v>3</v>
      </c>
      <c r="T1433" s="1" t="s">
        <v>37</v>
      </c>
      <c r="U1433" s="4">
        <v>48227.41</v>
      </c>
      <c r="V1433" s="5">
        <v>3</v>
      </c>
      <c r="W1433" s="5">
        <v>0</v>
      </c>
      <c r="Y1433" s="1" t="s">
        <v>78</v>
      </c>
      <c r="Z1433" s="3">
        <v>46176</v>
      </c>
      <c r="AA1433" s="1" t="s">
        <v>48</v>
      </c>
      <c r="AB1433" s="1" t="s">
        <v>49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4389</v>
      </c>
      <c r="B1434" s="1" t="s">
        <v>4390</v>
      </c>
      <c r="C1434" s="2">
        <v>46076.827488425901</v>
      </c>
      <c r="D1434" s="1" t="s">
        <v>30</v>
      </c>
      <c r="E1434" s="1" t="s">
        <v>4391</v>
      </c>
      <c r="F1434" s="1" t="s">
        <v>771</v>
      </c>
      <c r="H1434" s="1" t="s">
        <v>4392</v>
      </c>
      <c r="I1434" s="1" t="s">
        <v>55</v>
      </c>
      <c r="J1434" s="1" t="s">
        <v>181</v>
      </c>
      <c r="K1434" s="1" t="s">
        <v>35</v>
      </c>
      <c r="L1434" t="s">
        <v>771</v>
      </c>
      <c r="O1434" s="1" t="s">
        <v>30</v>
      </c>
      <c r="P1434" s="4">
        <v>40600</v>
      </c>
      <c r="Q1434" s="5">
        <v>7</v>
      </c>
      <c r="S1434" s="5">
        <v>390</v>
      </c>
      <c r="T1434" s="1" t="s">
        <v>37</v>
      </c>
      <c r="U1434" s="4">
        <v>49674.1</v>
      </c>
      <c r="Y1434" s="1" t="s">
        <v>69</v>
      </c>
      <c r="Z1434" s="3">
        <v>46169</v>
      </c>
      <c r="AA1434" s="1" t="s">
        <v>48</v>
      </c>
      <c r="AB1434" s="1" t="s">
        <v>49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4393</v>
      </c>
      <c r="B1435" s="1" t="s">
        <v>4394</v>
      </c>
      <c r="C1435" s="2">
        <v>46093.941990740699</v>
      </c>
      <c r="D1435" s="1" t="s">
        <v>30</v>
      </c>
      <c r="E1435" s="1" t="s">
        <v>118</v>
      </c>
      <c r="F1435" s="1" t="s">
        <v>53</v>
      </c>
      <c r="H1435" s="1" t="s">
        <v>119</v>
      </c>
      <c r="I1435" s="1" t="s">
        <v>34</v>
      </c>
      <c r="J1435" s="1" t="s">
        <v>35</v>
      </c>
      <c r="K1435" s="1" t="s">
        <v>56</v>
      </c>
      <c r="L1435" t="s">
        <v>53</v>
      </c>
      <c r="M1435" s="1" t="s">
        <v>57</v>
      </c>
      <c r="O1435" s="1" t="s">
        <v>30</v>
      </c>
      <c r="P1435" s="4">
        <v>40618</v>
      </c>
      <c r="Q1435" s="5">
        <v>114</v>
      </c>
      <c r="T1435" s="1" t="s">
        <v>37</v>
      </c>
      <c r="U1435" s="4">
        <v>50821.24</v>
      </c>
      <c r="V1435" s="5">
        <v>173</v>
      </c>
      <c r="W1435" s="5">
        <v>0</v>
      </c>
      <c r="Y1435" s="1" t="s">
        <v>47</v>
      </c>
      <c r="Z1435" s="3">
        <v>46356</v>
      </c>
      <c r="AA1435" s="1" t="s">
        <v>48</v>
      </c>
      <c r="AB1435" s="1" t="s">
        <v>49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4395</v>
      </c>
      <c r="B1436" s="1" t="s">
        <v>4396</v>
      </c>
      <c r="C1436" s="2">
        <v>46167.472187500003</v>
      </c>
      <c r="D1436" s="1" t="s">
        <v>30</v>
      </c>
      <c r="E1436" s="1" t="s">
        <v>1799</v>
      </c>
      <c r="F1436" s="1" t="s">
        <v>771</v>
      </c>
      <c r="H1436" s="1" t="s">
        <v>1800</v>
      </c>
      <c r="I1436" s="1" t="s">
        <v>55</v>
      </c>
      <c r="J1436" s="1" t="s">
        <v>35</v>
      </c>
      <c r="K1436" s="1" t="s">
        <v>549</v>
      </c>
      <c r="L1436" t="s">
        <v>771</v>
      </c>
      <c r="O1436" s="1" t="s">
        <v>30</v>
      </c>
      <c r="P1436" s="4">
        <v>40800</v>
      </c>
      <c r="Q1436" s="5">
        <v>12</v>
      </c>
      <c r="S1436" s="5">
        <v>600</v>
      </c>
      <c r="T1436" s="1" t="s">
        <v>37</v>
      </c>
      <c r="U1436" s="4">
        <v>50469.61</v>
      </c>
      <c r="Y1436" s="1" t="s">
        <v>69</v>
      </c>
      <c r="Z1436" s="3">
        <v>46175</v>
      </c>
      <c r="AA1436" s="1" t="s">
        <v>48</v>
      </c>
      <c r="AB1436" s="1" t="s">
        <v>49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4397</v>
      </c>
      <c r="B1437" s="1" t="s">
        <v>4398</v>
      </c>
      <c r="C1437" s="2">
        <v>46104.534178240698</v>
      </c>
      <c r="D1437" s="1" t="s">
        <v>30</v>
      </c>
      <c r="E1437" s="1" t="s">
        <v>1614</v>
      </c>
      <c r="F1437" s="1" t="s">
        <v>107</v>
      </c>
      <c r="H1437" s="1" t="s">
        <v>1615</v>
      </c>
      <c r="I1437" s="1" t="s">
        <v>55</v>
      </c>
      <c r="J1437" s="1" t="s">
        <v>77</v>
      </c>
      <c r="K1437" s="1" t="s">
        <v>35</v>
      </c>
      <c r="L1437" t="s">
        <v>107</v>
      </c>
      <c r="O1437" s="1" t="s">
        <v>30</v>
      </c>
      <c r="P1437" s="4">
        <v>40804</v>
      </c>
      <c r="Q1437" s="5">
        <v>24</v>
      </c>
      <c r="S1437" s="5">
        <v>2400</v>
      </c>
      <c r="T1437" s="1" t="s">
        <v>37</v>
      </c>
      <c r="U1437" s="4">
        <v>50246.05</v>
      </c>
      <c r="Y1437" s="1" t="s">
        <v>47</v>
      </c>
      <c r="Z1437" s="3">
        <v>46173</v>
      </c>
      <c r="AA1437" s="1" t="s">
        <v>58</v>
      </c>
      <c r="AB1437" s="1" t="s">
        <v>59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4399</v>
      </c>
      <c r="B1438" s="1" t="s">
        <v>4400</v>
      </c>
      <c r="C1438" s="2">
        <v>46160.524768518502</v>
      </c>
      <c r="D1438" s="1" t="s">
        <v>30</v>
      </c>
      <c r="E1438" s="1" t="s">
        <v>770</v>
      </c>
      <c r="F1438" s="1" t="s">
        <v>771</v>
      </c>
      <c r="H1438" s="1" t="s">
        <v>772</v>
      </c>
      <c r="I1438" s="1" t="s">
        <v>34</v>
      </c>
      <c r="J1438" s="1" t="s">
        <v>206</v>
      </c>
      <c r="K1438" s="1" t="s">
        <v>35</v>
      </c>
      <c r="L1438" t="s">
        <v>771</v>
      </c>
      <c r="M1438" s="1" t="s">
        <v>57</v>
      </c>
      <c r="O1438" s="1" t="s">
        <v>30</v>
      </c>
      <c r="P1438" s="4">
        <v>40836</v>
      </c>
      <c r="Q1438" s="5">
        <v>12</v>
      </c>
      <c r="T1438" s="1" t="s">
        <v>37</v>
      </c>
      <c r="U1438" s="4">
        <v>51890.32</v>
      </c>
      <c r="V1438" s="5">
        <v>0</v>
      </c>
      <c r="W1438" s="5">
        <v>20</v>
      </c>
      <c r="Y1438" s="1" t="s">
        <v>69</v>
      </c>
      <c r="Z1438" s="3">
        <v>46210</v>
      </c>
      <c r="AA1438" s="1" t="s">
        <v>39</v>
      </c>
      <c r="AB1438" s="1" t="s">
        <v>40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4401</v>
      </c>
      <c r="B1439" s="1" t="s">
        <v>4402</v>
      </c>
      <c r="C1439" s="2">
        <v>46150.812928240703</v>
      </c>
      <c r="D1439" s="1" t="s">
        <v>30</v>
      </c>
      <c r="E1439" s="1" t="s">
        <v>4403</v>
      </c>
      <c r="F1439" s="1" t="s">
        <v>819</v>
      </c>
      <c r="H1439" s="1" t="s">
        <v>4404</v>
      </c>
      <c r="I1439" s="1" t="s">
        <v>34</v>
      </c>
      <c r="J1439" s="1" t="s">
        <v>181</v>
      </c>
      <c r="K1439" s="1" t="s">
        <v>35</v>
      </c>
      <c r="L1439" t="s">
        <v>819</v>
      </c>
      <c r="O1439" s="1" t="s">
        <v>30</v>
      </c>
      <c r="P1439" s="4">
        <v>41250</v>
      </c>
      <c r="Q1439" s="5">
        <v>5</v>
      </c>
      <c r="T1439" s="1" t="s">
        <v>37</v>
      </c>
      <c r="U1439" s="4">
        <v>51178.89</v>
      </c>
      <c r="V1439" s="5">
        <v>0</v>
      </c>
      <c r="W1439" s="5">
        <v>11</v>
      </c>
      <c r="Y1439" s="1" t="s">
        <v>47</v>
      </c>
      <c r="Z1439" s="3">
        <v>46211</v>
      </c>
      <c r="AA1439" s="1" t="s">
        <v>58</v>
      </c>
      <c r="AB1439" s="1" t="s">
        <v>59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4405</v>
      </c>
      <c r="B1440" s="1" t="s">
        <v>4406</v>
      </c>
      <c r="C1440" s="2">
        <v>46143.532395833303</v>
      </c>
      <c r="D1440" s="1" t="s">
        <v>30</v>
      </c>
      <c r="E1440" s="1" t="s">
        <v>4407</v>
      </c>
      <c r="F1440" s="1" t="s">
        <v>75</v>
      </c>
      <c r="H1440" s="1" t="s">
        <v>4408</v>
      </c>
      <c r="I1440" s="1" t="s">
        <v>55</v>
      </c>
      <c r="J1440" s="1" t="s">
        <v>109</v>
      </c>
      <c r="K1440" s="1" t="s">
        <v>35</v>
      </c>
      <c r="L1440" t="s">
        <v>75</v>
      </c>
      <c r="M1440" s="1" t="s">
        <v>57</v>
      </c>
      <c r="O1440" s="1" t="s">
        <v>30</v>
      </c>
      <c r="P1440" s="4">
        <v>41258</v>
      </c>
      <c r="Q1440" s="5">
        <v>3</v>
      </c>
      <c r="S1440" s="5">
        <v>1000</v>
      </c>
      <c r="T1440" s="1" t="s">
        <v>37</v>
      </c>
      <c r="U1440" s="4">
        <v>50945.37</v>
      </c>
      <c r="Y1440" s="1" t="s">
        <v>78</v>
      </c>
      <c r="Z1440" s="3">
        <v>46192</v>
      </c>
      <c r="AA1440" s="1" t="s">
        <v>48</v>
      </c>
      <c r="AB1440" s="1" t="s">
        <v>49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4409</v>
      </c>
      <c r="B1441" s="1" t="s">
        <v>4410</v>
      </c>
      <c r="C1441" s="2">
        <v>46101.846215277801</v>
      </c>
      <c r="D1441" s="1" t="s">
        <v>30</v>
      </c>
      <c r="E1441" s="1" t="s">
        <v>4411</v>
      </c>
      <c r="F1441" s="1" t="s">
        <v>824</v>
      </c>
      <c r="H1441" s="1" t="s">
        <v>4412</v>
      </c>
      <c r="I1441" s="1" t="s">
        <v>394</v>
      </c>
      <c r="J1441" s="1" t="s">
        <v>395</v>
      </c>
      <c r="K1441" s="1" t="s">
        <v>35</v>
      </c>
      <c r="L1441" t="s">
        <v>824</v>
      </c>
      <c r="O1441" s="1" t="s">
        <v>30</v>
      </c>
      <c r="P1441" s="4">
        <v>41600</v>
      </c>
      <c r="Q1441" s="5">
        <v>32</v>
      </c>
      <c r="T1441" s="1" t="s">
        <v>37</v>
      </c>
      <c r="U1441" s="4">
        <v>50573.13</v>
      </c>
      <c r="Y1441" s="1" t="s">
        <v>78</v>
      </c>
      <c r="Z1441" s="3">
        <v>46170</v>
      </c>
      <c r="AA1441" s="1" t="s">
        <v>58</v>
      </c>
      <c r="AB1441" s="1" t="s">
        <v>59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4413</v>
      </c>
      <c r="B1442" s="1" t="s">
        <v>4414</v>
      </c>
      <c r="C1442" s="2">
        <v>46093.941365740699</v>
      </c>
      <c r="D1442" s="1" t="s">
        <v>30</v>
      </c>
      <c r="E1442" s="1" t="s">
        <v>118</v>
      </c>
      <c r="F1442" s="1" t="s">
        <v>53</v>
      </c>
      <c r="H1442" s="1" t="s">
        <v>119</v>
      </c>
      <c r="I1442" s="1" t="s">
        <v>34</v>
      </c>
      <c r="J1442" s="1" t="s">
        <v>35</v>
      </c>
      <c r="K1442" s="1" t="s">
        <v>77</v>
      </c>
      <c r="L1442" t="s">
        <v>53</v>
      </c>
      <c r="M1442" s="1" t="s">
        <v>57</v>
      </c>
      <c r="O1442" s="1" t="s">
        <v>30</v>
      </c>
      <c r="P1442" s="4">
        <v>41886</v>
      </c>
      <c r="Q1442" s="5">
        <v>77</v>
      </c>
      <c r="T1442" s="1" t="s">
        <v>37</v>
      </c>
      <c r="U1442" s="4">
        <v>52407.76</v>
      </c>
      <c r="V1442" s="5">
        <v>179</v>
      </c>
      <c r="W1442" s="5">
        <v>0</v>
      </c>
      <c r="Y1442" s="1" t="s">
        <v>47</v>
      </c>
      <c r="Z1442" s="3">
        <v>46356</v>
      </c>
      <c r="AA1442" s="1" t="s">
        <v>48</v>
      </c>
      <c r="AB1442" s="1" t="s">
        <v>49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4415</v>
      </c>
      <c r="B1443" s="1" t="s">
        <v>4416</v>
      </c>
      <c r="C1443" s="2">
        <v>46142.898182870398</v>
      </c>
      <c r="D1443" s="1" t="s">
        <v>30</v>
      </c>
      <c r="E1443" s="1" t="s">
        <v>2418</v>
      </c>
      <c r="F1443" s="1" t="s">
        <v>75</v>
      </c>
      <c r="H1443" s="1" t="s">
        <v>4417</v>
      </c>
      <c r="I1443" s="1" t="s">
        <v>55</v>
      </c>
      <c r="J1443" s="1" t="s">
        <v>2171</v>
      </c>
      <c r="K1443" s="1" t="s">
        <v>35</v>
      </c>
      <c r="L1443" t="s">
        <v>75</v>
      </c>
      <c r="M1443" s="1" t="s">
        <v>57</v>
      </c>
      <c r="O1443" s="1" t="s">
        <v>30</v>
      </c>
      <c r="P1443" s="4">
        <v>42000</v>
      </c>
      <c r="Q1443" s="5">
        <v>3</v>
      </c>
      <c r="S1443" s="5">
        <v>600</v>
      </c>
      <c r="T1443" s="1" t="s">
        <v>37</v>
      </c>
      <c r="U1443" s="4">
        <v>51391.18</v>
      </c>
      <c r="Y1443" s="1" t="s">
        <v>78</v>
      </c>
      <c r="Z1443" s="3">
        <v>46192</v>
      </c>
      <c r="AA1443" s="1" t="s">
        <v>39</v>
      </c>
      <c r="AB1443" s="1" t="s">
        <v>40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4418</v>
      </c>
      <c r="B1444" s="1" t="s">
        <v>4419</v>
      </c>
      <c r="C1444" s="2">
        <v>46149.039953703701</v>
      </c>
      <c r="D1444" s="1" t="s">
        <v>30</v>
      </c>
      <c r="E1444" s="1" t="s">
        <v>3165</v>
      </c>
      <c r="F1444" s="1" t="s">
        <v>75</v>
      </c>
      <c r="H1444" s="1" t="s">
        <v>4420</v>
      </c>
      <c r="I1444" s="1" t="s">
        <v>55</v>
      </c>
      <c r="J1444" s="1" t="s">
        <v>611</v>
      </c>
      <c r="K1444" s="1" t="s">
        <v>35</v>
      </c>
      <c r="L1444" t="s">
        <v>75</v>
      </c>
      <c r="M1444" s="1" t="s">
        <v>57</v>
      </c>
      <c r="O1444" s="1" t="s">
        <v>30</v>
      </c>
      <c r="P1444" s="4">
        <v>42000</v>
      </c>
      <c r="Q1444" s="5">
        <v>4</v>
      </c>
      <c r="S1444" s="5">
        <v>500</v>
      </c>
      <c r="T1444" s="1" t="s">
        <v>37</v>
      </c>
      <c r="U1444" s="4">
        <v>54499.21</v>
      </c>
      <c r="Y1444" s="1" t="s">
        <v>78</v>
      </c>
      <c r="Z1444" s="3">
        <v>46227</v>
      </c>
      <c r="AA1444" s="1" t="s">
        <v>48</v>
      </c>
      <c r="AB1444" s="1" t="s">
        <v>49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4421</v>
      </c>
      <c r="B1445" s="1" t="s">
        <v>4422</v>
      </c>
      <c r="C1445" s="2">
        <v>46149.092789351896</v>
      </c>
      <c r="D1445" s="1" t="s">
        <v>30</v>
      </c>
      <c r="E1445" s="1" t="s">
        <v>4423</v>
      </c>
      <c r="F1445" s="1" t="s">
        <v>75</v>
      </c>
      <c r="H1445" s="1" t="s">
        <v>4424</v>
      </c>
      <c r="I1445" s="1" t="s">
        <v>55</v>
      </c>
      <c r="J1445" s="1" t="s">
        <v>181</v>
      </c>
      <c r="K1445" s="1" t="s">
        <v>35</v>
      </c>
      <c r="L1445" t="s">
        <v>75</v>
      </c>
      <c r="M1445" s="1" t="s">
        <v>57</v>
      </c>
      <c r="O1445" s="1" t="s">
        <v>30</v>
      </c>
      <c r="P1445" s="4">
        <v>42000</v>
      </c>
      <c r="Q1445" s="5">
        <v>4</v>
      </c>
      <c r="S1445" s="5">
        <v>500</v>
      </c>
      <c r="T1445" s="1" t="s">
        <v>37</v>
      </c>
      <c r="U1445" s="4">
        <v>54499.21</v>
      </c>
      <c r="Y1445" s="1" t="s">
        <v>78</v>
      </c>
      <c r="Z1445" s="3">
        <v>46227</v>
      </c>
      <c r="AA1445" s="1" t="s">
        <v>39</v>
      </c>
      <c r="AB1445" s="1" t="s">
        <v>40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4425</v>
      </c>
      <c r="B1446" s="1" t="s">
        <v>4426</v>
      </c>
      <c r="C1446" s="2">
        <v>46106.552337963003</v>
      </c>
      <c r="D1446" s="1" t="s">
        <v>30</v>
      </c>
      <c r="E1446" s="1" t="s">
        <v>1042</v>
      </c>
      <c r="F1446" s="1" t="s">
        <v>771</v>
      </c>
      <c r="H1446" s="1" t="s">
        <v>3079</v>
      </c>
      <c r="I1446" s="1" t="s">
        <v>55</v>
      </c>
      <c r="J1446" s="1" t="s">
        <v>181</v>
      </c>
      <c r="K1446" s="1" t="s">
        <v>35</v>
      </c>
      <c r="L1446" t="s">
        <v>771</v>
      </c>
      <c r="M1446" s="1" t="s">
        <v>57</v>
      </c>
      <c r="O1446" s="1" t="s">
        <v>30</v>
      </c>
      <c r="P1446" s="4">
        <v>42000</v>
      </c>
      <c r="Q1446" s="5">
        <v>3</v>
      </c>
      <c r="S1446" s="5">
        <v>2328</v>
      </c>
      <c r="T1446" s="1" t="s">
        <v>37</v>
      </c>
      <c r="U1446" s="4">
        <v>51462.61</v>
      </c>
      <c r="Y1446" s="1" t="s">
        <v>69</v>
      </c>
      <c r="Z1446" s="3">
        <v>46185</v>
      </c>
      <c r="AA1446" s="1" t="s">
        <v>48</v>
      </c>
      <c r="AB1446" s="1" t="s">
        <v>49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4427</v>
      </c>
      <c r="B1447" s="1" t="s">
        <v>4428</v>
      </c>
      <c r="C1447" s="2">
        <v>46128.846967592603</v>
      </c>
      <c r="D1447" s="1" t="s">
        <v>30</v>
      </c>
      <c r="E1447" s="1" t="s">
        <v>4429</v>
      </c>
      <c r="F1447" s="1" t="s">
        <v>113</v>
      </c>
      <c r="H1447" s="1" t="s">
        <v>4430</v>
      </c>
      <c r="I1447" s="1" t="s">
        <v>55</v>
      </c>
      <c r="J1447" s="1" t="s">
        <v>109</v>
      </c>
      <c r="K1447" s="1" t="s">
        <v>35</v>
      </c>
      <c r="L1447" t="s">
        <v>113</v>
      </c>
      <c r="M1447" s="1" t="s">
        <v>57</v>
      </c>
      <c r="O1447" s="1" t="s">
        <v>30</v>
      </c>
      <c r="P1447" s="4">
        <v>42000</v>
      </c>
      <c r="Q1447" s="5">
        <v>3</v>
      </c>
      <c r="S1447" s="5">
        <v>400</v>
      </c>
      <c r="T1447" s="1" t="s">
        <v>37</v>
      </c>
      <c r="U1447" s="4">
        <v>53344.19</v>
      </c>
      <c r="Y1447" s="1" t="s">
        <v>69</v>
      </c>
      <c r="Z1447" s="3">
        <v>46203</v>
      </c>
      <c r="AA1447" s="1" t="s">
        <v>58</v>
      </c>
      <c r="AB1447" s="1" t="s">
        <v>59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4431</v>
      </c>
      <c r="B1448" s="1" t="s">
        <v>4432</v>
      </c>
      <c r="C1448" s="2">
        <v>46147.443981481498</v>
      </c>
      <c r="D1448" s="1" t="s">
        <v>30</v>
      </c>
      <c r="E1448" s="1" t="s">
        <v>4433</v>
      </c>
      <c r="F1448" s="1" t="s">
        <v>771</v>
      </c>
      <c r="H1448" s="1" t="s">
        <v>4434</v>
      </c>
      <c r="I1448" s="1" t="s">
        <v>356</v>
      </c>
      <c r="J1448" s="1" t="s">
        <v>35</v>
      </c>
      <c r="K1448" s="1" t="s">
        <v>103</v>
      </c>
      <c r="L1448" t="s">
        <v>771</v>
      </c>
      <c r="O1448" s="1" t="s">
        <v>30</v>
      </c>
      <c r="P1448" s="4">
        <v>42000</v>
      </c>
      <c r="Q1448" s="5">
        <v>12</v>
      </c>
      <c r="T1448" s="1" t="s">
        <v>37</v>
      </c>
      <c r="U1448" s="4">
        <v>54070.81</v>
      </c>
      <c r="Y1448" s="1" t="s">
        <v>69</v>
      </c>
      <c r="Z1448" s="3">
        <v>46241</v>
      </c>
      <c r="AA1448" s="1" t="s">
        <v>39</v>
      </c>
      <c r="AB1448" s="1" t="s">
        <v>40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4435</v>
      </c>
      <c r="B1449" s="1" t="s">
        <v>4436</v>
      </c>
      <c r="C1449" s="2">
        <v>46147.4440046296</v>
      </c>
      <c r="D1449" s="1" t="s">
        <v>30</v>
      </c>
      <c r="E1449" s="1" t="s">
        <v>4433</v>
      </c>
      <c r="F1449" s="1" t="s">
        <v>771</v>
      </c>
      <c r="H1449" s="1" t="s">
        <v>4434</v>
      </c>
      <c r="I1449" s="1" t="s">
        <v>356</v>
      </c>
      <c r="J1449" s="1" t="s">
        <v>35</v>
      </c>
      <c r="K1449" s="1" t="s">
        <v>399</v>
      </c>
      <c r="L1449" t="s">
        <v>771</v>
      </c>
      <c r="O1449" s="1" t="s">
        <v>30</v>
      </c>
      <c r="P1449" s="4">
        <v>42000</v>
      </c>
      <c r="Q1449" s="5">
        <v>12</v>
      </c>
      <c r="T1449" s="1" t="s">
        <v>37</v>
      </c>
      <c r="U1449" s="4">
        <v>54070.81</v>
      </c>
      <c r="Y1449" s="1" t="s">
        <v>69</v>
      </c>
      <c r="Z1449" s="3">
        <v>46241</v>
      </c>
      <c r="AA1449" s="1" t="s">
        <v>39</v>
      </c>
      <c r="AB1449" s="1" t="s">
        <v>40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4437</v>
      </c>
      <c r="B1450" s="1" t="s">
        <v>4438</v>
      </c>
      <c r="C1450" s="2">
        <v>46080.795995370398</v>
      </c>
      <c r="D1450" s="1" t="s">
        <v>30</v>
      </c>
      <c r="E1450" s="1" t="s">
        <v>4439</v>
      </c>
      <c r="F1450" s="1" t="s">
        <v>1061</v>
      </c>
      <c r="H1450" s="1" t="s">
        <v>4440</v>
      </c>
      <c r="I1450" s="1" t="s">
        <v>34</v>
      </c>
      <c r="J1450" s="1" t="s">
        <v>235</v>
      </c>
      <c r="K1450" s="1" t="s">
        <v>35</v>
      </c>
      <c r="L1450" t="s">
        <v>1061</v>
      </c>
      <c r="M1450" s="1" t="s">
        <v>57</v>
      </c>
      <c r="O1450" s="1" t="s">
        <v>30</v>
      </c>
      <c r="P1450" s="4">
        <v>42000</v>
      </c>
      <c r="Q1450" s="5">
        <v>4</v>
      </c>
      <c r="T1450" s="1" t="s">
        <v>37</v>
      </c>
      <c r="U1450" s="4">
        <v>51639</v>
      </c>
      <c r="V1450" s="5">
        <v>4</v>
      </c>
      <c r="W1450" s="5">
        <v>3</v>
      </c>
      <c r="Y1450" s="1" t="s">
        <v>281</v>
      </c>
      <c r="Z1450" s="3">
        <v>46173</v>
      </c>
      <c r="AA1450" s="1" t="s">
        <v>48</v>
      </c>
      <c r="AB1450" s="1" t="s">
        <v>49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4441</v>
      </c>
      <c r="B1451" s="1" t="s">
        <v>4442</v>
      </c>
      <c r="C1451" s="2">
        <v>46149.9067939815</v>
      </c>
      <c r="D1451" s="1" t="s">
        <v>30</v>
      </c>
      <c r="E1451" s="1" t="s">
        <v>3394</v>
      </c>
      <c r="F1451" s="1" t="s">
        <v>75</v>
      </c>
      <c r="H1451" s="1" t="s">
        <v>4443</v>
      </c>
      <c r="I1451" s="1" t="s">
        <v>55</v>
      </c>
      <c r="J1451" s="1" t="s">
        <v>206</v>
      </c>
      <c r="K1451" s="1" t="s">
        <v>35</v>
      </c>
      <c r="L1451" t="s">
        <v>75</v>
      </c>
      <c r="M1451" s="1" t="s">
        <v>57</v>
      </c>
      <c r="O1451" s="1" t="s">
        <v>30</v>
      </c>
      <c r="P1451" s="4">
        <v>42000</v>
      </c>
      <c r="Q1451" s="5">
        <v>4</v>
      </c>
      <c r="S1451" s="5">
        <v>1000</v>
      </c>
      <c r="T1451" s="1" t="s">
        <v>37</v>
      </c>
      <c r="U1451" s="4">
        <v>52365.62</v>
      </c>
      <c r="Y1451" s="1" t="s">
        <v>78</v>
      </c>
      <c r="Z1451" s="3">
        <v>46206</v>
      </c>
      <c r="AA1451" s="1" t="s">
        <v>58</v>
      </c>
      <c r="AB1451" s="1" t="s">
        <v>59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4444</v>
      </c>
      <c r="B1452" s="1" t="s">
        <v>4445</v>
      </c>
      <c r="C1452" s="2">
        <v>46149.912233796298</v>
      </c>
      <c r="D1452" s="1" t="s">
        <v>30</v>
      </c>
      <c r="E1452" s="1" t="s">
        <v>377</v>
      </c>
      <c r="F1452" s="1" t="s">
        <v>75</v>
      </c>
      <c r="H1452" s="1" t="s">
        <v>4446</v>
      </c>
      <c r="I1452" s="1" t="s">
        <v>55</v>
      </c>
      <c r="J1452" s="1" t="s">
        <v>191</v>
      </c>
      <c r="K1452" s="1" t="s">
        <v>35</v>
      </c>
      <c r="L1452" t="s">
        <v>75</v>
      </c>
      <c r="M1452" s="1" t="s">
        <v>57</v>
      </c>
      <c r="O1452" s="1" t="s">
        <v>30</v>
      </c>
      <c r="P1452" s="4">
        <v>42000</v>
      </c>
      <c r="Q1452" s="5">
        <v>5</v>
      </c>
      <c r="S1452" s="5">
        <v>1000</v>
      </c>
      <c r="T1452" s="1" t="s">
        <v>37</v>
      </c>
      <c r="U1452" s="4">
        <v>52831.82</v>
      </c>
      <c r="Y1452" s="1" t="s">
        <v>78</v>
      </c>
      <c r="Z1452" s="3">
        <v>46206</v>
      </c>
      <c r="AA1452" s="1" t="s">
        <v>39</v>
      </c>
      <c r="AB1452" s="1" t="s">
        <v>40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4447</v>
      </c>
      <c r="B1453" s="1" t="s">
        <v>4448</v>
      </c>
      <c r="C1453" s="2">
        <v>46160.569039351903</v>
      </c>
      <c r="D1453" s="1" t="s">
        <v>30</v>
      </c>
      <c r="E1453" s="1" t="s">
        <v>4449</v>
      </c>
      <c r="F1453" s="1" t="s">
        <v>298</v>
      </c>
      <c r="H1453" s="1" t="s">
        <v>4450</v>
      </c>
      <c r="I1453" s="1" t="s">
        <v>55</v>
      </c>
      <c r="J1453" s="1" t="s">
        <v>109</v>
      </c>
      <c r="K1453" s="1" t="s">
        <v>35</v>
      </c>
      <c r="L1453" t="s">
        <v>298</v>
      </c>
      <c r="M1453" s="1" t="s">
        <v>57</v>
      </c>
      <c r="O1453" s="1" t="s">
        <v>30</v>
      </c>
      <c r="P1453" s="4">
        <v>42000</v>
      </c>
      <c r="Q1453" s="5">
        <v>1</v>
      </c>
      <c r="S1453" s="5">
        <v>2600</v>
      </c>
      <c r="T1453" s="1" t="s">
        <v>37</v>
      </c>
      <c r="U1453" s="4">
        <v>54730.22</v>
      </c>
      <c r="Y1453" s="1" t="s">
        <v>47</v>
      </c>
      <c r="Z1453" s="3">
        <v>46247</v>
      </c>
      <c r="AA1453" s="1" t="s">
        <v>48</v>
      </c>
      <c r="AB1453" s="1" t="s">
        <v>49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4451</v>
      </c>
      <c r="B1454" s="1" t="s">
        <v>4452</v>
      </c>
      <c r="C1454" s="2">
        <v>46106.551805555602</v>
      </c>
      <c r="D1454" s="1" t="s">
        <v>30</v>
      </c>
      <c r="E1454" s="1" t="s">
        <v>4453</v>
      </c>
      <c r="F1454" s="1" t="s">
        <v>771</v>
      </c>
      <c r="H1454" s="1" t="s">
        <v>4454</v>
      </c>
      <c r="I1454" s="1" t="s">
        <v>34</v>
      </c>
      <c r="J1454" s="1" t="s">
        <v>109</v>
      </c>
      <c r="K1454" s="1" t="s">
        <v>35</v>
      </c>
      <c r="L1454" t="s">
        <v>771</v>
      </c>
      <c r="M1454" s="1" t="s">
        <v>57</v>
      </c>
      <c r="O1454" s="1" t="s">
        <v>30</v>
      </c>
      <c r="P1454" s="4">
        <v>42135</v>
      </c>
      <c r="Q1454" s="5">
        <v>5</v>
      </c>
      <c r="T1454" s="1" t="s">
        <v>37</v>
      </c>
      <c r="U1454" s="4">
        <v>51628.02</v>
      </c>
      <c r="V1454" s="5">
        <v>0</v>
      </c>
      <c r="W1454" s="5">
        <v>27</v>
      </c>
      <c r="Y1454" s="1" t="s">
        <v>69</v>
      </c>
      <c r="Z1454" s="3">
        <v>46188</v>
      </c>
      <c r="AA1454" s="1" t="s">
        <v>48</v>
      </c>
      <c r="AB1454" s="1" t="s">
        <v>49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4455</v>
      </c>
      <c r="B1455" s="1" t="s">
        <v>4456</v>
      </c>
      <c r="C1455" s="2">
        <v>46119.799340277801</v>
      </c>
      <c r="D1455" s="1" t="s">
        <v>30</v>
      </c>
      <c r="E1455" s="1" t="s">
        <v>4457</v>
      </c>
      <c r="F1455" s="1" t="s">
        <v>961</v>
      </c>
      <c r="H1455" s="1" t="s">
        <v>4458</v>
      </c>
      <c r="I1455" s="1" t="s">
        <v>55</v>
      </c>
      <c r="J1455" s="1" t="s">
        <v>35</v>
      </c>
      <c r="K1455" s="1" t="s">
        <v>767</v>
      </c>
      <c r="L1455" t="s">
        <v>961</v>
      </c>
      <c r="M1455" s="1" t="s">
        <v>91</v>
      </c>
      <c r="O1455" s="1" t="s">
        <v>30</v>
      </c>
      <c r="P1455" s="4">
        <v>42400</v>
      </c>
      <c r="Q1455" s="5">
        <v>20</v>
      </c>
      <c r="S1455" s="5">
        <v>4000</v>
      </c>
      <c r="T1455" s="1" t="s">
        <v>37</v>
      </c>
      <c r="U1455" s="4">
        <v>53334.98</v>
      </c>
      <c r="Y1455" s="1" t="s">
        <v>281</v>
      </c>
      <c r="Z1455" s="3">
        <v>46203</v>
      </c>
      <c r="AA1455" s="1" t="s">
        <v>48</v>
      </c>
      <c r="AB1455" s="1" t="s">
        <v>49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4459</v>
      </c>
      <c r="B1456" s="1" t="s">
        <v>4460</v>
      </c>
      <c r="C1456" s="2">
        <v>46119.804039351897</v>
      </c>
      <c r="D1456" s="1" t="s">
        <v>30</v>
      </c>
      <c r="E1456" s="1" t="s">
        <v>4457</v>
      </c>
      <c r="F1456" s="1" t="s">
        <v>961</v>
      </c>
      <c r="H1456" s="1" t="s">
        <v>4461</v>
      </c>
      <c r="I1456" s="1" t="s">
        <v>55</v>
      </c>
      <c r="J1456" s="1" t="s">
        <v>35</v>
      </c>
      <c r="K1456" s="1" t="s">
        <v>368</v>
      </c>
      <c r="L1456" t="s">
        <v>961</v>
      </c>
      <c r="M1456" s="1" t="s">
        <v>91</v>
      </c>
      <c r="O1456" s="1" t="s">
        <v>30</v>
      </c>
      <c r="P1456" s="4">
        <v>42400</v>
      </c>
      <c r="Q1456" s="5">
        <v>20</v>
      </c>
      <c r="S1456" s="5">
        <v>4000</v>
      </c>
      <c r="T1456" s="1" t="s">
        <v>37</v>
      </c>
      <c r="U1456" s="4">
        <v>53334.98</v>
      </c>
      <c r="Y1456" s="1" t="s">
        <v>281</v>
      </c>
      <c r="Z1456" s="3">
        <v>46203</v>
      </c>
      <c r="AA1456" s="1" t="s">
        <v>48</v>
      </c>
      <c r="AB1456" s="1" t="s">
        <v>49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4462</v>
      </c>
      <c r="B1457" s="1" t="s">
        <v>4463</v>
      </c>
      <c r="C1457" s="2">
        <v>46134.789224537002</v>
      </c>
      <c r="D1457" s="1" t="s">
        <v>30</v>
      </c>
      <c r="E1457" s="1" t="s">
        <v>4464</v>
      </c>
      <c r="F1457" s="1" t="s">
        <v>1192</v>
      </c>
      <c r="H1457" s="1" t="s">
        <v>4465</v>
      </c>
      <c r="I1457" s="1" t="s">
        <v>34</v>
      </c>
      <c r="J1457" s="1" t="s">
        <v>109</v>
      </c>
      <c r="K1457" s="1" t="s">
        <v>35</v>
      </c>
      <c r="L1457" t="s">
        <v>1192</v>
      </c>
      <c r="O1457" s="1" t="s">
        <v>30</v>
      </c>
      <c r="P1457" s="4">
        <v>42500</v>
      </c>
      <c r="Q1457" s="5">
        <v>15</v>
      </c>
      <c r="T1457" s="1" t="s">
        <v>37</v>
      </c>
      <c r="U1457" s="4">
        <v>52882.74</v>
      </c>
      <c r="V1457" s="5">
        <v>2</v>
      </c>
      <c r="W1457" s="5">
        <v>180</v>
      </c>
      <c r="Y1457" s="1" t="s">
        <v>69</v>
      </c>
      <c r="Z1457" s="3">
        <v>46197</v>
      </c>
      <c r="AA1457" s="1" t="s">
        <v>39</v>
      </c>
      <c r="AB1457" s="1" t="s">
        <v>40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4466</v>
      </c>
      <c r="B1458" s="1" t="s">
        <v>4467</v>
      </c>
      <c r="C1458" s="2">
        <v>46106.823125000003</v>
      </c>
      <c r="D1458" s="1" t="s">
        <v>30</v>
      </c>
      <c r="E1458" s="1" t="s">
        <v>1219</v>
      </c>
      <c r="F1458" s="1" t="s">
        <v>824</v>
      </c>
      <c r="H1458" s="1" t="s">
        <v>4468</v>
      </c>
      <c r="I1458" s="1" t="s">
        <v>34</v>
      </c>
      <c r="J1458" s="1" t="s">
        <v>35</v>
      </c>
      <c r="K1458" s="1" t="s">
        <v>4469</v>
      </c>
      <c r="L1458" t="s">
        <v>824</v>
      </c>
      <c r="O1458" s="1" t="s">
        <v>30</v>
      </c>
      <c r="P1458" s="4">
        <v>42869</v>
      </c>
      <c r="Q1458" s="5">
        <v>4</v>
      </c>
      <c r="T1458" s="1" t="s">
        <v>37</v>
      </c>
      <c r="U1458" s="4">
        <v>52818.879999999997</v>
      </c>
      <c r="V1458" s="5">
        <v>0</v>
      </c>
      <c r="W1458" s="5">
        <v>40</v>
      </c>
      <c r="Y1458" s="1" t="s">
        <v>78</v>
      </c>
      <c r="Z1458" s="3">
        <v>46226</v>
      </c>
      <c r="AA1458" s="1" t="s">
        <v>58</v>
      </c>
      <c r="AB1458" s="1" t="s">
        <v>59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4470</v>
      </c>
      <c r="B1459" s="1" t="s">
        <v>4471</v>
      </c>
      <c r="C1459" s="2">
        <v>46132.580775463</v>
      </c>
      <c r="D1459" s="1" t="s">
        <v>30</v>
      </c>
      <c r="E1459" s="1" t="s">
        <v>4472</v>
      </c>
      <c r="F1459" s="1" t="s">
        <v>113</v>
      </c>
      <c r="H1459" s="1" t="s">
        <v>4473</v>
      </c>
      <c r="I1459" s="1" t="s">
        <v>55</v>
      </c>
      <c r="J1459" s="1" t="s">
        <v>77</v>
      </c>
      <c r="K1459" s="1" t="s">
        <v>35</v>
      </c>
      <c r="L1459" t="s">
        <v>113</v>
      </c>
      <c r="M1459" s="1" t="s">
        <v>57</v>
      </c>
      <c r="O1459" s="1" t="s">
        <v>30</v>
      </c>
      <c r="P1459" s="4">
        <v>43000</v>
      </c>
      <c r="Q1459" s="5">
        <v>7</v>
      </c>
      <c r="S1459" s="5">
        <v>7950</v>
      </c>
      <c r="T1459" s="1" t="s">
        <v>37</v>
      </c>
      <c r="U1459" s="4">
        <v>54657.3</v>
      </c>
      <c r="Y1459" s="1" t="s">
        <v>69</v>
      </c>
      <c r="Z1459" s="3">
        <v>46174</v>
      </c>
      <c r="AA1459" s="1" t="s">
        <v>58</v>
      </c>
      <c r="AB1459" s="1" t="s">
        <v>59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4474</v>
      </c>
      <c r="B1460" s="1" t="s">
        <v>4475</v>
      </c>
      <c r="C1460" s="2">
        <v>46156.7579513889</v>
      </c>
      <c r="D1460" s="1" t="s">
        <v>30</v>
      </c>
      <c r="E1460" s="1" t="s">
        <v>2718</v>
      </c>
      <c r="F1460" s="1" t="s">
        <v>218</v>
      </c>
      <c r="H1460" s="1" t="s">
        <v>2719</v>
      </c>
      <c r="I1460" s="1" t="s">
        <v>55</v>
      </c>
      <c r="J1460" s="1" t="s">
        <v>245</v>
      </c>
      <c r="K1460" s="1" t="s">
        <v>35</v>
      </c>
      <c r="L1460" t="s">
        <v>218</v>
      </c>
      <c r="M1460" s="1" t="s">
        <v>57</v>
      </c>
      <c r="O1460" s="1" t="s">
        <v>30</v>
      </c>
      <c r="P1460" s="4">
        <v>43000</v>
      </c>
      <c r="Q1460" s="5">
        <v>5</v>
      </c>
      <c r="S1460" s="5">
        <v>700</v>
      </c>
      <c r="T1460" s="1" t="s">
        <v>37</v>
      </c>
      <c r="U1460" s="4">
        <v>56033.32</v>
      </c>
      <c r="Y1460" s="1" t="s">
        <v>47</v>
      </c>
      <c r="Z1460" s="3">
        <v>46248</v>
      </c>
      <c r="AA1460" s="1" t="s">
        <v>48</v>
      </c>
      <c r="AB1460" s="1" t="s">
        <v>49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4476</v>
      </c>
      <c r="B1461" s="1" t="s">
        <v>4477</v>
      </c>
      <c r="C1461" s="2">
        <v>46084.548923611103</v>
      </c>
      <c r="D1461" s="1" t="s">
        <v>30</v>
      </c>
      <c r="E1461" s="1" t="s">
        <v>4478</v>
      </c>
      <c r="F1461" s="1" t="s">
        <v>53</v>
      </c>
      <c r="H1461" s="1" t="s">
        <v>4479</v>
      </c>
      <c r="I1461" s="1" t="s">
        <v>356</v>
      </c>
      <c r="J1461" s="1" t="s">
        <v>35</v>
      </c>
      <c r="K1461" s="1" t="s">
        <v>399</v>
      </c>
      <c r="L1461" t="s">
        <v>53</v>
      </c>
      <c r="M1461" s="1" t="s">
        <v>91</v>
      </c>
      <c r="O1461" s="1" t="s">
        <v>30</v>
      </c>
      <c r="P1461" s="4">
        <v>43036</v>
      </c>
      <c r="Q1461" s="5">
        <v>4</v>
      </c>
      <c r="T1461" s="1" t="s">
        <v>37</v>
      </c>
      <c r="U1461" s="4">
        <v>50933.1</v>
      </c>
      <c r="Y1461" s="1" t="s">
        <v>47</v>
      </c>
      <c r="Z1461" s="3">
        <v>46174</v>
      </c>
      <c r="AA1461" s="1" t="s">
        <v>39</v>
      </c>
      <c r="AB1461" s="1" t="s">
        <v>40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4480</v>
      </c>
      <c r="B1462" s="1" t="s">
        <v>4481</v>
      </c>
      <c r="C1462" s="2">
        <v>46084.548912036997</v>
      </c>
      <c r="D1462" s="1" t="s">
        <v>30</v>
      </c>
      <c r="E1462" s="1" t="s">
        <v>4478</v>
      </c>
      <c r="F1462" s="1" t="s">
        <v>53</v>
      </c>
      <c r="H1462" s="1" t="s">
        <v>4479</v>
      </c>
      <c r="I1462" s="1" t="s">
        <v>356</v>
      </c>
      <c r="J1462" s="1" t="s">
        <v>103</v>
      </c>
      <c r="K1462" s="1" t="s">
        <v>35</v>
      </c>
      <c r="L1462" t="s">
        <v>53</v>
      </c>
      <c r="M1462" s="1" t="s">
        <v>91</v>
      </c>
      <c r="O1462" s="1" t="s">
        <v>30</v>
      </c>
      <c r="P1462" s="4">
        <v>43036</v>
      </c>
      <c r="Q1462" s="5">
        <v>4</v>
      </c>
      <c r="T1462" s="1" t="s">
        <v>37</v>
      </c>
      <c r="U1462" s="4">
        <v>50933.1</v>
      </c>
      <c r="Y1462" s="1" t="s">
        <v>47</v>
      </c>
      <c r="Z1462" s="3">
        <v>46174</v>
      </c>
      <c r="AA1462" s="1" t="s">
        <v>39</v>
      </c>
      <c r="AB1462" s="1" t="s">
        <v>40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4482</v>
      </c>
      <c r="B1463" s="1" t="s">
        <v>4483</v>
      </c>
      <c r="C1463" s="2">
        <v>46090.675844907397</v>
      </c>
      <c r="D1463" s="1" t="s">
        <v>30</v>
      </c>
      <c r="E1463" s="1" t="s">
        <v>4200</v>
      </c>
      <c r="F1463" s="1" t="s">
        <v>771</v>
      </c>
      <c r="H1463" s="1" t="s">
        <v>4201</v>
      </c>
      <c r="I1463" s="1" t="s">
        <v>55</v>
      </c>
      <c r="J1463" s="1" t="s">
        <v>181</v>
      </c>
      <c r="K1463" s="1" t="s">
        <v>35</v>
      </c>
      <c r="L1463" t="s">
        <v>771</v>
      </c>
      <c r="M1463" s="1" t="s">
        <v>57</v>
      </c>
      <c r="O1463" s="1" t="s">
        <v>30</v>
      </c>
      <c r="P1463" s="4">
        <v>43140</v>
      </c>
      <c r="Q1463" s="5">
        <v>12</v>
      </c>
      <c r="S1463" s="5">
        <v>1444</v>
      </c>
      <c r="T1463" s="1" t="s">
        <v>37</v>
      </c>
      <c r="U1463" s="4">
        <v>52712.76</v>
      </c>
      <c r="Y1463" s="1" t="s">
        <v>69</v>
      </c>
      <c r="Z1463" s="3">
        <v>46182</v>
      </c>
      <c r="AA1463" s="1" t="s">
        <v>48</v>
      </c>
      <c r="AB1463" s="1" t="s">
        <v>49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4484</v>
      </c>
      <c r="B1464" s="1" t="s">
        <v>4485</v>
      </c>
      <c r="C1464" s="2">
        <v>46119.817013888904</v>
      </c>
      <c r="D1464" s="1" t="s">
        <v>30</v>
      </c>
      <c r="E1464" s="1" t="s">
        <v>4457</v>
      </c>
      <c r="F1464" s="1" t="s">
        <v>961</v>
      </c>
      <c r="H1464" s="1" t="s">
        <v>4486</v>
      </c>
      <c r="I1464" s="1" t="s">
        <v>55</v>
      </c>
      <c r="J1464" s="1" t="s">
        <v>35</v>
      </c>
      <c r="K1464" s="1" t="s">
        <v>516</v>
      </c>
      <c r="L1464" t="s">
        <v>961</v>
      </c>
      <c r="M1464" s="1" t="s">
        <v>91</v>
      </c>
      <c r="O1464" s="1" t="s">
        <v>30</v>
      </c>
      <c r="P1464" s="4">
        <v>43200</v>
      </c>
      <c r="Q1464" s="5">
        <v>20</v>
      </c>
      <c r="S1464" s="5">
        <v>4000</v>
      </c>
      <c r="T1464" s="1" t="s">
        <v>37</v>
      </c>
      <c r="U1464" s="4">
        <v>54341.3</v>
      </c>
      <c r="Y1464" s="1" t="s">
        <v>281</v>
      </c>
      <c r="Z1464" s="3">
        <v>46203</v>
      </c>
      <c r="AA1464" s="1" t="s">
        <v>48</v>
      </c>
      <c r="AB1464" s="1" t="s">
        <v>49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4487</v>
      </c>
      <c r="B1465" s="1" t="s">
        <v>4488</v>
      </c>
      <c r="C1465" s="2">
        <v>46129.882256944402</v>
      </c>
      <c r="D1465" s="1" t="s">
        <v>30</v>
      </c>
      <c r="E1465" s="1" t="s">
        <v>1596</v>
      </c>
      <c r="F1465" s="1" t="s">
        <v>1597</v>
      </c>
      <c r="H1465" s="1" t="s">
        <v>1598</v>
      </c>
      <c r="I1465" s="1" t="s">
        <v>34</v>
      </c>
      <c r="J1465" s="1" t="s">
        <v>35</v>
      </c>
      <c r="K1465" s="1" t="s">
        <v>46</v>
      </c>
      <c r="L1465" t="s">
        <v>1597</v>
      </c>
      <c r="M1465" s="1" t="s">
        <v>91</v>
      </c>
      <c r="O1465" s="1" t="s">
        <v>30</v>
      </c>
      <c r="P1465" s="4">
        <v>43350</v>
      </c>
      <c r="Q1465" s="5">
        <v>1</v>
      </c>
      <c r="T1465" s="1" t="s">
        <v>37</v>
      </c>
      <c r="U1465" s="4">
        <v>55102.19</v>
      </c>
      <c r="V1465" s="5">
        <v>2</v>
      </c>
      <c r="W1465" s="5">
        <v>0</v>
      </c>
      <c r="Y1465" s="1" t="s">
        <v>38</v>
      </c>
      <c r="Z1465" s="3">
        <v>46220</v>
      </c>
      <c r="AA1465" s="1" t="s">
        <v>48</v>
      </c>
      <c r="AB1465" s="1" t="s">
        <v>49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4489</v>
      </c>
      <c r="B1466" s="1" t="s">
        <v>4490</v>
      </c>
      <c r="C1466" s="2">
        <v>46122.618923611102</v>
      </c>
      <c r="D1466" s="1" t="s">
        <v>30</v>
      </c>
      <c r="E1466" s="1" t="s">
        <v>3927</v>
      </c>
      <c r="F1466" s="1" t="s">
        <v>2385</v>
      </c>
      <c r="H1466" s="1" t="s">
        <v>4491</v>
      </c>
      <c r="I1466" s="1" t="s">
        <v>55</v>
      </c>
      <c r="J1466" s="1" t="s">
        <v>109</v>
      </c>
      <c r="K1466" s="1" t="s">
        <v>35</v>
      </c>
      <c r="L1466" t="s">
        <v>2385</v>
      </c>
      <c r="O1466" s="1" t="s">
        <v>30</v>
      </c>
      <c r="P1466" s="4">
        <v>43500</v>
      </c>
      <c r="Q1466" s="5">
        <v>5</v>
      </c>
      <c r="S1466" s="5">
        <v>200</v>
      </c>
      <c r="T1466" s="1" t="s">
        <v>37</v>
      </c>
      <c r="U1466" s="4">
        <v>52504.51</v>
      </c>
      <c r="Y1466" s="1" t="s">
        <v>47</v>
      </c>
      <c r="Z1466" s="3">
        <v>46171</v>
      </c>
      <c r="AA1466" s="1" t="s">
        <v>39</v>
      </c>
      <c r="AB1466" s="1" t="s">
        <v>40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4492</v>
      </c>
      <c r="B1467" s="1" t="s">
        <v>4493</v>
      </c>
      <c r="C1467" s="2">
        <v>46020.573391203703</v>
      </c>
      <c r="D1467" s="1" t="s">
        <v>30</v>
      </c>
      <c r="E1467" s="1" t="s">
        <v>2466</v>
      </c>
      <c r="F1467" s="1" t="s">
        <v>706</v>
      </c>
      <c r="H1467" s="1" t="s">
        <v>4494</v>
      </c>
      <c r="I1467" s="1" t="s">
        <v>34</v>
      </c>
      <c r="J1467" s="1" t="s">
        <v>35</v>
      </c>
      <c r="K1467" s="1" t="s">
        <v>77</v>
      </c>
      <c r="L1467" t="s">
        <v>706</v>
      </c>
      <c r="M1467" s="1" t="s">
        <v>91</v>
      </c>
      <c r="O1467" s="1" t="s">
        <v>30</v>
      </c>
      <c r="P1467" s="4">
        <v>43708</v>
      </c>
      <c r="Q1467" s="5">
        <v>1</v>
      </c>
      <c r="T1467" s="1" t="s">
        <v>37</v>
      </c>
      <c r="U1467" s="4">
        <v>49560.51</v>
      </c>
      <c r="V1467" s="5">
        <v>2</v>
      </c>
      <c r="W1467" s="5">
        <v>0</v>
      </c>
      <c r="Y1467" s="1" t="s">
        <v>69</v>
      </c>
      <c r="Z1467" s="3">
        <v>46173</v>
      </c>
      <c r="AA1467" s="1" t="s">
        <v>39</v>
      </c>
      <c r="AB1467" s="1" t="s">
        <v>40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4495</v>
      </c>
      <c r="B1468" s="1" t="s">
        <v>4496</v>
      </c>
      <c r="C1468" s="2">
        <v>46076.820462962998</v>
      </c>
      <c r="D1468" s="1" t="s">
        <v>30</v>
      </c>
      <c r="E1468" s="1" t="s">
        <v>3084</v>
      </c>
      <c r="F1468" s="1" t="s">
        <v>218</v>
      </c>
      <c r="H1468" s="1" t="s">
        <v>3085</v>
      </c>
      <c r="I1468" s="1" t="s">
        <v>55</v>
      </c>
      <c r="J1468" s="1" t="s">
        <v>129</v>
      </c>
      <c r="K1468" s="1" t="s">
        <v>35</v>
      </c>
      <c r="L1468" t="s">
        <v>218</v>
      </c>
      <c r="M1468" s="1" t="s">
        <v>57</v>
      </c>
      <c r="O1468" s="1" t="s">
        <v>30</v>
      </c>
      <c r="P1468" s="4">
        <v>44000</v>
      </c>
      <c r="Q1468" s="5">
        <v>14</v>
      </c>
      <c r="S1468" s="5">
        <v>1076</v>
      </c>
      <c r="T1468" s="1" t="s">
        <v>37</v>
      </c>
      <c r="U1468" s="4">
        <v>53834</v>
      </c>
      <c r="Y1468" s="1" t="s">
        <v>47</v>
      </c>
      <c r="Z1468" s="3">
        <v>46171</v>
      </c>
      <c r="AA1468" s="1" t="s">
        <v>48</v>
      </c>
      <c r="AB1468" s="1" t="s">
        <v>49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4497</v>
      </c>
      <c r="B1469" s="1" t="s">
        <v>4498</v>
      </c>
      <c r="C1469" s="2">
        <v>46164.627326388902</v>
      </c>
      <c r="D1469" s="1" t="s">
        <v>30</v>
      </c>
      <c r="E1469" s="1" t="s">
        <v>2240</v>
      </c>
      <c r="F1469" s="1" t="s">
        <v>364</v>
      </c>
      <c r="H1469" s="1" t="s">
        <v>2241</v>
      </c>
      <c r="I1469" s="1" t="s">
        <v>34</v>
      </c>
      <c r="J1469" s="1" t="s">
        <v>35</v>
      </c>
      <c r="K1469" s="1" t="s">
        <v>1962</v>
      </c>
      <c r="L1469" t="s">
        <v>364</v>
      </c>
      <c r="O1469" s="1" t="s">
        <v>30</v>
      </c>
      <c r="P1469" s="4">
        <v>44000</v>
      </c>
      <c r="Q1469" s="5">
        <v>4</v>
      </c>
      <c r="T1469" s="1" t="s">
        <v>37</v>
      </c>
      <c r="U1469" s="4">
        <v>56588.39</v>
      </c>
      <c r="V1469" s="5">
        <v>4</v>
      </c>
      <c r="W1469" s="5">
        <v>0</v>
      </c>
      <c r="Y1469" s="1" t="s">
        <v>69</v>
      </c>
      <c r="Z1469" s="3">
        <v>46265</v>
      </c>
      <c r="AA1469" s="1" t="s">
        <v>48</v>
      </c>
      <c r="AB1469" s="1" t="s">
        <v>49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4499</v>
      </c>
      <c r="B1470" s="1" t="s">
        <v>4500</v>
      </c>
      <c r="C1470" s="2">
        <v>46164.627372685201</v>
      </c>
      <c r="D1470" s="1" t="s">
        <v>30</v>
      </c>
      <c r="E1470" s="1" t="s">
        <v>2240</v>
      </c>
      <c r="F1470" s="1" t="s">
        <v>364</v>
      </c>
      <c r="H1470" s="1" t="s">
        <v>2241</v>
      </c>
      <c r="I1470" s="1" t="s">
        <v>34</v>
      </c>
      <c r="J1470" s="1" t="s">
        <v>35</v>
      </c>
      <c r="K1470" s="1" t="s">
        <v>835</v>
      </c>
      <c r="L1470" t="s">
        <v>364</v>
      </c>
      <c r="O1470" s="1" t="s">
        <v>30</v>
      </c>
      <c r="P1470" s="4">
        <v>44000</v>
      </c>
      <c r="Q1470" s="5">
        <v>4</v>
      </c>
      <c r="T1470" s="1" t="s">
        <v>37</v>
      </c>
      <c r="U1470" s="4">
        <v>56588.39</v>
      </c>
      <c r="V1470" s="5">
        <v>4</v>
      </c>
      <c r="W1470" s="5">
        <v>0</v>
      </c>
      <c r="Y1470" s="1" t="s">
        <v>69</v>
      </c>
      <c r="Z1470" s="3">
        <v>46265</v>
      </c>
      <c r="AA1470" s="1" t="s">
        <v>48</v>
      </c>
      <c r="AB1470" s="1" t="s">
        <v>49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4501</v>
      </c>
      <c r="B1471" s="1" t="s">
        <v>4502</v>
      </c>
      <c r="C1471" s="2">
        <v>46164.627210648097</v>
      </c>
      <c r="D1471" s="1" t="s">
        <v>30</v>
      </c>
      <c r="E1471" s="1" t="s">
        <v>2240</v>
      </c>
      <c r="F1471" s="1" t="s">
        <v>364</v>
      </c>
      <c r="H1471" s="1" t="s">
        <v>2241</v>
      </c>
      <c r="I1471" s="1" t="s">
        <v>34</v>
      </c>
      <c r="J1471" s="1" t="s">
        <v>35</v>
      </c>
      <c r="K1471" s="1" t="s">
        <v>729</v>
      </c>
      <c r="L1471" t="s">
        <v>364</v>
      </c>
      <c r="O1471" s="1" t="s">
        <v>30</v>
      </c>
      <c r="P1471" s="4">
        <v>44000</v>
      </c>
      <c r="Q1471" s="5">
        <v>4</v>
      </c>
      <c r="T1471" s="1" t="s">
        <v>37</v>
      </c>
      <c r="U1471" s="4">
        <v>56588.39</v>
      </c>
      <c r="V1471" s="5">
        <v>4</v>
      </c>
      <c r="W1471" s="5">
        <v>0</v>
      </c>
      <c r="Y1471" s="1" t="s">
        <v>69</v>
      </c>
      <c r="Z1471" s="3">
        <v>46265</v>
      </c>
      <c r="AA1471" s="1" t="s">
        <v>48</v>
      </c>
      <c r="AB1471" s="1" t="s">
        <v>49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4503</v>
      </c>
      <c r="B1472" s="1" t="s">
        <v>4504</v>
      </c>
      <c r="C1472" s="2">
        <v>46081.048125000001</v>
      </c>
      <c r="D1472" s="1" t="s">
        <v>30</v>
      </c>
      <c r="E1472" s="1" t="s">
        <v>142</v>
      </c>
      <c r="F1472" s="1" t="s">
        <v>53</v>
      </c>
      <c r="H1472" s="1" t="s">
        <v>143</v>
      </c>
      <c r="I1472" s="1" t="s">
        <v>55</v>
      </c>
      <c r="J1472" s="1" t="s">
        <v>109</v>
      </c>
      <c r="K1472" s="1" t="s">
        <v>35</v>
      </c>
      <c r="L1472" t="s">
        <v>53</v>
      </c>
      <c r="M1472" s="1" t="s">
        <v>91</v>
      </c>
      <c r="O1472" s="1" t="s">
        <v>30</v>
      </c>
      <c r="P1472" s="4">
        <v>44120</v>
      </c>
      <c r="Q1472" s="5">
        <v>18</v>
      </c>
      <c r="S1472" s="5">
        <v>2737</v>
      </c>
      <c r="T1472" s="1" t="s">
        <v>37</v>
      </c>
      <c r="U1472" s="4">
        <v>53230.78</v>
      </c>
      <c r="Y1472" s="1" t="s">
        <v>47</v>
      </c>
      <c r="Z1472" s="3">
        <v>46171</v>
      </c>
      <c r="AA1472" s="1" t="s">
        <v>39</v>
      </c>
      <c r="AB1472" s="1" t="s">
        <v>40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4505</v>
      </c>
      <c r="B1473" s="1" t="s">
        <v>4506</v>
      </c>
      <c r="C1473" s="2">
        <v>46150.531689814801</v>
      </c>
      <c r="D1473" s="1" t="s">
        <v>30</v>
      </c>
      <c r="E1473" s="1" t="s">
        <v>1849</v>
      </c>
      <c r="F1473" s="1" t="s">
        <v>771</v>
      </c>
      <c r="H1473" s="1" t="s">
        <v>1850</v>
      </c>
      <c r="I1473" s="1" t="s">
        <v>356</v>
      </c>
      <c r="J1473" s="1" t="s">
        <v>35</v>
      </c>
      <c r="K1473" s="1" t="s">
        <v>150</v>
      </c>
      <c r="L1473" t="s">
        <v>771</v>
      </c>
      <c r="O1473" s="1" t="s">
        <v>30</v>
      </c>
      <c r="P1473" s="4">
        <v>44160</v>
      </c>
      <c r="Q1473" s="5">
        <v>12</v>
      </c>
      <c r="T1473" s="1" t="s">
        <v>37</v>
      </c>
      <c r="U1473" s="4">
        <v>57302.02</v>
      </c>
      <c r="Y1473" s="1" t="s">
        <v>69</v>
      </c>
      <c r="Z1473" s="3">
        <v>46246</v>
      </c>
      <c r="AA1473" s="1" t="s">
        <v>48</v>
      </c>
      <c r="AB1473" s="1" t="s">
        <v>49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4507</v>
      </c>
      <c r="B1474" s="1" t="s">
        <v>4508</v>
      </c>
      <c r="C1474" s="2">
        <v>46147.052731481497</v>
      </c>
      <c r="D1474" s="1" t="s">
        <v>30</v>
      </c>
      <c r="E1474" s="1" t="s">
        <v>1672</v>
      </c>
      <c r="F1474" s="1" t="s">
        <v>392</v>
      </c>
      <c r="H1474" s="1" t="s">
        <v>4509</v>
      </c>
      <c r="I1474" s="1" t="s">
        <v>34</v>
      </c>
      <c r="J1474" s="1" t="s">
        <v>181</v>
      </c>
      <c r="K1474" s="1" t="s">
        <v>35</v>
      </c>
      <c r="L1474" t="s">
        <v>392</v>
      </c>
      <c r="M1474" s="1" t="s">
        <v>57</v>
      </c>
      <c r="O1474" s="1" t="s">
        <v>30</v>
      </c>
      <c r="P1474" s="4">
        <v>44250</v>
      </c>
      <c r="Q1474" s="5">
        <v>5</v>
      </c>
      <c r="T1474" s="1" t="s">
        <v>37</v>
      </c>
      <c r="U1474" s="4">
        <v>56967.46</v>
      </c>
      <c r="V1474" s="5">
        <v>10</v>
      </c>
      <c r="W1474" s="5">
        <v>0</v>
      </c>
      <c r="Y1474" s="1" t="s">
        <v>47</v>
      </c>
      <c r="Z1474" s="3">
        <v>46231</v>
      </c>
      <c r="AA1474" s="1" t="s">
        <v>48</v>
      </c>
      <c r="AB1474" s="1" t="s">
        <v>49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4510</v>
      </c>
      <c r="B1475" s="1" t="s">
        <v>4511</v>
      </c>
      <c r="C1475" s="2">
        <v>46167.472175925897</v>
      </c>
      <c r="D1475" s="1" t="s">
        <v>30</v>
      </c>
      <c r="E1475" s="1" t="s">
        <v>1799</v>
      </c>
      <c r="F1475" s="1" t="s">
        <v>771</v>
      </c>
      <c r="H1475" s="1" t="s">
        <v>1800</v>
      </c>
      <c r="I1475" s="1" t="s">
        <v>55</v>
      </c>
      <c r="J1475" s="1" t="s">
        <v>35</v>
      </c>
      <c r="K1475" s="1" t="s">
        <v>242</v>
      </c>
      <c r="L1475" t="s">
        <v>771</v>
      </c>
      <c r="O1475" s="1" t="s">
        <v>30</v>
      </c>
      <c r="P1475" s="4">
        <v>44785</v>
      </c>
      <c r="Q1475" s="5">
        <v>13</v>
      </c>
      <c r="S1475" s="5">
        <v>650</v>
      </c>
      <c r="T1475" s="1" t="s">
        <v>37</v>
      </c>
      <c r="U1475" s="4">
        <v>55399.05</v>
      </c>
      <c r="Y1475" s="1" t="s">
        <v>69</v>
      </c>
      <c r="Z1475" s="3">
        <v>46175</v>
      </c>
      <c r="AA1475" s="1" t="s">
        <v>48</v>
      </c>
      <c r="AB1475" s="1" t="s">
        <v>49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4512</v>
      </c>
      <c r="B1476" s="1" t="s">
        <v>4513</v>
      </c>
      <c r="C1476" s="2">
        <v>46142.868530092601</v>
      </c>
      <c r="D1476" s="1" t="s">
        <v>30</v>
      </c>
      <c r="E1476" s="1" t="s">
        <v>427</v>
      </c>
      <c r="F1476" s="1" t="s">
        <v>87</v>
      </c>
      <c r="H1476" s="1" t="s">
        <v>428</v>
      </c>
      <c r="I1476" s="1" t="s">
        <v>34</v>
      </c>
      <c r="J1476" s="1" t="s">
        <v>139</v>
      </c>
      <c r="K1476" s="1" t="s">
        <v>35</v>
      </c>
      <c r="L1476" t="s">
        <v>429</v>
      </c>
      <c r="M1476" s="1" t="s">
        <v>91</v>
      </c>
      <c r="O1476" s="1" t="s">
        <v>30</v>
      </c>
      <c r="P1476" s="4">
        <v>44800</v>
      </c>
      <c r="Q1476" s="5">
        <v>4</v>
      </c>
      <c r="T1476" s="1" t="s">
        <v>37</v>
      </c>
      <c r="U1476" s="4">
        <v>55637.11</v>
      </c>
      <c r="V1476" s="5">
        <v>8</v>
      </c>
      <c r="W1476" s="5">
        <v>0</v>
      </c>
      <c r="Z1476" s="3">
        <v>46172</v>
      </c>
      <c r="AA1476" s="1" t="s">
        <v>58</v>
      </c>
      <c r="AB1476" s="1" t="s">
        <v>59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4514</v>
      </c>
      <c r="B1477" s="1" t="s">
        <v>4515</v>
      </c>
      <c r="C1477" s="2">
        <v>46101.841331018499</v>
      </c>
      <c r="D1477" s="1" t="s">
        <v>30</v>
      </c>
      <c r="E1477" s="1" t="s">
        <v>3568</v>
      </c>
      <c r="F1477" s="1" t="s">
        <v>824</v>
      </c>
      <c r="H1477" s="1" t="s">
        <v>4516</v>
      </c>
      <c r="I1477" s="1" t="s">
        <v>34</v>
      </c>
      <c r="J1477" s="1" t="s">
        <v>162</v>
      </c>
      <c r="K1477" s="1" t="s">
        <v>35</v>
      </c>
      <c r="L1477" t="s">
        <v>824</v>
      </c>
      <c r="O1477" s="1" t="s">
        <v>30</v>
      </c>
      <c r="P1477" s="4">
        <v>45000</v>
      </c>
      <c r="Q1477" s="5">
        <v>24</v>
      </c>
      <c r="T1477" s="1" t="s">
        <v>37</v>
      </c>
      <c r="U1477" s="4">
        <v>55413</v>
      </c>
      <c r="V1477" s="5">
        <v>0</v>
      </c>
      <c r="W1477" s="5">
        <v>32</v>
      </c>
      <c r="Y1477" s="1" t="s">
        <v>78</v>
      </c>
      <c r="Z1477" s="3">
        <v>46233</v>
      </c>
      <c r="AA1477" s="1" t="s">
        <v>58</v>
      </c>
      <c r="AB1477" s="1" t="s">
        <v>59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4517</v>
      </c>
      <c r="B1478" s="1" t="s">
        <v>4518</v>
      </c>
      <c r="C1478" s="2">
        <v>46104.713611111103</v>
      </c>
      <c r="D1478" s="1" t="s">
        <v>30</v>
      </c>
      <c r="E1478" s="1" t="s">
        <v>194</v>
      </c>
      <c r="F1478" s="1" t="s">
        <v>87</v>
      </c>
      <c r="H1478" s="1" t="s">
        <v>4519</v>
      </c>
      <c r="I1478" s="1" t="s">
        <v>34</v>
      </c>
      <c r="J1478" s="1" t="s">
        <v>214</v>
      </c>
      <c r="K1478" s="1" t="s">
        <v>35</v>
      </c>
      <c r="L1478" t="s">
        <v>154</v>
      </c>
      <c r="O1478" s="1" t="s">
        <v>30</v>
      </c>
      <c r="P1478" s="4">
        <v>45000</v>
      </c>
      <c r="Q1478" s="5">
        <v>5</v>
      </c>
      <c r="T1478" s="1" t="s">
        <v>37</v>
      </c>
      <c r="U1478" s="4">
        <v>55057.5</v>
      </c>
      <c r="V1478" s="5">
        <v>8</v>
      </c>
      <c r="W1478" s="5">
        <v>0</v>
      </c>
      <c r="Z1478" s="3">
        <v>46173</v>
      </c>
      <c r="AA1478" s="1" t="s">
        <v>48</v>
      </c>
      <c r="AB1478" s="1" t="s">
        <v>49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4520</v>
      </c>
      <c r="B1479" s="1" t="s">
        <v>4521</v>
      </c>
      <c r="C1479" s="2">
        <v>46149.041006944397</v>
      </c>
      <c r="D1479" s="1" t="s">
        <v>30</v>
      </c>
      <c r="E1479" s="1" t="s">
        <v>3165</v>
      </c>
      <c r="F1479" s="1" t="s">
        <v>75</v>
      </c>
      <c r="H1479" s="1" t="s">
        <v>4522</v>
      </c>
      <c r="I1479" s="1" t="s">
        <v>55</v>
      </c>
      <c r="J1479" s="1" t="s">
        <v>191</v>
      </c>
      <c r="K1479" s="1" t="s">
        <v>35</v>
      </c>
      <c r="L1479" t="s">
        <v>75</v>
      </c>
      <c r="M1479" s="1" t="s">
        <v>57</v>
      </c>
      <c r="O1479" s="1" t="s">
        <v>30</v>
      </c>
      <c r="P1479" s="4">
        <v>45000</v>
      </c>
      <c r="Q1479" s="5">
        <v>15</v>
      </c>
      <c r="S1479" s="5">
        <v>500</v>
      </c>
      <c r="T1479" s="1" t="s">
        <v>37</v>
      </c>
      <c r="U1479" s="4">
        <v>58392.01</v>
      </c>
      <c r="Y1479" s="1" t="s">
        <v>78</v>
      </c>
      <c r="Z1479" s="3">
        <v>46227</v>
      </c>
      <c r="AA1479" s="1" t="s">
        <v>48</v>
      </c>
      <c r="AB1479" s="1" t="s">
        <v>49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4523</v>
      </c>
      <c r="B1480" s="1" t="s">
        <v>4524</v>
      </c>
      <c r="C1480" s="2">
        <v>46153.049560185202</v>
      </c>
      <c r="D1480" s="1" t="s">
        <v>30</v>
      </c>
      <c r="E1480" s="1" t="s">
        <v>4525</v>
      </c>
      <c r="F1480" s="1" t="s">
        <v>819</v>
      </c>
      <c r="H1480" s="1" t="s">
        <v>4526</v>
      </c>
      <c r="I1480" s="1" t="s">
        <v>34</v>
      </c>
      <c r="J1480" s="1" t="s">
        <v>109</v>
      </c>
      <c r="K1480" s="1" t="s">
        <v>35</v>
      </c>
      <c r="L1480" t="s">
        <v>819</v>
      </c>
      <c r="M1480" s="1" t="s">
        <v>57</v>
      </c>
      <c r="O1480" s="1" t="s">
        <v>30</v>
      </c>
      <c r="P1480" s="4">
        <v>45000</v>
      </c>
      <c r="Q1480" s="5">
        <v>5</v>
      </c>
      <c r="T1480" s="1" t="s">
        <v>37</v>
      </c>
      <c r="U1480" s="4">
        <v>57933.01</v>
      </c>
      <c r="V1480" s="5">
        <v>0</v>
      </c>
      <c r="W1480" s="5">
        <v>5</v>
      </c>
      <c r="Y1480" s="1" t="s">
        <v>47</v>
      </c>
      <c r="Z1480" s="3">
        <v>46213</v>
      </c>
      <c r="AA1480" s="1" t="s">
        <v>48</v>
      </c>
      <c r="AB1480" s="1" t="s">
        <v>49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4527</v>
      </c>
      <c r="B1481" s="1" t="s">
        <v>4528</v>
      </c>
      <c r="C1481" s="2">
        <v>46108.734004629601</v>
      </c>
      <c r="D1481" s="1" t="s">
        <v>30</v>
      </c>
      <c r="E1481" s="1" t="s">
        <v>4529</v>
      </c>
      <c r="F1481" s="1" t="s">
        <v>95</v>
      </c>
      <c r="H1481" s="1" t="s">
        <v>4530</v>
      </c>
      <c r="I1481" s="1" t="s">
        <v>34</v>
      </c>
      <c r="J1481" s="1" t="s">
        <v>97</v>
      </c>
      <c r="K1481" s="1" t="s">
        <v>35</v>
      </c>
      <c r="L1481" t="s">
        <v>95</v>
      </c>
      <c r="M1481" s="1" t="s">
        <v>57</v>
      </c>
      <c r="O1481" s="1" t="s">
        <v>30</v>
      </c>
      <c r="P1481" s="4">
        <v>45000</v>
      </c>
      <c r="Q1481" s="5">
        <v>5</v>
      </c>
      <c r="T1481" s="1" t="s">
        <v>37</v>
      </c>
      <c r="U1481" s="4">
        <v>55565.99</v>
      </c>
      <c r="V1481" s="5">
        <v>10</v>
      </c>
      <c r="W1481" s="5">
        <v>0</v>
      </c>
      <c r="Y1481" s="1" t="s">
        <v>98</v>
      </c>
      <c r="Z1481" s="3">
        <v>46173</v>
      </c>
      <c r="AA1481" s="1" t="s">
        <v>48</v>
      </c>
      <c r="AB1481" s="1" t="s">
        <v>49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4531</v>
      </c>
      <c r="B1482" s="1" t="s">
        <v>4532</v>
      </c>
      <c r="C1482" s="2">
        <v>46111.832303240699</v>
      </c>
      <c r="D1482" s="1" t="s">
        <v>30</v>
      </c>
      <c r="E1482" s="1" t="s">
        <v>4533</v>
      </c>
      <c r="F1482" s="1" t="s">
        <v>218</v>
      </c>
      <c r="H1482" s="1" t="s">
        <v>4534</v>
      </c>
      <c r="I1482" s="1" t="s">
        <v>55</v>
      </c>
      <c r="J1482" s="1" t="s">
        <v>97</v>
      </c>
      <c r="K1482" s="1" t="s">
        <v>35</v>
      </c>
      <c r="L1482" t="s">
        <v>218</v>
      </c>
      <c r="M1482" s="1" t="s">
        <v>57</v>
      </c>
      <c r="O1482" s="1" t="s">
        <v>30</v>
      </c>
      <c r="P1482" s="4">
        <v>45000</v>
      </c>
      <c r="Q1482" s="5">
        <v>5</v>
      </c>
      <c r="S1482" s="5">
        <v>1600</v>
      </c>
      <c r="T1482" s="1" t="s">
        <v>37</v>
      </c>
      <c r="U1482" s="4">
        <v>55831.519999999997</v>
      </c>
      <c r="Y1482" s="1" t="s">
        <v>47</v>
      </c>
      <c r="Z1482" s="3">
        <v>46195</v>
      </c>
      <c r="AA1482" s="1" t="s">
        <v>48</v>
      </c>
      <c r="AB1482" s="1" t="s">
        <v>49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4535</v>
      </c>
      <c r="B1483" s="1" t="s">
        <v>4536</v>
      </c>
      <c r="C1483" s="2">
        <v>46111.5538310185</v>
      </c>
      <c r="D1483" s="1" t="s">
        <v>30</v>
      </c>
      <c r="E1483" s="1" t="s">
        <v>2374</v>
      </c>
      <c r="F1483" s="1" t="s">
        <v>824</v>
      </c>
      <c r="H1483" s="1" t="s">
        <v>4537</v>
      </c>
      <c r="I1483" s="1" t="s">
        <v>55</v>
      </c>
      <c r="J1483" s="1" t="s">
        <v>77</v>
      </c>
      <c r="K1483" s="1" t="s">
        <v>35</v>
      </c>
      <c r="L1483" t="s">
        <v>824</v>
      </c>
      <c r="O1483" s="1" t="s">
        <v>30</v>
      </c>
      <c r="P1483" s="4">
        <v>45000</v>
      </c>
      <c r="Q1483" s="5">
        <v>10</v>
      </c>
      <c r="S1483" s="5">
        <v>5000</v>
      </c>
      <c r="T1483" s="1" t="s">
        <v>37</v>
      </c>
      <c r="U1483" s="4">
        <v>55565.99</v>
      </c>
      <c r="Y1483" s="1" t="s">
        <v>78</v>
      </c>
      <c r="Z1483" s="3">
        <v>46225</v>
      </c>
      <c r="AA1483" s="1" t="s">
        <v>39</v>
      </c>
      <c r="AB1483" s="1" t="s">
        <v>40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4538</v>
      </c>
      <c r="B1484" s="1" t="s">
        <v>4539</v>
      </c>
      <c r="C1484" s="2">
        <v>46111.565960648099</v>
      </c>
      <c r="D1484" s="1" t="s">
        <v>30</v>
      </c>
      <c r="E1484" s="1" t="s">
        <v>4540</v>
      </c>
      <c r="F1484" s="1" t="s">
        <v>824</v>
      </c>
      <c r="H1484" s="1" t="s">
        <v>4541</v>
      </c>
      <c r="I1484" s="1" t="s">
        <v>55</v>
      </c>
      <c r="J1484" s="1" t="s">
        <v>242</v>
      </c>
      <c r="K1484" s="1" t="s">
        <v>35</v>
      </c>
      <c r="L1484" t="s">
        <v>824</v>
      </c>
      <c r="O1484" s="1" t="s">
        <v>30</v>
      </c>
      <c r="P1484" s="4">
        <v>45000</v>
      </c>
      <c r="Q1484" s="5">
        <v>10</v>
      </c>
      <c r="S1484" s="5">
        <v>1000</v>
      </c>
      <c r="T1484" s="1" t="s">
        <v>37</v>
      </c>
      <c r="U1484" s="4">
        <v>55565.99</v>
      </c>
      <c r="Y1484" s="1" t="s">
        <v>78</v>
      </c>
      <c r="Z1484" s="3">
        <v>46198</v>
      </c>
      <c r="AA1484" s="1" t="s">
        <v>58</v>
      </c>
      <c r="AB1484" s="1" t="s">
        <v>59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4542</v>
      </c>
      <c r="B1485" s="1" t="s">
        <v>4543</v>
      </c>
      <c r="C1485" s="2">
        <v>46164.4941666667</v>
      </c>
      <c r="D1485" s="1" t="s">
        <v>30</v>
      </c>
      <c r="E1485" s="1" t="s">
        <v>828</v>
      </c>
      <c r="F1485" s="1" t="s">
        <v>364</v>
      </c>
      <c r="H1485" s="1" t="s">
        <v>829</v>
      </c>
      <c r="I1485" s="1" t="s">
        <v>55</v>
      </c>
      <c r="J1485" s="1" t="s">
        <v>235</v>
      </c>
      <c r="K1485" s="1" t="s">
        <v>35</v>
      </c>
      <c r="L1485" t="s">
        <v>364</v>
      </c>
      <c r="M1485" s="1" t="s">
        <v>57</v>
      </c>
      <c r="O1485" s="1" t="s">
        <v>30</v>
      </c>
      <c r="P1485" s="4">
        <v>45000</v>
      </c>
      <c r="Q1485" s="5">
        <v>3</v>
      </c>
      <c r="S1485" s="5">
        <v>1000</v>
      </c>
      <c r="T1485" s="1" t="s">
        <v>37</v>
      </c>
      <c r="U1485" s="4">
        <v>55885.49</v>
      </c>
      <c r="Y1485" s="1" t="s">
        <v>69</v>
      </c>
      <c r="Z1485" s="3">
        <v>46203</v>
      </c>
      <c r="AA1485" s="1" t="s">
        <v>58</v>
      </c>
      <c r="AB1485" s="1" t="s">
        <v>59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4544</v>
      </c>
      <c r="B1486" s="1" t="s">
        <v>4545</v>
      </c>
      <c r="C1486" s="2">
        <v>46164.498495370397</v>
      </c>
      <c r="D1486" s="1" t="s">
        <v>30</v>
      </c>
      <c r="E1486" s="1" t="s">
        <v>4546</v>
      </c>
      <c r="F1486" s="1" t="s">
        <v>364</v>
      </c>
      <c r="H1486" s="1" t="s">
        <v>4547</v>
      </c>
      <c r="I1486" s="1" t="s">
        <v>55</v>
      </c>
      <c r="J1486" s="1" t="s">
        <v>77</v>
      </c>
      <c r="K1486" s="1" t="s">
        <v>35</v>
      </c>
      <c r="L1486" t="s">
        <v>364</v>
      </c>
      <c r="M1486" s="1" t="s">
        <v>57</v>
      </c>
      <c r="O1486" s="1" t="s">
        <v>30</v>
      </c>
      <c r="P1486" s="4">
        <v>45000</v>
      </c>
      <c r="Q1486" s="5">
        <v>15</v>
      </c>
      <c r="S1486" s="5">
        <v>1500</v>
      </c>
      <c r="T1486" s="1" t="s">
        <v>37</v>
      </c>
      <c r="U1486" s="4">
        <v>55885.49</v>
      </c>
      <c r="Y1486" s="1" t="s">
        <v>69</v>
      </c>
      <c r="Z1486" s="3">
        <v>46203</v>
      </c>
      <c r="AA1486" s="1" t="s">
        <v>39</v>
      </c>
      <c r="AB1486" s="1" t="s">
        <v>40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4548</v>
      </c>
      <c r="B1487" s="1" t="s">
        <v>4549</v>
      </c>
      <c r="C1487" s="2">
        <v>46100.805868055599</v>
      </c>
      <c r="D1487" s="1" t="s">
        <v>30</v>
      </c>
      <c r="E1487" s="1" t="s">
        <v>4031</v>
      </c>
      <c r="F1487" s="1" t="s">
        <v>364</v>
      </c>
      <c r="H1487" s="1" t="s">
        <v>4032</v>
      </c>
      <c r="I1487" s="1" t="s">
        <v>55</v>
      </c>
      <c r="J1487" s="1" t="s">
        <v>109</v>
      </c>
      <c r="K1487" s="1" t="s">
        <v>35</v>
      </c>
      <c r="L1487" t="s">
        <v>364</v>
      </c>
      <c r="M1487" s="1" t="s">
        <v>57</v>
      </c>
      <c r="O1487" s="1" t="s">
        <v>30</v>
      </c>
      <c r="P1487" s="4">
        <v>45000</v>
      </c>
      <c r="Q1487" s="5">
        <v>3</v>
      </c>
      <c r="S1487" s="5">
        <v>600</v>
      </c>
      <c r="T1487" s="1" t="s">
        <v>37</v>
      </c>
      <c r="U1487" s="4">
        <v>55885.49</v>
      </c>
      <c r="Y1487" s="1" t="s">
        <v>69</v>
      </c>
      <c r="Z1487" s="3">
        <v>46203</v>
      </c>
      <c r="AA1487" s="1" t="s">
        <v>48</v>
      </c>
      <c r="AB1487" s="1" t="s">
        <v>49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4550</v>
      </c>
      <c r="B1488" s="1" t="s">
        <v>4551</v>
      </c>
      <c r="C1488" s="2">
        <v>46134.770081018498</v>
      </c>
      <c r="D1488" s="1" t="s">
        <v>30</v>
      </c>
      <c r="E1488" s="1" t="s">
        <v>2520</v>
      </c>
      <c r="F1488" s="1" t="s">
        <v>364</v>
      </c>
      <c r="H1488" s="1" t="s">
        <v>2521</v>
      </c>
      <c r="I1488" s="1" t="s">
        <v>55</v>
      </c>
      <c r="J1488" s="1" t="s">
        <v>181</v>
      </c>
      <c r="K1488" s="1" t="s">
        <v>35</v>
      </c>
      <c r="L1488" t="s">
        <v>364</v>
      </c>
      <c r="M1488" s="1" t="s">
        <v>57</v>
      </c>
      <c r="O1488" s="1" t="s">
        <v>30</v>
      </c>
      <c r="P1488" s="4">
        <v>45000</v>
      </c>
      <c r="Q1488" s="5">
        <v>5</v>
      </c>
      <c r="S1488" s="5">
        <v>2000</v>
      </c>
      <c r="T1488" s="1" t="s">
        <v>37</v>
      </c>
      <c r="U1488" s="4">
        <v>57663.01</v>
      </c>
      <c r="Y1488" s="1" t="s">
        <v>69</v>
      </c>
      <c r="Z1488" s="3">
        <v>46234</v>
      </c>
      <c r="AA1488" s="1" t="s">
        <v>58</v>
      </c>
      <c r="AB1488" s="1" t="s">
        <v>59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4552</v>
      </c>
      <c r="B1489" s="1" t="s">
        <v>4553</v>
      </c>
      <c r="C1489" s="2">
        <v>46134.770069444399</v>
      </c>
      <c r="D1489" s="1" t="s">
        <v>30</v>
      </c>
      <c r="E1489" s="1" t="s">
        <v>2520</v>
      </c>
      <c r="F1489" s="1" t="s">
        <v>364</v>
      </c>
      <c r="H1489" s="1" t="s">
        <v>2521</v>
      </c>
      <c r="I1489" s="1" t="s">
        <v>55</v>
      </c>
      <c r="J1489" s="1" t="s">
        <v>109</v>
      </c>
      <c r="K1489" s="1" t="s">
        <v>35</v>
      </c>
      <c r="L1489" t="s">
        <v>364</v>
      </c>
      <c r="M1489" s="1" t="s">
        <v>57</v>
      </c>
      <c r="O1489" s="1" t="s">
        <v>30</v>
      </c>
      <c r="P1489" s="4">
        <v>45000</v>
      </c>
      <c r="Q1489" s="5">
        <v>2</v>
      </c>
      <c r="S1489" s="5">
        <v>500</v>
      </c>
      <c r="T1489" s="1" t="s">
        <v>37</v>
      </c>
      <c r="U1489" s="4">
        <v>57663.01</v>
      </c>
      <c r="Y1489" s="1" t="s">
        <v>69</v>
      </c>
      <c r="Z1489" s="3">
        <v>46234</v>
      </c>
      <c r="AA1489" s="1" t="s">
        <v>58</v>
      </c>
      <c r="AB1489" s="1" t="s">
        <v>59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4554</v>
      </c>
      <c r="B1490" s="1" t="s">
        <v>4555</v>
      </c>
      <c r="C1490" s="2">
        <v>46073.576666666697</v>
      </c>
      <c r="D1490" s="1" t="s">
        <v>30</v>
      </c>
      <c r="E1490" s="1" t="s">
        <v>4556</v>
      </c>
      <c r="F1490" s="1" t="s">
        <v>1061</v>
      </c>
      <c r="H1490" s="1" t="s">
        <v>4557</v>
      </c>
      <c r="I1490" s="1" t="s">
        <v>4558</v>
      </c>
      <c r="J1490" s="1" t="s">
        <v>4559</v>
      </c>
      <c r="K1490" s="1" t="s">
        <v>399</v>
      </c>
      <c r="L1490" t="s">
        <v>1061</v>
      </c>
      <c r="M1490" s="1" t="s">
        <v>91</v>
      </c>
      <c r="O1490" s="1" t="s">
        <v>30</v>
      </c>
      <c r="P1490" s="4">
        <v>45000</v>
      </c>
      <c r="Q1490" s="5">
        <v>1</v>
      </c>
      <c r="S1490" s="5">
        <v>0</v>
      </c>
      <c r="T1490" s="1" t="s">
        <v>37</v>
      </c>
      <c r="U1490" s="4">
        <v>54292.5</v>
      </c>
      <c r="V1490" s="5">
        <v>2</v>
      </c>
      <c r="W1490" s="5">
        <v>0</v>
      </c>
      <c r="Y1490" s="1" t="s">
        <v>281</v>
      </c>
      <c r="Z1490" s="3">
        <v>46173</v>
      </c>
      <c r="AA1490" s="1" t="s">
        <v>58</v>
      </c>
      <c r="AB1490" s="1" t="s">
        <v>59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4560</v>
      </c>
      <c r="B1491" s="1" t="s">
        <v>4561</v>
      </c>
      <c r="C1491" s="2">
        <v>46160.734618055598</v>
      </c>
      <c r="D1491" s="1" t="s">
        <v>30</v>
      </c>
      <c r="E1491" s="1" t="s">
        <v>2516</v>
      </c>
      <c r="F1491" s="1" t="s">
        <v>372</v>
      </c>
      <c r="H1491" s="1" t="s">
        <v>4562</v>
      </c>
      <c r="I1491" s="1" t="s">
        <v>55</v>
      </c>
      <c r="J1491" s="1" t="s">
        <v>181</v>
      </c>
      <c r="K1491" s="1" t="s">
        <v>35</v>
      </c>
      <c r="L1491" t="s">
        <v>372</v>
      </c>
      <c r="O1491" s="1" t="s">
        <v>30</v>
      </c>
      <c r="P1491" s="4">
        <v>45000</v>
      </c>
      <c r="Q1491" s="5">
        <v>3</v>
      </c>
      <c r="S1491" s="5">
        <v>400</v>
      </c>
      <c r="T1491" s="1" t="s">
        <v>37</v>
      </c>
      <c r="U1491" s="4">
        <v>57289.52</v>
      </c>
      <c r="Y1491" s="1" t="s">
        <v>374</v>
      </c>
      <c r="Z1491" s="3">
        <v>46203</v>
      </c>
      <c r="AA1491" s="1" t="s">
        <v>48</v>
      </c>
      <c r="AB1491" s="1" t="s">
        <v>49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4563</v>
      </c>
      <c r="B1492" s="1" t="s">
        <v>4564</v>
      </c>
      <c r="C1492" s="2">
        <v>46113.474872685198</v>
      </c>
      <c r="D1492" s="1" t="s">
        <v>30</v>
      </c>
      <c r="E1492" s="1" t="s">
        <v>2785</v>
      </c>
      <c r="F1492" s="1" t="s">
        <v>1192</v>
      </c>
      <c r="H1492" s="1" t="s">
        <v>2786</v>
      </c>
      <c r="I1492" s="1" t="s">
        <v>34</v>
      </c>
      <c r="J1492" s="1" t="s">
        <v>35</v>
      </c>
      <c r="K1492" s="1" t="s">
        <v>35</v>
      </c>
      <c r="L1492" t="s">
        <v>1192</v>
      </c>
      <c r="M1492" s="1" t="s">
        <v>57</v>
      </c>
      <c r="O1492" s="1" t="s">
        <v>30</v>
      </c>
      <c r="P1492" s="4">
        <v>45000</v>
      </c>
      <c r="Q1492" s="5">
        <v>50</v>
      </c>
      <c r="T1492" s="1" t="s">
        <v>37</v>
      </c>
      <c r="U1492" s="4">
        <v>56020.480000000003</v>
      </c>
      <c r="V1492" s="5">
        <v>30</v>
      </c>
      <c r="W1492" s="5">
        <v>35</v>
      </c>
      <c r="Y1492" s="1" t="s">
        <v>69</v>
      </c>
      <c r="Z1492" s="3">
        <v>46218</v>
      </c>
      <c r="AA1492" s="1" t="s">
        <v>39</v>
      </c>
      <c r="AB1492" s="1" t="s">
        <v>40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4565</v>
      </c>
      <c r="B1493" s="1" t="s">
        <v>4566</v>
      </c>
      <c r="C1493" s="2">
        <v>46143.533020833303</v>
      </c>
      <c r="D1493" s="1" t="s">
        <v>30</v>
      </c>
      <c r="E1493" s="1" t="s">
        <v>4567</v>
      </c>
      <c r="F1493" s="1" t="s">
        <v>75</v>
      </c>
      <c r="H1493" s="1" t="s">
        <v>4568</v>
      </c>
      <c r="I1493" s="1" t="s">
        <v>55</v>
      </c>
      <c r="J1493" s="1" t="s">
        <v>459</v>
      </c>
      <c r="K1493" s="1" t="s">
        <v>35</v>
      </c>
      <c r="L1493" t="s">
        <v>75</v>
      </c>
      <c r="M1493" s="1" t="s">
        <v>57</v>
      </c>
      <c r="O1493" s="1" t="s">
        <v>30</v>
      </c>
      <c r="P1493" s="4">
        <v>45000</v>
      </c>
      <c r="Q1493" s="5">
        <v>10</v>
      </c>
      <c r="S1493" s="5">
        <v>1000</v>
      </c>
      <c r="T1493" s="1" t="s">
        <v>37</v>
      </c>
      <c r="U1493" s="4">
        <v>55565.99</v>
      </c>
      <c r="Y1493" s="1" t="s">
        <v>78</v>
      </c>
      <c r="Z1493" s="3">
        <v>46192</v>
      </c>
      <c r="AA1493" s="1" t="s">
        <v>48</v>
      </c>
      <c r="AB1493" s="1" t="s">
        <v>49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4569</v>
      </c>
      <c r="B1494" s="1" t="s">
        <v>4570</v>
      </c>
      <c r="C1494" s="2">
        <v>46148.810995370397</v>
      </c>
      <c r="D1494" s="1" t="s">
        <v>30</v>
      </c>
      <c r="E1494" s="1" t="s">
        <v>4571</v>
      </c>
      <c r="F1494" s="1" t="s">
        <v>1597</v>
      </c>
      <c r="H1494" s="1" t="s">
        <v>4572</v>
      </c>
      <c r="I1494" s="1" t="s">
        <v>356</v>
      </c>
      <c r="J1494" s="1" t="s">
        <v>35</v>
      </c>
      <c r="K1494" s="1" t="s">
        <v>368</v>
      </c>
      <c r="L1494" t="s">
        <v>1597</v>
      </c>
      <c r="M1494" s="1" t="s">
        <v>91</v>
      </c>
      <c r="O1494" s="1" t="s">
        <v>30</v>
      </c>
      <c r="P1494" s="4">
        <v>45000</v>
      </c>
      <c r="Q1494" s="5">
        <v>1</v>
      </c>
      <c r="T1494" s="1" t="s">
        <v>37</v>
      </c>
      <c r="U1494" s="4">
        <v>56106.02</v>
      </c>
      <c r="Y1494" s="1" t="s">
        <v>38</v>
      </c>
      <c r="Z1494" s="3">
        <v>46203</v>
      </c>
      <c r="AA1494" s="1" t="s">
        <v>70</v>
      </c>
      <c r="AB1494" s="1" t="s">
        <v>71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4573</v>
      </c>
      <c r="B1495" s="1" t="s">
        <v>4574</v>
      </c>
      <c r="C1495" s="2">
        <v>46129.884351851899</v>
      </c>
      <c r="D1495" s="1" t="s">
        <v>30</v>
      </c>
      <c r="E1495" s="1" t="s">
        <v>4575</v>
      </c>
      <c r="F1495" s="1" t="s">
        <v>1597</v>
      </c>
      <c r="H1495" s="1" t="s">
        <v>4576</v>
      </c>
      <c r="I1495" s="1" t="s">
        <v>34</v>
      </c>
      <c r="J1495" s="1" t="s">
        <v>214</v>
      </c>
      <c r="K1495" s="1" t="s">
        <v>35</v>
      </c>
      <c r="L1495" t="s">
        <v>1597</v>
      </c>
      <c r="M1495" s="1" t="s">
        <v>57</v>
      </c>
      <c r="O1495" s="1" t="s">
        <v>30</v>
      </c>
      <c r="P1495" s="4">
        <v>45000</v>
      </c>
      <c r="Q1495" s="5">
        <v>9</v>
      </c>
      <c r="T1495" s="1" t="s">
        <v>37</v>
      </c>
      <c r="U1495" s="4">
        <v>57199.5</v>
      </c>
      <c r="V1495" s="5">
        <v>0</v>
      </c>
      <c r="W1495" s="5">
        <v>9</v>
      </c>
      <c r="Y1495" s="1" t="s">
        <v>38</v>
      </c>
      <c r="Z1495" s="3">
        <v>46233</v>
      </c>
      <c r="AA1495" s="1" t="s">
        <v>48</v>
      </c>
      <c r="AB1495" s="1" t="s">
        <v>49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4577</v>
      </c>
      <c r="B1496" s="1" t="s">
        <v>4578</v>
      </c>
      <c r="C1496" s="2">
        <v>46154.864780092597</v>
      </c>
      <c r="D1496" s="1" t="s">
        <v>30</v>
      </c>
      <c r="E1496" s="1" t="s">
        <v>614</v>
      </c>
      <c r="F1496" s="1" t="s">
        <v>44</v>
      </c>
      <c r="H1496" s="1" t="s">
        <v>615</v>
      </c>
      <c r="I1496" s="1" t="s">
        <v>34</v>
      </c>
      <c r="J1496" s="1" t="s">
        <v>35</v>
      </c>
      <c r="K1496" s="1" t="s">
        <v>242</v>
      </c>
      <c r="L1496" t="s">
        <v>44</v>
      </c>
      <c r="M1496" s="1" t="s">
        <v>91</v>
      </c>
      <c r="O1496" s="1" t="s">
        <v>30</v>
      </c>
      <c r="P1496" s="4">
        <v>45000</v>
      </c>
      <c r="Q1496" s="5">
        <v>5</v>
      </c>
      <c r="T1496" s="1" t="s">
        <v>37</v>
      </c>
      <c r="U1496" s="4">
        <v>58418.98</v>
      </c>
      <c r="V1496" s="5">
        <v>15</v>
      </c>
      <c r="W1496" s="5">
        <v>1</v>
      </c>
      <c r="Y1496" s="1" t="s">
        <v>47</v>
      </c>
      <c r="Z1496" s="3">
        <v>46211</v>
      </c>
      <c r="AA1496" s="1" t="s">
        <v>39</v>
      </c>
      <c r="AB1496" s="1" t="s">
        <v>40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4579</v>
      </c>
      <c r="B1497" s="1" t="s">
        <v>4580</v>
      </c>
      <c r="C1497" s="2">
        <v>46164.636458333298</v>
      </c>
      <c r="D1497" s="1" t="s">
        <v>30</v>
      </c>
      <c r="E1497" s="1" t="s">
        <v>2254</v>
      </c>
      <c r="F1497" s="1" t="s">
        <v>364</v>
      </c>
      <c r="H1497" s="1" t="s">
        <v>4107</v>
      </c>
      <c r="I1497" s="1" t="s">
        <v>34</v>
      </c>
      <c r="J1497" s="1" t="s">
        <v>129</v>
      </c>
      <c r="K1497" s="1" t="s">
        <v>35</v>
      </c>
      <c r="L1497" t="s">
        <v>364</v>
      </c>
      <c r="O1497" s="1" t="s">
        <v>30</v>
      </c>
      <c r="P1497" s="4">
        <v>45000</v>
      </c>
      <c r="Q1497" s="5">
        <v>3</v>
      </c>
      <c r="T1497" s="1" t="s">
        <v>37</v>
      </c>
      <c r="U1497" s="4">
        <v>57874.49</v>
      </c>
      <c r="V1497" s="5">
        <v>3</v>
      </c>
      <c r="W1497" s="5">
        <v>0</v>
      </c>
      <c r="Y1497" s="1" t="s">
        <v>69</v>
      </c>
      <c r="Z1497" s="3">
        <v>46265</v>
      </c>
      <c r="AA1497" s="1" t="s">
        <v>58</v>
      </c>
      <c r="AB1497" s="1" t="s">
        <v>59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4581</v>
      </c>
      <c r="B1498" s="1" t="s">
        <v>4582</v>
      </c>
      <c r="C1498" s="2">
        <v>46147.7791782407</v>
      </c>
      <c r="D1498" s="1" t="s">
        <v>30</v>
      </c>
      <c r="E1498" s="1" t="s">
        <v>2446</v>
      </c>
      <c r="F1498" s="1" t="s">
        <v>491</v>
      </c>
      <c r="H1498" s="1" t="s">
        <v>2447</v>
      </c>
      <c r="I1498" s="1" t="s">
        <v>34</v>
      </c>
      <c r="J1498" s="1" t="s">
        <v>77</v>
      </c>
      <c r="K1498" s="1" t="s">
        <v>35</v>
      </c>
      <c r="L1498" t="s">
        <v>491</v>
      </c>
      <c r="O1498" s="1" t="s">
        <v>30</v>
      </c>
      <c r="P1498" s="4">
        <v>45000</v>
      </c>
      <c r="Q1498" s="5">
        <v>2</v>
      </c>
      <c r="T1498" s="1" t="s">
        <v>37</v>
      </c>
      <c r="U1498" s="4">
        <v>57154.49</v>
      </c>
      <c r="V1498" s="5">
        <v>0</v>
      </c>
      <c r="W1498" s="5">
        <v>50</v>
      </c>
      <c r="Y1498" s="1" t="s">
        <v>493</v>
      </c>
      <c r="Z1498" s="3">
        <v>46177</v>
      </c>
      <c r="AA1498" s="1" t="s">
        <v>48</v>
      </c>
      <c r="AB1498" s="1" t="s">
        <v>49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4583</v>
      </c>
      <c r="B1499" s="1" t="s">
        <v>4584</v>
      </c>
      <c r="C1499" s="2">
        <v>46164.516724537003</v>
      </c>
      <c r="D1499" s="1" t="s">
        <v>30</v>
      </c>
      <c r="E1499" s="1" t="s">
        <v>1226</v>
      </c>
      <c r="F1499" s="1" t="s">
        <v>344</v>
      </c>
      <c r="H1499" s="1" t="s">
        <v>4585</v>
      </c>
      <c r="I1499" s="1" t="s">
        <v>34</v>
      </c>
      <c r="J1499" s="1" t="s">
        <v>214</v>
      </c>
      <c r="K1499" s="1" t="s">
        <v>35</v>
      </c>
      <c r="L1499" t="s">
        <v>344</v>
      </c>
      <c r="M1499" s="1" t="s">
        <v>57</v>
      </c>
      <c r="O1499" s="1" t="s">
        <v>30</v>
      </c>
      <c r="P1499" s="4">
        <v>45000</v>
      </c>
      <c r="Q1499" s="5">
        <v>1</v>
      </c>
      <c r="T1499" s="1" t="s">
        <v>37</v>
      </c>
      <c r="U1499" s="4">
        <v>57649.49</v>
      </c>
      <c r="V1499" s="5">
        <v>6</v>
      </c>
      <c r="W1499" s="5">
        <v>0</v>
      </c>
      <c r="Y1499" s="1" t="s">
        <v>281</v>
      </c>
      <c r="Z1499" s="3">
        <v>46171</v>
      </c>
      <c r="AA1499" s="1" t="s">
        <v>58</v>
      </c>
      <c r="AB1499" s="1" t="s">
        <v>59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4586</v>
      </c>
      <c r="B1500" s="1" t="s">
        <v>4587</v>
      </c>
      <c r="C1500" s="2">
        <v>46134.790706018503</v>
      </c>
      <c r="D1500" s="1" t="s">
        <v>30</v>
      </c>
      <c r="E1500" s="1" t="s">
        <v>1219</v>
      </c>
      <c r="F1500" s="1" t="s">
        <v>824</v>
      </c>
      <c r="H1500" s="1" t="s">
        <v>4588</v>
      </c>
      <c r="I1500" s="1" t="s">
        <v>55</v>
      </c>
      <c r="J1500" s="1" t="s">
        <v>35</v>
      </c>
      <c r="K1500" s="1" t="s">
        <v>77</v>
      </c>
      <c r="L1500" t="s">
        <v>824</v>
      </c>
      <c r="O1500" s="1" t="s">
        <v>30</v>
      </c>
      <c r="P1500" s="4">
        <v>45000</v>
      </c>
      <c r="Q1500" s="5">
        <v>5</v>
      </c>
      <c r="S1500" s="5">
        <v>2000</v>
      </c>
      <c r="T1500" s="1" t="s">
        <v>37</v>
      </c>
      <c r="U1500" s="4">
        <v>55885.49</v>
      </c>
      <c r="Y1500" s="1" t="s">
        <v>78</v>
      </c>
      <c r="Z1500" s="3">
        <v>46176</v>
      </c>
      <c r="AA1500" s="1" t="s">
        <v>58</v>
      </c>
      <c r="AB1500" s="1" t="s">
        <v>59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4589</v>
      </c>
      <c r="B1501" s="1" t="s">
        <v>4590</v>
      </c>
      <c r="C1501" s="2">
        <v>46142.906678240703</v>
      </c>
      <c r="D1501" s="1" t="s">
        <v>30</v>
      </c>
      <c r="E1501" s="1" t="s">
        <v>4591</v>
      </c>
      <c r="F1501" s="1" t="s">
        <v>1597</v>
      </c>
      <c r="H1501" s="1" t="s">
        <v>4592</v>
      </c>
      <c r="I1501" s="1" t="s">
        <v>55</v>
      </c>
      <c r="J1501" s="1" t="s">
        <v>77</v>
      </c>
      <c r="K1501" s="1" t="s">
        <v>35</v>
      </c>
      <c r="L1501" t="s">
        <v>1597</v>
      </c>
      <c r="M1501" s="1" t="s">
        <v>57</v>
      </c>
      <c r="O1501" s="1" t="s">
        <v>30</v>
      </c>
      <c r="P1501" s="4">
        <v>45036</v>
      </c>
      <c r="Q1501" s="5">
        <v>4</v>
      </c>
      <c r="S1501" s="5">
        <v>1230</v>
      </c>
      <c r="T1501" s="1" t="s">
        <v>37</v>
      </c>
      <c r="U1501" s="4">
        <v>57704.639999999999</v>
      </c>
      <c r="Y1501" s="1" t="s">
        <v>38</v>
      </c>
      <c r="Z1501" s="3">
        <v>46226</v>
      </c>
      <c r="AA1501" s="1" t="s">
        <v>48</v>
      </c>
      <c r="AB1501" s="1" t="s">
        <v>49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4593</v>
      </c>
      <c r="B1502" s="1" t="s">
        <v>4594</v>
      </c>
      <c r="C1502" s="2">
        <v>46150.058229166701</v>
      </c>
      <c r="D1502" s="1" t="s">
        <v>30</v>
      </c>
      <c r="E1502" s="1" t="s">
        <v>1769</v>
      </c>
      <c r="F1502" s="1" t="s">
        <v>1292</v>
      </c>
      <c r="H1502" s="1" t="s">
        <v>1770</v>
      </c>
      <c r="I1502" s="1" t="s">
        <v>55</v>
      </c>
      <c r="J1502" s="1" t="s">
        <v>35</v>
      </c>
      <c r="K1502" s="1" t="s">
        <v>384</v>
      </c>
      <c r="L1502" t="s">
        <v>1292</v>
      </c>
      <c r="O1502" s="1" t="s">
        <v>30</v>
      </c>
      <c r="P1502" s="4">
        <v>45250</v>
      </c>
      <c r="Q1502" s="5">
        <v>30</v>
      </c>
      <c r="S1502" s="5">
        <v>120</v>
      </c>
      <c r="T1502" s="1" t="s">
        <v>37</v>
      </c>
      <c r="U1502" s="4">
        <v>56331.71</v>
      </c>
      <c r="Y1502" s="1" t="s">
        <v>78</v>
      </c>
      <c r="Z1502" s="3">
        <v>46199</v>
      </c>
      <c r="AA1502" s="1" t="s">
        <v>39</v>
      </c>
      <c r="AB1502" s="1" t="s">
        <v>40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4595</v>
      </c>
      <c r="B1503" s="1" t="s">
        <v>4596</v>
      </c>
      <c r="C1503" s="2">
        <v>46127.756377314799</v>
      </c>
      <c r="D1503" s="1" t="s">
        <v>30</v>
      </c>
      <c r="E1503" s="1" t="s">
        <v>4597</v>
      </c>
      <c r="F1503" s="1" t="s">
        <v>824</v>
      </c>
      <c r="H1503" s="1" t="s">
        <v>4598</v>
      </c>
      <c r="I1503" s="1" t="s">
        <v>34</v>
      </c>
      <c r="J1503" s="1" t="s">
        <v>35</v>
      </c>
      <c r="K1503" s="1" t="s">
        <v>214</v>
      </c>
      <c r="L1503" t="s">
        <v>824</v>
      </c>
      <c r="O1503" s="1" t="s">
        <v>30</v>
      </c>
      <c r="P1503" s="4">
        <v>45900</v>
      </c>
      <c r="Q1503" s="5">
        <v>19</v>
      </c>
      <c r="T1503" s="1" t="s">
        <v>37</v>
      </c>
      <c r="U1503" s="4">
        <v>58274.63</v>
      </c>
      <c r="V1503" s="5">
        <v>4</v>
      </c>
      <c r="W1503" s="5">
        <v>40</v>
      </c>
      <c r="Y1503" s="1" t="s">
        <v>78</v>
      </c>
      <c r="Z1503" s="3">
        <v>46239</v>
      </c>
      <c r="AA1503" s="1" t="s">
        <v>48</v>
      </c>
      <c r="AB1503" s="1" t="s">
        <v>49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4599</v>
      </c>
      <c r="B1504" s="1" t="s">
        <v>4600</v>
      </c>
      <c r="C1504" s="2">
        <v>46136.804097222201</v>
      </c>
      <c r="D1504" s="1" t="s">
        <v>30</v>
      </c>
      <c r="E1504" s="1" t="s">
        <v>4601</v>
      </c>
      <c r="F1504" s="1" t="s">
        <v>491</v>
      </c>
      <c r="H1504" s="1" t="s">
        <v>4602</v>
      </c>
      <c r="I1504" s="1" t="s">
        <v>34</v>
      </c>
      <c r="J1504" s="1" t="s">
        <v>187</v>
      </c>
      <c r="K1504" s="1" t="s">
        <v>35</v>
      </c>
      <c r="L1504" t="s">
        <v>491</v>
      </c>
      <c r="O1504" s="1" t="s">
        <v>30</v>
      </c>
      <c r="P1504" s="4">
        <v>45900</v>
      </c>
      <c r="Q1504" s="5">
        <v>3</v>
      </c>
      <c r="T1504" s="1" t="s">
        <v>37</v>
      </c>
      <c r="U1504" s="4">
        <v>58508.72</v>
      </c>
      <c r="V1504" s="5">
        <v>14</v>
      </c>
      <c r="W1504" s="5">
        <v>0</v>
      </c>
      <c r="Y1504" s="1" t="s">
        <v>493</v>
      </c>
      <c r="Z1504" s="3">
        <v>46176</v>
      </c>
      <c r="AA1504" s="1" t="s">
        <v>48</v>
      </c>
      <c r="AB1504" s="1" t="s">
        <v>49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4603</v>
      </c>
      <c r="B1505" s="1" t="s">
        <v>4604</v>
      </c>
      <c r="C1505" s="2">
        <v>46166.58</v>
      </c>
      <c r="D1505" s="1" t="s">
        <v>30</v>
      </c>
      <c r="E1505" s="1" t="s">
        <v>2488</v>
      </c>
      <c r="F1505" s="1" t="s">
        <v>218</v>
      </c>
      <c r="H1505" s="1" t="s">
        <v>2489</v>
      </c>
      <c r="I1505" s="1" t="s">
        <v>55</v>
      </c>
      <c r="J1505" s="1" t="s">
        <v>181</v>
      </c>
      <c r="K1505" s="1" t="s">
        <v>35</v>
      </c>
      <c r="L1505" t="s">
        <v>218</v>
      </c>
      <c r="M1505" s="1" t="s">
        <v>57</v>
      </c>
      <c r="O1505" s="1" t="s">
        <v>30</v>
      </c>
      <c r="P1505" s="4">
        <v>46000</v>
      </c>
      <c r="Q1505" s="5">
        <v>3</v>
      </c>
      <c r="S1505" s="5">
        <v>3052</v>
      </c>
      <c r="T1505" s="1" t="s">
        <v>37</v>
      </c>
      <c r="U1505" s="4">
        <v>59160.59</v>
      </c>
      <c r="Y1505" s="1" t="s">
        <v>47</v>
      </c>
      <c r="Z1505" s="3">
        <v>46258</v>
      </c>
      <c r="AA1505" s="1" t="s">
        <v>48</v>
      </c>
      <c r="AB1505" s="1" t="s">
        <v>49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4605</v>
      </c>
      <c r="B1506" s="1" t="s">
        <v>4606</v>
      </c>
      <c r="C1506" s="2">
        <v>46147.946770833303</v>
      </c>
      <c r="D1506" s="1" t="s">
        <v>30</v>
      </c>
      <c r="E1506" s="1" t="s">
        <v>4607</v>
      </c>
      <c r="F1506" s="1" t="s">
        <v>392</v>
      </c>
      <c r="H1506" s="1" t="s">
        <v>4608</v>
      </c>
      <c r="I1506" s="1" t="s">
        <v>55</v>
      </c>
      <c r="J1506" s="1" t="s">
        <v>181</v>
      </c>
      <c r="K1506" s="1" t="s">
        <v>35</v>
      </c>
      <c r="L1506" t="s">
        <v>392</v>
      </c>
      <c r="M1506" s="1" t="s">
        <v>57</v>
      </c>
      <c r="O1506" s="1" t="s">
        <v>30</v>
      </c>
      <c r="P1506" s="4">
        <v>46020</v>
      </c>
      <c r="Q1506" s="5">
        <v>12</v>
      </c>
      <c r="S1506" s="5">
        <v>800</v>
      </c>
      <c r="T1506" s="1" t="s">
        <v>37</v>
      </c>
      <c r="U1506" s="4">
        <v>59480.87</v>
      </c>
      <c r="Y1506" s="1" t="s">
        <v>47</v>
      </c>
      <c r="Z1506" s="3">
        <v>46228</v>
      </c>
      <c r="AA1506" s="1" t="s">
        <v>48</v>
      </c>
      <c r="AB1506" s="1" t="s">
        <v>49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4609</v>
      </c>
      <c r="B1507" s="1" t="s">
        <v>4610</v>
      </c>
      <c r="C1507" s="2">
        <v>46141.456678240698</v>
      </c>
      <c r="D1507" s="1" t="s">
        <v>30</v>
      </c>
      <c r="E1507" s="1" t="s">
        <v>2608</v>
      </c>
      <c r="F1507" s="1" t="s">
        <v>392</v>
      </c>
      <c r="H1507" s="1" t="s">
        <v>4611</v>
      </c>
      <c r="I1507" s="1" t="s">
        <v>55</v>
      </c>
      <c r="J1507" s="1" t="s">
        <v>181</v>
      </c>
      <c r="K1507" s="1" t="s">
        <v>35</v>
      </c>
      <c r="L1507" t="s">
        <v>392</v>
      </c>
      <c r="M1507" s="1" t="s">
        <v>57</v>
      </c>
      <c r="O1507" s="1" t="s">
        <v>30</v>
      </c>
      <c r="P1507" s="4">
        <v>46020</v>
      </c>
      <c r="Q1507" s="5">
        <v>12</v>
      </c>
      <c r="S1507" s="5">
        <v>5230</v>
      </c>
      <c r="T1507" s="1" t="s">
        <v>37</v>
      </c>
      <c r="U1507" s="4">
        <v>58795.15</v>
      </c>
      <c r="Y1507" s="1" t="s">
        <v>47</v>
      </c>
      <c r="Z1507" s="3">
        <v>46249</v>
      </c>
      <c r="AA1507" s="1" t="s">
        <v>48</v>
      </c>
      <c r="AB1507" s="1" t="s">
        <v>49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4612</v>
      </c>
      <c r="B1508" s="1" t="s">
        <v>4613</v>
      </c>
      <c r="C1508" s="2">
        <v>46162.828356481499</v>
      </c>
      <c r="D1508" s="1" t="s">
        <v>30</v>
      </c>
      <c r="E1508" s="1" t="s">
        <v>4614</v>
      </c>
      <c r="F1508" s="1" t="s">
        <v>1192</v>
      </c>
      <c r="H1508" s="1" t="s">
        <v>4615</v>
      </c>
      <c r="I1508" s="1" t="s">
        <v>34</v>
      </c>
      <c r="J1508" s="1" t="s">
        <v>35</v>
      </c>
      <c r="K1508" s="1" t="s">
        <v>35</v>
      </c>
      <c r="L1508" t="s">
        <v>1192</v>
      </c>
      <c r="M1508" s="1" t="s">
        <v>57</v>
      </c>
      <c r="O1508" s="1" t="s">
        <v>30</v>
      </c>
      <c r="P1508" s="4">
        <v>46200</v>
      </c>
      <c r="Q1508" s="5">
        <v>66</v>
      </c>
      <c r="T1508" s="1" t="s">
        <v>37</v>
      </c>
      <c r="U1508" s="4">
        <v>59186.81</v>
      </c>
      <c r="V1508" s="5">
        <v>132</v>
      </c>
      <c r="W1508" s="5">
        <v>15</v>
      </c>
      <c r="Y1508" s="1" t="s">
        <v>69</v>
      </c>
      <c r="Z1508" s="3">
        <v>46246</v>
      </c>
      <c r="AA1508" s="1" t="s">
        <v>39</v>
      </c>
      <c r="AB1508" s="1" t="s">
        <v>40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4616</v>
      </c>
      <c r="B1509" s="1" t="s">
        <v>4617</v>
      </c>
      <c r="C1509" s="2">
        <v>46149.766400462999</v>
      </c>
      <c r="D1509" s="1" t="s">
        <v>30</v>
      </c>
      <c r="E1509" s="1" t="s">
        <v>4618</v>
      </c>
      <c r="F1509" s="1" t="s">
        <v>279</v>
      </c>
      <c r="H1509" s="1" t="s">
        <v>4619</v>
      </c>
      <c r="I1509" s="1" t="s">
        <v>34</v>
      </c>
      <c r="J1509" s="1" t="s">
        <v>35</v>
      </c>
      <c r="K1509" s="1" t="s">
        <v>459</v>
      </c>
      <c r="L1509" t="s">
        <v>279</v>
      </c>
      <c r="M1509" s="1" t="s">
        <v>91</v>
      </c>
      <c r="O1509" s="1" t="s">
        <v>30</v>
      </c>
      <c r="P1509" s="4">
        <v>46500</v>
      </c>
      <c r="Q1509" s="5">
        <v>1</v>
      </c>
      <c r="T1509" s="1" t="s">
        <v>37</v>
      </c>
      <c r="U1509" s="4">
        <v>60338.41</v>
      </c>
      <c r="V1509" s="5">
        <v>4</v>
      </c>
      <c r="W1509" s="5">
        <v>0</v>
      </c>
      <c r="Y1509" s="1" t="s">
        <v>281</v>
      </c>
      <c r="Z1509" s="3">
        <v>46171</v>
      </c>
      <c r="AA1509" s="1" t="s">
        <v>58</v>
      </c>
      <c r="AB1509" s="1" t="s">
        <v>59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4620</v>
      </c>
      <c r="B1510" s="1" t="s">
        <v>4621</v>
      </c>
      <c r="C1510" s="2">
        <v>46057.758252314801</v>
      </c>
      <c r="D1510" s="1" t="s">
        <v>30</v>
      </c>
      <c r="E1510" s="1" t="s">
        <v>2995</v>
      </c>
      <c r="F1510" s="1" t="s">
        <v>154</v>
      </c>
      <c r="H1510" s="1" t="s">
        <v>4622</v>
      </c>
      <c r="I1510" s="1" t="s">
        <v>34</v>
      </c>
      <c r="J1510" s="1" t="s">
        <v>35</v>
      </c>
      <c r="K1510" s="1" t="s">
        <v>759</v>
      </c>
      <c r="L1510" t="s">
        <v>154</v>
      </c>
      <c r="O1510" s="1" t="s">
        <v>30</v>
      </c>
      <c r="P1510" s="4">
        <v>46500</v>
      </c>
      <c r="Q1510" s="5">
        <v>1</v>
      </c>
      <c r="T1510" s="1" t="s">
        <v>37</v>
      </c>
      <c r="U1510" s="4">
        <v>56260.35</v>
      </c>
      <c r="V1510" s="5">
        <v>2</v>
      </c>
      <c r="W1510" s="5">
        <v>0</v>
      </c>
      <c r="Y1510" s="1" t="s">
        <v>98</v>
      </c>
      <c r="Z1510" s="3">
        <v>46172</v>
      </c>
      <c r="AA1510" s="1" t="s">
        <v>58</v>
      </c>
      <c r="AB1510" s="1" t="s">
        <v>59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1</v>
      </c>
    </row>
    <row r="1511" spans="1:32">
      <c r="A1511" t="s">
        <v>4623</v>
      </c>
      <c r="B1511" s="1" t="s">
        <v>4624</v>
      </c>
      <c r="C1511" s="2">
        <v>46113.099525463003</v>
      </c>
      <c r="D1511" s="1" t="s">
        <v>30</v>
      </c>
      <c r="E1511" s="1" t="s">
        <v>132</v>
      </c>
      <c r="F1511" s="1" t="s">
        <v>53</v>
      </c>
      <c r="H1511" s="1" t="s">
        <v>190</v>
      </c>
      <c r="I1511" s="1" t="s">
        <v>34</v>
      </c>
      <c r="J1511" s="1" t="s">
        <v>214</v>
      </c>
      <c r="K1511" s="1" t="s">
        <v>35</v>
      </c>
      <c r="L1511" t="s">
        <v>53</v>
      </c>
      <c r="M1511" s="1" t="s">
        <v>57</v>
      </c>
      <c r="O1511" s="1" t="s">
        <v>30</v>
      </c>
      <c r="P1511" s="4">
        <v>46698</v>
      </c>
      <c r="Q1511" s="5">
        <v>8</v>
      </c>
      <c r="T1511" s="1" t="s">
        <v>37</v>
      </c>
      <c r="U1511" s="4">
        <v>58134.32</v>
      </c>
      <c r="V1511" s="5">
        <v>0</v>
      </c>
      <c r="W1511" s="5">
        <v>33</v>
      </c>
      <c r="Y1511" s="1" t="s">
        <v>47</v>
      </c>
      <c r="Z1511" s="3">
        <v>46173</v>
      </c>
      <c r="AA1511" s="1" t="s">
        <v>39</v>
      </c>
      <c r="AB1511" s="1" t="s">
        <v>40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4625</v>
      </c>
      <c r="B1512" s="1" t="s">
        <v>4626</v>
      </c>
      <c r="C1512" s="2">
        <v>46154.864826388897</v>
      </c>
      <c r="D1512" s="1" t="s">
        <v>30</v>
      </c>
      <c r="E1512" s="1" t="s">
        <v>614</v>
      </c>
      <c r="F1512" s="1" t="s">
        <v>44</v>
      </c>
      <c r="H1512" s="1" t="s">
        <v>615</v>
      </c>
      <c r="I1512" s="1" t="s">
        <v>34</v>
      </c>
      <c r="J1512" s="1" t="s">
        <v>35</v>
      </c>
      <c r="K1512" s="1" t="s">
        <v>245</v>
      </c>
      <c r="L1512" t="s">
        <v>44</v>
      </c>
      <c r="M1512" s="1" t="s">
        <v>91</v>
      </c>
      <c r="O1512" s="1" t="s">
        <v>30</v>
      </c>
      <c r="P1512" s="4">
        <v>46800</v>
      </c>
      <c r="Q1512" s="5">
        <v>5</v>
      </c>
      <c r="T1512" s="1" t="s">
        <v>37</v>
      </c>
      <c r="U1512" s="4">
        <v>60755.74</v>
      </c>
      <c r="V1512" s="5">
        <v>15</v>
      </c>
      <c r="W1512" s="5">
        <v>1</v>
      </c>
      <c r="Y1512" s="1" t="s">
        <v>47</v>
      </c>
      <c r="Z1512" s="3">
        <v>46211</v>
      </c>
      <c r="AA1512" s="1" t="s">
        <v>39</v>
      </c>
      <c r="AB1512" s="1" t="s">
        <v>40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4627</v>
      </c>
      <c r="B1513" s="1" t="s">
        <v>4628</v>
      </c>
      <c r="C1513" s="2">
        <v>46154.864849537</v>
      </c>
      <c r="D1513" s="1" t="s">
        <v>30</v>
      </c>
      <c r="E1513" s="1" t="s">
        <v>614</v>
      </c>
      <c r="F1513" s="1" t="s">
        <v>44</v>
      </c>
      <c r="H1513" s="1" t="s">
        <v>615</v>
      </c>
      <c r="I1513" s="1" t="s">
        <v>34</v>
      </c>
      <c r="J1513" s="1" t="s">
        <v>2927</v>
      </c>
      <c r="K1513" s="1" t="s">
        <v>35</v>
      </c>
      <c r="L1513" t="s">
        <v>44</v>
      </c>
      <c r="M1513" s="1" t="s">
        <v>57</v>
      </c>
      <c r="O1513" s="1" t="s">
        <v>30</v>
      </c>
      <c r="P1513" s="4">
        <v>46800</v>
      </c>
      <c r="Q1513" s="5">
        <v>5</v>
      </c>
      <c r="T1513" s="1" t="s">
        <v>37</v>
      </c>
      <c r="U1513" s="4">
        <v>60755.74</v>
      </c>
      <c r="V1513" s="5">
        <v>16</v>
      </c>
      <c r="W1513" s="5">
        <v>1</v>
      </c>
      <c r="Y1513" s="1" t="s">
        <v>47</v>
      </c>
      <c r="Z1513" s="3">
        <v>46211</v>
      </c>
      <c r="AA1513" s="1" t="s">
        <v>39</v>
      </c>
      <c r="AB1513" s="1" t="s">
        <v>40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4629</v>
      </c>
      <c r="B1514" s="1" t="s">
        <v>4630</v>
      </c>
      <c r="C1514" s="2">
        <v>46087.842164351903</v>
      </c>
      <c r="D1514" s="1" t="s">
        <v>30</v>
      </c>
      <c r="E1514" s="1" t="s">
        <v>2686</v>
      </c>
      <c r="F1514" s="1" t="s">
        <v>218</v>
      </c>
      <c r="H1514" s="1" t="s">
        <v>2687</v>
      </c>
      <c r="I1514" s="1" t="s">
        <v>34</v>
      </c>
      <c r="J1514" s="1" t="s">
        <v>162</v>
      </c>
      <c r="K1514" s="1" t="s">
        <v>35</v>
      </c>
      <c r="L1514" t="s">
        <v>218</v>
      </c>
      <c r="M1514" s="1" t="s">
        <v>57</v>
      </c>
      <c r="O1514" s="1" t="s">
        <v>30</v>
      </c>
      <c r="P1514" s="4">
        <v>47000</v>
      </c>
      <c r="Q1514" s="5">
        <v>8</v>
      </c>
      <c r="T1514" s="1" t="s">
        <v>37</v>
      </c>
      <c r="U1514" s="4">
        <v>57429.29</v>
      </c>
      <c r="V1514" s="5">
        <v>0</v>
      </c>
      <c r="W1514" s="5">
        <v>56</v>
      </c>
      <c r="Y1514" s="1" t="s">
        <v>47</v>
      </c>
      <c r="Z1514" s="3">
        <v>46184</v>
      </c>
      <c r="AA1514" s="1" t="s">
        <v>39</v>
      </c>
      <c r="AB1514" s="1" t="s">
        <v>40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4631</v>
      </c>
      <c r="B1515" s="1" t="s">
        <v>4632</v>
      </c>
      <c r="C1515" s="2">
        <v>46136.7026736111</v>
      </c>
      <c r="D1515" s="1" t="s">
        <v>30</v>
      </c>
      <c r="E1515" s="1" t="s">
        <v>2384</v>
      </c>
      <c r="F1515" s="1" t="s">
        <v>2385</v>
      </c>
      <c r="H1515" s="1" t="s">
        <v>4633</v>
      </c>
      <c r="I1515" s="1" t="s">
        <v>34</v>
      </c>
      <c r="J1515" s="1" t="s">
        <v>109</v>
      </c>
      <c r="K1515" s="1" t="s">
        <v>35</v>
      </c>
      <c r="L1515" t="s">
        <v>2385</v>
      </c>
      <c r="O1515" s="1" t="s">
        <v>30</v>
      </c>
      <c r="P1515" s="4">
        <v>47300</v>
      </c>
      <c r="Q1515" s="5">
        <v>5</v>
      </c>
      <c r="T1515" s="1" t="s">
        <v>37</v>
      </c>
      <c r="U1515" s="4">
        <v>57147.87</v>
      </c>
      <c r="V1515" s="5">
        <v>0</v>
      </c>
      <c r="W1515" s="5">
        <v>6</v>
      </c>
      <c r="Y1515" s="1" t="s">
        <v>47</v>
      </c>
      <c r="Z1515" s="3">
        <v>46171</v>
      </c>
      <c r="AA1515" s="1" t="s">
        <v>39</v>
      </c>
      <c r="AB1515" s="1" t="s">
        <v>40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4634</v>
      </c>
      <c r="B1516" s="1" t="s">
        <v>4635</v>
      </c>
      <c r="C1516" s="2">
        <v>46160.510173611103</v>
      </c>
      <c r="D1516" s="1" t="s">
        <v>30</v>
      </c>
      <c r="E1516" s="1" t="s">
        <v>3873</v>
      </c>
      <c r="F1516" s="1" t="s">
        <v>113</v>
      </c>
      <c r="H1516" s="1" t="s">
        <v>3874</v>
      </c>
      <c r="I1516" s="1" t="s">
        <v>55</v>
      </c>
      <c r="J1516" s="1" t="s">
        <v>35</v>
      </c>
      <c r="K1516" s="1" t="s">
        <v>399</v>
      </c>
      <c r="L1516" t="s">
        <v>113</v>
      </c>
      <c r="M1516" s="1" t="s">
        <v>91</v>
      </c>
      <c r="O1516" s="1" t="s">
        <v>30</v>
      </c>
      <c r="P1516" s="4">
        <v>47700</v>
      </c>
      <c r="Q1516" s="5">
        <v>15</v>
      </c>
      <c r="S1516" s="5">
        <v>500</v>
      </c>
      <c r="T1516" s="1" t="s">
        <v>37</v>
      </c>
      <c r="U1516" s="4">
        <v>60583.76</v>
      </c>
      <c r="Y1516" s="1" t="s">
        <v>69</v>
      </c>
      <c r="Z1516" s="3">
        <v>46192</v>
      </c>
      <c r="AA1516" s="1" t="s">
        <v>48</v>
      </c>
      <c r="AB1516" s="1" t="s">
        <v>49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4636</v>
      </c>
      <c r="B1517" s="1" t="s">
        <v>4637</v>
      </c>
      <c r="C1517" s="2">
        <v>46132.817997685197</v>
      </c>
      <c r="D1517" s="1" t="s">
        <v>30</v>
      </c>
      <c r="E1517" s="1" t="s">
        <v>153</v>
      </c>
      <c r="F1517" s="1" t="s">
        <v>154</v>
      </c>
      <c r="H1517" s="1" t="s">
        <v>4638</v>
      </c>
      <c r="I1517" s="1" t="s">
        <v>55</v>
      </c>
      <c r="J1517" s="1" t="s">
        <v>35</v>
      </c>
      <c r="K1517" s="1" t="s">
        <v>109</v>
      </c>
      <c r="L1517" t="s">
        <v>154</v>
      </c>
      <c r="O1517" s="1" t="s">
        <v>30</v>
      </c>
      <c r="P1517" s="4">
        <v>47800</v>
      </c>
      <c r="Q1517" s="5">
        <v>1</v>
      </c>
      <c r="S1517" s="5">
        <v>4300</v>
      </c>
      <c r="T1517" s="1" t="s">
        <v>37</v>
      </c>
      <c r="U1517" s="4">
        <v>60921.1</v>
      </c>
      <c r="Y1517" s="1" t="s">
        <v>98</v>
      </c>
      <c r="Z1517" s="3">
        <v>46220</v>
      </c>
      <c r="AA1517" s="1" t="s">
        <v>58</v>
      </c>
      <c r="AB1517" s="1" t="s">
        <v>59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4639</v>
      </c>
      <c r="B1518" s="1" t="s">
        <v>4640</v>
      </c>
      <c r="C1518" s="2">
        <v>46106.552337963003</v>
      </c>
      <c r="D1518" s="1" t="s">
        <v>30</v>
      </c>
      <c r="E1518" s="1" t="s">
        <v>1042</v>
      </c>
      <c r="F1518" s="1" t="s">
        <v>771</v>
      </c>
      <c r="H1518" s="1" t="s">
        <v>3079</v>
      </c>
      <c r="I1518" s="1" t="s">
        <v>55</v>
      </c>
      <c r="J1518" s="1" t="s">
        <v>68</v>
      </c>
      <c r="K1518" s="1" t="s">
        <v>35</v>
      </c>
      <c r="L1518" t="s">
        <v>771</v>
      </c>
      <c r="M1518" s="1" t="s">
        <v>57</v>
      </c>
      <c r="O1518" s="1" t="s">
        <v>30</v>
      </c>
      <c r="P1518" s="4">
        <v>47904</v>
      </c>
      <c r="Q1518" s="5">
        <v>6</v>
      </c>
      <c r="S1518" s="5">
        <v>1104</v>
      </c>
      <c r="T1518" s="1" t="s">
        <v>37</v>
      </c>
      <c r="U1518" s="4">
        <v>58696.78</v>
      </c>
      <c r="Y1518" s="1" t="s">
        <v>69</v>
      </c>
      <c r="Z1518" s="3">
        <v>46185</v>
      </c>
      <c r="AA1518" s="1" t="s">
        <v>48</v>
      </c>
      <c r="AB1518" s="1" t="s">
        <v>49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4641</v>
      </c>
      <c r="B1519" s="1" t="s">
        <v>4642</v>
      </c>
      <c r="C1519" s="2">
        <v>46156.858726851897</v>
      </c>
      <c r="D1519" s="1" t="s">
        <v>30</v>
      </c>
      <c r="E1519" s="1" t="s">
        <v>545</v>
      </c>
      <c r="F1519" s="1" t="s">
        <v>87</v>
      </c>
      <c r="H1519" s="1" t="s">
        <v>546</v>
      </c>
      <c r="I1519" s="1" t="s">
        <v>55</v>
      </c>
      <c r="J1519" s="1" t="s">
        <v>242</v>
      </c>
      <c r="K1519" s="1" t="s">
        <v>35</v>
      </c>
      <c r="L1519" t="s">
        <v>90</v>
      </c>
      <c r="M1519" s="1" t="s">
        <v>57</v>
      </c>
      <c r="O1519" s="1" t="s">
        <v>30</v>
      </c>
      <c r="P1519" s="4">
        <v>48000</v>
      </c>
      <c r="Q1519" s="5">
        <v>8</v>
      </c>
      <c r="S1519" s="5">
        <v>3200</v>
      </c>
      <c r="T1519" s="1" t="s">
        <v>37</v>
      </c>
      <c r="U1519" s="4">
        <v>62548.82</v>
      </c>
      <c r="Z1519" s="3">
        <v>46203</v>
      </c>
      <c r="AA1519" s="1" t="s">
        <v>58</v>
      </c>
      <c r="AB1519" s="1" t="s">
        <v>59</v>
      </c>
      <c r="AC1519" t="b">
        <f t="shared" si="92"/>
        <v>1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4643</v>
      </c>
      <c r="B1520" s="1" t="s">
        <v>4644</v>
      </c>
      <c r="C1520" s="2">
        <v>46142.018796296303</v>
      </c>
      <c r="D1520" s="1" t="s">
        <v>30</v>
      </c>
      <c r="E1520" s="1" t="s">
        <v>4645</v>
      </c>
      <c r="F1520" s="1" t="s">
        <v>1061</v>
      </c>
      <c r="H1520" s="1" t="s">
        <v>4646</v>
      </c>
      <c r="I1520" s="1" t="s">
        <v>55</v>
      </c>
      <c r="J1520" s="1" t="s">
        <v>109</v>
      </c>
      <c r="K1520" s="1" t="s">
        <v>35</v>
      </c>
      <c r="L1520" t="s">
        <v>1061</v>
      </c>
      <c r="M1520" s="1" t="s">
        <v>57</v>
      </c>
      <c r="O1520" s="1" t="s">
        <v>30</v>
      </c>
      <c r="P1520" s="4">
        <v>48000</v>
      </c>
      <c r="Q1520" s="5">
        <v>5</v>
      </c>
      <c r="S1520" s="5">
        <v>900</v>
      </c>
      <c r="T1520" s="1" t="s">
        <v>37</v>
      </c>
      <c r="U1520" s="4">
        <v>61507.22</v>
      </c>
      <c r="Y1520" s="1" t="s">
        <v>281</v>
      </c>
      <c r="Z1520" s="3">
        <v>46234</v>
      </c>
      <c r="AA1520" s="1" t="s">
        <v>39</v>
      </c>
      <c r="AB1520" s="1" t="s">
        <v>40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4647</v>
      </c>
      <c r="B1521" s="1" t="s">
        <v>4648</v>
      </c>
      <c r="C1521" s="2">
        <v>46084.725069444401</v>
      </c>
      <c r="D1521" s="1" t="s">
        <v>30</v>
      </c>
      <c r="E1521" s="1" t="s">
        <v>4649</v>
      </c>
      <c r="F1521" s="1" t="s">
        <v>372</v>
      </c>
      <c r="H1521" s="1" t="s">
        <v>4650</v>
      </c>
      <c r="I1521" s="1" t="s">
        <v>34</v>
      </c>
      <c r="J1521" s="1" t="s">
        <v>109</v>
      </c>
      <c r="K1521" s="1" t="s">
        <v>35</v>
      </c>
      <c r="L1521" t="s">
        <v>372</v>
      </c>
      <c r="O1521" s="1" t="s">
        <v>30</v>
      </c>
      <c r="P1521" s="4">
        <v>48000</v>
      </c>
      <c r="Q1521" s="5">
        <v>4</v>
      </c>
      <c r="T1521" s="1" t="s">
        <v>37</v>
      </c>
      <c r="U1521" s="4">
        <v>58891.22</v>
      </c>
      <c r="V1521" s="5">
        <v>8</v>
      </c>
      <c r="W1521" s="5">
        <v>0</v>
      </c>
      <c r="Y1521" s="1" t="s">
        <v>374</v>
      </c>
      <c r="Z1521" s="3">
        <v>46203</v>
      </c>
      <c r="AA1521" s="1" t="s">
        <v>48</v>
      </c>
      <c r="AB1521" s="1" t="s">
        <v>49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4651</v>
      </c>
      <c r="B1522" s="1" t="s">
        <v>4652</v>
      </c>
      <c r="C1522" s="2">
        <v>46111.804537037002</v>
      </c>
      <c r="D1522" s="1" t="s">
        <v>30</v>
      </c>
      <c r="E1522" s="1" t="s">
        <v>3554</v>
      </c>
      <c r="F1522" s="1" t="s">
        <v>218</v>
      </c>
      <c r="H1522" s="1" t="s">
        <v>4653</v>
      </c>
      <c r="I1522" s="1" t="s">
        <v>34</v>
      </c>
      <c r="J1522" s="1" t="s">
        <v>77</v>
      </c>
      <c r="K1522" s="1" t="s">
        <v>35</v>
      </c>
      <c r="L1522" t="s">
        <v>218</v>
      </c>
      <c r="M1522" s="1" t="s">
        <v>57</v>
      </c>
      <c r="O1522" s="1" t="s">
        <v>30</v>
      </c>
      <c r="P1522" s="4">
        <v>48000</v>
      </c>
      <c r="Q1522" s="5">
        <v>8</v>
      </c>
      <c r="T1522" s="1" t="s">
        <v>37</v>
      </c>
      <c r="U1522" s="4">
        <v>59553.62</v>
      </c>
      <c r="V1522" s="5">
        <v>8</v>
      </c>
      <c r="W1522" s="5">
        <v>0</v>
      </c>
      <c r="Y1522" s="1" t="s">
        <v>47</v>
      </c>
      <c r="Z1522" s="3">
        <v>46206</v>
      </c>
      <c r="AA1522" s="1" t="s">
        <v>48</v>
      </c>
      <c r="AB1522" s="1" t="s">
        <v>49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4654</v>
      </c>
      <c r="B1523" s="1" t="s">
        <v>4655</v>
      </c>
      <c r="C1523" s="2">
        <v>45979.754016203697</v>
      </c>
      <c r="D1523" s="1" t="s">
        <v>30</v>
      </c>
      <c r="E1523" s="1" t="s">
        <v>4656</v>
      </c>
      <c r="F1523" s="1" t="s">
        <v>2385</v>
      </c>
      <c r="H1523" s="1" t="s">
        <v>4657</v>
      </c>
      <c r="I1523" s="1" t="s">
        <v>34</v>
      </c>
      <c r="J1523" s="1" t="s">
        <v>109</v>
      </c>
      <c r="K1523" s="1" t="s">
        <v>35</v>
      </c>
      <c r="L1523" t="s">
        <v>2385</v>
      </c>
      <c r="O1523" s="1" t="s">
        <v>30</v>
      </c>
      <c r="P1523" s="4">
        <v>48000</v>
      </c>
      <c r="Q1523" s="5">
        <v>10</v>
      </c>
      <c r="T1523" s="1" t="s">
        <v>37</v>
      </c>
      <c r="U1523" s="4">
        <v>58262.39</v>
      </c>
      <c r="V1523" s="5">
        <v>0</v>
      </c>
      <c r="W1523" s="5">
        <v>10</v>
      </c>
      <c r="Y1523" s="1" t="s">
        <v>47</v>
      </c>
      <c r="Z1523" s="3">
        <v>46199</v>
      </c>
      <c r="AA1523" s="1" t="s">
        <v>39</v>
      </c>
      <c r="AB1523" s="1" t="s">
        <v>40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4658</v>
      </c>
      <c r="B1524" s="1" t="s">
        <v>4659</v>
      </c>
      <c r="C1524" s="2">
        <v>46107.801874999997</v>
      </c>
      <c r="D1524" s="1" t="s">
        <v>30</v>
      </c>
      <c r="E1524" s="1" t="s">
        <v>2431</v>
      </c>
      <c r="F1524" s="1" t="s">
        <v>95</v>
      </c>
      <c r="H1524" s="1" t="s">
        <v>4372</v>
      </c>
      <c r="I1524" s="1" t="s">
        <v>34</v>
      </c>
      <c r="J1524" s="1" t="s">
        <v>97</v>
      </c>
      <c r="K1524" s="1" t="s">
        <v>35</v>
      </c>
      <c r="L1524" t="s">
        <v>95</v>
      </c>
      <c r="M1524" s="1" t="s">
        <v>57</v>
      </c>
      <c r="O1524" s="1" t="s">
        <v>30</v>
      </c>
      <c r="P1524" s="4">
        <v>48000</v>
      </c>
      <c r="Q1524" s="5">
        <v>4</v>
      </c>
      <c r="T1524" s="1" t="s">
        <v>37</v>
      </c>
      <c r="U1524" s="4">
        <v>59347.19</v>
      </c>
      <c r="V1524" s="5">
        <v>8</v>
      </c>
      <c r="W1524" s="5">
        <v>0</v>
      </c>
      <c r="Y1524" s="1" t="s">
        <v>98</v>
      </c>
      <c r="Z1524" s="3">
        <v>46173</v>
      </c>
      <c r="AA1524" s="1" t="s">
        <v>58</v>
      </c>
      <c r="AB1524" s="1" t="s">
        <v>59</v>
      </c>
      <c r="AC1524" t="b">
        <f t="shared" si="92"/>
        <v>1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4660</v>
      </c>
      <c r="B1525" s="1" t="s">
        <v>4661</v>
      </c>
      <c r="C1525" s="2">
        <v>46051.107094907398</v>
      </c>
      <c r="D1525" s="1" t="s">
        <v>30</v>
      </c>
      <c r="E1525" s="1" t="s">
        <v>4662</v>
      </c>
      <c r="F1525" s="1" t="s">
        <v>2892</v>
      </c>
      <c r="H1525" s="1" t="s">
        <v>4663</v>
      </c>
      <c r="I1525" s="1" t="s">
        <v>34</v>
      </c>
      <c r="J1525" s="1" t="s">
        <v>35</v>
      </c>
      <c r="K1525" s="1" t="s">
        <v>242</v>
      </c>
      <c r="L1525" t="s">
        <v>2892</v>
      </c>
      <c r="M1525" s="1" t="s">
        <v>91</v>
      </c>
      <c r="O1525" s="1" t="s">
        <v>30</v>
      </c>
      <c r="P1525" s="4">
        <v>48000</v>
      </c>
      <c r="Q1525" s="5">
        <v>6</v>
      </c>
      <c r="T1525" s="1" t="s">
        <v>37</v>
      </c>
      <c r="U1525" s="4">
        <v>57945.61</v>
      </c>
      <c r="V1525" s="5">
        <v>12</v>
      </c>
      <c r="W1525" s="5">
        <v>20</v>
      </c>
      <c r="Y1525" s="1" t="s">
        <v>47</v>
      </c>
      <c r="Z1525" s="3">
        <v>46192</v>
      </c>
      <c r="AA1525" s="1" t="s">
        <v>39</v>
      </c>
      <c r="AB1525" s="1" t="s">
        <v>40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4664</v>
      </c>
      <c r="B1526" s="1" t="s">
        <v>4665</v>
      </c>
      <c r="C1526" s="2">
        <v>46149.913738425901</v>
      </c>
      <c r="D1526" s="1" t="s">
        <v>30</v>
      </c>
      <c r="E1526" s="1" t="s">
        <v>4666</v>
      </c>
      <c r="F1526" s="1" t="s">
        <v>75</v>
      </c>
      <c r="H1526" s="1" t="s">
        <v>4667</v>
      </c>
      <c r="I1526" s="1" t="s">
        <v>34</v>
      </c>
      <c r="J1526" s="1" t="s">
        <v>77</v>
      </c>
      <c r="K1526" s="1" t="s">
        <v>35</v>
      </c>
      <c r="L1526" t="s">
        <v>75</v>
      </c>
      <c r="M1526" s="1" t="s">
        <v>57</v>
      </c>
      <c r="O1526" s="1" t="s">
        <v>30</v>
      </c>
      <c r="P1526" s="4">
        <v>48500</v>
      </c>
      <c r="Q1526" s="5">
        <v>5</v>
      </c>
      <c r="T1526" s="1" t="s">
        <v>37</v>
      </c>
      <c r="U1526" s="4">
        <v>61231.27</v>
      </c>
      <c r="V1526" s="5">
        <v>7</v>
      </c>
      <c r="W1526" s="5">
        <v>2</v>
      </c>
      <c r="Y1526" s="1" t="s">
        <v>78</v>
      </c>
      <c r="Z1526" s="3">
        <v>46213</v>
      </c>
      <c r="AA1526" s="1" t="s">
        <v>48</v>
      </c>
      <c r="AB1526" s="1" t="s">
        <v>49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4668</v>
      </c>
      <c r="B1527" s="1" t="s">
        <v>4669</v>
      </c>
      <c r="C1527" s="2">
        <v>46132.825219907398</v>
      </c>
      <c r="D1527" s="1" t="s">
        <v>30</v>
      </c>
      <c r="E1527" s="1" t="s">
        <v>4670</v>
      </c>
      <c r="F1527" s="1" t="s">
        <v>1597</v>
      </c>
      <c r="H1527" s="1" t="s">
        <v>4671</v>
      </c>
      <c r="I1527" s="1" t="s">
        <v>55</v>
      </c>
      <c r="J1527" s="1" t="s">
        <v>77</v>
      </c>
      <c r="K1527" s="1" t="s">
        <v>35</v>
      </c>
      <c r="L1527" t="s">
        <v>1597</v>
      </c>
      <c r="O1527" s="1" t="s">
        <v>30</v>
      </c>
      <c r="P1527" s="4">
        <v>48510</v>
      </c>
      <c r="Q1527" s="5">
        <v>12</v>
      </c>
      <c r="S1527" s="5">
        <v>350</v>
      </c>
      <c r="T1527" s="1" t="s">
        <v>37</v>
      </c>
      <c r="U1527" s="4">
        <v>61826</v>
      </c>
      <c r="Y1527" s="1" t="s">
        <v>38</v>
      </c>
      <c r="Z1527" s="3">
        <v>46231</v>
      </c>
      <c r="AA1527" s="1" t="s">
        <v>48</v>
      </c>
      <c r="AB1527" s="1" t="s">
        <v>49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4672</v>
      </c>
      <c r="B1528" s="1" t="s">
        <v>4673</v>
      </c>
      <c r="C1528" s="2">
        <v>46093.940995370402</v>
      </c>
      <c r="D1528" s="1" t="s">
        <v>30</v>
      </c>
      <c r="E1528" s="1" t="s">
        <v>118</v>
      </c>
      <c r="F1528" s="1" t="s">
        <v>53</v>
      </c>
      <c r="H1528" s="1" t="s">
        <v>119</v>
      </c>
      <c r="I1528" s="1" t="s">
        <v>34</v>
      </c>
      <c r="J1528" s="1" t="s">
        <v>35</v>
      </c>
      <c r="K1528" s="1" t="s">
        <v>235</v>
      </c>
      <c r="L1528" t="s">
        <v>53</v>
      </c>
      <c r="M1528" s="1" t="s">
        <v>57</v>
      </c>
      <c r="O1528" s="1" t="s">
        <v>30</v>
      </c>
      <c r="P1528" s="4">
        <v>48906</v>
      </c>
      <c r="Q1528" s="5">
        <v>100</v>
      </c>
      <c r="T1528" s="1" t="s">
        <v>37</v>
      </c>
      <c r="U1528" s="4">
        <v>61191.18</v>
      </c>
      <c r="V1528" s="5">
        <v>209</v>
      </c>
      <c r="W1528" s="5">
        <v>0</v>
      </c>
      <c r="Y1528" s="1" t="s">
        <v>47</v>
      </c>
      <c r="Z1528" s="3">
        <v>46356</v>
      </c>
      <c r="AA1528" s="1" t="s">
        <v>48</v>
      </c>
      <c r="AB1528" s="1" t="s">
        <v>49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4674</v>
      </c>
      <c r="B1529" s="1" t="s">
        <v>4675</v>
      </c>
      <c r="C1529" s="2">
        <v>46147.443993055596</v>
      </c>
      <c r="D1529" s="1" t="s">
        <v>30</v>
      </c>
      <c r="E1529" s="1" t="s">
        <v>4433</v>
      </c>
      <c r="F1529" s="1" t="s">
        <v>771</v>
      </c>
      <c r="H1529" s="1" t="s">
        <v>4434</v>
      </c>
      <c r="I1529" s="1" t="s">
        <v>356</v>
      </c>
      <c r="J1529" s="1" t="s">
        <v>35</v>
      </c>
      <c r="K1529" s="1" t="s">
        <v>368</v>
      </c>
      <c r="L1529" t="s">
        <v>771</v>
      </c>
      <c r="O1529" s="1" t="s">
        <v>30</v>
      </c>
      <c r="P1529" s="4">
        <v>49000</v>
      </c>
      <c r="Q1529" s="5">
        <v>14</v>
      </c>
      <c r="T1529" s="1" t="s">
        <v>37</v>
      </c>
      <c r="U1529" s="4">
        <v>63082.61</v>
      </c>
      <c r="Y1529" s="1" t="s">
        <v>69</v>
      </c>
      <c r="Z1529" s="3">
        <v>46241</v>
      </c>
      <c r="AA1529" s="1" t="s">
        <v>39</v>
      </c>
      <c r="AB1529" s="1" t="s">
        <v>40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4676</v>
      </c>
      <c r="B1530" s="1" t="s">
        <v>4677</v>
      </c>
      <c r="C1530" s="2">
        <v>46148.695</v>
      </c>
      <c r="D1530" s="1" t="s">
        <v>30</v>
      </c>
      <c r="E1530" s="1" t="s">
        <v>4678</v>
      </c>
      <c r="F1530" s="1" t="s">
        <v>175</v>
      </c>
      <c r="H1530" s="1" t="s">
        <v>4679</v>
      </c>
      <c r="I1530" s="1" t="s">
        <v>34</v>
      </c>
      <c r="J1530" s="1" t="s">
        <v>35</v>
      </c>
      <c r="K1530" s="1" t="s">
        <v>35</v>
      </c>
      <c r="L1530" t="s">
        <v>175</v>
      </c>
      <c r="M1530" s="1" t="s">
        <v>91</v>
      </c>
      <c r="O1530" s="1" t="s">
        <v>30</v>
      </c>
      <c r="P1530" s="4">
        <v>49000</v>
      </c>
      <c r="Q1530" s="5">
        <v>1</v>
      </c>
      <c r="T1530" s="1" t="s">
        <v>37</v>
      </c>
      <c r="U1530" s="4">
        <v>63582.41</v>
      </c>
      <c r="V1530" s="5">
        <v>2</v>
      </c>
      <c r="W1530" s="5">
        <v>58</v>
      </c>
      <c r="Y1530" s="1" t="s">
        <v>78</v>
      </c>
      <c r="Z1530" s="3">
        <v>46200</v>
      </c>
      <c r="AA1530" s="1" t="s">
        <v>58</v>
      </c>
      <c r="AB1530" s="1" t="s">
        <v>59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1</v>
      </c>
    </row>
    <row r="1531" spans="1:32">
      <c r="A1531" t="s">
        <v>4680</v>
      </c>
      <c r="B1531" s="1" t="s">
        <v>4681</v>
      </c>
      <c r="C1531" s="2">
        <v>46126.769317129598</v>
      </c>
      <c r="D1531" s="1" t="s">
        <v>30</v>
      </c>
      <c r="E1531" s="1" t="s">
        <v>2883</v>
      </c>
      <c r="F1531" s="1" t="s">
        <v>824</v>
      </c>
      <c r="H1531" s="1" t="s">
        <v>4682</v>
      </c>
      <c r="I1531" s="1" t="s">
        <v>55</v>
      </c>
      <c r="J1531" s="1" t="s">
        <v>214</v>
      </c>
      <c r="K1531" s="1" t="s">
        <v>35</v>
      </c>
      <c r="L1531" t="s">
        <v>824</v>
      </c>
      <c r="O1531" s="1" t="s">
        <v>30</v>
      </c>
      <c r="P1531" s="4">
        <v>49050</v>
      </c>
      <c r="Q1531" s="5">
        <v>4</v>
      </c>
      <c r="S1531" s="5">
        <v>1800</v>
      </c>
      <c r="T1531" s="1" t="s">
        <v>37</v>
      </c>
      <c r="U1531" s="4">
        <v>58531.35</v>
      </c>
      <c r="Y1531" s="1" t="s">
        <v>78</v>
      </c>
      <c r="Z1531" s="3">
        <v>46176</v>
      </c>
      <c r="AA1531" s="1" t="s">
        <v>58</v>
      </c>
      <c r="AB1531" s="1" t="s">
        <v>59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4683</v>
      </c>
      <c r="B1532" s="1" t="s">
        <v>4684</v>
      </c>
      <c r="C1532" s="2">
        <v>46149.091967592598</v>
      </c>
      <c r="D1532" s="1" t="s">
        <v>30</v>
      </c>
      <c r="E1532" s="1" t="s">
        <v>4423</v>
      </c>
      <c r="F1532" s="1" t="s">
        <v>75</v>
      </c>
      <c r="H1532" s="1" t="s">
        <v>4685</v>
      </c>
      <c r="I1532" s="1" t="s">
        <v>34</v>
      </c>
      <c r="J1532" s="1" t="s">
        <v>139</v>
      </c>
      <c r="K1532" s="1" t="s">
        <v>35</v>
      </c>
      <c r="L1532" t="s">
        <v>75</v>
      </c>
      <c r="M1532" s="1" t="s">
        <v>57</v>
      </c>
      <c r="O1532" s="1" t="s">
        <v>30</v>
      </c>
      <c r="P1532" s="4">
        <v>49500</v>
      </c>
      <c r="Q1532" s="5">
        <v>5</v>
      </c>
      <c r="T1532" s="1" t="s">
        <v>37</v>
      </c>
      <c r="U1532" s="4">
        <v>64231.21</v>
      </c>
      <c r="V1532" s="5">
        <v>1</v>
      </c>
      <c r="W1532" s="5">
        <v>15</v>
      </c>
      <c r="Y1532" s="1" t="s">
        <v>78</v>
      </c>
      <c r="Z1532" s="3">
        <v>46220</v>
      </c>
      <c r="AA1532" s="1" t="s">
        <v>39</v>
      </c>
      <c r="AB1532" s="1" t="s">
        <v>40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4686</v>
      </c>
      <c r="B1533" s="1" t="s">
        <v>4687</v>
      </c>
      <c r="C1533" s="2">
        <v>46162.505335648202</v>
      </c>
      <c r="D1533" s="1" t="s">
        <v>30</v>
      </c>
      <c r="E1533" s="1" t="s">
        <v>4688</v>
      </c>
      <c r="F1533" s="1" t="s">
        <v>771</v>
      </c>
      <c r="H1533" s="1" t="s">
        <v>4689</v>
      </c>
      <c r="I1533" s="1" t="s">
        <v>4690</v>
      </c>
      <c r="J1533" s="1" t="s">
        <v>4559</v>
      </c>
      <c r="K1533" s="1" t="s">
        <v>4559</v>
      </c>
      <c r="L1533" t="s">
        <v>771</v>
      </c>
      <c r="O1533" s="1" t="s">
        <v>30</v>
      </c>
      <c r="P1533" s="4">
        <v>49530</v>
      </c>
      <c r="Q1533" s="5">
        <v>1</v>
      </c>
      <c r="T1533" s="1" t="s">
        <v>37</v>
      </c>
      <c r="U1533" s="4">
        <v>61754.02</v>
      </c>
      <c r="Y1533" s="1" t="s">
        <v>69</v>
      </c>
      <c r="Z1533" s="3">
        <v>46183</v>
      </c>
      <c r="AA1533" s="1" t="s">
        <v>58</v>
      </c>
      <c r="AB1533" s="1" t="s">
        <v>59</v>
      </c>
      <c r="AC1533" t="b">
        <f t="shared" si="92"/>
        <v>1</v>
      </c>
      <c r="AD1533" t="b">
        <f t="shared" si="93"/>
        <v>0</v>
      </c>
      <c r="AE1533" t="b">
        <f t="shared" si="94"/>
        <v>0</v>
      </c>
      <c r="AF1533" t="b">
        <f t="shared" si="95"/>
        <v>1</v>
      </c>
    </row>
    <row r="1534" spans="1:32">
      <c r="A1534" t="s">
        <v>4691</v>
      </c>
      <c r="B1534" s="1" t="s">
        <v>4692</v>
      </c>
      <c r="C1534" s="2">
        <v>46142.868333333303</v>
      </c>
      <c r="D1534" s="1" t="s">
        <v>30</v>
      </c>
      <c r="E1534" s="1" t="s">
        <v>427</v>
      </c>
      <c r="F1534" s="1" t="s">
        <v>87</v>
      </c>
      <c r="H1534" s="1" t="s">
        <v>428</v>
      </c>
      <c r="I1534" s="1" t="s">
        <v>34</v>
      </c>
      <c r="J1534" s="1" t="s">
        <v>384</v>
      </c>
      <c r="K1534" s="1" t="s">
        <v>35</v>
      </c>
      <c r="L1534" t="s">
        <v>429</v>
      </c>
      <c r="M1534" s="1" t="s">
        <v>91</v>
      </c>
      <c r="O1534" s="1" t="s">
        <v>30</v>
      </c>
      <c r="P1534" s="4">
        <v>49571</v>
      </c>
      <c r="Q1534" s="5">
        <v>4</v>
      </c>
      <c r="T1534" s="1" t="s">
        <v>37</v>
      </c>
      <c r="U1534" s="4">
        <v>61562.21</v>
      </c>
      <c r="V1534" s="5">
        <v>6</v>
      </c>
      <c r="W1534" s="5">
        <v>0</v>
      </c>
      <c r="Z1534" s="3">
        <v>46172</v>
      </c>
      <c r="AA1534" s="1" t="s">
        <v>58</v>
      </c>
      <c r="AB1534" s="1" t="s">
        <v>59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4693</v>
      </c>
      <c r="B1535" s="1" t="s">
        <v>4694</v>
      </c>
      <c r="C1535" s="2">
        <v>46164.690034722204</v>
      </c>
      <c r="D1535" s="1" t="s">
        <v>30</v>
      </c>
      <c r="E1535" s="1" t="s">
        <v>4695</v>
      </c>
      <c r="F1535" s="1" t="s">
        <v>436</v>
      </c>
      <c r="H1535" s="1" t="s">
        <v>4696</v>
      </c>
      <c r="I1535" s="1" t="s">
        <v>55</v>
      </c>
      <c r="J1535" s="1" t="s">
        <v>35</v>
      </c>
      <c r="K1535" s="1" t="s">
        <v>109</v>
      </c>
      <c r="L1535" t="s">
        <v>436</v>
      </c>
      <c r="M1535" s="1" t="s">
        <v>91</v>
      </c>
      <c r="O1535" s="1" t="s">
        <v>30</v>
      </c>
      <c r="P1535" s="4">
        <v>49925</v>
      </c>
      <c r="Q1535" s="5">
        <v>1</v>
      </c>
      <c r="S1535" s="5">
        <v>4896</v>
      </c>
      <c r="T1535" s="1" t="s">
        <v>37</v>
      </c>
      <c r="U1535" s="4">
        <v>64208.53</v>
      </c>
      <c r="Y1535" s="1" t="s">
        <v>281</v>
      </c>
      <c r="Z1535" s="3">
        <v>46167</v>
      </c>
      <c r="AA1535" s="1" t="s">
        <v>39</v>
      </c>
      <c r="AB1535" s="1" t="s">
        <v>40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4697</v>
      </c>
      <c r="B1536" s="1" t="s">
        <v>4698</v>
      </c>
      <c r="C1536" s="2">
        <v>46099.931493055599</v>
      </c>
      <c r="D1536" s="1" t="s">
        <v>30</v>
      </c>
      <c r="E1536" s="1" t="s">
        <v>1353</v>
      </c>
      <c r="F1536" s="1" t="s">
        <v>1292</v>
      </c>
      <c r="H1536" s="1" t="s">
        <v>1357</v>
      </c>
      <c r="I1536" s="1" t="s">
        <v>34</v>
      </c>
      <c r="J1536" s="1" t="s">
        <v>181</v>
      </c>
      <c r="K1536" s="1" t="s">
        <v>35</v>
      </c>
      <c r="L1536" t="s">
        <v>1292</v>
      </c>
      <c r="O1536" s="1" t="s">
        <v>30</v>
      </c>
      <c r="P1536" s="4">
        <v>50000</v>
      </c>
      <c r="Q1536" s="5">
        <v>9</v>
      </c>
      <c r="T1536" s="1" t="s">
        <v>37</v>
      </c>
      <c r="U1536" s="4">
        <v>62094.99</v>
      </c>
      <c r="V1536" s="5">
        <v>18</v>
      </c>
      <c r="W1536" s="5">
        <v>0</v>
      </c>
      <c r="Y1536" s="1" t="s">
        <v>78</v>
      </c>
      <c r="Z1536" s="3">
        <v>46199</v>
      </c>
      <c r="AA1536" s="1" t="s">
        <v>48</v>
      </c>
      <c r="AB1536" s="1" t="s">
        <v>49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4699</v>
      </c>
      <c r="B1537" s="1" t="s">
        <v>4700</v>
      </c>
      <c r="C1537" s="2">
        <v>46160.6022337963</v>
      </c>
      <c r="D1537" s="1" t="s">
        <v>30</v>
      </c>
      <c r="E1537" s="1" t="s">
        <v>4701</v>
      </c>
      <c r="F1537" s="1" t="s">
        <v>87</v>
      </c>
      <c r="H1537" s="1" t="s">
        <v>4702</v>
      </c>
      <c r="I1537" s="1" t="s">
        <v>55</v>
      </c>
      <c r="J1537" s="1" t="s">
        <v>206</v>
      </c>
      <c r="K1537" s="1" t="s">
        <v>35</v>
      </c>
      <c r="L1537" t="s">
        <v>211</v>
      </c>
      <c r="O1537" s="1" t="s">
        <v>30</v>
      </c>
      <c r="P1537" s="4">
        <v>50000</v>
      </c>
      <c r="Q1537" s="5">
        <v>5</v>
      </c>
      <c r="S1537" s="5">
        <v>200</v>
      </c>
      <c r="T1537" s="1" t="s">
        <v>37</v>
      </c>
      <c r="U1537" s="4">
        <v>61179.98</v>
      </c>
      <c r="Z1537" s="3">
        <v>46203</v>
      </c>
      <c r="AA1537" s="1" t="s">
        <v>48</v>
      </c>
      <c r="AB1537" s="1" t="s">
        <v>49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4703</v>
      </c>
      <c r="B1538" s="1" t="s">
        <v>4704</v>
      </c>
      <c r="C1538" s="2">
        <v>46153.5640740741</v>
      </c>
      <c r="D1538" s="1" t="s">
        <v>30</v>
      </c>
      <c r="E1538" s="1" t="s">
        <v>4705</v>
      </c>
      <c r="F1538" s="1" t="s">
        <v>87</v>
      </c>
      <c r="H1538" s="1" t="s">
        <v>4706</v>
      </c>
      <c r="I1538" s="1" t="s">
        <v>55</v>
      </c>
      <c r="J1538" s="1" t="s">
        <v>103</v>
      </c>
      <c r="K1538" s="1" t="s">
        <v>35</v>
      </c>
      <c r="L1538" t="s">
        <v>364</v>
      </c>
      <c r="O1538" s="1" t="s">
        <v>30</v>
      </c>
      <c r="P1538" s="4">
        <v>50000</v>
      </c>
      <c r="Q1538" s="5">
        <v>2</v>
      </c>
      <c r="S1538" s="5">
        <v>100</v>
      </c>
      <c r="T1538" s="1" t="s">
        <v>37</v>
      </c>
      <c r="U1538" s="4">
        <v>62725.02</v>
      </c>
      <c r="Z1538" s="3">
        <v>46203</v>
      </c>
      <c r="AA1538" s="1" t="s">
        <v>58</v>
      </c>
      <c r="AB1538" s="1" t="s">
        <v>59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4707</v>
      </c>
      <c r="B1539" s="1" t="s">
        <v>4708</v>
      </c>
      <c r="C1539" s="2">
        <v>46134.032083333303</v>
      </c>
      <c r="D1539" s="1" t="s">
        <v>30</v>
      </c>
      <c r="E1539" s="1" t="s">
        <v>4709</v>
      </c>
      <c r="F1539" s="1" t="s">
        <v>909</v>
      </c>
      <c r="H1539" s="1" t="s">
        <v>4710</v>
      </c>
      <c r="I1539" s="1" t="s">
        <v>356</v>
      </c>
      <c r="J1539" s="1" t="s">
        <v>35</v>
      </c>
      <c r="K1539" s="1" t="s">
        <v>759</v>
      </c>
      <c r="L1539" t="s">
        <v>909</v>
      </c>
      <c r="M1539" s="1" t="s">
        <v>91</v>
      </c>
      <c r="O1539" s="1" t="s">
        <v>30</v>
      </c>
      <c r="P1539" s="4">
        <v>50000</v>
      </c>
      <c r="Q1539" s="5">
        <v>1</v>
      </c>
      <c r="T1539" s="1" t="s">
        <v>37</v>
      </c>
      <c r="U1539" s="4">
        <v>63950</v>
      </c>
      <c r="Y1539" s="1" t="s">
        <v>911</v>
      </c>
      <c r="Z1539" s="3">
        <v>46183</v>
      </c>
      <c r="AA1539" s="1" t="s">
        <v>48</v>
      </c>
      <c r="AB1539" s="1" t="s">
        <v>49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4711</v>
      </c>
      <c r="B1540" s="1" t="s">
        <v>4712</v>
      </c>
      <c r="C1540" s="2">
        <v>46157.793749999997</v>
      </c>
      <c r="D1540" s="1" t="s">
        <v>30</v>
      </c>
      <c r="E1540" s="1" t="s">
        <v>4713</v>
      </c>
      <c r="F1540" s="1" t="s">
        <v>75</v>
      </c>
      <c r="H1540" s="1" t="s">
        <v>4714</v>
      </c>
      <c r="I1540" s="1" t="s">
        <v>55</v>
      </c>
      <c r="J1540" s="1" t="s">
        <v>77</v>
      </c>
      <c r="K1540" s="1" t="s">
        <v>35</v>
      </c>
      <c r="L1540" t="s">
        <v>75</v>
      </c>
      <c r="M1540" s="1" t="s">
        <v>57</v>
      </c>
      <c r="O1540" s="1" t="s">
        <v>30</v>
      </c>
      <c r="P1540" s="4">
        <v>50000</v>
      </c>
      <c r="Q1540" s="5">
        <v>5</v>
      </c>
      <c r="S1540" s="5">
        <v>700</v>
      </c>
      <c r="T1540" s="1" t="s">
        <v>37</v>
      </c>
      <c r="U1540" s="4">
        <v>62304.99</v>
      </c>
      <c r="Y1540" s="1" t="s">
        <v>78</v>
      </c>
      <c r="Z1540" s="3">
        <v>46178</v>
      </c>
      <c r="AA1540" s="1" t="s">
        <v>58</v>
      </c>
      <c r="AB1540" s="1" t="s">
        <v>59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4715</v>
      </c>
      <c r="B1541" s="1" t="s">
        <v>4716</v>
      </c>
      <c r="C1541" s="2">
        <v>46113.7999305556</v>
      </c>
      <c r="D1541" s="1" t="s">
        <v>30</v>
      </c>
      <c r="E1541" s="1" t="s">
        <v>783</v>
      </c>
      <c r="F1541" s="1" t="s">
        <v>87</v>
      </c>
      <c r="H1541" s="1" t="s">
        <v>1999</v>
      </c>
      <c r="I1541" s="1" t="s">
        <v>34</v>
      </c>
      <c r="J1541" s="1" t="s">
        <v>181</v>
      </c>
      <c r="K1541" s="1" t="s">
        <v>35</v>
      </c>
      <c r="L1541" t="s">
        <v>364</v>
      </c>
      <c r="O1541" s="1" t="s">
        <v>30</v>
      </c>
      <c r="P1541" s="4">
        <v>50000</v>
      </c>
      <c r="Q1541" s="5">
        <v>2</v>
      </c>
      <c r="T1541" s="1" t="s">
        <v>37</v>
      </c>
      <c r="U1541" s="4">
        <v>62340.02</v>
      </c>
      <c r="V1541" s="5">
        <v>2</v>
      </c>
      <c r="W1541" s="5">
        <v>0</v>
      </c>
      <c r="Z1541" s="3">
        <v>46203</v>
      </c>
      <c r="AA1541" s="1" t="s">
        <v>48</v>
      </c>
      <c r="AB1541" s="1" t="s">
        <v>49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4717</v>
      </c>
      <c r="B1542" s="1" t="s">
        <v>4718</v>
      </c>
      <c r="C1542" s="2">
        <v>46134.839328703703</v>
      </c>
      <c r="D1542" s="1" t="s">
        <v>30</v>
      </c>
      <c r="E1542" s="1" t="s">
        <v>754</v>
      </c>
      <c r="F1542" s="1" t="s">
        <v>364</v>
      </c>
      <c r="H1542" s="1" t="s">
        <v>755</v>
      </c>
      <c r="I1542" s="1" t="s">
        <v>55</v>
      </c>
      <c r="J1542" s="1" t="s">
        <v>35</v>
      </c>
      <c r="K1542" s="1" t="s">
        <v>89</v>
      </c>
      <c r="L1542" t="s">
        <v>364</v>
      </c>
      <c r="O1542" s="1" t="s">
        <v>30</v>
      </c>
      <c r="P1542" s="4">
        <v>50000</v>
      </c>
      <c r="Q1542" s="5">
        <v>10</v>
      </c>
      <c r="S1542" s="5">
        <v>200</v>
      </c>
      <c r="T1542" s="1" t="s">
        <v>37</v>
      </c>
      <c r="U1542" s="4">
        <v>64070.01</v>
      </c>
      <c r="Y1542" s="1" t="s">
        <v>69</v>
      </c>
      <c r="Z1542" s="3">
        <v>46234</v>
      </c>
      <c r="AA1542" s="1" t="s">
        <v>39</v>
      </c>
      <c r="AB1542" s="1" t="s">
        <v>40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4719</v>
      </c>
      <c r="B1543" s="1" t="s">
        <v>4720</v>
      </c>
      <c r="C1543" s="2">
        <v>46134.8441550926</v>
      </c>
      <c r="D1543" s="1" t="s">
        <v>30</v>
      </c>
      <c r="E1543" s="1" t="s">
        <v>3481</v>
      </c>
      <c r="F1543" s="1" t="s">
        <v>364</v>
      </c>
      <c r="H1543" s="1" t="s">
        <v>3482</v>
      </c>
      <c r="I1543" s="1" t="s">
        <v>34</v>
      </c>
      <c r="J1543" s="1" t="s">
        <v>526</v>
      </c>
      <c r="K1543" s="1" t="s">
        <v>35</v>
      </c>
      <c r="L1543" t="s">
        <v>364</v>
      </c>
      <c r="O1543" s="1" t="s">
        <v>30</v>
      </c>
      <c r="P1543" s="4">
        <v>50000</v>
      </c>
      <c r="Q1543" s="5">
        <v>5</v>
      </c>
      <c r="T1543" s="1" t="s">
        <v>37</v>
      </c>
      <c r="U1543" s="4">
        <v>64070.01</v>
      </c>
      <c r="V1543" s="5">
        <v>0</v>
      </c>
      <c r="W1543" s="5">
        <v>30</v>
      </c>
      <c r="Y1543" s="1" t="s">
        <v>69</v>
      </c>
      <c r="Z1543" s="3">
        <v>46234</v>
      </c>
      <c r="AA1543" s="1" t="s">
        <v>48</v>
      </c>
      <c r="AB1543" s="1" t="s">
        <v>49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4721</v>
      </c>
      <c r="B1544" s="1" t="s">
        <v>4722</v>
      </c>
      <c r="C1544" s="2">
        <v>46134.8441087963</v>
      </c>
      <c r="D1544" s="1" t="s">
        <v>30</v>
      </c>
      <c r="E1544" s="1" t="s">
        <v>3481</v>
      </c>
      <c r="F1544" s="1" t="s">
        <v>364</v>
      </c>
      <c r="H1544" s="1" t="s">
        <v>3482</v>
      </c>
      <c r="I1544" s="1" t="s">
        <v>34</v>
      </c>
      <c r="J1544" s="1" t="s">
        <v>181</v>
      </c>
      <c r="K1544" s="1" t="s">
        <v>35</v>
      </c>
      <c r="L1544" t="s">
        <v>364</v>
      </c>
      <c r="O1544" s="1" t="s">
        <v>30</v>
      </c>
      <c r="P1544" s="4">
        <v>50000</v>
      </c>
      <c r="Q1544" s="5">
        <v>4</v>
      </c>
      <c r="T1544" s="1" t="s">
        <v>37</v>
      </c>
      <c r="U1544" s="4">
        <v>64070.01</v>
      </c>
      <c r="V1544" s="5">
        <v>0</v>
      </c>
      <c r="W1544" s="5">
        <v>20</v>
      </c>
      <c r="Y1544" s="1" t="s">
        <v>69</v>
      </c>
      <c r="Z1544" s="3">
        <v>46234</v>
      </c>
      <c r="AA1544" s="1" t="s">
        <v>48</v>
      </c>
      <c r="AB1544" s="1" t="s">
        <v>49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4723</v>
      </c>
      <c r="B1545" s="1" t="s">
        <v>4724</v>
      </c>
      <c r="C1545" s="2">
        <v>46134.852141203701</v>
      </c>
      <c r="D1545" s="1" t="s">
        <v>30</v>
      </c>
      <c r="E1545" s="1" t="s">
        <v>1909</v>
      </c>
      <c r="F1545" s="1" t="s">
        <v>364</v>
      </c>
      <c r="H1545" s="1" t="s">
        <v>1910</v>
      </c>
      <c r="I1545" s="1" t="s">
        <v>34</v>
      </c>
      <c r="J1545" s="1" t="s">
        <v>235</v>
      </c>
      <c r="K1545" s="1" t="s">
        <v>35</v>
      </c>
      <c r="L1545" t="s">
        <v>364</v>
      </c>
      <c r="O1545" s="1" t="s">
        <v>30</v>
      </c>
      <c r="P1545" s="4">
        <v>50000</v>
      </c>
      <c r="Q1545" s="5">
        <v>3</v>
      </c>
      <c r="T1545" s="1" t="s">
        <v>37</v>
      </c>
      <c r="U1545" s="4">
        <v>64070.01</v>
      </c>
      <c r="V1545" s="5">
        <v>6</v>
      </c>
      <c r="W1545" s="5">
        <v>0</v>
      </c>
      <c r="Y1545" s="1" t="s">
        <v>69</v>
      </c>
      <c r="Z1545" s="3">
        <v>46234</v>
      </c>
      <c r="AA1545" s="1" t="s">
        <v>39</v>
      </c>
      <c r="AB1545" s="1" t="s">
        <v>40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4725</v>
      </c>
      <c r="B1546" s="1" t="s">
        <v>4726</v>
      </c>
      <c r="C1546" s="2">
        <v>46134.852175925902</v>
      </c>
      <c r="D1546" s="1" t="s">
        <v>30</v>
      </c>
      <c r="E1546" s="1" t="s">
        <v>1909</v>
      </c>
      <c r="F1546" s="1" t="s">
        <v>364</v>
      </c>
      <c r="H1546" s="1" t="s">
        <v>1910</v>
      </c>
      <c r="I1546" s="1" t="s">
        <v>34</v>
      </c>
      <c r="J1546" s="1" t="s">
        <v>56</v>
      </c>
      <c r="K1546" s="1" t="s">
        <v>35</v>
      </c>
      <c r="L1546" t="s">
        <v>364</v>
      </c>
      <c r="O1546" s="1" t="s">
        <v>30</v>
      </c>
      <c r="P1546" s="4">
        <v>50000</v>
      </c>
      <c r="Q1546" s="5">
        <v>3</v>
      </c>
      <c r="T1546" s="1" t="s">
        <v>37</v>
      </c>
      <c r="U1546" s="4">
        <v>64070.01</v>
      </c>
      <c r="V1546" s="5">
        <v>6</v>
      </c>
      <c r="W1546" s="5">
        <v>0</v>
      </c>
      <c r="Y1546" s="1" t="s">
        <v>69</v>
      </c>
      <c r="Z1546" s="3">
        <v>46234</v>
      </c>
      <c r="AA1546" s="1" t="s">
        <v>39</v>
      </c>
      <c r="AB1546" s="1" t="s">
        <v>40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4727</v>
      </c>
      <c r="B1547" s="1" t="s">
        <v>4728</v>
      </c>
      <c r="C1547" s="2">
        <v>46134.852627314802</v>
      </c>
      <c r="D1547" s="1" t="s">
        <v>30</v>
      </c>
      <c r="E1547" s="1" t="s">
        <v>1926</v>
      </c>
      <c r="F1547" s="1" t="s">
        <v>364</v>
      </c>
      <c r="H1547" s="1" t="s">
        <v>1930</v>
      </c>
      <c r="I1547" s="1" t="s">
        <v>55</v>
      </c>
      <c r="J1547" s="1" t="s">
        <v>181</v>
      </c>
      <c r="K1547" s="1" t="s">
        <v>35</v>
      </c>
      <c r="L1547" t="s">
        <v>364</v>
      </c>
      <c r="O1547" s="1" t="s">
        <v>30</v>
      </c>
      <c r="P1547" s="4">
        <v>50000</v>
      </c>
      <c r="Q1547" s="5">
        <v>3</v>
      </c>
      <c r="S1547" s="5">
        <v>2000</v>
      </c>
      <c r="T1547" s="1" t="s">
        <v>37</v>
      </c>
      <c r="U1547" s="4">
        <v>64070.01</v>
      </c>
      <c r="Y1547" s="1" t="s">
        <v>69</v>
      </c>
      <c r="Z1547" s="3">
        <v>46234</v>
      </c>
      <c r="AA1547" s="1" t="s">
        <v>48</v>
      </c>
      <c r="AB1547" s="1" t="s">
        <v>49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4729</v>
      </c>
      <c r="B1548" s="1" t="s">
        <v>4730</v>
      </c>
      <c r="C1548" s="2">
        <v>46134.852743055599</v>
      </c>
      <c r="D1548" s="1" t="s">
        <v>30</v>
      </c>
      <c r="E1548" s="1" t="s">
        <v>1935</v>
      </c>
      <c r="F1548" s="1" t="s">
        <v>364</v>
      </c>
      <c r="H1548" s="1" t="s">
        <v>1936</v>
      </c>
      <c r="I1548" s="1" t="s">
        <v>55</v>
      </c>
      <c r="J1548" s="1" t="s">
        <v>77</v>
      </c>
      <c r="K1548" s="1" t="s">
        <v>35</v>
      </c>
      <c r="L1548" t="s">
        <v>364</v>
      </c>
      <c r="O1548" s="1" t="s">
        <v>30</v>
      </c>
      <c r="P1548" s="4">
        <v>50000</v>
      </c>
      <c r="Q1548" s="5">
        <v>6</v>
      </c>
      <c r="S1548" s="5">
        <v>100</v>
      </c>
      <c r="T1548" s="1" t="s">
        <v>37</v>
      </c>
      <c r="U1548" s="4">
        <v>64070.01</v>
      </c>
      <c r="Y1548" s="1" t="s">
        <v>69</v>
      </c>
      <c r="Z1548" s="3">
        <v>46234</v>
      </c>
      <c r="AA1548" s="1" t="s">
        <v>48</v>
      </c>
      <c r="AB1548" s="1" t="s">
        <v>49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4731</v>
      </c>
      <c r="B1549" s="1" t="s">
        <v>4732</v>
      </c>
      <c r="C1549" s="2">
        <v>46134.8527314815</v>
      </c>
      <c r="D1549" s="1" t="s">
        <v>30</v>
      </c>
      <c r="E1549" s="1" t="s">
        <v>1935</v>
      </c>
      <c r="F1549" s="1" t="s">
        <v>364</v>
      </c>
      <c r="H1549" s="1" t="s">
        <v>1936</v>
      </c>
      <c r="I1549" s="1" t="s">
        <v>55</v>
      </c>
      <c r="J1549" s="1" t="s">
        <v>181</v>
      </c>
      <c r="K1549" s="1" t="s">
        <v>35</v>
      </c>
      <c r="L1549" t="s">
        <v>364</v>
      </c>
      <c r="O1549" s="1" t="s">
        <v>30</v>
      </c>
      <c r="P1549" s="4">
        <v>50000</v>
      </c>
      <c r="Q1549" s="5">
        <v>4</v>
      </c>
      <c r="S1549" s="5">
        <v>100</v>
      </c>
      <c r="T1549" s="1" t="s">
        <v>37</v>
      </c>
      <c r="U1549" s="4">
        <v>64070.01</v>
      </c>
      <c r="Y1549" s="1" t="s">
        <v>69</v>
      </c>
      <c r="Z1549" s="3">
        <v>46234</v>
      </c>
      <c r="AA1549" s="1" t="s">
        <v>48</v>
      </c>
      <c r="AB1549" s="1" t="s">
        <v>49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4733</v>
      </c>
      <c r="B1550" s="1" t="s">
        <v>4734</v>
      </c>
      <c r="C1550" s="2">
        <v>46134.852743055599</v>
      </c>
      <c r="D1550" s="1" t="s">
        <v>30</v>
      </c>
      <c r="E1550" s="1" t="s">
        <v>1935</v>
      </c>
      <c r="F1550" s="1" t="s">
        <v>364</v>
      </c>
      <c r="H1550" s="1" t="s">
        <v>1936</v>
      </c>
      <c r="I1550" s="1" t="s">
        <v>55</v>
      </c>
      <c r="J1550" s="1" t="s">
        <v>97</v>
      </c>
      <c r="K1550" s="1" t="s">
        <v>35</v>
      </c>
      <c r="L1550" t="s">
        <v>364</v>
      </c>
      <c r="O1550" s="1" t="s">
        <v>30</v>
      </c>
      <c r="P1550" s="4">
        <v>50000</v>
      </c>
      <c r="Q1550" s="5">
        <v>4</v>
      </c>
      <c r="S1550" s="5">
        <v>100</v>
      </c>
      <c r="T1550" s="1" t="s">
        <v>37</v>
      </c>
      <c r="U1550" s="4">
        <v>64070.01</v>
      </c>
      <c r="Y1550" s="1" t="s">
        <v>69</v>
      </c>
      <c r="Z1550" s="3">
        <v>46234</v>
      </c>
      <c r="AA1550" s="1" t="s">
        <v>48</v>
      </c>
      <c r="AB1550" s="1" t="s">
        <v>49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4735</v>
      </c>
      <c r="B1551" s="1" t="s">
        <v>4736</v>
      </c>
      <c r="C1551" s="2">
        <v>46134.849803240701</v>
      </c>
      <c r="D1551" s="1" t="s">
        <v>30</v>
      </c>
      <c r="E1551" s="1" t="s">
        <v>1366</v>
      </c>
      <c r="F1551" s="1" t="s">
        <v>364</v>
      </c>
      <c r="H1551" s="1" t="s">
        <v>1378</v>
      </c>
      <c r="I1551" s="1" t="s">
        <v>55</v>
      </c>
      <c r="J1551" s="1" t="s">
        <v>181</v>
      </c>
      <c r="K1551" s="1" t="s">
        <v>35</v>
      </c>
      <c r="L1551" t="s">
        <v>364</v>
      </c>
      <c r="O1551" s="1" t="s">
        <v>30</v>
      </c>
      <c r="P1551" s="4">
        <v>50000</v>
      </c>
      <c r="Q1551" s="5">
        <v>2</v>
      </c>
      <c r="S1551" s="5">
        <v>1000</v>
      </c>
      <c r="T1551" s="1" t="s">
        <v>37</v>
      </c>
      <c r="U1551" s="4">
        <v>64070.01</v>
      </c>
      <c r="Y1551" s="1" t="s">
        <v>69</v>
      </c>
      <c r="Z1551" s="3">
        <v>46234</v>
      </c>
      <c r="AA1551" s="1" t="s">
        <v>58</v>
      </c>
      <c r="AB1551" s="1" t="s">
        <v>59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4737</v>
      </c>
      <c r="B1552" s="1" t="s">
        <v>4738</v>
      </c>
      <c r="C1552" s="2">
        <v>46134.850011574097</v>
      </c>
      <c r="D1552" s="1" t="s">
        <v>30</v>
      </c>
      <c r="E1552" s="1" t="s">
        <v>1941</v>
      </c>
      <c r="F1552" s="1" t="s">
        <v>364</v>
      </c>
      <c r="H1552" s="1" t="s">
        <v>3493</v>
      </c>
      <c r="I1552" s="1" t="s">
        <v>34</v>
      </c>
      <c r="J1552" s="1" t="s">
        <v>200</v>
      </c>
      <c r="K1552" s="1" t="s">
        <v>35</v>
      </c>
      <c r="L1552" t="s">
        <v>364</v>
      </c>
      <c r="O1552" s="1" t="s">
        <v>30</v>
      </c>
      <c r="P1552" s="4">
        <v>50000</v>
      </c>
      <c r="Q1552" s="5">
        <v>2</v>
      </c>
      <c r="T1552" s="1" t="s">
        <v>37</v>
      </c>
      <c r="U1552" s="4">
        <v>64070.01</v>
      </c>
      <c r="V1552" s="5">
        <v>2</v>
      </c>
      <c r="W1552" s="5">
        <v>0</v>
      </c>
      <c r="Y1552" s="1" t="s">
        <v>69</v>
      </c>
      <c r="Z1552" s="3">
        <v>46234</v>
      </c>
      <c r="AA1552" s="1" t="s">
        <v>58</v>
      </c>
      <c r="AB1552" s="1" t="s">
        <v>59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4739</v>
      </c>
      <c r="B1553" s="1" t="s">
        <v>4740</v>
      </c>
      <c r="C1553" s="2">
        <v>46134.850474537001</v>
      </c>
      <c r="D1553" s="1" t="s">
        <v>30</v>
      </c>
      <c r="E1553" s="1" t="s">
        <v>3496</v>
      </c>
      <c r="F1553" s="1" t="s">
        <v>364</v>
      </c>
      <c r="H1553" s="1" t="s">
        <v>3497</v>
      </c>
      <c r="I1553" s="1" t="s">
        <v>34</v>
      </c>
      <c r="J1553" s="1" t="s">
        <v>162</v>
      </c>
      <c r="K1553" s="1" t="s">
        <v>35</v>
      </c>
      <c r="L1553" t="s">
        <v>364</v>
      </c>
      <c r="O1553" s="1" t="s">
        <v>30</v>
      </c>
      <c r="P1553" s="4">
        <v>50000</v>
      </c>
      <c r="Q1553" s="5">
        <v>2</v>
      </c>
      <c r="T1553" s="1" t="s">
        <v>37</v>
      </c>
      <c r="U1553" s="4">
        <v>64070.01</v>
      </c>
      <c r="V1553" s="5">
        <v>0</v>
      </c>
      <c r="W1553" s="5">
        <v>24</v>
      </c>
      <c r="Y1553" s="1" t="s">
        <v>69</v>
      </c>
      <c r="Z1553" s="3">
        <v>46234</v>
      </c>
      <c r="AA1553" s="1" t="s">
        <v>48</v>
      </c>
      <c r="AB1553" s="1" t="s">
        <v>49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4741</v>
      </c>
      <c r="B1554" s="1" t="s">
        <v>4742</v>
      </c>
      <c r="C1554" s="2">
        <v>46139.542581018497</v>
      </c>
      <c r="D1554" s="1" t="s">
        <v>30</v>
      </c>
      <c r="E1554" s="1" t="s">
        <v>3500</v>
      </c>
      <c r="F1554" s="1" t="s">
        <v>44</v>
      </c>
      <c r="H1554" s="1" t="s">
        <v>3501</v>
      </c>
      <c r="I1554" s="1" t="s">
        <v>34</v>
      </c>
      <c r="J1554" s="1" t="s">
        <v>109</v>
      </c>
      <c r="K1554" s="1" t="s">
        <v>35</v>
      </c>
      <c r="L1554" t="s">
        <v>44</v>
      </c>
      <c r="M1554" s="1" t="s">
        <v>57</v>
      </c>
      <c r="O1554" s="1" t="s">
        <v>30</v>
      </c>
      <c r="P1554" s="4">
        <v>50000</v>
      </c>
      <c r="Q1554" s="5">
        <v>20</v>
      </c>
      <c r="T1554" s="1" t="s">
        <v>37</v>
      </c>
      <c r="U1554" s="4">
        <v>63734.99</v>
      </c>
      <c r="V1554" s="5">
        <v>10</v>
      </c>
      <c r="W1554" s="5">
        <v>50</v>
      </c>
      <c r="Y1554" s="1" t="s">
        <v>47</v>
      </c>
      <c r="Z1554" s="3">
        <v>46188</v>
      </c>
      <c r="AA1554" s="1" t="s">
        <v>48</v>
      </c>
      <c r="AB1554" s="1" t="s">
        <v>49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4743</v>
      </c>
      <c r="B1555" s="1" t="s">
        <v>4744</v>
      </c>
      <c r="C1555" s="2">
        <v>46128.621990740699</v>
      </c>
      <c r="D1555" s="1" t="s">
        <v>30</v>
      </c>
      <c r="E1555" s="1" t="s">
        <v>4745</v>
      </c>
      <c r="F1555" s="1" t="s">
        <v>847</v>
      </c>
      <c r="H1555" s="1" t="s">
        <v>4746</v>
      </c>
      <c r="I1555" s="1" t="s">
        <v>34</v>
      </c>
      <c r="J1555" s="1" t="s">
        <v>109</v>
      </c>
      <c r="K1555" s="1" t="s">
        <v>35</v>
      </c>
      <c r="L1555" t="s">
        <v>847</v>
      </c>
      <c r="M1555" s="1" t="s">
        <v>57</v>
      </c>
      <c r="O1555" s="1" t="s">
        <v>30</v>
      </c>
      <c r="P1555" s="4">
        <v>50000</v>
      </c>
      <c r="Q1555" s="5">
        <v>4</v>
      </c>
      <c r="T1555" s="1" t="s">
        <v>37</v>
      </c>
      <c r="U1555" s="4">
        <v>63479.98</v>
      </c>
      <c r="V1555" s="5">
        <v>0</v>
      </c>
      <c r="W1555" s="5">
        <v>20</v>
      </c>
      <c r="Y1555" s="1" t="s">
        <v>38</v>
      </c>
      <c r="Z1555" s="3">
        <v>46245</v>
      </c>
      <c r="AA1555" s="1" t="s">
        <v>39</v>
      </c>
      <c r="AB1555" s="1" t="s">
        <v>40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4747</v>
      </c>
      <c r="B1556" s="1" t="s">
        <v>4748</v>
      </c>
      <c r="C1556" s="2">
        <v>46161.761481481502</v>
      </c>
      <c r="D1556" s="1" t="s">
        <v>30</v>
      </c>
      <c r="E1556" s="1" t="s">
        <v>1391</v>
      </c>
      <c r="F1556" s="1" t="s">
        <v>1392</v>
      </c>
      <c r="H1556" s="1" t="s">
        <v>1393</v>
      </c>
      <c r="I1556" s="1" t="s">
        <v>34</v>
      </c>
      <c r="J1556" s="1" t="s">
        <v>35</v>
      </c>
      <c r="K1556" s="1" t="s">
        <v>156</v>
      </c>
      <c r="L1556" t="s">
        <v>1392</v>
      </c>
      <c r="O1556" s="1" t="s">
        <v>30</v>
      </c>
      <c r="P1556" s="4">
        <v>50000</v>
      </c>
      <c r="Q1556" s="5">
        <v>2</v>
      </c>
      <c r="T1556" s="1" t="s">
        <v>37</v>
      </c>
      <c r="U1556" s="4">
        <v>64114.99</v>
      </c>
      <c r="V1556" s="5">
        <v>2</v>
      </c>
      <c r="W1556" s="5">
        <v>0</v>
      </c>
      <c r="Y1556" s="1" t="s">
        <v>69</v>
      </c>
      <c r="Z1556" s="3">
        <v>46275</v>
      </c>
      <c r="AA1556" s="1" t="s">
        <v>48</v>
      </c>
      <c r="AB1556" s="1" t="s">
        <v>49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4749</v>
      </c>
      <c r="B1557" s="1" t="s">
        <v>4750</v>
      </c>
      <c r="C1557" s="2">
        <v>46161.761134259301</v>
      </c>
      <c r="D1557" s="1" t="s">
        <v>30</v>
      </c>
      <c r="E1557" s="1" t="s">
        <v>1391</v>
      </c>
      <c r="F1557" s="1" t="s">
        <v>1392</v>
      </c>
      <c r="H1557" s="1" t="s">
        <v>1393</v>
      </c>
      <c r="I1557" s="1" t="s">
        <v>34</v>
      </c>
      <c r="J1557" s="1" t="s">
        <v>35</v>
      </c>
      <c r="K1557" s="1" t="s">
        <v>139</v>
      </c>
      <c r="L1557" t="s">
        <v>1392</v>
      </c>
      <c r="O1557" s="1" t="s">
        <v>30</v>
      </c>
      <c r="P1557" s="4">
        <v>50000</v>
      </c>
      <c r="Q1557" s="5">
        <v>6</v>
      </c>
      <c r="T1557" s="1" t="s">
        <v>37</v>
      </c>
      <c r="U1557" s="4">
        <v>64114.99</v>
      </c>
      <c r="V1557" s="5">
        <v>7</v>
      </c>
      <c r="W1557" s="5">
        <v>0</v>
      </c>
      <c r="Y1557" s="1" t="s">
        <v>69</v>
      </c>
      <c r="Z1557" s="3">
        <v>46275</v>
      </c>
      <c r="AA1557" s="1" t="s">
        <v>48</v>
      </c>
      <c r="AB1557" s="1" t="s">
        <v>49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4751</v>
      </c>
      <c r="B1558" s="1" t="s">
        <v>4752</v>
      </c>
      <c r="C1558" s="2">
        <v>46161.761273148099</v>
      </c>
      <c r="D1558" s="1" t="s">
        <v>30</v>
      </c>
      <c r="E1558" s="1" t="s">
        <v>1391</v>
      </c>
      <c r="F1558" s="1" t="s">
        <v>1392</v>
      </c>
      <c r="H1558" s="1" t="s">
        <v>1393</v>
      </c>
      <c r="I1558" s="1" t="s">
        <v>34</v>
      </c>
      <c r="J1558" s="1" t="s">
        <v>35</v>
      </c>
      <c r="K1558" s="1" t="s">
        <v>861</v>
      </c>
      <c r="L1558" t="s">
        <v>1392</v>
      </c>
      <c r="O1558" s="1" t="s">
        <v>30</v>
      </c>
      <c r="P1558" s="4">
        <v>50000</v>
      </c>
      <c r="Q1558" s="5">
        <v>3</v>
      </c>
      <c r="T1558" s="1" t="s">
        <v>37</v>
      </c>
      <c r="U1558" s="4">
        <v>64114.99</v>
      </c>
      <c r="V1558" s="5">
        <v>3</v>
      </c>
      <c r="W1558" s="5">
        <v>0</v>
      </c>
      <c r="Y1558" s="1" t="s">
        <v>69</v>
      </c>
      <c r="Z1558" s="3">
        <v>46275</v>
      </c>
      <c r="AA1558" s="1" t="s">
        <v>48</v>
      </c>
      <c r="AB1558" s="1" t="s">
        <v>49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4753</v>
      </c>
      <c r="B1559" s="1" t="s">
        <v>4754</v>
      </c>
      <c r="C1559" s="2">
        <v>46035.788530092599</v>
      </c>
      <c r="D1559" s="1" t="s">
        <v>30</v>
      </c>
      <c r="E1559" s="1" t="s">
        <v>4755</v>
      </c>
      <c r="F1559" s="1" t="s">
        <v>90</v>
      </c>
      <c r="H1559" s="1" t="s">
        <v>4756</v>
      </c>
      <c r="I1559" s="1" t="s">
        <v>55</v>
      </c>
      <c r="J1559" s="1" t="s">
        <v>77</v>
      </c>
      <c r="K1559" s="1" t="s">
        <v>35</v>
      </c>
      <c r="L1559" t="s">
        <v>90</v>
      </c>
      <c r="M1559" s="1" t="s">
        <v>57</v>
      </c>
      <c r="O1559" s="1" t="s">
        <v>30</v>
      </c>
      <c r="P1559" s="4">
        <v>50000</v>
      </c>
      <c r="Q1559" s="5">
        <v>18</v>
      </c>
      <c r="S1559" s="5">
        <v>4000</v>
      </c>
      <c r="T1559" s="1" t="s">
        <v>37</v>
      </c>
      <c r="U1559" s="4">
        <v>59565</v>
      </c>
      <c r="Y1559" s="1" t="s">
        <v>47</v>
      </c>
      <c r="Z1559" s="3">
        <v>46294</v>
      </c>
      <c r="AA1559" s="1" t="s">
        <v>58</v>
      </c>
      <c r="AB1559" s="1" t="s">
        <v>59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4757</v>
      </c>
      <c r="B1560" s="1" t="s">
        <v>4758</v>
      </c>
      <c r="C1560" s="2">
        <v>46080.908703703702</v>
      </c>
      <c r="D1560" s="1" t="s">
        <v>30</v>
      </c>
      <c r="E1560" s="1" t="s">
        <v>4759</v>
      </c>
      <c r="F1560" s="1" t="s">
        <v>218</v>
      </c>
      <c r="H1560" s="1" t="s">
        <v>4760</v>
      </c>
      <c r="I1560" s="1" t="s">
        <v>34</v>
      </c>
      <c r="J1560" s="1" t="s">
        <v>77</v>
      </c>
      <c r="K1560" s="1" t="s">
        <v>35</v>
      </c>
      <c r="L1560" t="s">
        <v>218</v>
      </c>
      <c r="M1560" s="1" t="s">
        <v>57</v>
      </c>
      <c r="O1560" s="1" t="s">
        <v>30</v>
      </c>
      <c r="P1560" s="4">
        <v>50000</v>
      </c>
      <c r="Q1560" s="5">
        <v>5</v>
      </c>
      <c r="T1560" s="1" t="s">
        <v>37</v>
      </c>
      <c r="U1560" s="4">
        <v>61475</v>
      </c>
      <c r="V1560" s="5">
        <v>4</v>
      </c>
      <c r="W1560" s="5">
        <v>50</v>
      </c>
      <c r="Y1560" s="1" t="s">
        <v>47</v>
      </c>
      <c r="Z1560" s="3">
        <v>46175</v>
      </c>
      <c r="AA1560" s="1" t="s">
        <v>48</v>
      </c>
      <c r="AB1560" s="1" t="s">
        <v>49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4761</v>
      </c>
      <c r="B1561" s="1" t="s">
        <v>4762</v>
      </c>
      <c r="C1561" s="2">
        <v>46162.065127314803</v>
      </c>
      <c r="D1561" s="1" t="s">
        <v>30</v>
      </c>
      <c r="E1561" s="1" t="s">
        <v>1760</v>
      </c>
      <c r="F1561" s="1" t="s">
        <v>1292</v>
      </c>
      <c r="H1561" s="1" t="s">
        <v>4763</v>
      </c>
      <c r="I1561" s="1" t="s">
        <v>55</v>
      </c>
      <c r="J1561" s="1" t="s">
        <v>77</v>
      </c>
      <c r="K1561" s="1" t="s">
        <v>35</v>
      </c>
      <c r="L1561" t="s">
        <v>1292</v>
      </c>
      <c r="M1561" s="1" t="s">
        <v>57</v>
      </c>
      <c r="O1561" s="1" t="s">
        <v>30</v>
      </c>
      <c r="P1561" s="4">
        <v>50000</v>
      </c>
      <c r="Q1561" s="5">
        <v>1</v>
      </c>
      <c r="S1561" s="5">
        <v>6700</v>
      </c>
      <c r="T1561" s="1" t="s">
        <v>37</v>
      </c>
      <c r="U1561" s="4">
        <v>64114.99</v>
      </c>
      <c r="Y1561" s="1" t="s">
        <v>78</v>
      </c>
      <c r="Z1561" s="3">
        <v>46253</v>
      </c>
      <c r="AA1561" s="1" t="s">
        <v>39</v>
      </c>
      <c r="AB1561" s="1" t="s">
        <v>40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4764</v>
      </c>
      <c r="B1562" s="1" t="s">
        <v>4765</v>
      </c>
      <c r="C1562" s="2">
        <v>46149.544432870403</v>
      </c>
      <c r="D1562" s="1" t="s">
        <v>30</v>
      </c>
      <c r="E1562" s="1" t="s">
        <v>4766</v>
      </c>
      <c r="F1562" s="1" t="s">
        <v>1061</v>
      </c>
      <c r="H1562" s="1" t="s">
        <v>4767</v>
      </c>
      <c r="I1562" s="1" t="s">
        <v>34</v>
      </c>
      <c r="J1562" s="1" t="s">
        <v>513</v>
      </c>
      <c r="K1562" s="1" t="s">
        <v>35</v>
      </c>
      <c r="L1562" t="s">
        <v>1061</v>
      </c>
      <c r="M1562" s="1" t="s">
        <v>57</v>
      </c>
      <c r="O1562" s="1" t="s">
        <v>30</v>
      </c>
      <c r="P1562" s="4">
        <v>50000</v>
      </c>
      <c r="Q1562" s="5">
        <v>10</v>
      </c>
      <c r="T1562" s="1" t="s">
        <v>37</v>
      </c>
      <c r="U1562" s="4">
        <v>64880.01</v>
      </c>
      <c r="V1562" s="5">
        <v>0</v>
      </c>
      <c r="W1562" s="5">
        <v>30</v>
      </c>
      <c r="Y1562" s="1" t="s">
        <v>281</v>
      </c>
      <c r="Z1562" s="3">
        <v>46265</v>
      </c>
      <c r="AA1562" s="1" t="s">
        <v>48</v>
      </c>
      <c r="AB1562" s="1" t="s">
        <v>49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4768</v>
      </c>
      <c r="B1563" s="1" t="s">
        <v>4769</v>
      </c>
      <c r="C1563" s="2">
        <v>46110.535844907397</v>
      </c>
      <c r="D1563" s="1" t="s">
        <v>30</v>
      </c>
      <c r="E1563" s="1" t="s">
        <v>3222</v>
      </c>
      <c r="F1563" s="1" t="s">
        <v>847</v>
      </c>
      <c r="H1563" s="1" t="s">
        <v>4770</v>
      </c>
      <c r="I1563" s="1" t="s">
        <v>34</v>
      </c>
      <c r="J1563" s="1" t="s">
        <v>35</v>
      </c>
      <c r="K1563" s="1" t="s">
        <v>1992</v>
      </c>
      <c r="L1563" t="s">
        <v>847</v>
      </c>
      <c r="M1563" s="1" t="s">
        <v>91</v>
      </c>
      <c r="O1563" s="1" t="s">
        <v>30</v>
      </c>
      <c r="P1563" s="4">
        <v>50000</v>
      </c>
      <c r="Q1563" s="5">
        <v>1</v>
      </c>
      <c r="T1563" s="1" t="s">
        <v>37</v>
      </c>
      <c r="U1563" s="4">
        <v>61739.99</v>
      </c>
      <c r="V1563" s="5">
        <v>2</v>
      </c>
      <c r="W1563" s="5">
        <v>0</v>
      </c>
      <c r="Y1563" s="1" t="s">
        <v>38</v>
      </c>
      <c r="Z1563" s="3">
        <v>46232</v>
      </c>
      <c r="AA1563" s="1" t="s">
        <v>39</v>
      </c>
      <c r="AB1563" s="1" t="s">
        <v>40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4771</v>
      </c>
      <c r="B1564" s="1" t="s">
        <v>4772</v>
      </c>
      <c r="C1564" s="2">
        <v>46107.578275462998</v>
      </c>
      <c r="D1564" s="1" t="s">
        <v>30</v>
      </c>
      <c r="E1564" s="1" t="s">
        <v>4773</v>
      </c>
      <c r="F1564" s="1" t="s">
        <v>218</v>
      </c>
      <c r="H1564" s="1" t="s">
        <v>4774</v>
      </c>
      <c r="I1564" s="1" t="s">
        <v>34</v>
      </c>
      <c r="J1564" s="1" t="s">
        <v>214</v>
      </c>
      <c r="K1564" s="1" t="s">
        <v>35</v>
      </c>
      <c r="L1564" t="s">
        <v>218</v>
      </c>
      <c r="M1564" s="1" t="s">
        <v>57</v>
      </c>
      <c r="O1564" s="1" t="s">
        <v>30</v>
      </c>
      <c r="P1564" s="4">
        <v>50000</v>
      </c>
      <c r="Q1564" s="5">
        <v>1</v>
      </c>
      <c r="T1564" s="1" t="s">
        <v>37</v>
      </c>
      <c r="U1564" s="4">
        <v>61604.98</v>
      </c>
      <c r="V1564" s="5">
        <v>2</v>
      </c>
      <c r="W1564" s="5">
        <v>0</v>
      </c>
      <c r="Y1564" s="1" t="s">
        <v>47</v>
      </c>
      <c r="Z1564" s="3">
        <v>46199</v>
      </c>
      <c r="AA1564" s="1" t="s">
        <v>58</v>
      </c>
      <c r="AB1564" s="1" t="s">
        <v>59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4775</v>
      </c>
      <c r="B1565" s="1" t="s">
        <v>4776</v>
      </c>
      <c r="C1565" s="2">
        <v>46108.028738425899</v>
      </c>
      <c r="D1565" s="1" t="s">
        <v>30</v>
      </c>
      <c r="E1565" s="1" t="s">
        <v>1412</v>
      </c>
      <c r="F1565" s="1" t="s">
        <v>218</v>
      </c>
      <c r="H1565" s="1" t="s">
        <v>1413</v>
      </c>
      <c r="I1565" s="1" t="s">
        <v>34</v>
      </c>
      <c r="J1565" s="1" t="s">
        <v>262</v>
      </c>
      <c r="K1565" s="1" t="s">
        <v>35</v>
      </c>
      <c r="L1565" t="s">
        <v>218</v>
      </c>
      <c r="M1565" s="1" t="s">
        <v>57</v>
      </c>
      <c r="O1565" s="1" t="s">
        <v>30</v>
      </c>
      <c r="P1565" s="4">
        <v>50000</v>
      </c>
      <c r="Q1565" s="5">
        <v>3</v>
      </c>
      <c r="T1565" s="1" t="s">
        <v>37</v>
      </c>
      <c r="U1565" s="4">
        <v>61819.98</v>
      </c>
      <c r="V1565" s="5">
        <v>2</v>
      </c>
      <c r="W1565" s="5">
        <v>4</v>
      </c>
      <c r="Y1565" s="1" t="s">
        <v>47</v>
      </c>
      <c r="Z1565" s="3">
        <v>46196</v>
      </c>
      <c r="AA1565" s="1" t="s">
        <v>39</v>
      </c>
      <c r="AB1565" s="1" t="s">
        <v>40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4777</v>
      </c>
      <c r="B1566" s="1" t="s">
        <v>4778</v>
      </c>
      <c r="C1566" s="2">
        <v>46113.801932870403</v>
      </c>
      <c r="D1566" s="1" t="s">
        <v>30</v>
      </c>
      <c r="E1566" s="1" t="s">
        <v>4779</v>
      </c>
      <c r="F1566" s="1" t="s">
        <v>218</v>
      </c>
      <c r="H1566" s="1" t="s">
        <v>4780</v>
      </c>
      <c r="I1566" s="1" t="s">
        <v>55</v>
      </c>
      <c r="J1566" s="1" t="s">
        <v>35</v>
      </c>
      <c r="K1566" s="1" t="s">
        <v>77</v>
      </c>
      <c r="L1566" t="s">
        <v>218</v>
      </c>
      <c r="M1566" s="1" t="s">
        <v>91</v>
      </c>
      <c r="O1566" s="1" t="s">
        <v>30</v>
      </c>
      <c r="P1566" s="4">
        <v>50000</v>
      </c>
      <c r="Q1566" s="5">
        <v>2</v>
      </c>
      <c r="S1566" s="5">
        <v>5000</v>
      </c>
      <c r="T1566" s="1" t="s">
        <v>37</v>
      </c>
      <c r="U1566" s="4">
        <v>62340.02</v>
      </c>
      <c r="Y1566" s="1" t="s">
        <v>47</v>
      </c>
      <c r="Z1566" s="3">
        <v>46217</v>
      </c>
      <c r="AA1566" s="1" t="s">
        <v>48</v>
      </c>
      <c r="AB1566" s="1" t="s">
        <v>49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4781</v>
      </c>
      <c r="B1567" s="1" t="s">
        <v>4782</v>
      </c>
      <c r="C1567" s="2">
        <v>46149.078344907401</v>
      </c>
      <c r="D1567" s="1" t="s">
        <v>30</v>
      </c>
      <c r="E1567" s="1" t="s">
        <v>4783</v>
      </c>
      <c r="F1567" s="1" t="s">
        <v>75</v>
      </c>
      <c r="H1567" s="1" t="s">
        <v>4784</v>
      </c>
      <c r="I1567" s="1" t="s">
        <v>34</v>
      </c>
      <c r="J1567" s="1" t="s">
        <v>181</v>
      </c>
      <c r="K1567" s="1" t="s">
        <v>35</v>
      </c>
      <c r="L1567" t="s">
        <v>75</v>
      </c>
      <c r="M1567" s="1" t="s">
        <v>57</v>
      </c>
      <c r="O1567" s="1" t="s">
        <v>30</v>
      </c>
      <c r="P1567" s="4">
        <v>50000</v>
      </c>
      <c r="Q1567" s="5">
        <v>5</v>
      </c>
      <c r="T1567" s="1" t="s">
        <v>37</v>
      </c>
      <c r="U1567" s="4">
        <v>64880.01</v>
      </c>
      <c r="V1567" s="5">
        <v>15</v>
      </c>
      <c r="W1567" s="5">
        <v>0</v>
      </c>
      <c r="Y1567" s="1" t="s">
        <v>78</v>
      </c>
      <c r="Z1567" s="3">
        <v>46220</v>
      </c>
      <c r="AA1567" s="1" t="s">
        <v>48</v>
      </c>
      <c r="AB1567" s="1" t="s">
        <v>49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4785</v>
      </c>
      <c r="B1568" s="1" t="s">
        <v>4786</v>
      </c>
      <c r="C1568" s="2">
        <v>46150.565335648098</v>
      </c>
      <c r="D1568" s="1" t="s">
        <v>30</v>
      </c>
      <c r="E1568" s="1" t="s">
        <v>3172</v>
      </c>
      <c r="F1568" s="1" t="s">
        <v>75</v>
      </c>
      <c r="H1568" s="1" t="s">
        <v>4787</v>
      </c>
      <c r="I1568" s="1" t="s">
        <v>34</v>
      </c>
      <c r="J1568" s="1" t="s">
        <v>35</v>
      </c>
      <c r="K1568" s="1" t="s">
        <v>242</v>
      </c>
      <c r="L1568" t="s">
        <v>75</v>
      </c>
      <c r="M1568" s="1" t="s">
        <v>57</v>
      </c>
      <c r="O1568" s="1" t="s">
        <v>30</v>
      </c>
      <c r="P1568" s="4">
        <v>50000</v>
      </c>
      <c r="Q1568" s="5">
        <v>2</v>
      </c>
      <c r="T1568" s="1" t="s">
        <v>37</v>
      </c>
      <c r="U1568" s="4">
        <v>64880.01</v>
      </c>
      <c r="V1568" s="5">
        <v>2</v>
      </c>
      <c r="W1568" s="5">
        <v>0</v>
      </c>
      <c r="Y1568" s="1" t="s">
        <v>78</v>
      </c>
      <c r="Z1568" s="3">
        <v>46227</v>
      </c>
      <c r="AA1568" s="1" t="s">
        <v>39</v>
      </c>
      <c r="AB1568" s="1" t="s">
        <v>40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4788</v>
      </c>
      <c r="B1569" s="1" t="s">
        <v>4789</v>
      </c>
      <c r="C1569" s="2">
        <v>46150.569178240701</v>
      </c>
      <c r="D1569" s="1" t="s">
        <v>30</v>
      </c>
      <c r="E1569" s="1" t="s">
        <v>3172</v>
      </c>
      <c r="F1569" s="1" t="s">
        <v>75</v>
      </c>
      <c r="H1569" s="1" t="s">
        <v>4790</v>
      </c>
      <c r="I1569" s="1" t="s">
        <v>34</v>
      </c>
      <c r="J1569" s="1" t="s">
        <v>77</v>
      </c>
      <c r="K1569" s="1" t="s">
        <v>35</v>
      </c>
      <c r="L1569" t="s">
        <v>75</v>
      </c>
      <c r="M1569" s="1" t="s">
        <v>57</v>
      </c>
      <c r="O1569" s="1" t="s">
        <v>30</v>
      </c>
      <c r="P1569" s="4">
        <v>50000</v>
      </c>
      <c r="Q1569" s="5">
        <v>3</v>
      </c>
      <c r="T1569" s="1" t="s">
        <v>37</v>
      </c>
      <c r="U1569" s="4">
        <v>64880.01</v>
      </c>
      <c r="V1569" s="5">
        <v>2</v>
      </c>
      <c r="W1569" s="5">
        <v>5</v>
      </c>
      <c r="Y1569" s="1" t="s">
        <v>78</v>
      </c>
      <c r="Z1569" s="3">
        <v>46227</v>
      </c>
      <c r="AA1569" s="1" t="s">
        <v>48</v>
      </c>
      <c r="AB1569" s="1" t="s">
        <v>49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4791</v>
      </c>
      <c r="B1570" s="1" t="s">
        <v>4792</v>
      </c>
      <c r="C1570" s="2">
        <v>46150.590601851902</v>
      </c>
      <c r="D1570" s="1" t="s">
        <v>30</v>
      </c>
      <c r="E1570" s="1" t="s">
        <v>3172</v>
      </c>
      <c r="F1570" s="1" t="s">
        <v>75</v>
      </c>
      <c r="H1570" s="1" t="s">
        <v>4793</v>
      </c>
      <c r="I1570" s="1" t="s">
        <v>34</v>
      </c>
      <c r="J1570" s="1" t="s">
        <v>235</v>
      </c>
      <c r="K1570" s="1" t="s">
        <v>35</v>
      </c>
      <c r="L1570" t="s">
        <v>75</v>
      </c>
      <c r="M1570" s="1" t="s">
        <v>57</v>
      </c>
      <c r="O1570" s="1" t="s">
        <v>30</v>
      </c>
      <c r="P1570" s="4">
        <v>50000</v>
      </c>
      <c r="Q1570" s="5">
        <v>4</v>
      </c>
      <c r="T1570" s="1" t="s">
        <v>37</v>
      </c>
      <c r="U1570" s="4">
        <v>64880.01</v>
      </c>
      <c r="V1570" s="5">
        <v>2</v>
      </c>
      <c r="W1570" s="5">
        <v>5</v>
      </c>
      <c r="Y1570" s="1" t="s">
        <v>78</v>
      </c>
      <c r="Z1570" s="3">
        <v>46227</v>
      </c>
      <c r="AA1570" s="1" t="s">
        <v>58</v>
      </c>
      <c r="AB1570" s="1" t="s">
        <v>59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4794</v>
      </c>
      <c r="B1571" s="1" t="s">
        <v>4795</v>
      </c>
      <c r="C1571" s="2">
        <v>46136.866990740702</v>
      </c>
      <c r="D1571" s="1" t="s">
        <v>30</v>
      </c>
      <c r="E1571" s="1" t="s">
        <v>4796</v>
      </c>
      <c r="F1571" s="1" t="s">
        <v>75</v>
      </c>
      <c r="H1571" s="1" t="s">
        <v>4797</v>
      </c>
      <c r="I1571" s="1" t="s">
        <v>55</v>
      </c>
      <c r="J1571" s="1" t="s">
        <v>109</v>
      </c>
      <c r="K1571" s="1" t="s">
        <v>35</v>
      </c>
      <c r="L1571" t="s">
        <v>75</v>
      </c>
      <c r="M1571" s="1" t="s">
        <v>57</v>
      </c>
      <c r="O1571" s="1" t="s">
        <v>30</v>
      </c>
      <c r="P1571" s="4">
        <v>50000</v>
      </c>
      <c r="Q1571" s="5">
        <v>3</v>
      </c>
      <c r="S1571" s="5">
        <v>300</v>
      </c>
      <c r="T1571" s="1" t="s">
        <v>37</v>
      </c>
      <c r="U1571" s="4">
        <v>61570</v>
      </c>
      <c r="Y1571" s="1" t="s">
        <v>78</v>
      </c>
      <c r="Z1571" s="3">
        <v>46192</v>
      </c>
      <c r="AA1571" s="1" t="s">
        <v>58</v>
      </c>
      <c r="AB1571" s="1" t="s">
        <v>59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4798</v>
      </c>
      <c r="B1572" s="1" t="s">
        <v>4799</v>
      </c>
      <c r="C1572" s="2">
        <v>46150.134062500001</v>
      </c>
      <c r="D1572" s="1" t="s">
        <v>30</v>
      </c>
      <c r="E1572" s="1" t="s">
        <v>1428</v>
      </c>
      <c r="F1572" s="1" t="s">
        <v>298</v>
      </c>
      <c r="H1572" s="1" t="s">
        <v>4800</v>
      </c>
      <c r="I1572" s="1" t="s">
        <v>34</v>
      </c>
      <c r="J1572" s="1" t="s">
        <v>46</v>
      </c>
      <c r="K1572" s="1" t="s">
        <v>35</v>
      </c>
      <c r="L1572" t="s">
        <v>298</v>
      </c>
      <c r="M1572" s="1" t="s">
        <v>57</v>
      </c>
      <c r="O1572" s="1" t="s">
        <v>30</v>
      </c>
      <c r="P1572" s="4">
        <v>50000</v>
      </c>
      <c r="Q1572" s="5">
        <v>4</v>
      </c>
      <c r="T1572" s="1" t="s">
        <v>37</v>
      </c>
      <c r="U1572" s="4">
        <v>64880.01</v>
      </c>
      <c r="V1572" s="5">
        <v>18</v>
      </c>
      <c r="W1572" s="5">
        <v>0</v>
      </c>
      <c r="Y1572" s="1" t="s">
        <v>47</v>
      </c>
      <c r="Z1572" s="3">
        <v>46241</v>
      </c>
      <c r="AA1572" s="1" t="s">
        <v>48</v>
      </c>
      <c r="AB1572" s="1" t="s">
        <v>49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4801</v>
      </c>
      <c r="B1573" s="1" t="s">
        <v>4802</v>
      </c>
      <c r="C1573" s="2">
        <v>46164.528391203698</v>
      </c>
      <c r="D1573" s="1" t="s">
        <v>30</v>
      </c>
      <c r="E1573" s="1" t="s">
        <v>1435</v>
      </c>
      <c r="F1573" s="1" t="s">
        <v>175</v>
      </c>
      <c r="H1573" s="1" t="s">
        <v>4803</v>
      </c>
      <c r="I1573" s="1" t="s">
        <v>34</v>
      </c>
      <c r="J1573" s="1" t="s">
        <v>77</v>
      </c>
      <c r="K1573" s="1" t="s">
        <v>35</v>
      </c>
      <c r="L1573" t="s">
        <v>175</v>
      </c>
      <c r="M1573" s="1" t="s">
        <v>57</v>
      </c>
      <c r="O1573" s="1" t="s">
        <v>30</v>
      </c>
      <c r="P1573" s="4">
        <v>50000</v>
      </c>
      <c r="Q1573" s="5">
        <v>5</v>
      </c>
      <c r="T1573" s="1" t="s">
        <v>37</v>
      </c>
      <c r="U1573" s="4">
        <v>64304.98</v>
      </c>
      <c r="V1573" s="5">
        <v>2</v>
      </c>
      <c r="W1573" s="5">
        <v>5</v>
      </c>
      <c r="Y1573" s="1" t="s">
        <v>78</v>
      </c>
      <c r="Z1573" s="3">
        <v>46225</v>
      </c>
      <c r="AA1573" s="1" t="s">
        <v>48</v>
      </c>
      <c r="AB1573" s="1" t="s">
        <v>49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4804</v>
      </c>
      <c r="B1574" s="1" t="s">
        <v>4805</v>
      </c>
      <c r="C1574" s="2">
        <v>46164.529189814799</v>
      </c>
      <c r="D1574" s="1" t="s">
        <v>30</v>
      </c>
      <c r="E1574" s="1" t="s">
        <v>1435</v>
      </c>
      <c r="F1574" s="1" t="s">
        <v>175</v>
      </c>
      <c r="H1574" s="1" t="s">
        <v>4806</v>
      </c>
      <c r="I1574" s="1" t="s">
        <v>34</v>
      </c>
      <c r="J1574" s="1" t="s">
        <v>109</v>
      </c>
      <c r="K1574" s="1" t="s">
        <v>35</v>
      </c>
      <c r="L1574" t="s">
        <v>175</v>
      </c>
      <c r="M1574" s="1" t="s">
        <v>57</v>
      </c>
      <c r="O1574" s="1" t="s">
        <v>30</v>
      </c>
      <c r="P1574" s="4">
        <v>50000</v>
      </c>
      <c r="Q1574" s="5">
        <v>5</v>
      </c>
      <c r="T1574" s="1" t="s">
        <v>37</v>
      </c>
      <c r="U1574" s="4">
        <v>64304.98</v>
      </c>
      <c r="V1574" s="5">
        <v>2</v>
      </c>
      <c r="W1574" s="5">
        <v>2</v>
      </c>
      <c r="Y1574" s="1" t="s">
        <v>78</v>
      </c>
      <c r="Z1574" s="3">
        <v>46225</v>
      </c>
      <c r="AA1574" s="1" t="s">
        <v>48</v>
      </c>
      <c r="AB1574" s="1" t="s">
        <v>49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4807</v>
      </c>
      <c r="B1575" s="1" t="s">
        <v>4808</v>
      </c>
      <c r="C1575" s="2">
        <v>46072.597280092603</v>
      </c>
      <c r="D1575" s="1" t="s">
        <v>30</v>
      </c>
      <c r="E1575" s="1" t="s">
        <v>4809</v>
      </c>
      <c r="F1575" s="1" t="s">
        <v>4288</v>
      </c>
      <c r="H1575" s="1" t="s">
        <v>4810</v>
      </c>
      <c r="I1575" s="1" t="s">
        <v>34</v>
      </c>
      <c r="J1575" s="1" t="s">
        <v>35</v>
      </c>
      <c r="K1575" s="1" t="s">
        <v>459</v>
      </c>
      <c r="L1575" t="s">
        <v>4288</v>
      </c>
      <c r="M1575" s="1" t="s">
        <v>91</v>
      </c>
      <c r="O1575" s="1" t="s">
        <v>30</v>
      </c>
      <c r="P1575" s="4">
        <v>50000</v>
      </c>
      <c r="Q1575" s="5">
        <v>2</v>
      </c>
      <c r="T1575" s="1" t="s">
        <v>747</v>
      </c>
      <c r="U1575" s="4">
        <v>315500.03999999998</v>
      </c>
      <c r="V1575" s="5">
        <v>15</v>
      </c>
      <c r="W1575" s="5">
        <v>0</v>
      </c>
      <c r="Y1575" s="1" t="s">
        <v>281</v>
      </c>
      <c r="Z1575" s="3">
        <v>46178</v>
      </c>
      <c r="AA1575" s="1" t="s">
        <v>39</v>
      </c>
      <c r="AB1575" s="1" t="s">
        <v>40</v>
      </c>
      <c r="AC1575" t="b">
        <f t="shared" si="96"/>
        <v>0</v>
      </c>
      <c r="AD1575" t="b">
        <f t="shared" si="97"/>
        <v>1</v>
      </c>
      <c r="AE1575" t="b">
        <f t="shared" si="98"/>
        <v>0</v>
      </c>
      <c r="AF1575" t="b">
        <f t="shared" si="99"/>
        <v>0</v>
      </c>
    </row>
    <row r="1576" spans="1:32">
      <c r="A1576" t="s">
        <v>4811</v>
      </c>
      <c r="B1576" s="1" t="s">
        <v>4812</v>
      </c>
      <c r="C1576" s="2">
        <v>46072.597280092603</v>
      </c>
      <c r="D1576" s="1" t="s">
        <v>30</v>
      </c>
      <c r="E1576" s="1" t="s">
        <v>4809</v>
      </c>
      <c r="F1576" s="1" t="s">
        <v>4288</v>
      </c>
      <c r="H1576" s="1" t="s">
        <v>4810</v>
      </c>
      <c r="I1576" s="1" t="s">
        <v>34</v>
      </c>
      <c r="J1576" s="1" t="s">
        <v>35</v>
      </c>
      <c r="K1576" s="1" t="s">
        <v>181</v>
      </c>
      <c r="L1576" t="s">
        <v>4288</v>
      </c>
      <c r="M1576" s="1" t="s">
        <v>91</v>
      </c>
      <c r="O1576" s="1" t="s">
        <v>30</v>
      </c>
      <c r="P1576" s="4">
        <v>50000</v>
      </c>
      <c r="Q1576" s="5">
        <v>3</v>
      </c>
      <c r="T1576" s="1" t="s">
        <v>747</v>
      </c>
      <c r="U1576" s="4">
        <v>315500.03999999998</v>
      </c>
      <c r="V1576" s="5">
        <v>20</v>
      </c>
      <c r="W1576" s="5">
        <v>0</v>
      </c>
      <c r="Y1576" s="1" t="s">
        <v>281</v>
      </c>
      <c r="Z1576" s="3">
        <v>46178</v>
      </c>
      <c r="AA1576" s="1" t="s">
        <v>39</v>
      </c>
      <c r="AB1576" s="1" t="s">
        <v>40</v>
      </c>
      <c r="AC1576" t="b">
        <f t="shared" si="96"/>
        <v>0</v>
      </c>
      <c r="AD1576" t="b">
        <f t="shared" si="97"/>
        <v>1</v>
      </c>
      <c r="AE1576" t="b">
        <f t="shared" si="98"/>
        <v>0</v>
      </c>
      <c r="AF1576" t="b">
        <f t="shared" si="99"/>
        <v>0</v>
      </c>
    </row>
    <row r="1577" spans="1:32">
      <c r="A1577" t="s">
        <v>4813</v>
      </c>
      <c r="B1577" s="1" t="s">
        <v>4814</v>
      </c>
      <c r="C1577" s="2">
        <v>46072.597268518497</v>
      </c>
      <c r="D1577" s="1" t="s">
        <v>30</v>
      </c>
      <c r="E1577" s="1" t="s">
        <v>4809</v>
      </c>
      <c r="F1577" s="1" t="s">
        <v>4288</v>
      </c>
      <c r="H1577" s="1" t="s">
        <v>4810</v>
      </c>
      <c r="I1577" s="1" t="s">
        <v>34</v>
      </c>
      <c r="J1577" s="1" t="s">
        <v>35</v>
      </c>
      <c r="K1577" s="1" t="s">
        <v>68</v>
      </c>
      <c r="L1577" t="s">
        <v>4288</v>
      </c>
      <c r="M1577" s="1" t="s">
        <v>91</v>
      </c>
      <c r="O1577" s="1" t="s">
        <v>30</v>
      </c>
      <c r="P1577" s="4">
        <v>50000</v>
      </c>
      <c r="Q1577" s="5">
        <v>5</v>
      </c>
      <c r="T1577" s="1" t="s">
        <v>747</v>
      </c>
      <c r="U1577" s="4">
        <v>315500.03999999998</v>
      </c>
      <c r="V1577" s="5">
        <v>20</v>
      </c>
      <c r="W1577" s="5">
        <v>0</v>
      </c>
      <c r="Y1577" s="1" t="s">
        <v>281</v>
      </c>
      <c r="Z1577" s="3">
        <v>46178</v>
      </c>
      <c r="AA1577" s="1" t="s">
        <v>39</v>
      </c>
      <c r="AB1577" s="1" t="s">
        <v>40</v>
      </c>
      <c r="AC1577" t="b">
        <f t="shared" si="96"/>
        <v>0</v>
      </c>
      <c r="AD1577" t="b">
        <f t="shared" si="97"/>
        <v>1</v>
      </c>
      <c r="AE1577" t="b">
        <f t="shared" si="98"/>
        <v>0</v>
      </c>
      <c r="AF1577" t="b">
        <f t="shared" si="99"/>
        <v>0</v>
      </c>
    </row>
    <row r="1578" spans="1:32">
      <c r="A1578" t="s">
        <v>4815</v>
      </c>
      <c r="B1578" s="1" t="s">
        <v>4816</v>
      </c>
      <c r="C1578" s="2">
        <v>46072.597743055601</v>
      </c>
      <c r="D1578" s="1" t="s">
        <v>30</v>
      </c>
      <c r="E1578" s="1" t="s">
        <v>4809</v>
      </c>
      <c r="F1578" s="1" t="s">
        <v>4288</v>
      </c>
      <c r="H1578" s="1" t="s">
        <v>4810</v>
      </c>
      <c r="I1578" s="1" t="s">
        <v>34</v>
      </c>
      <c r="J1578" s="1" t="s">
        <v>35</v>
      </c>
      <c r="K1578" s="1" t="s">
        <v>191</v>
      </c>
      <c r="L1578" t="s">
        <v>4288</v>
      </c>
      <c r="M1578" s="1" t="s">
        <v>91</v>
      </c>
      <c r="O1578" s="1" t="s">
        <v>30</v>
      </c>
      <c r="P1578" s="4">
        <v>50000</v>
      </c>
      <c r="Q1578" s="5">
        <v>3</v>
      </c>
      <c r="T1578" s="1" t="s">
        <v>747</v>
      </c>
      <c r="U1578" s="4">
        <v>315500.03999999998</v>
      </c>
      <c r="V1578" s="5">
        <v>20</v>
      </c>
      <c r="W1578" s="5">
        <v>0</v>
      </c>
      <c r="Y1578" s="1" t="s">
        <v>281</v>
      </c>
      <c r="Z1578" s="3">
        <v>46178</v>
      </c>
      <c r="AA1578" s="1" t="s">
        <v>39</v>
      </c>
      <c r="AB1578" s="1" t="s">
        <v>40</v>
      </c>
      <c r="AC1578" t="b">
        <f t="shared" si="96"/>
        <v>0</v>
      </c>
      <c r="AD1578" t="b">
        <f t="shared" si="97"/>
        <v>1</v>
      </c>
      <c r="AE1578" t="b">
        <f t="shared" si="98"/>
        <v>0</v>
      </c>
      <c r="AF1578" t="b">
        <f t="shared" si="99"/>
        <v>0</v>
      </c>
    </row>
    <row r="1579" spans="1:32">
      <c r="A1579" t="s">
        <v>4817</v>
      </c>
      <c r="B1579" s="1" t="s">
        <v>4818</v>
      </c>
      <c r="C1579" s="2">
        <v>46118.769317129598</v>
      </c>
      <c r="D1579" s="1" t="s">
        <v>30</v>
      </c>
      <c r="E1579" s="1" t="s">
        <v>4819</v>
      </c>
      <c r="F1579" s="1" t="s">
        <v>847</v>
      </c>
      <c r="H1579" s="1" t="s">
        <v>4820</v>
      </c>
      <c r="I1579" s="1" t="s">
        <v>34</v>
      </c>
      <c r="J1579" s="1" t="s">
        <v>109</v>
      </c>
      <c r="K1579" s="1" t="s">
        <v>35</v>
      </c>
      <c r="L1579" t="s">
        <v>847</v>
      </c>
      <c r="M1579" s="1" t="s">
        <v>57</v>
      </c>
      <c r="O1579" s="1" t="s">
        <v>30</v>
      </c>
      <c r="P1579" s="4">
        <v>50000</v>
      </c>
      <c r="Q1579" s="5">
        <v>5</v>
      </c>
      <c r="T1579" s="1" t="s">
        <v>37</v>
      </c>
      <c r="U1579" s="4">
        <v>62340.02</v>
      </c>
      <c r="V1579" s="5">
        <v>5</v>
      </c>
      <c r="W1579" s="5">
        <v>0</v>
      </c>
      <c r="Y1579" s="1" t="s">
        <v>38</v>
      </c>
      <c r="Z1579" s="3">
        <v>46206</v>
      </c>
      <c r="AA1579" s="1" t="s">
        <v>39</v>
      </c>
      <c r="AB1579" s="1" t="s">
        <v>40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4821</v>
      </c>
      <c r="B1580" s="1" t="s">
        <v>4822</v>
      </c>
      <c r="C1580" s="2">
        <v>46108.748634259297</v>
      </c>
      <c r="D1580" s="1" t="s">
        <v>30</v>
      </c>
      <c r="E1580" s="1" t="s">
        <v>4823</v>
      </c>
      <c r="F1580" s="1" t="s">
        <v>95</v>
      </c>
      <c r="H1580" s="1" t="s">
        <v>4824</v>
      </c>
      <c r="I1580" s="1" t="s">
        <v>55</v>
      </c>
      <c r="J1580" s="1" t="s">
        <v>35</v>
      </c>
      <c r="K1580" s="1" t="s">
        <v>206</v>
      </c>
      <c r="L1580" t="s">
        <v>95</v>
      </c>
      <c r="M1580" s="1" t="s">
        <v>91</v>
      </c>
      <c r="O1580" s="1" t="s">
        <v>30</v>
      </c>
      <c r="P1580" s="4">
        <v>50000</v>
      </c>
      <c r="Q1580" s="5">
        <v>10</v>
      </c>
      <c r="S1580" s="5">
        <v>5000</v>
      </c>
      <c r="T1580" s="1" t="s">
        <v>37</v>
      </c>
      <c r="U1580" s="4">
        <v>61739.99</v>
      </c>
      <c r="Y1580" s="1" t="s">
        <v>98</v>
      </c>
      <c r="Z1580" s="3">
        <v>46173</v>
      </c>
      <c r="AA1580" s="1" t="s">
        <v>48</v>
      </c>
      <c r="AB1580" s="1" t="s">
        <v>49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4825</v>
      </c>
      <c r="B1581" s="1" t="s">
        <v>4826</v>
      </c>
      <c r="C1581" s="2">
        <v>46085.517581018503</v>
      </c>
      <c r="D1581" s="1" t="s">
        <v>30</v>
      </c>
      <c r="E1581" s="1" t="s">
        <v>4827</v>
      </c>
      <c r="F1581" s="1" t="s">
        <v>1192</v>
      </c>
      <c r="H1581" s="1" t="s">
        <v>4828</v>
      </c>
      <c r="I1581" s="1" t="s">
        <v>34</v>
      </c>
      <c r="J1581" s="1" t="s">
        <v>35</v>
      </c>
      <c r="K1581" s="1" t="s">
        <v>312</v>
      </c>
      <c r="L1581" t="s">
        <v>1192</v>
      </c>
      <c r="O1581" s="1" t="s">
        <v>30</v>
      </c>
      <c r="P1581" s="4">
        <v>50000</v>
      </c>
      <c r="Q1581" s="5">
        <v>2</v>
      </c>
      <c r="T1581" s="1" t="s">
        <v>37</v>
      </c>
      <c r="U1581" s="4">
        <v>61345.02</v>
      </c>
      <c r="V1581" s="5">
        <v>8</v>
      </c>
      <c r="W1581" s="5">
        <v>5</v>
      </c>
      <c r="Y1581" s="1" t="s">
        <v>69</v>
      </c>
      <c r="Z1581" s="3">
        <v>46197</v>
      </c>
      <c r="AA1581" s="1" t="s">
        <v>39</v>
      </c>
      <c r="AB1581" s="1" t="s">
        <v>40</v>
      </c>
      <c r="AC1581" t="b">
        <f t="shared" si="96"/>
        <v>1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4829</v>
      </c>
      <c r="B1582" s="1" t="s">
        <v>4830</v>
      </c>
      <c r="C1582" s="2">
        <v>46153.564062500001</v>
      </c>
      <c r="D1582" s="1" t="s">
        <v>30</v>
      </c>
      <c r="E1582" s="1" t="s">
        <v>1941</v>
      </c>
      <c r="F1582" s="1" t="s">
        <v>364</v>
      </c>
      <c r="H1582" s="1" t="s">
        <v>4831</v>
      </c>
      <c r="I1582" s="1" t="s">
        <v>34</v>
      </c>
      <c r="J1582" s="1" t="s">
        <v>35</v>
      </c>
      <c r="K1582" s="1" t="s">
        <v>516</v>
      </c>
      <c r="L1582" t="s">
        <v>364</v>
      </c>
      <c r="O1582" s="1" t="s">
        <v>30</v>
      </c>
      <c r="P1582" s="4">
        <v>50000</v>
      </c>
      <c r="Q1582" s="5">
        <v>2</v>
      </c>
      <c r="T1582" s="1" t="s">
        <v>37</v>
      </c>
      <c r="U1582" s="4">
        <v>61094.99</v>
      </c>
      <c r="V1582" s="5">
        <v>2</v>
      </c>
      <c r="W1582" s="5">
        <v>0</v>
      </c>
      <c r="Y1582" s="1" t="s">
        <v>69</v>
      </c>
      <c r="Z1582" s="3">
        <v>46203</v>
      </c>
      <c r="AA1582" s="1" t="s">
        <v>39</v>
      </c>
      <c r="AB1582" s="1" t="s">
        <v>40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4832</v>
      </c>
      <c r="B1583" s="1" t="s">
        <v>4833</v>
      </c>
      <c r="C1583" s="2">
        <v>46157.744826388902</v>
      </c>
      <c r="D1583" s="1" t="s">
        <v>30</v>
      </c>
      <c r="E1583" s="1" t="s">
        <v>1456</v>
      </c>
      <c r="F1583" s="1" t="s">
        <v>279</v>
      </c>
      <c r="H1583" s="1" t="s">
        <v>1457</v>
      </c>
      <c r="I1583" s="1" t="s">
        <v>55</v>
      </c>
      <c r="J1583" s="1" t="s">
        <v>459</v>
      </c>
      <c r="K1583" s="1" t="s">
        <v>35</v>
      </c>
      <c r="L1583" t="s">
        <v>279</v>
      </c>
      <c r="M1583" s="1" t="s">
        <v>57</v>
      </c>
      <c r="O1583" s="1" t="s">
        <v>30</v>
      </c>
      <c r="P1583" s="4">
        <v>50000</v>
      </c>
      <c r="Q1583" s="5">
        <v>20</v>
      </c>
      <c r="S1583" s="5">
        <v>2200</v>
      </c>
      <c r="T1583" s="1" t="s">
        <v>37</v>
      </c>
      <c r="U1583" s="4">
        <v>65155.02</v>
      </c>
      <c r="Y1583" s="1" t="s">
        <v>281</v>
      </c>
      <c r="Z1583" s="3">
        <v>46280</v>
      </c>
      <c r="AA1583" s="1" t="s">
        <v>48</v>
      </c>
      <c r="AB1583" s="1" t="s">
        <v>49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4834</v>
      </c>
      <c r="B1584" s="1" t="s">
        <v>4835</v>
      </c>
      <c r="C1584" s="2">
        <v>46149.012800925899</v>
      </c>
      <c r="D1584" s="1" t="s">
        <v>30</v>
      </c>
      <c r="E1584" s="1" t="s">
        <v>251</v>
      </c>
      <c r="F1584" s="1" t="s">
        <v>87</v>
      </c>
      <c r="H1584" s="1" t="s">
        <v>2231</v>
      </c>
      <c r="I1584" s="1" t="s">
        <v>34</v>
      </c>
      <c r="J1584" s="1" t="s">
        <v>68</v>
      </c>
      <c r="K1584" s="1" t="s">
        <v>35</v>
      </c>
      <c r="L1584" t="s">
        <v>44</v>
      </c>
      <c r="O1584" s="1" t="s">
        <v>30</v>
      </c>
      <c r="P1584" s="4">
        <v>50000</v>
      </c>
      <c r="Q1584" s="5">
        <v>10</v>
      </c>
      <c r="T1584" s="1" t="s">
        <v>37</v>
      </c>
      <c r="U1584" s="4">
        <v>62560</v>
      </c>
      <c r="V1584" s="5">
        <v>5</v>
      </c>
      <c r="W1584" s="5">
        <v>30</v>
      </c>
      <c r="Z1584" s="3">
        <v>46191</v>
      </c>
      <c r="AA1584" s="1" t="s">
        <v>58</v>
      </c>
      <c r="AB1584" s="1" t="s">
        <v>59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4836</v>
      </c>
      <c r="B1585" s="1" t="s">
        <v>4837</v>
      </c>
      <c r="C1585" s="2">
        <v>46161.800439814797</v>
      </c>
      <c r="D1585" s="1" t="s">
        <v>30</v>
      </c>
      <c r="E1585" s="1" t="s">
        <v>1052</v>
      </c>
      <c r="F1585" s="1" t="s">
        <v>364</v>
      </c>
      <c r="H1585" s="1" t="s">
        <v>1053</v>
      </c>
      <c r="I1585" s="1" t="s">
        <v>34</v>
      </c>
      <c r="J1585" s="1" t="s">
        <v>35</v>
      </c>
      <c r="K1585" s="1" t="s">
        <v>165</v>
      </c>
      <c r="L1585" t="s">
        <v>364</v>
      </c>
      <c r="O1585" s="1" t="s">
        <v>30</v>
      </c>
      <c r="P1585" s="4">
        <v>50000</v>
      </c>
      <c r="Q1585" s="5">
        <v>4</v>
      </c>
      <c r="T1585" s="1" t="s">
        <v>37</v>
      </c>
      <c r="U1585" s="4">
        <v>64114.99</v>
      </c>
      <c r="V1585" s="5">
        <v>8</v>
      </c>
      <c r="W1585" s="5">
        <v>0</v>
      </c>
      <c r="Y1585" s="1" t="s">
        <v>69</v>
      </c>
      <c r="Z1585" s="3">
        <v>46234</v>
      </c>
      <c r="AA1585" s="1" t="s">
        <v>39</v>
      </c>
      <c r="AB1585" s="1" t="s">
        <v>40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4838</v>
      </c>
      <c r="B1586" s="1" t="s">
        <v>4839</v>
      </c>
      <c r="C1586" s="2">
        <v>46142.618275462999</v>
      </c>
      <c r="D1586" s="1" t="s">
        <v>30</v>
      </c>
      <c r="E1586" s="1" t="s">
        <v>4840</v>
      </c>
      <c r="F1586" s="1" t="s">
        <v>819</v>
      </c>
      <c r="H1586" s="1" t="s">
        <v>4841</v>
      </c>
      <c r="I1586" s="1" t="s">
        <v>34</v>
      </c>
      <c r="J1586" s="1" t="s">
        <v>222</v>
      </c>
      <c r="K1586" s="1" t="s">
        <v>35</v>
      </c>
      <c r="L1586" t="s">
        <v>819</v>
      </c>
      <c r="M1586" s="1" t="s">
        <v>57</v>
      </c>
      <c r="O1586" s="1" t="s">
        <v>30</v>
      </c>
      <c r="P1586" s="4">
        <v>50000</v>
      </c>
      <c r="Q1586" s="5">
        <v>1</v>
      </c>
      <c r="T1586" s="1" t="s">
        <v>37</v>
      </c>
      <c r="U1586" s="4">
        <v>61604.98</v>
      </c>
      <c r="V1586" s="5">
        <v>0</v>
      </c>
      <c r="W1586" s="5">
        <v>10</v>
      </c>
      <c r="Y1586" s="1" t="s">
        <v>47</v>
      </c>
      <c r="Z1586" s="3">
        <v>46168</v>
      </c>
      <c r="AA1586" s="1" t="s">
        <v>48</v>
      </c>
      <c r="AB1586" s="1" t="s">
        <v>49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4842</v>
      </c>
      <c r="B1587" s="1" t="s">
        <v>4843</v>
      </c>
      <c r="C1587" s="2">
        <v>46071.772210648101</v>
      </c>
      <c r="D1587" s="1" t="s">
        <v>30</v>
      </c>
      <c r="E1587" s="1" t="s">
        <v>3703</v>
      </c>
      <c r="F1587" s="1" t="s">
        <v>847</v>
      </c>
      <c r="H1587" s="1" t="s">
        <v>3704</v>
      </c>
      <c r="I1587" s="1" t="s">
        <v>34</v>
      </c>
      <c r="J1587" s="1" t="s">
        <v>109</v>
      </c>
      <c r="K1587" s="1" t="s">
        <v>35</v>
      </c>
      <c r="L1587" t="s">
        <v>847</v>
      </c>
      <c r="M1587" s="1" t="s">
        <v>57</v>
      </c>
      <c r="O1587" s="1" t="s">
        <v>30</v>
      </c>
      <c r="P1587" s="4">
        <v>50000</v>
      </c>
      <c r="Q1587" s="5">
        <v>2</v>
      </c>
      <c r="T1587" s="1" t="s">
        <v>37</v>
      </c>
      <c r="U1587" s="4">
        <v>60410.01</v>
      </c>
      <c r="V1587" s="5">
        <v>0</v>
      </c>
      <c r="W1587" s="5">
        <v>7</v>
      </c>
      <c r="Y1587" s="1" t="s">
        <v>38</v>
      </c>
      <c r="Z1587" s="3">
        <v>46185</v>
      </c>
      <c r="AA1587" s="1" t="s">
        <v>48</v>
      </c>
      <c r="AB1587" s="1" t="s">
        <v>49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4844</v>
      </c>
      <c r="B1588" s="1" t="s">
        <v>4845</v>
      </c>
      <c r="C1588" s="2">
        <v>46072.524050925902</v>
      </c>
      <c r="D1588" s="1" t="s">
        <v>30</v>
      </c>
      <c r="E1588" s="1" t="s">
        <v>4846</v>
      </c>
      <c r="F1588" s="1" t="s">
        <v>847</v>
      </c>
      <c r="H1588" s="1" t="s">
        <v>4847</v>
      </c>
      <c r="I1588" s="1" t="s">
        <v>34</v>
      </c>
      <c r="J1588" s="1" t="s">
        <v>242</v>
      </c>
      <c r="K1588" s="1" t="s">
        <v>35</v>
      </c>
      <c r="L1588" t="s">
        <v>847</v>
      </c>
      <c r="M1588" s="1" t="s">
        <v>57</v>
      </c>
      <c r="O1588" s="1" t="s">
        <v>30</v>
      </c>
      <c r="P1588" s="4">
        <v>50000</v>
      </c>
      <c r="Q1588" s="5">
        <v>2</v>
      </c>
      <c r="T1588" s="1" t="s">
        <v>37</v>
      </c>
      <c r="U1588" s="4">
        <v>60410.01</v>
      </c>
      <c r="V1588" s="5">
        <v>2</v>
      </c>
      <c r="W1588" s="5">
        <v>0</v>
      </c>
      <c r="Y1588" s="1" t="s">
        <v>38</v>
      </c>
      <c r="Z1588" s="3">
        <v>46190</v>
      </c>
      <c r="AA1588" s="1" t="s">
        <v>48</v>
      </c>
      <c r="AB1588" s="1" t="s">
        <v>49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4848</v>
      </c>
      <c r="B1589" s="1" t="s">
        <v>4849</v>
      </c>
      <c r="C1589" s="2">
        <v>46147.023865740703</v>
      </c>
      <c r="D1589" s="1" t="s">
        <v>30</v>
      </c>
      <c r="E1589" s="1" t="s">
        <v>1473</v>
      </c>
      <c r="F1589" s="1" t="s">
        <v>819</v>
      </c>
      <c r="H1589" s="1" t="s">
        <v>1474</v>
      </c>
      <c r="I1589" s="1" t="s">
        <v>55</v>
      </c>
      <c r="J1589" s="1" t="s">
        <v>2171</v>
      </c>
      <c r="K1589" s="1" t="s">
        <v>35</v>
      </c>
      <c r="L1589" t="s">
        <v>819</v>
      </c>
      <c r="M1589" s="1" t="s">
        <v>57</v>
      </c>
      <c r="O1589" s="1" t="s">
        <v>30</v>
      </c>
      <c r="P1589" s="4">
        <v>50000</v>
      </c>
      <c r="Q1589" s="5">
        <v>10</v>
      </c>
      <c r="S1589" s="5">
        <v>600</v>
      </c>
      <c r="T1589" s="1" t="s">
        <v>37</v>
      </c>
      <c r="U1589" s="4">
        <v>62035.02</v>
      </c>
      <c r="Y1589" s="1" t="s">
        <v>47</v>
      </c>
      <c r="Z1589" s="3">
        <v>46183</v>
      </c>
      <c r="AA1589" s="1" t="s">
        <v>39</v>
      </c>
      <c r="AB1589" s="1" t="s">
        <v>40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4850</v>
      </c>
      <c r="B1590" s="1" t="s">
        <v>4851</v>
      </c>
      <c r="C1590" s="2">
        <v>46113.799976851798</v>
      </c>
      <c r="D1590" s="1" t="s">
        <v>30</v>
      </c>
      <c r="E1590" s="1" t="s">
        <v>783</v>
      </c>
      <c r="F1590" s="1" t="s">
        <v>87</v>
      </c>
      <c r="H1590" s="1" t="s">
        <v>1999</v>
      </c>
      <c r="I1590" s="1" t="s">
        <v>34</v>
      </c>
      <c r="J1590" s="1" t="s">
        <v>214</v>
      </c>
      <c r="K1590" s="1" t="s">
        <v>35</v>
      </c>
      <c r="L1590" t="s">
        <v>364</v>
      </c>
      <c r="O1590" s="1" t="s">
        <v>30</v>
      </c>
      <c r="P1590" s="4">
        <v>50000</v>
      </c>
      <c r="Q1590" s="5">
        <v>2</v>
      </c>
      <c r="T1590" s="1" t="s">
        <v>37</v>
      </c>
      <c r="U1590" s="4">
        <v>62340.02</v>
      </c>
      <c r="V1590" s="5">
        <v>2</v>
      </c>
      <c r="W1590" s="5">
        <v>0</v>
      </c>
      <c r="Z1590" s="3">
        <v>46203</v>
      </c>
      <c r="AA1590" s="1" t="s">
        <v>48</v>
      </c>
      <c r="AB1590" s="1" t="s">
        <v>49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4852</v>
      </c>
      <c r="B1591" s="1" t="s">
        <v>4853</v>
      </c>
      <c r="C1591" s="2">
        <v>46163.525474536997</v>
      </c>
      <c r="D1591" s="1" t="s">
        <v>30</v>
      </c>
      <c r="E1591" s="1" t="s">
        <v>4854</v>
      </c>
      <c r="F1591" s="1" t="s">
        <v>598</v>
      </c>
      <c r="H1591" s="1" t="s">
        <v>4855</v>
      </c>
      <c r="I1591" s="1" t="s">
        <v>55</v>
      </c>
      <c r="J1591" s="1" t="s">
        <v>77</v>
      </c>
      <c r="K1591" s="1" t="s">
        <v>35</v>
      </c>
      <c r="L1591" t="s">
        <v>598</v>
      </c>
      <c r="O1591" s="1" t="s">
        <v>30</v>
      </c>
      <c r="P1591" s="4">
        <v>50000</v>
      </c>
      <c r="Q1591" s="5">
        <v>6</v>
      </c>
      <c r="S1591" s="5">
        <v>5000</v>
      </c>
      <c r="T1591" s="1" t="s">
        <v>37</v>
      </c>
      <c r="U1591" s="4">
        <v>63610.01</v>
      </c>
      <c r="Y1591" s="1" t="s">
        <v>47</v>
      </c>
      <c r="Z1591" s="3">
        <v>46189</v>
      </c>
      <c r="AA1591" s="1" t="s">
        <v>58</v>
      </c>
      <c r="AB1591" s="1" t="s">
        <v>59</v>
      </c>
      <c r="AC1591" t="b">
        <f t="shared" si="96"/>
        <v>1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4856</v>
      </c>
      <c r="B1592" s="1" t="s">
        <v>4857</v>
      </c>
      <c r="C1592" s="2">
        <v>46142.840405092596</v>
      </c>
      <c r="D1592" s="1" t="s">
        <v>30</v>
      </c>
      <c r="E1592" s="1" t="s">
        <v>3187</v>
      </c>
      <c r="F1592" s="1" t="s">
        <v>44</v>
      </c>
      <c r="H1592" s="1" t="s">
        <v>4858</v>
      </c>
      <c r="I1592" s="1" t="s">
        <v>34</v>
      </c>
      <c r="J1592" s="1" t="s">
        <v>103</v>
      </c>
      <c r="K1592" s="1" t="s">
        <v>35</v>
      </c>
      <c r="L1592" t="s">
        <v>44</v>
      </c>
      <c r="O1592" s="1" t="s">
        <v>30</v>
      </c>
      <c r="P1592" s="4">
        <v>50000</v>
      </c>
      <c r="Q1592" s="5">
        <v>10</v>
      </c>
      <c r="T1592" s="1" t="s">
        <v>37</v>
      </c>
      <c r="U1592" s="4">
        <v>64065.02</v>
      </c>
      <c r="V1592" s="5">
        <v>150</v>
      </c>
      <c r="W1592" s="5">
        <v>10</v>
      </c>
      <c r="Y1592" s="1" t="s">
        <v>47</v>
      </c>
      <c r="Z1592" s="3">
        <v>46203</v>
      </c>
      <c r="AA1592" s="1" t="s">
        <v>48</v>
      </c>
      <c r="AB1592" s="1" t="s">
        <v>49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4859</v>
      </c>
      <c r="B1593" s="1" t="s">
        <v>4860</v>
      </c>
      <c r="C1593" s="2">
        <v>46164.493993055599</v>
      </c>
      <c r="D1593" s="1" t="s">
        <v>30</v>
      </c>
      <c r="E1593" s="1" t="s">
        <v>2029</v>
      </c>
      <c r="F1593" s="1" t="s">
        <v>364</v>
      </c>
      <c r="H1593" s="1" t="s">
        <v>3578</v>
      </c>
      <c r="I1593" s="1" t="s">
        <v>55</v>
      </c>
      <c r="J1593" s="1" t="s">
        <v>181</v>
      </c>
      <c r="K1593" s="1" t="s">
        <v>35</v>
      </c>
      <c r="L1593" t="s">
        <v>364</v>
      </c>
      <c r="O1593" s="1" t="s">
        <v>30</v>
      </c>
      <c r="P1593" s="4">
        <v>50000</v>
      </c>
      <c r="Q1593" s="5">
        <v>2</v>
      </c>
      <c r="S1593" s="5">
        <v>100</v>
      </c>
      <c r="T1593" s="1" t="s">
        <v>37</v>
      </c>
      <c r="U1593" s="4">
        <v>62094.99</v>
      </c>
      <c r="Y1593" s="1" t="s">
        <v>69</v>
      </c>
      <c r="Z1593" s="3">
        <v>46203</v>
      </c>
      <c r="AA1593" s="1" t="s">
        <v>39</v>
      </c>
      <c r="AB1593" s="1" t="s">
        <v>40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4861</v>
      </c>
      <c r="B1594" s="1" t="s">
        <v>4862</v>
      </c>
      <c r="C1594" s="2">
        <v>46164.493993055599</v>
      </c>
      <c r="D1594" s="1" t="s">
        <v>30</v>
      </c>
      <c r="E1594" s="1" t="s">
        <v>2029</v>
      </c>
      <c r="F1594" s="1" t="s">
        <v>364</v>
      </c>
      <c r="H1594" s="1" t="s">
        <v>2030</v>
      </c>
      <c r="I1594" s="1" t="s">
        <v>34</v>
      </c>
      <c r="J1594" s="1" t="s">
        <v>109</v>
      </c>
      <c r="K1594" s="1" t="s">
        <v>35</v>
      </c>
      <c r="L1594" t="s">
        <v>364</v>
      </c>
      <c r="O1594" s="1" t="s">
        <v>30</v>
      </c>
      <c r="P1594" s="4">
        <v>50000</v>
      </c>
      <c r="Q1594" s="5">
        <v>1</v>
      </c>
      <c r="T1594" s="1" t="s">
        <v>37</v>
      </c>
      <c r="U1594" s="4">
        <v>62094.99</v>
      </c>
      <c r="V1594" s="5">
        <v>2</v>
      </c>
      <c r="W1594" s="5">
        <v>0</v>
      </c>
      <c r="Y1594" s="1" t="s">
        <v>69</v>
      </c>
      <c r="Z1594" s="3">
        <v>46203</v>
      </c>
      <c r="AA1594" s="1" t="s">
        <v>39</v>
      </c>
      <c r="AB1594" s="1" t="s">
        <v>40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4863</v>
      </c>
      <c r="B1595" s="1" t="s">
        <v>4864</v>
      </c>
      <c r="C1595" s="2">
        <v>46164.494004629603</v>
      </c>
      <c r="D1595" s="1" t="s">
        <v>30</v>
      </c>
      <c r="E1595" s="1" t="s">
        <v>2029</v>
      </c>
      <c r="F1595" s="1" t="s">
        <v>364</v>
      </c>
      <c r="H1595" s="1" t="s">
        <v>2030</v>
      </c>
      <c r="I1595" s="1" t="s">
        <v>34</v>
      </c>
      <c r="J1595" s="1" t="s">
        <v>861</v>
      </c>
      <c r="K1595" s="1" t="s">
        <v>35</v>
      </c>
      <c r="L1595" t="s">
        <v>364</v>
      </c>
      <c r="O1595" s="1" t="s">
        <v>30</v>
      </c>
      <c r="P1595" s="4">
        <v>50000</v>
      </c>
      <c r="Q1595" s="5">
        <v>1</v>
      </c>
      <c r="T1595" s="1" t="s">
        <v>37</v>
      </c>
      <c r="U1595" s="4">
        <v>62094.99</v>
      </c>
      <c r="V1595" s="5">
        <v>3</v>
      </c>
      <c r="W1595" s="5">
        <v>0</v>
      </c>
      <c r="Y1595" s="1" t="s">
        <v>69</v>
      </c>
      <c r="Z1595" s="3">
        <v>46203</v>
      </c>
      <c r="AA1595" s="1" t="s">
        <v>39</v>
      </c>
      <c r="AB1595" s="1" t="s">
        <v>40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4865</v>
      </c>
      <c r="B1596" s="1" t="s">
        <v>4866</v>
      </c>
      <c r="C1596" s="2">
        <v>46164.496226851901</v>
      </c>
      <c r="D1596" s="1" t="s">
        <v>30</v>
      </c>
      <c r="E1596" s="1" t="s">
        <v>4867</v>
      </c>
      <c r="F1596" s="1" t="s">
        <v>364</v>
      </c>
      <c r="H1596" s="1" t="s">
        <v>4868</v>
      </c>
      <c r="I1596" s="1" t="s">
        <v>34</v>
      </c>
      <c r="J1596" s="1" t="s">
        <v>97</v>
      </c>
      <c r="K1596" s="1" t="s">
        <v>35</v>
      </c>
      <c r="L1596" t="s">
        <v>364</v>
      </c>
      <c r="O1596" s="1" t="s">
        <v>30</v>
      </c>
      <c r="P1596" s="4">
        <v>50000</v>
      </c>
      <c r="Q1596" s="5">
        <v>1</v>
      </c>
      <c r="T1596" s="1" t="s">
        <v>37</v>
      </c>
      <c r="U1596" s="4">
        <v>62094.99</v>
      </c>
      <c r="V1596" s="5">
        <v>1</v>
      </c>
      <c r="W1596" s="5">
        <v>0</v>
      </c>
      <c r="Y1596" s="1" t="s">
        <v>69</v>
      </c>
      <c r="Z1596" s="3">
        <v>46203</v>
      </c>
      <c r="AA1596" s="1" t="s">
        <v>39</v>
      </c>
      <c r="AB1596" s="1" t="s">
        <v>40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4869</v>
      </c>
      <c r="B1597" s="1" t="s">
        <v>4870</v>
      </c>
      <c r="C1597" s="2">
        <v>46164.497337963003</v>
      </c>
      <c r="D1597" s="1" t="s">
        <v>30</v>
      </c>
      <c r="E1597" s="1" t="s">
        <v>1506</v>
      </c>
      <c r="F1597" s="1" t="s">
        <v>364</v>
      </c>
      <c r="H1597" s="1" t="s">
        <v>2033</v>
      </c>
      <c r="I1597" s="1" t="s">
        <v>34</v>
      </c>
      <c r="J1597" s="1" t="s">
        <v>126</v>
      </c>
      <c r="K1597" s="1" t="s">
        <v>35</v>
      </c>
      <c r="L1597" t="s">
        <v>364</v>
      </c>
      <c r="O1597" s="1" t="s">
        <v>30</v>
      </c>
      <c r="P1597" s="4">
        <v>50000</v>
      </c>
      <c r="Q1597" s="5">
        <v>3</v>
      </c>
      <c r="T1597" s="1" t="s">
        <v>37</v>
      </c>
      <c r="U1597" s="4">
        <v>62094.99</v>
      </c>
      <c r="V1597" s="5">
        <v>5</v>
      </c>
      <c r="W1597" s="5">
        <v>0</v>
      </c>
      <c r="Y1597" s="1" t="s">
        <v>69</v>
      </c>
      <c r="Z1597" s="3">
        <v>46203</v>
      </c>
      <c r="AA1597" s="1" t="s">
        <v>39</v>
      </c>
      <c r="AB1597" s="1" t="s">
        <v>40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4871</v>
      </c>
      <c r="B1598" s="1" t="s">
        <v>4872</v>
      </c>
      <c r="C1598" s="2">
        <v>46164.497314814798</v>
      </c>
      <c r="D1598" s="1" t="s">
        <v>30</v>
      </c>
      <c r="E1598" s="1" t="s">
        <v>1506</v>
      </c>
      <c r="F1598" s="1" t="s">
        <v>364</v>
      </c>
      <c r="H1598" s="1" t="s">
        <v>2033</v>
      </c>
      <c r="I1598" s="1" t="s">
        <v>34</v>
      </c>
      <c r="J1598" s="1" t="s">
        <v>181</v>
      </c>
      <c r="K1598" s="1" t="s">
        <v>35</v>
      </c>
      <c r="L1598" t="s">
        <v>364</v>
      </c>
      <c r="O1598" s="1" t="s">
        <v>30</v>
      </c>
      <c r="P1598" s="4">
        <v>50000</v>
      </c>
      <c r="Q1598" s="5">
        <v>3</v>
      </c>
      <c r="T1598" s="1" t="s">
        <v>37</v>
      </c>
      <c r="U1598" s="4">
        <v>62094.99</v>
      </c>
      <c r="V1598" s="5">
        <v>3</v>
      </c>
      <c r="W1598" s="5">
        <v>10</v>
      </c>
      <c r="Y1598" s="1" t="s">
        <v>69</v>
      </c>
      <c r="Z1598" s="3">
        <v>46203</v>
      </c>
      <c r="AA1598" s="1" t="s">
        <v>39</v>
      </c>
      <c r="AB1598" s="1" t="s">
        <v>40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4873</v>
      </c>
      <c r="B1599" s="1" t="s">
        <v>4874</v>
      </c>
      <c r="C1599" s="2">
        <v>46164.496249999997</v>
      </c>
      <c r="D1599" s="1" t="s">
        <v>30</v>
      </c>
      <c r="E1599" s="1" t="s">
        <v>1506</v>
      </c>
      <c r="F1599" s="1" t="s">
        <v>364</v>
      </c>
      <c r="H1599" s="1" t="s">
        <v>3587</v>
      </c>
      <c r="I1599" s="1" t="s">
        <v>55</v>
      </c>
      <c r="J1599" s="1" t="s">
        <v>181</v>
      </c>
      <c r="K1599" s="1" t="s">
        <v>35</v>
      </c>
      <c r="L1599" t="s">
        <v>364</v>
      </c>
      <c r="O1599" s="1" t="s">
        <v>30</v>
      </c>
      <c r="P1599" s="4">
        <v>50000</v>
      </c>
      <c r="Q1599" s="5">
        <v>2</v>
      </c>
      <c r="S1599" s="5">
        <v>1000</v>
      </c>
      <c r="T1599" s="1" t="s">
        <v>37</v>
      </c>
      <c r="U1599" s="4">
        <v>62094.99</v>
      </c>
      <c r="Y1599" s="1" t="s">
        <v>69</v>
      </c>
      <c r="Z1599" s="3">
        <v>46203</v>
      </c>
      <c r="AA1599" s="1" t="s">
        <v>39</v>
      </c>
      <c r="AB1599" s="1" t="s">
        <v>40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4875</v>
      </c>
      <c r="B1600" s="1" t="s">
        <v>4876</v>
      </c>
      <c r="C1600" s="2">
        <v>46164.496307870402</v>
      </c>
      <c r="D1600" s="1" t="s">
        <v>30</v>
      </c>
      <c r="E1600" s="1" t="s">
        <v>1506</v>
      </c>
      <c r="F1600" s="1" t="s">
        <v>364</v>
      </c>
      <c r="H1600" s="1" t="s">
        <v>3587</v>
      </c>
      <c r="I1600" s="1" t="s">
        <v>55</v>
      </c>
      <c r="J1600" s="1" t="s">
        <v>56</v>
      </c>
      <c r="K1600" s="1" t="s">
        <v>35</v>
      </c>
      <c r="L1600" t="s">
        <v>364</v>
      </c>
      <c r="O1600" s="1" t="s">
        <v>30</v>
      </c>
      <c r="P1600" s="4">
        <v>50000</v>
      </c>
      <c r="Q1600" s="5">
        <v>2</v>
      </c>
      <c r="S1600" s="5">
        <v>800</v>
      </c>
      <c r="T1600" s="1" t="s">
        <v>37</v>
      </c>
      <c r="U1600" s="4">
        <v>62094.99</v>
      </c>
      <c r="Y1600" s="1" t="s">
        <v>69</v>
      </c>
      <c r="Z1600" s="3">
        <v>46203</v>
      </c>
      <c r="AA1600" s="1" t="s">
        <v>39</v>
      </c>
      <c r="AB1600" s="1" t="s">
        <v>40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4877</v>
      </c>
      <c r="B1601" s="1" t="s">
        <v>4878</v>
      </c>
      <c r="C1601" s="2">
        <v>46164.496238425898</v>
      </c>
      <c r="D1601" s="1" t="s">
        <v>30</v>
      </c>
      <c r="E1601" s="1" t="s">
        <v>1506</v>
      </c>
      <c r="F1601" s="1" t="s">
        <v>364</v>
      </c>
      <c r="H1601" s="1" t="s">
        <v>3587</v>
      </c>
      <c r="I1601" s="1" t="s">
        <v>55</v>
      </c>
      <c r="J1601" s="1" t="s">
        <v>399</v>
      </c>
      <c r="K1601" s="1" t="s">
        <v>35</v>
      </c>
      <c r="L1601" t="s">
        <v>364</v>
      </c>
      <c r="O1601" s="1" t="s">
        <v>30</v>
      </c>
      <c r="P1601" s="4">
        <v>50000</v>
      </c>
      <c r="Q1601" s="5">
        <v>2</v>
      </c>
      <c r="S1601" s="5">
        <v>300</v>
      </c>
      <c r="T1601" s="1" t="s">
        <v>37</v>
      </c>
      <c r="U1601" s="4">
        <v>62094.99</v>
      </c>
      <c r="Y1601" s="1" t="s">
        <v>69</v>
      </c>
      <c r="Z1601" s="3">
        <v>46203</v>
      </c>
      <c r="AA1601" s="1" t="s">
        <v>39</v>
      </c>
      <c r="AB1601" s="1" t="s">
        <v>40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4879</v>
      </c>
      <c r="B1602" s="1" t="s">
        <v>4880</v>
      </c>
      <c r="C1602" s="2">
        <v>46164.496273148201</v>
      </c>
      <c r="D1602" s="1" t="s">
        <v>30</v>
      </c>
      <c r="E1602" s="1" t="s">
        <v>1506</v>
      </c>
      <c r="F1602" s="1" t="s">
        <v>364</v>
      </c>
      <c r="H1602" s="1" t="s">
        <v>3587</v>
      </c>
      <c r="I1602" s="1" t="s">
        <v>55</v>
      </c>
      <c r="J1602" s="1" t="s">
        <v>2439</v>
      </c>
      <c r="K1602" s="1" t="s">
        <v>35</v>
      </c>
      <c r="L1602" t="s">
        <v>364</v>
      </c>
      <c r="O1602" s="1" t="s">
        <v>30</v>
      </c>
      <c r="P1602" s="4">
        <v>50000</v>
      </c>
      <c r="Q1602" s="5">
        <v>1</v>
      </c>
      <c r="S1602" s="5">
        <v>1000</v>
      </c>
      <c r="T1602" s="1" t="s">
        <v>37</v>
      </c>
      <c r="U1602" s="4">
        <v>62094.99</v>
      </c>
      <c r="Y1602" s="1" t="s">
        <v>69</v>
      </c>
      <c r="Z1602" s="3">
        <v>46203</v>
      </c>
      <c r="AA1602" s="1" t="s">
        <v>39</v>
      </c>
      <c r="AB1602" s="1" t="s">
        <v>40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4881</v>
      </c>
      <c r="B1603" s="1" t="s">
        <v>4882</v>
      </c>
      <c r="C1603" s="2">
        <v>46164.496261574102</v>
      </c>
      <c r="D1603" s="1" t="s">
        <v>30</v>
      </c>
      <c r="E1603" s="1" t="s">
        <v>1506</v>
      </c>
      <c r="F1603" s="1" t="s">
        <v>364</v>
      </c>
      <c r="H1603" s="1" t="s">
        <v>3587</v>
      </c>
      <c r="I1603" s="1" t="s">
        <v>55</v>
      </c>
      <c r="J1603" s="1" t="s">
        <v>177</v>
      </c>
      <c r="K1603" s="1" t="s">
        <v>35</v>
      </c>
      <c r="L1603" t="s">
        <v>364</v>
      </c>
      <c r="O1603" s="1" t="s">
        <v>30</v>
      </c>
      <c r="P1603" s="4">
        <v>50000</v>
      </c>
      <c r="Q1603" s="5">
        <v>2</v>
      </c>
      <c r="S1603" s="5">
        <v>3000</v>
      </c>
      <c r="T1603" s="1" t="s">
        <v>37</v>
      </c>
      <c r="U1603" s="4">
        <v>62094.99</v>
      </c>
      <c r="Y1603" s="1" t="s">
        <v>69</v>
      </c>
      <c r="Z1603" s="3">
        <v>46203</v>
      </c>
      <c r="AA1603" s="1" t="s">
        <v>39</v>
      </c>
      <c r="AB1603" s="1" t="s">
        <v>40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4883</v>
      </c>
      <c r="B1604" s="1" t="s">
        <v>4884</v>
      </c>
      <c r="C1604" s="2">
        <v>46164.4973032407</v>
      </c>
      <c r="D1604" s="1" t="s">
        <v>30</v>
      </c>
      <c r="E1604" s="1" t="s">
        <v>1230</v>
      </c>
      <c r="F1604" s="1" t="s">
        <v>364</v>
      </c>
      <c r="H1604" s="1" t="s">
        <v>1231</v>
      </c>
      <c r="I1604" s="1" t="s">
        <v>34</v>
      </c>
      <c r="J1604" s="1" t="s">
        <v>97</v>
      </c>
      <c r="K1604" s="1" t="s">
        <v>35</v>
      </c>
      <c r="L1604" t="s">
        <v>364</v>
      </c>
      <c r="M1604" s="1" t="s">
        <v>57</v>
      </c>
      <c r="O1604" s="1" t="s">
        <v>30</v>
      </c>
      <c r="P1604" s="4">
        <v>50000</v>
      </c>
      <c r="Q1604" s="5">
        <v>2</v>
      </c>
      <c r="T1604" s="1" t="s">
        <v>37</v>
      </c>
      <c r="U1604" s="4">
        <v>62094.99</v>
      </c>
      <c r="V1604" s="5">
        <v>2</v>
      </c>
      <c r="W1604" s="5">
        <v>10</v>
      </c>
      <c r="Y1604" s="1" t="s">
        <v>69</v>
      </c>
      <c r="Z1604" s="3">
        <v>46203</v>
      </c>
      <c r="AA1604" s="1" t="s">
        <v>39</v>
      </c>
      <c r="AB1604" s="1" t="s">
        <v>40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4885</v>
      </c>
      <c r="B1605" s="1" t="s">
        <v>4886</v>
      </c>
      <c r="C1605" s="2">
        <v>46164.494131944397</v>
      </c>
      <c r="D1605" s="1" t="s">
        <v>30</v>
      </c>
      <c r="E1605" s="1" t="s">
        <v>828</v>
      </c>
      <c r="F1605" s="1" t="s">
        <v>364</v>
      </c>
      <c r="H1605" s="1" t="s">
        <v>832</v>
      </c>
      <c r="I1605" s="1" t="s">
        <v>34</v>
      </c>
      <c r="J1605" s="1" t="s">
        <v>126</v>
      </c>
      <c r="K1605" s="1" t="s">
        <v>35</v>
      </c>
      <c r="L1605" t="s">
        <v>364</v>
      </c>
      <c r="M1605" s="1" t="s">
        <v>57</v>
      </c>
      <c r="O1605" s="1" t="s">
        <v>30</v>
      </c>
      <c r="P1605" s="4">
        <v>50000</v>
      </c>
      <c r="Q1605" s="5">
        <v>2</v>
      </c>
      <c r="T1605" s="1" t="s">
        <v>37</v>
      </c>
      <c r="U1605" s="4">
        <v>62094.99</v>
      </c>
      <c r="V1605" s="5">
        <v>1</v>
      </c>
      <c r="W1605" s="5">
        <v>15</v>
      </c>
      <c r="Y1605" s="1" t="s">
        <v>69</v>
      </c>
      <c r="Z1605" s="3">
        <v>46203</v>
      </c>
      <c r="AA1605" s="1" t="s">
        <v>58</v>
      </c>
      <c r="AB1605" s="1" t="s">
        <v>59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4887</v>
      </c>
      <c r="B1606" s="1" t="s">
        <v>4888</v>
      </c>
      <c r="C1606" s="2">
        <v>46164.502326388902</v>
      </c>
      <c r="D1606" s="1" t="s">
        <v>30</v>
      </c>
      <c r="E1606" s="1" t="s">
        <v>2741</v>
      </c>
      <c r="F1606" s="1" t="s">
        <v>364</v>
      </c>
      <c r="H1606" s="1" t="s">
        <v>2742</v>
      </c>
      <c r="I1606" s="1" t="s">
        <v>34</v>
      </c>
      <c r="J1606" s="1" t="s">
        <v>97</v>
      </c>
      <c r="K1606" s="1" t="s">
        <v>35</v>
      </c>
      <c r="L1606" t="s">
        <v>364</v>
      </c>
      <c r="M1606" s="1" t="s">
        <v>57</v>
      </c>
      <c r="O1606" s="1" t="s">
        <v>30</v>
      </c>
      <c r="P1606" s="4">
        <v>50000</v>
      </c>
      <c r="Q1606" s="5">
        <v>2</v>
      </c>
      <c r="T1606" s="1" t="s">
        <v>2271</v>
      </c>
      <c r="U1606" s="4">
        <v>19139.990000000002</v>
      </c>
      <c r="V1606" s="5">
        <v>4</v>
      </c>
      <c r="W1606" s="5">
        <v>0</v>
      </c>
      <c r="Y1606" s="1" t="s">
        <v>69</v>
      </c>
      <c r="Z1606" s="3">
        <v>46203</v>
      </c>
      <c r="AA1606" s="1" t="s">
        <v>58</v>
      </c>
      <c r="AB1606" s="1" t="s">
        <v>59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4889</v>
      </c>
      <c r="B1607" s="1" t="s">
        <v>4890</v>
      </c>
      <c r="C1607" s="2">
        <v>46100.799849536997</v>
      </c>
      <c r="D1607" s="1" t="s">
        <v>30</v>
      </c>
      <c r="E1607" s="1" t="s">
        <v>4891</v>
      </c>
      <c r="F1607" s="1" t="s">
        <v>364</v>
      </c>
      <c r="H1607" s="1" t="s">
        <v>4892</v>
      </c>
      <c r="I1607" s="1" t="s">
        <v>34</v>
      </c>
      <c r="J1607" s="1" t="s">
        <v>35</v>
      </c>
      <c r="K1607" s="1" t="s">
        <v>103</v>
      </c>
      <c r="L1607" t="s">
        <v>364</v>
      </c>
      <c r="M1607" s="1" t="s">
        <v>91</v>
      </c>
      <c r="O1607" s="1" t="s">
        <v>30</v>
      </c>
      <c r="P1607" s="4">
        <v>50000</v>
      </c>
      <c r="Q1607" s="5">
        <v>5</v>
      </c>
      <c r="T1607" s="1" t="s">
        <v>37</v>
      </c>
      <c r="U1607" s="4">
        <v>62094.99</v>
      </c>
      <c r="V1607" s="5">
        <v>10</v>
      </c>
      <c r="W1607" s="5">
        <v>0</v>
      </c>
      <c r="Y1607" s="1" t="s">
        <v>69</v>
      </c>
      <c r="Z1607" s="3">
        <v>46203</v>
      </c>
      <c r="AA1607" s="1" t="s">
        <v>48</v>
      </c>
      <c r="AB1607" s="1" t="s">
        <v>49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4893</v>
      </c>
      <c r="B1608" s="1" t="s">
        <v>4894</v>
      </c>
      <c r="C1608" s="2">
        <v>46100.805625000001</v>
      </c>
      <c r="D1608" s="1" t="s">
        <v>30</v>
      </c>
      <c r="E1608" s="1" t="s">
        <v>2048</v>
      </c>
      <c r="F1608" s="1" t="s">
        <v>364</v>
      </c>
      <c r="H1608" s="1" t="s">
        <v>2049</v>
      </c>
      <c r="I1608" s="1" t="s">
        <v>34</v>
      </c>
      <c r="J1608" s="1" t="s">
        <v>126</v>
      </c>
      <c r="K1608" s="1" t="s">
        <v>35</v>
      </c>
      <c r="L1608" t="s">
        <v>364</v>
      </c>
      <c r="M1608" s="1" t="s">
        <v>57</v>
      </c>
      <c r="O1608" s="1" t="s">
        <v>30</v>
      </c>
      <c r="P1608" s="4">
        <v>50000</v>
      </c>
      <c r="Q1608" s="5">
        <v>1</v>
      </c>
      <c r="T1608" s="1" t="s">
        <v>37</v>
      </c>
      <c r="U1608" s="4">
        <v>62094.99</v>
      </c>
      <c r="V1608" s="5">
        <v>1</v>
      </c>
      <c r="W1608" s="5">
        <v>0</v>
      </c>
      <c r="Y1608" s="1" t="s">
        <v>69</v>
      </c>
      <c r="Z1608" s="3">
        <v>46203</v>
      </c>
      <c r="AA1608" s="1" t="s">
        <v>48</v>
      </c>
      <c r="AB1608" s="1" t="s">
        <v>49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4895</v>
      </c>
      <c r="B1609" s="1" t="s">
        <v>4896</v>
      </c>
      <c r="C1609" s="2">
        <v>46100.805868055599</v>
      </c>
      <c r="D1609" s="1" t="s">
        <v>30</v>
      </c>
      <c r="E1609" s="1" t="s">
        <v>4031</v>
      </c>
      <c r="F1609" s="1" t="s">
        <v>364</v>
      </c>
      <c r="H1609" s="1" t="s">
        <v>4032</v>
      </c>
      <c r="I1609" s="1" t="s">
        <v>55</v>
      </c>
      <c r="J1609" s="1" t="s">
        <v>181</v>
      </c>
      <c r="K1609" s="1" t="s">
        <v>35</v>
      </c>
      <c r="L1609" t="s">
        <v>364</v>
      </c>
      <c r="M1609" s="1" t="s">
        <v>57</v>
      </c>
      <c r="O1609" s="1" t="s">
        <v>30</v>
      </c>
      <c r="P1609" s="4">
        <v>50000</v>
      </c>
      <c r="Q1609" s="5">
        <v>6</v>
      </c>
      <c r="S1609" s="5">
        <v>1000</v>
      </c>
      <c r="T1609" s="1" t="s">
        <v>37</v>
      </c>
      <c r="U1609" s="4">
        <v>62094.99</v>
      </c>
      <c r="Y1609" s="1" t="s">
        <v>69</v>
      </c>
      <c r="Z1609" s="3">
        <v>46203</v>
      </c>
      <c r="AA1609" s="1" t="s">
        <v>48</v>
      </c>
      <c r="AB1609" s="1" t="s">
        <v>49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4897</v>
      </c>
      <c r="B1610" s="1" t="s">
        <v>4898</v>
      </c>
      <c r="C1610" s="2">
        <v>46100.814965277801</v>
      </c>
      <c r="D1610" s="1" t="s">
        <v>30</v>
      </c>
      <c r="E1610" s="1" t="s">
        <v>1496</v>
      </c>
      <c r="F1610" s="1" t="s">
        <v>364</v>
      </c>
      <c r="H1610" s="1" t="s">
        <v>1497</v>
      </c>
      <c r="I1610" s="1" t="s">
        <v>55</v>
      </c>
      <c r="J1610" s="1" t="s">
        <v>206</v>
      </c>
      <c r="K1610" s="1" t="s">
        <v>35</v>
      </c>
      <c r="L1610" t="s">
        <v>364</v>
      </c>
      <c r="O1610" s="1" t="s">
        <v>30</v>
      </c>
      <c r="P1610" s="4">
        <v>50000</v>
      </c>
      <c r="Q1610" s="5">
        <v>5</v>
      </c>
      <c r="S1610" s="5">
        <v>900</v>
      </c>
      <c r="T1610" s="1" t="s">
        <v>37</v>
      </c>
      <c r="U1610" s="4">
        <v>62094.99</v>
      </c>
      <c r="Y1610" s="1" t="s">
        <v>69</v>
      </c>
      <c r="Z1610" s="3">
        <v>46203</v>
      </c>
      <c r="AA1610" s="1" t="s">
        <v>48</v>
      </c>
      <c r="AB1610" s="1" t="s">
        <v>49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4899</v>
      </c>
      <c r="B1611" s="1" t="s">
        <v>4900</v>
      </c>
      <c r="C1611" s="2">
        <v>46100.815000000002</v>
      </c>
      <c r="D1611" s="1" t="s">
        <v>30</v>
      </c>
      <c r="E1611" s="1" t="s">
        <v>1496</v>
      </c>
      <c r="F1611" s="1" t="s">
        <v>364</v>
      </c>
      <c r="H1611" s="1" t="s">
        <v>1497</v>
      </c>
      <c r="I1611" s="1" t="s">
        <v>55</v>
      </c>
      <c r="J1611" s="1" t="s">
        <v>214</v>
      </c>
      <c r="K1611" s="1" t="s">
        <v>35</v>
      </c>
      <c r="L1611" t="s">
        <v>364</v>
      </c>
      <c r="O1611" s="1" t="s">
        <v>30</v>
      </c>
      <c r="P1611" s="4">
        <v>50000</v>
      </c>
      <c r="Q1611" s="5">
        <v>3</v>
      </c>
      <c r="S1611" s="5">
        <v>1300</v>
      </c>
      <c r="T1611" s="1" t="s">
        <v>37</v>
      </c>
      <c r="U1611" s="4">
        <v>62094.99</v>
      </c>
      <c r="Y1611" s="1" t="s">
        <v>69</v>
      </c>
      <c r="Z1611" s="3">
        <v>46203</v>
      </c>
      <c r="AA1611" s="1" t="s">
        <v>48</v>
      </c>
      <c r="AB1611" s="1" t="s">
        <v>49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4901</v>
      </c>
      <c r="B1612" s="1" t="s">
        <v>4902</v>
      </c>
      <c r="C1612" s="2">
        <v>46100.8186921296</v>
      </c>
      <c r="D1612" s="1" t="s">
        <v>30</v>
      </c>
      <c r="E1612" s="1" t="s">
        <v>4903</v>
      </c>
      <c r="F1612" s="1" t="s">
        <v>364</v>
      </c>
      <c r="H1612" s="1" t="s">
        <v>4904</v>
      </c>
      <c r="I1612" s="1" t="s">
        <v>55</v>
      </c>
      <c r="J1612" s="1" t="s">
        <v>235</v>
      </c>
      <c r="K1612" s="1" t="s">
        <v>35</v>
      </c>
      <c r="L1612" t="s">
        <v>364</v>
      </c>
      <c r="M1612" s="1" t="s">
        <v>57</v>
      </c>
      <c r="O1612" s="1" t="s">
        <v>30</v>
      </c>
      <c r="P1612" s="4">
        <v>50000</v>
      </c>
      <c r="Q1612" s="5">
        <v>12</v>
      </c>
      <c r="S1612" s="5">
        <v>150</v>
      </c>
      <c r="T1612" s="1" t="s">
        <v>37</v>
      </c>
      <c r="U1612" s="4">
        <v>62094.99</v>
      </c>
      <c r="Y1612" s="1" t="s">
        <v>69</v>
      </c>
      <c r="Z1612" s="3">
        <v>46203</v>
      </c>
      <c r="AA1612" s="1" t="s">
        <v>48</v>
      </c>
      <c r="AB1612" s="1" t="s">
        <v>49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4905</v>
      </c>
      <c r="B1613" s="1" t="s">
        <v>4906</v>
      </c>
      <c r="C1613" s="2">
        <v>46100.818703703699</v>
      </c>
      <c r="D1613" s="1" t="s">
        <v>30</v>
      </c>
      <c r="E1613" s="1" t="s">
        <v>4903</v>
      </c>
      <c r="F1613" s="1" t="s">
        <v>364</v>
      </c>
      <c r="H1613" s="1" t="s">
        <v>4904</v>
      </c>
      <c r="I1613" s="1" t="s">
        <v>55</v>
      </c>
      <c r="J1613" s="1" t="s">
        <v>77</v>
      </c>
      <c r="K1613" s="1" t="s">
        <v>35</v>
      </c>
      <c r="L1613" t="s">
        <v>364</v>
      </c>
      <c r="M1613" s="1" t="s">
        <v>57</v>
      </c>
      <c r="O1613" s="1" t="s">
        <v>30</v>
      </c>
      <c r="P1613" s="4">
        <v>50000</v>
      </c>
      <c r="Q1613" s="5">
        <v>11</v>
      </c>
      <c r="S1613" s="5">
        <v>200</v>
      </c>
      <c r="T1613" s="1" t="s">
        <v>37</v>
      </c>
      <c r="U1613" s="4">
        <v>62094.99</v>
      </c>
      <c r="Y1613" s="1" t="s">
        <v>69</v>
      </c>
      <c r="Z1613" s="3">
        <v>46203</v>
      </c>
      <c r="AA1613" s="1" t="s">
        <v>48</v>
      </c>
      <c r="AB1613" s="1" t="s">
        <v>49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4907</v>
      </c>
      <c r="B1614" s="1" t="s">
        <v>4908</v>
      </c>
      <c r="C1614" s="2">
        <v>46100.8191435185</v>
      </c>
      <c r="D1614" s="1" t="s">
        <v>30</v>
      </c>
      <c r="E1614" s="1" t="s">
        <v>1502</v>
      </c>
      <c r="F1614" s="1" t="s">
        <v>364</v>
      </c>
      <c r="H1614" s="1" t="s">
        <v>1503</v>
      </c>
      <c r="I1614" s="1" t="s">
        <v>55</v>
      </c>
      <c r="J1614" s="1" t="s">
        <v>181</v>
      </c>
      <c r="K1614" s="1" t="s">
        <v>35</v>
      </c>
      <c r="L1614" t="s">
        <v>364</v>
      </c>
      <c r="M1614" s="1" t="s">
        <v>57</v>
      </c>
      <c r="O1614" s="1" t="s">
        <v>30</v>
      </c>
      <c r="P1614" s="4">
        <v>50000</v>
      </c>
      <c r="Q1614" s="5">
        <v>5</v>
      </c>
      <c r="S1614" s="5">
        <v>550</v>
      </c>
      <c r="T1614" s="1" t="s">
        <v>37</v>
      </c>
      <c r="U1614" s="4">
        <v>62094.99</v>
      </c>
      <c r="Y1614" s="1" t="s">
        <v>69</v>
      </c>
      <c r="Z1614" s="3">
        <v>46203</v>
      </c>
      <c r="AA1614" s="1" t="s">
        <v>48</v>
      </c>
      <c r="AB1614" s="1" t="s">
        <v>49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4909</v>
      </c>
      <c r="B1615" s="1" t="s">
        <v>4910</v>
      </c>
      <c r="C1615" s="2">
        <v>46100.822951388902</v>
      </c>
      <c r="D1615" s="1" t="s">
        <v>30</v>
      </c>
      <c r="E1615" s="1" t="s">
        <v>1502</v>
      </c>
      <c r="F1615" s="1" t="s">
        <v>364</v>
      </c>
      <c r="H1615" s="1" t="s">
        <v>2060</v>
      </c>
      <c r="I1615" s="1" t="s">
        <v>34</v>
      </c>
      <c r="J1615" s="1" t="s">
        <v>97</v>
      </c>
      <c r="K1615" s="1" t="s">
        <v>35</v>
      </c>
      <c r="L1615" t="s">
        <v>364</v>
      </c>
      <c r="M1615" s="1" t="s">
        <v>57</v>
      </c>
      <c r="O1615" s="1" t="s">
        <v>30</v>
      </c>
      <c r="P1615" s="4">
        <v>50000</v>
      </c>
      <c r="Q1615" s="5">
        <v>1</v>
      </c>
      <c r="T1615" s="1" t="s">
        <v>37</v>
      </c>
      <c r="U1615" s="4">
        <v>62094.99</v>
      </c>
      <c r="V1615" s="5">
        <v>1</v>
      </c>
      <c r="W1615" s="5">
        <v>0</v>
      </c>
      <c r="Y1615" s="1" t="s">
        <v>69</v>
      </c>
      <c r="Z1615" s="3">
        <v>46203</v>
      </c>
      <c r="AA1615" s="1" t="s">
        <v>48</v>
      </c>
      <c r="AB1615" s="1" t="s">
        <v>49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4911</v>
      </c>
      <c r="B1616" s="1" t="s">
        <v>4912</v>
      </c>
      <c r="C1616" s="2">
        <v>46100.823796296303</v>
      </c>
      <c r="D1616" s="1" t="s">
        <v>30</v>
      </c>
      <c r="E1616" s="1" t="s">
        <v>2063</v>
      </c>
      <c r="F1616" s="1" t="s">
        <v>364</v>
      </c>
      <c r="H1616" s="1" t="s">
        <v>2064</v>
      </c>
      <c r="I1616" s="1" t="s">
        <v>55</v>
      </c>
      <c r="J1616" s="1" t="s">
        <v>235</v>
      </c>
      <c r="K1616" s="1" t="s">
        <v>35</v>
      </c>
      <c r="L1616" t="s">
        <v>364</v>
      </c>
      <c r="O1616" s="1" t="s">
        <v>30</v>
      </c>
      <c r="P1616" s="4">
        <v>50000</v>
      </c>
      <c r="Q1616" s="5">
        <v>2</v>
      </c>
      <c r="S1616" s="5">
        <v>1600</v>
      </c>
      <c r="T1616" s="1" t="s">
        <v>37</v>
      </c>
      <c r="U1616" s="4">
        <v>62094.99</v>
      </c>
      <c r="Y1616" s="1" t="s">
        <v>69</v>
      </c>
      <c r="Z1616" s="3">
        <v>46203</v>
      </c>
      <c r="AA1616" s="1" t="s">
        <v>48</v>
      </c>
      <c r="AB1616" s="1" t="s">
        <v>49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4913</v>
      </c>
      <c r="B1617" s="1" t="s">
        <v>4914</v>
      </c>
      <c r="C1617" s="2">
        <v>46134.746493055602</v>
      </c>
      <c r="D1617" s="1" t="s">
        <v>30</v>
      </c>
      <c r="E1617" s="1" t="s">
        <v>2072</v>
      </c>
      <c r="F1617" s="1" t="s">
        <v>364</v>
      </c>
      <c r="H1617" s="1" t="s">
        <v>2073</v>
      </c>
      <c r="I1617" s="1" t="s">
        <v>55</v>
      </c>
      <c r="J1617" s="1" t="s">
        <v>129</v>
      </c>
      <c r="K1617" s="1" t="s">
        <v>35</v>
      </c>
      <c r="L1617" t="s">
        <v>364</v>
      </c>
      <c r="O1617" s="1" t="s">
        <v>30</v>
      </c>
      <c r="P1617" s="4">
        <v>50000</v>
      </c>
      <c r="Q1617" s="5">
        <v>4</v>
      </c>
      <c r="S1617" s="5">
        <v>1000</v>
      </c>
      <c r="T1617" s="1" t="s">
        <v>37</v>
      </c>
      <c r="U1617" s="4">
        <v>64070.01</v>
      </c>
      <c r="Y1617" s="1" t="s">
        <v>69</v>
      </c>
      <c r="Z1617" s="3">
        <v>46234</v>
      </c>
      <c r="AA1617" s="1" t="s">
        <v>58</v>
      </c>
      <c r="AB1617" s="1" t="s">
        <v>59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4915</v>
      </c>
      <c r="B1618" s="1" t="s">
        <v>4916</v>
      </c>
      <c r="C1618" s="2">
        <v>46134.746215277803</v>
      </c>
      <c r="D1618" s="1" t="s">
        <v>30</v>
      </c>
      <c r="E1618" s="1" t="s">
        <v>2072</v>
      </c>
      <c r="F1618" s="1" t="s">
        <v>364</v>
      </c>
      <c r="H1618" s="1" t="s">
        <v>2078</v>
      </c>
      <c r="I1618" s="1" t="s">
        <v>55</v>
      </c>
      <c r="J1618" s="1" t="s">
        <v>35</v>
      </c>
      <c r="K1618" s="1" t="s">
        <v>312</v>
      </c>
      <c r="L1618" t="s">
        <v>364</v>
      </c>
      <c r="O1618" s="1" t="s">
        <v>30</v>
      </c>
      <c r="P1618" s="4">
        <v>50000</v>
      </c>
      <c r="Q1618" s="5">
        <v>5</v>
      </c>
      <c r="S1618" s="5">
        <v>1800</v>
      </c>
      <c r="T1618" s="1" t="s">
        <v>37</v>
      </c>
      <c r="U1618" s="4">
        <v>64070.01</v>
      </c>
      <c r="Y1618" s="1" t="s">
        <v>69</v>
      </c>
      <c r="Z1618" s="3">
        <v>46234</v>
      </c>
      <c r="AA1618" s="1" t="s">
        <v>58</v>
      </c>
      <c r="AB1618" s="1" t="s">
        <v>59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4917</v>
      </c>
      <c r="B1619" s="1" t="s">
        <v>4918</v>
      </c>
      <c r="C1619" s="2">
        <v>46134.746180555601</v>
      </c>
      <c r="D1619" s="1" t="s">
        <v>30</v>
      </c>
      <c r="E1619" s="1" t="s">
        <v>2072</v>
      </c>
      <c r="F1619" s="1" t="s">
        <v>364</v>
      </c>
      <c r="H1619" s="1" t="s">
        <v>2078</v>
      </c>
      <c r="I1619" s="1" t="s">
        <v>55</v>
      </c>
      <c r="J1619" s="1" t="s">
        <v>35</v>
      </c>
      <c r="K1619" s="1" t="s">
        <v>126</v>
      </c>
      <c r="L1619" t="s">
        <v>364</v>
      </c>
      <c r="O1619" s="1" t="s">
        <v>30</v>
      </c>
      <c r="P1619" s="4">
        <v>50000</v>
      </c>
      <c r="Q1619" s="5">
        <v>3</v>
      </c>
      <c r="S1619" s="5">
        <v>1000</v>
      </c>
      <c r="T1619" s="1" t="s">
        <v>37</v>
      </c>
      <c r="U1619" s="4">
        <v>64070.01</v>
      </c>
      <c r="Y1619" s="1" t="s">
        <v>69</v>
      </c>
      <c r="Z1619" s="3">
        <v>46234</v>
      </c>
      <c r="AA1619" s="1" t="s">
        <v>58</v>
      </c>
      <c r="AB1619" s="1" t="s">
        <v>59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4919</v>
      </c>
      <c r="B1620" s="1" t="s">
        <v>4920</v>
      </c>
      <c r="C1620" s="2">
        <v>46134.746157407397</v>
      </c>
      <c r="D1620" s="1" t="s">
        <v>30</v>
      </c>
      <c r="E1620" s="1" t="s">
        <v>2072</v>
      </c>
      <c r="F1620" s="1" t="s">
        <v>364</v>
      </c>
      <c r="H1620" s="1" t="s">
        <v>2078</v>
      </c>
      <c r="I1620" s="1" t="s">
        <v>55</v>
      </c>
      <c r="J1620" s="1" t="s">
        <v>35</v>
      </c>
      <c r="K1620" s="1" t="s">
        <v>399</v>
      </c>
      <c r="L1620" t="s">
        <v>364</v>
      </c>
      <c r="O1620" s="1" t="s">
        <v>30</v>
      </c>
      <c r="P1620" s="4">
        <v>50000</v>
      </c>
      <c r="Q1620" s="5">
        <v>4</v>
      </c>
      <c r="S1620" s="5">
        <v>1500</v>
      </c>
      <c r="T1620" s="1" t="s">
        <v>37</v>
      </c>
      <c r="U1620" s="4">
        <v>64070.01</v>
      </c>
      <c r="Y1620" s="1" t="s">
        <v>69</v>
      </c>
      <c r="Z1620" s="3">
        <v>46234</v>
      </c>
      <c r="AA1620" s="1" t="s">
        <v>58</v>
      </c>
      <c r="AB1620" s="1" t="s">
        <v>59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4921</v>
      </c>
      <c r="B1621" s="1" t="s">
        <v>4922</v>
      </c>
      <c r="C1621" s="2">
        <v>46134.746759259302</v>
      </c>
      <c r="D1621" s="1" t="s">
        <v>30</v>
      </c>
      <c r="E1621" s="1" t="s">
        <v>2072</v>
      </c>
      <c r="F1621" s="1" t="s">
        <v>364</v>
      </c>
      <c r="H1621" s="1" t="s">
        <v>2083</v>
      </c>
      <c r="I1621" s="1" t="s">
        <v>34</v>
      </c>
      <c r="J1621" s="1" t="s">
        <v>459</v>
      </c>
      <c r="K1621" s="1" t="s">
        <v>35</v>
      </c>
      <c r="L1621" t="s">
        <v>364</v>
      </c>
      <c r="O1621" s="1" t="s">
        <v>30</v>
      </c>
      <c r="P1621" s="4">
        <v>50000</v>
      </c>
      <c r="Q1621" s="5">
        <v>3</v>
      </c>
      <c r="T1621" s="1" t="s">
        <v>37</v>
      </c>
      <c r="U1621" s="4">
        <v>64070.01</v>
      </c>
      <c r="V1621" s="5">
        <v>3</v>
      </c>
      <c r="W1621" s="5">
        <v>10</v>
      </c>
      <c r="Y1621" s="1" t="s">
        <v>69</v>
      </c>
      <c r="Z1621" s="3">
        <v>46234</v>
      </c>
      <c r="AA1621" s="1" t="s">
        <v>58</v>
      </c>
      <c r="AB1621" s="1" t="s">
        <v>59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4923</v>
      </c>
      <c r="B1622" s="1" t="s">
        <v>4924</v>
      </c>
      <c r="C1622" s="2">
        <v>46134.746747685203</v>
      </c>
      <c r="D1622" s="1" t="s">
        <v>30</v>
      </c>
      <c r="E1622" s="1" t="s">
        <v>2072</v>
      </c>
      <c r="F1622" s="1" t="s">
        <v>364</v>
      </c>
      <c r="H1622" s="1" t="s">
        <v>2083</v>
      </c>
      <c r="I1622" s="1" t="s">
        <v>34</v>
      </c>
      <c r="J1622" s="1" t="s">
        <v>340</v>
      </c>
      <c r="K1622" s="1" t="s">
        <v>35</v>
      </c>
      <c r="L1622" t="s">
        <v>364</v>
      </c>
      <c r="O1622" s="1" t="s">
        <v>30</v>
      </c>
      <c r="P1622" s="4">
        <v>50000</v>
      </c>
      <c r="Q1622" s="5">
        <v>2</v>
      </c>
      <c r="T1622" s="1" t="s">
        <v>37</v>
      </c>
      <c r="U1622" s="4">
        <v>64070.01</v>
      </c>
      <c r="V1622" s="5">
        <v>3</v>
      </c>
      <c r="W1622" s="5">
        <v>0</v>
      </c>
      <c r="Y1622" s="1" t="s">
        <v>69</v>
      </c>
      <c r="Z1622" s="3">
        <v>46234</v>
      </c>
      <c r="AA1622" s="1" t="s">
        <v>58</v>
      </c>
      <c r="AB1622" s="1" t="s">
        <v>59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4925</v>
      </c>
      <c r="B1623" s="1" t="s">
        <v>4926</v>
      </c>
      <c r="C1623" s="2">
        <v>46134.746805555602</v>
      </c>
      <c r="D1623" s="1" t="s">
        <v>30</v>
      </c>
      <c r="E1623" s="1" t="s">
        <v>2072</v>
      </c>
      <c r="F1623" s="1" t="s">
        <v>364</v>
      </c>
      <c r="H1623" s="1" t="s">
        <v>2083</v>
      </c>
      <c r="I1623" s="1" t="s">
        <v>34</v>
      </c>
      <c r="J1623" s="1" t="s">
        <v>549</v>
      </c>
      <c r="K1623" s="1" t="s">
        <v>35</v>
      </c>
      <c r="L1623" t="s">
        <v>364</v>
      </c>
      <c r="O1623" s="1" t="s">
        <v>30</v>
      </c>
      <c r="P1623" s="4">
        <v>50000</v>
      </c>
      <c r="Q1623" s="5">
        <v>2</v>
      </c>
      <c r="T1623" s="1" t="s">
        <v>37</v>
      </c>
      <c r="U1623" s="4">
        <v>64070.01</v>
      </c>
      <c r="V1623" s="5">
        <v>1</v>
      </c>
      <c r="W1623" s="5">
        <v>10</v>
      </c>
      <c r="Y1623" s="1" t="s">
        <v>69</v>
      </c>
      <c r="Z1623" s="3">
        <v>46234</v>
      </c>
      <c r="AA1623" s="1" t="s">
        <v>58</v>
      </c>
      <c r="AB1623" s="1" t="s">
        <v>59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4927</v>
      </c>
      <c r="B1624" s="1" t="s">
        <v>4928</v>
      </c>
      <c r="C1624" s="2">
        <v>46134.746712963002</v>
      </c>
      <c r="D1624" s="1" t="s">
        <v>30</v>
      </c>
      <c r="E1624" s="1" t="s">
        <v>2072</v>
      </c>
      <c r="F1624" s="1" t="s">
        <v>364</v>
      </c>
      <c r="H1624" s="1" t="s">
        <v>2083</v>
      </c>
      <c r="I1624" s="1" t="s">
        <v>34</v>
      </c>
      <c r="J1624" s="1" t="s">
        <v>103</v>
      </c>
      <c r="K1624" s="1" t="s">
        <v>35</v>
      </c>
      <c r="L1624" t="s">
        <v>364</v>
      </c>
      <c r="O1624" s="1" t="s">
        <v>30</v>
      </c>
      <c r="P1624" s="4">
        <v>50000</v>
      </c>
      <c r="Q1624" s="5">
        <v>2</v>
      </c>
      <c r="T1624" s="1" t="s">
        <v>37</v>
      </c>
      <c r="U1624" s="4">
        <v>64070.01</v>
      </c>
      <c r="V1624" s="5">
        <v>8</v>
      </c>
      <c r="W1624" s="5">
        <v>10</v>
      </c>
      <c r="Y1624" s="1" t="s">
        <v>69</v>
      </c>
      <c r="Z1624" s="3">
        <v>46234</v>
      </c>
      <c r="AA1624" s="1" t="s">
        <v>58</v>
      </c>
      <c r="AB1624" s="1" t="s">
        <v>59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4929</v>
      </c>
      <c r="B1625" s="1" t="s">
        <v>4930</v>
      </c>
      <c r="C1625" s="2">
        <v>46134.746782407397</v>
      </c>
      <c r="D1625" s="1" t="s">
        <v>30</v>
      </c>
      <c r="E1625" s="1" t="s">
        <v>2072</v>
      </c>
      <c r="F1625" s="1" t="s">
        <v>364</v>
      </c>
      <c r="H1625" s="1" t="s">
        <v>2083</v>
      </c>
      <c r="I1625" s="1" t="s">
        <v>34</v>
      </c>
      <c r="J1625" s="1" t="s">
        <v>139</v>
      </c>
      <c r="K1625" s="1" t="s">
        <v>35</v>
      </c>
      <c r="L1625" t="s">
        <v>364</v>
      </c>
      <c r="O1625" s="1" t="s">
        <v>30</v>
      </c>
      <c r="P1625" s="4">
        <v>50000</v>
      </c>
      <c r="Q1625" s="5">
        <v>2</v>
      </c>
      <c r="T1625" s="1" t="s">
        <v>37</v>
      </c>
      <c r="U1625" s="4">
        <v>64070.01</v>
      </c>
      <c r="V1625" s="5">
        <v>2</v>
      </c>
      <c r="W1625" s="5">
        <v>10</v>
      </c>
      <c r="Y1625" s="1" t="s">
        <v>69</v>
      </c>
      <c r="Z1625" s="3">
        <v>46234</v>
      </c>
      <c r="AA1625" s="1" t="s">
        <v>58</v>
      </c>
      <c r="AB1625" s="1" t="s">
        <v>59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4931</v>
      </c>
      <c r="B1626" s="1" t="s">
        <v>4932</v>
      </c>
      <c r="C1626" s="2">
        <v>46134.748287037</v>
      </c>
      <c r="D1626" s="1" t="s">
        <v>30</v>
      </c>
      <c r="E1626" s="1" t="s">
        <v>2092</v>
      </c>
      <c r="F1626" s="1" t="s">
        <v>364</v>
      </c>
      <c r="H1626" s="1" t="s">
        <v>2093</v>
      </c>
      <c r="I1626" s="1" t="s">
        <v>55</v>
      </c>
      <c r="J1626" s="1" t="s">
        <v>56</v>
      </c>
      <c r="K1626" s="1" t="s">
        <v>35</v>
      </c>
      <c r="L1626" t="s">
        <v>364</v>
      </c>
      <c r="O1626" s="1" t="s">
        <v>30</v>
      </c>
      <c r="P1626" s="4">
        <v>50000</v>
      </c>
      <c r="Q1626" s="5">
        <v>1</v>
      </c>
      <c r="S1626" s="5">
        <v>2000</v>
      </c>
      <c r="T1626" s="1" t="s">
        <v>37</v>
      </c>
      <c r="U1626" s="4">
        <v>64070.01</v>
      </c>
      <c r="Y1626" s="1" t="s">
        <v>69</v>
      </c>
      <c r="Z1626" s="3">
        <v>46234</v>
      </c>
      <c r="AA1626" s="1" t="s">
        <v>48</v>
      </c>
      <c r="AB1626" s="1" t="s">
        <v>49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4933</v>
      </c>
      <c r="B1627" s="1" t="s">
        <v>4934</v>
      </c>
      <c r="C1627" s="2">
        <v>46134.748240740701</v>
      </c>
      <c r="D1627" s="1" t="s">
        <v>30</v>
      </c>
      <c r="E1627" s="1" t="s">
        <v>2092</v>
      </c>
      <c r="F1627" s="1" t="s">
        <v>364</v>
      </c>
      <c r="H1627" s="1" t="s">
        <v>2093</v>
      </c>
      <c r="I1627" s="1" t="s">
        <v>55</v>
      </c>
      <c r="J1627" s="1" t="s">
        <v>46</v>
      </c>
      <c r="K1627" s="1" t="s">
        <v>35</v>
      </c>
      <c r="L1627" t="s">
        <v>364</v>
      </c>
      <c r="O1627" s="1" t="s">
        <v>30</v>
      </c>
      <c r="P1627" s="4">
        <v>50000</v>
      </c>
      <c r="Q1627" s="5">
        <v>1</v>
      </c>
      <c r="S1627" s="5">
        <v>1200</v>
      </c>
      <c r="T1627" s="1" t="s">
        <v>37</v>
      </c>
      <c r="U1627" s="4">
        <v>64070.01</v>
      </c>
      <c r="Y1627" s="1" t="s">
        <v>69</v>
      </c>
      <c r="Z1627" s="3">
        <v>46234</v>
      </c>
      <c r="AA1627" s="1" t="s">
        <v>48</v>
      </c>
      <c r="AB1627" s="1" t="s">
        <v>49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4935</v>
      </c>
      <c r="B1628" s="1" t="s">
        <v>4936</v>
      </c>
      <c r="C1628" s="2">
        <v>46134.748356481497</v>
      </c>
      <c r="D1628" s="1" t="s">
        <v>30</v>
      </c>
      <c r="E1628" s="1" t="s">
        <v>2092</v>
      </c>
      <c r="F1628" s="1" t="s">
        <v>364</v>
      </c>
      <c r="H1628" s="1" t="s">
        <v>2108</v>
      </c>
      <c r="I1628" s="1" t="s">
        <v>34</v>
      </c>
      <c r="J1628" s="1" t="s">
        <v>126</v>
      </c>
      <c r="K1628" s="1" t="s">
        <v>35</v>
      </c>
      <c r="L1628" t="s">
        <v>364</v>
      </c>
      <c r="O1628" s="1" t="s">
        <v>30</v>
      </c>
      <c r="P1628" s="4">
        <v>50000</v>
      </c>
      <c r="Q1628" s="5">
        <v>4</v>
      </c>
      <c r="T1628" s="1" t="s">
        <v>37</v>
      </c>
      <c r="U1628" s="4">
        <v>64070.01</v>
      </c>
      <c r="V1628" s="5">
        <v>4</v>
      </c>
      <c r="W1628" s="5">
        <v>25</v>
      </c>
      <c r="Y1628" s="1" t="s">
        <v>69</v>
      </c>
      <c r="Z1628" s="3">
        <v>46234</v>
      </c>
      <c r="AA1628" s="1" t="s">
        <v>48</v>
      </c>
      <c r="AB1628" s="1" t="s">
        <v>49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4937</v>
      </c>
      <c r="B1629" s="1" t="s">
        <v>4938</v>
      </c>
      <c r="C1629" s="2">
        <v>46134.7516666667</v>
      </c>
      <c r="D1629" s="1" t="s">
        <v>30</v>
      </c>
      <c r="E1629" s="1" t="s">
        <v>2113</v>
      </c>
      <c r="F1629" s="1" t="s">
        <v>364</v>
      </c>
      <c r="H1629" s="1" t="s">
        <v>3616</v>
      </c>
      <c r="I1629" s="1" t="s">
        <v>34</v>
      </c>
      <c r="J1629" s="1" t="s">
        <v>81</v>
      </c>
      <c r="K1629" s="1" t="s">
        <v>35</v>
      </c>
      <c r="L1629" t="s">
        <v>364</v>
      </c>
      <c r="O1629" s="1" t="s">
        <v>30</v>
      </c>
      <c r="P1629" s="4">
        <v>50000</v>
      </c>
      <c r="Q1629" s="5">
        <v>3</v>
      </c>
      <c r="T1629" s="1" t="s">
        <v>37</v>
      </c>
      <c r="U1629" s="4">
        <v>64070.01</v>
      </c>
      <c r="V1629" s="5">
        <v>0</v>
      </c>
      <c r="W1629" s="5">
        <v>20</v>
      </c>
      <c r="Y1629" s="1" t="s">
        <v>69</v>
      </c>
      <c r="Z1629" s="3">
        <v>46234</v>
      </c>
      <c r="AA1629" s="1" t="s">
        <v>48</v>
      </c>
      <c r="AB1629" s="1" t="s">
        <v>49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4939</v>
      </c>
      <c r="B1630" s="1" t="s">
        <v>4940</v>
      </c>
      <c r="C1630" s="2">
        <v>46134.751817129603</v>
      </c>
      <c r="D1630" s="1" t="s">
        <v>30</v>
      </c>
      <c r="E1630" s="1" t="s">
        <v>2113</v>
      </c>
      <c r="F1630" s="1" t="s">
        <v>364</v>
      </c>
      <c r="H1630" s="1" t="s">
        <v>2114</v>
      </c>
      <c r="I1630" s="1" t="s">
        <v>55</v>
      </c>
      <c r="J1630" s="1" t="s">
        <v>126</v>
      </c>
      <c r="K1630" s="1" t="s">
        <v>35</v>
      </c>
      <c r="L1630" t="s">
        <v>364</v>
      </c>
      <c r="O1630" s="1" t="s">
        <v>30</v>
      </c>
      <c r="P1630" s="4">
        <v>50000</v>
      </c>
      <c r="Q1630" s="5">
        <v>2</v>
      </c>
      <c r="S1630" s="5">
        <v>100</v>
      </c>
      <c r="T1630" s="1" t="s">
        <v>37</v>
      </c>
      <c r="U1630" s="4">
        <v>64070.01</v>
      </c>
      <c r="Y1630" s="1" t="s">
        <v>69</v>
      </c>
      <c r="Z1630" s="3">
        <v>46234</v>
      </c>
      <c r="AA1630" s="1" t="s">
        <v>48</v>
      </c>
      <c r="AB1630" s="1" t="s">
        <v>49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4941</v>
      </c>
      <c r="B1631" s="1" t="s">
        <v>4942</v>
      </c>
      <c r="C1631" s="2">
        <v>46134.751828703702</v>
      </c>
      <c r="D1631" s="1" t="s">
        <v>30</v>
      </c>
      <c r="E1631" s="1" t="s">
        <v>2113</v>
      </c>
      <c r="F1631" s="1" t="s">
        <v>364</v>
      </c>
      <c r="H1631" s="1" t="s">
        <v>2114</v>
      </c>
      <c r="I1631" s="1" t="s">
        <v>55</v>
      </c>
      <c r="J1631" s="1" t="s">
        <v>97</v>
      </c>
      <c r="K1631" s="1" t="s">
        <v>35</v>
      </c>
      <c r="L1631" t="s">
        <v>364</v>
      </c>
      <c r="O1631" s="1" t="s">
        <v>30</v>
      </c>
      <c r="P1631" s="4">
        <v>50000</v>
      </c>
      <c r="Q1631" s="5">
        <v>2</v>
      </c>
      <c r="S1631" s="5">
        <v>2000</v>
      </c>
      <c r="T1631" s="1" t="s">
        <v>37</v>
      </c>
      <c r="U1631" s="4">
        <v>64070.01</v>
      </c>
      <c r="Y1631" s="1" t="s">
        <v>69</v>
      </c>
      <c r="Z1631" s="3">
        <v>46234</v>
      </c>
      <c r="AA1631" s="1" t="s">
        <v>48</v>
      </c>
      <c r="AB1631" s="1" t="s">
        <v>49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4943</v>
      </c>
      <c r="B1632" s="1" t="s">
        <v>4944</v>
      </c>
      <c r="C1632" s="2">
        <v>46134.751805555599</v>
      </c>
      <c r="D1632" s="1" t="s">
        <v>30</v>
      </c>
      <c r="E1632" s="1" t="s">
        <v>2113</v>
      </c>
      <c r="F1632" s="1" t="s">
        <v>364</v>
      </c>
      <c r="H1632" s="1" t="s">
        <v>2114</v>
      </c>
      <c r="I1632" s="1" t="s">
        <v>55</v>
      </c>
      <c r="J1632" s="1" t="s">
        <v>340</v>
      </c>
      <c r="K1632" s="1" t="s">
        <v>35</v>
      </c>
      <c r="L1632" t="s">
        <v>364</v>
      </c>
      <c r="O1632" s="1" t="s">
        <v>30</v>
      </c>
      <c r="P1632" s="4">
        <v>50000</v>
      </c>
      <c r="Q1632" s="5">
        <v>2</v>
      </c>
      <c r="S1632" s="5">
        <v>1000</v>
      </c>
      <c r="T1632" s="1" t="s">
        <v>37</v>
      </c>
      <c r="U1632" s="4">
        <v>64070.01</v>
      </c>
      <c r="Y1632" s="1" t="s">
        <v>69</v>
      </c>
      <c r="Z1632" s="3">
        <v>46234</v>
      </c>
      <c r="AA1632" s="1" t="s">
        <v>48</v>
      </c>
      <c r="AB1632" s="1" t="s">
        <v>49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4945</v>
      </c>
      <c r="B1633" s="1" t="s">
        <v>4946</v>
      </c>
      <c r="C1633" s="2">
        <v>46134.751805555599</v>
      </c>
      <c r="D1633" s="1" t="s">
        <v>30</v>
      </c>
      <c r="E1633" s="1" t="s">
        <v>2113</v>
      </c>
      <c r="F1633" s="1" t="s">
        <v>364</v>
      </c>
      <c r="H1633" s="1" t="s">
        <v>2114</v>
      </c>
      <c r="I1633" s="1" t="s">
        <v>55</v>
      </c>
      <c r="J1633" s="1" t="s">
        <v>235</v>
      </c>
      <c r="K1633" s="1" t="s">
        <v>35</v>
      </c>
      <c r="L1633" t="s">
        <v>364</v>
      </c>
      <c r="O1633" s="1" t="s">
        <v>30</v>
      </c>
      <c r="P1633" s="4">
        <v>50000</v>
      </c>
      <c r="Q1633" s="5">
        <v>2</v>
      </c>
      <c r="S1633" s="5">
        <v>100</v>
      </c>
      <c r="T1633" s="1" t="s">
        <v>37</v>
      </c>
      <c r="U1633" s="4">
        <v>64070.01</v>
      </c>
      <c r="Y1633" s="1" t="s">
        <v>69</v>
      </c>
      <c r="Z1633" s="3">
        <v>46234</v>
      </c>
      <c r="AA1633" s="1" t="s">
        <v>48</v>
      </c>
      <c r="AB1633" s="1" t="s">
        <v>49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4947</v>
      </c>
      <c r="B1634" s="1" t="s">
        <v>4948</v>
      </c>
      <c r="C1634" s="2">
        <v>46134.757754629602</v>
      </c>
      <c r="D1634" s="1" t="s">
        <v>30</v>
      </c>
      <c r="E1634" s="1" t="s">
        <v>2119</v>
      </c>
      <c r="F1634" s="1" t="s">
        <v>364</v>
      </c>
      <c r="H1634" s="1" t="s">
        <v>4949</v>
      </c>
      <c r="I1634" s="1" t="s">
        <v>55</v>
      </c>
      <c r="J1634" s="1" t="s">
        <v>139</v>
      </c>
      <c r="K1634" s="1" t="s">
        <v>35</v>
      </c>
      <c r="L1634" t="s">
        <v>364</v>
      </c>
      <c r="O1634" s="1" t="s">
        <v>30</v>
      </c>
      <c r="P1634" s="4">
        <v>50000</v>
      </c>
      <c r="Q1634" s="5">
        <v>1</v>
      </c>
      <c r="S1634" s="5">
        <v>100</v>
      </c>
      <c r="T1634" s="1" t="s">
        <v>37</v>
      </c>
      <c r="U1634" s="4">
        <v>64070.01</v>
      </c>
      <c r="Y1634" s="1" t="s">
        <v>69</v>
      </c>
      <c r="Z1634" s="3">
        <v>46234</v>
      </c>
      <c r="AA1634" s="1" t="s">
        <v>48</v>
      </c>
      <c r="AB1634" s="1" t="s">
        <v>49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4950</v>
      </c>
      <c r="B1635" s="1" t="s">
        <v>4951</v>
      </c>
      <c r="C1635" s="2">
        <v>46134.7577662037</v>
      </c>
      <c r="D1635" s="1" t="s">
        <v>30</v>
      </c>
      <c r="E1635" s="1" t="s">
        <v>2119</v>
      </c>
      <c r="F1635" s="1" t="s">
        <v>364</v>
      </c>
      <c r="H1635" s="1" t="s">
        <v>4949</v>
      </c>
      <c r="I1635" s="1" t="s">
        <v>55</v>
      </c>
      <c r="J1635" s="1" t="s">
        <v>187</v>
      </c>
      <c r="K1635" s="1" t="s">
        <v>35</v>
      </c>
      <c r="L1635" t="s">
        <v>364</v>
      </c>
      <c r="O1635" s="1" t="s">
        <v>30</v>
      </c>
      <c r="P1635" s="4">
        <v>50000</v>
      </c>
      <c r="Q1635" s="5">
        <v>1</v>
      </c>
      <c r="S1635" s="5">
        <v>100</v>
      </c>
      <c r="T1635" s="1" t="s">
        <v>37</v>
      </c>
      <c r="U1635" s="4">
        <v>64070.01</v>
      </c>
      <c r="Y1635" s="1" t="s">
        <v>69</v>
      </c>
      <c r="Z1635" s="3">
        <v>46234</v>
      </c>
      <c r="AA1635" s="1" t="s">
        <v>48</v>
      </c>
      <c r="AB1635" s="1" t="s">
        <v>49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4952</v>
      </c>
      <c r="B1636" s="1" t="s">
        <v>4953</v>
      </c>
      <c r="C1636" s="2">
        <v>46134.757777777799</v>
      </c>
      <c r="D1636" s="1" t="s">
        <v>30</v>
      </c>
      <c r="E1636" s="1" t="s">
        <v>2119</v>
      </c>
      <c r="F1636" s="1" t="s">
        <v>364</v>
      </c>
      <c r="H1636" s="1" t="s">
        <v>4949</v>
      </c>
      <c r="I1636" s="1" t="s">
        <v>55</v>
      </c>
      <c r="J1636" s="1" t="s">
        <v>62</v>
      </c>
      <c r="K1636" s="1" t="s">
        <v>35</v>
      </c>
      <c r="L1636" t="s">
        <v>364</v>
      </c>
      <c r="O1636" s="1" t="s">
        <v>30</v>
      </c>
      <c r="P1636" s="4">
        <v>50000</v>
      </c>
      <c r="Q1636" s="5">
        <v>1</v>
      </c>
      <c r="S1636" s="5">
        <v>100</v>
      </c>
      <c r="T1636" s="1" t="s">
        <v>37</v>
      </c>
      <c r="U1636" s="4">
        <v>64070.01</v>
      </c>
      <c r="Y1636" s="1" t="s">
        <v>69</v>
      </c>
      <c r="Z1636" s="3">
        <v>46234</v>
      </c>
      <c r="AA1636" s="1" t="s">
        <v>48</v>
      </c>
      <c r="AB1636" s="1" t="s">
        <v>49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4954</v>
      </c>
      <c r="B1637" s="1" t="s">
        <v>4955</v>
      </c>
      <c r="C1637" s="2">
        <v>46134.757731481499</v>
      </c>
      <c r="D1637" s="1" t="s">
        <v>30</v>
      </c>
      <c r="E1637" s="1" t="s">
        <v>2119</v>
      </c>
      <c r="F1637" s="1" t="s">
        <v>364</v>
      </c>
      <c r="H1637" s="1" t="s">
        <v>2120</v>
      </c>
      <c r="I1637" s="1" t="s">
        <v>34</v>
      </c>
      <c r="J1637" s="1" t="s">
        <v>62</v>
      </c>
      <c r="K1637" s="1" t="s">
        <v>35</v>
      </c>
      <c r="L1637" t="s">
        <v>364</v>
      </c>
      <c r="O1637" s="1" t="s">
        <v>30</v>
      </c>
      <c r="P1637" s="4">
        <v>50000</v>
      </c>
      <c r="Q1637" s="5">
        <v>3</v>
      </c>
      <c r="T1637" s="1" t="s">
        <v>37</v>
      </c>
      <c r="U1637" s="4">
        <v>64070.01</v>
      </c>
      <c r="V1637" s="5">
        <v>0</v>
      </c>
      <c r="W1637" s="5">
        <v>50</v>
      </c>
      <c r="Y1637" s="1" t="s">
        <v>69</v>
      </c>
      <c r="Z1637" s="3">
        <v>46234</v>
      </c>
      <c r="AA1637" s="1" t="s">
        <v>48</v>
      </c>
      <c r="AB1637" s="1" t="s">
        <v>49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4956</v>
      </c>
      <c r="B1638" s="1" t="s">
        <v>4957</v>
      </c>
      <c r="C1638" s="2">
        <v>46134.759976851798</v>
      </c>
      <c r="D1638" s="1" t="s">
        <v>30</v>
      </c>
      <c r="E1638" s="1" t="s">
        <v>2127</v>
      </c>
      <c r="F1638" s="1" t="s">
        <v>364</v>
      </c>
      <c r="H1638" s="1" t="s">
        <v>4958</v>
      </c>
      <c r="I1638" s="1" t="s">
        <v>55</v>
      </c>
      <c r="J1638" s="1" t="s">
        <v>206</v>
      </c>
      <c r="K1638" s="1" t="s">
        <v>35</v>
      </c>
      <c r="L1638" t="s">
        <v>364</v>
      </c>
      <c r="O1638" s="1" t="s">
        <v>30</v>
      </c>
      <c r="P1638" s="4">
        <v>50000</v>
      </c>
      <c r="Q1638" s="5">
        <v>7</v>
      </c>
      <c r="S1638" s="5">
        <v>500</v>
      </c>
      <c r="T1638" s="1" t="s">
        <v>37</v>
      </c>
      <c r="U1638" s="4">
        <v>64070.01</v>
      </c>
      <c r="Y1638" s="1" t="s">
        <v>69</v>
      </c>
      <c r="Z1638" s="3">
        <v>46234</v>
      </c>
      <c r="AA1638" s="1" t="s">
        <v>48</v>
      </c>
      <c r="AB1638" s="1" t="s">
        <v>49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4959</v>
      </c>
      <c r="B1639" s="1" t="s">
        <v>4960</v>
      </c>
      <c r="C1639" s="2">
        <v>46134.770092592596</v>
      </c>
      <c r="D1639" s="1" t="s">
        <v>30</v>
      </c>
      <c r="E1639" s="1" t="s">
        <v>2520</v>
      </c>
      <c r="F1639" s="1" t="s">
        <v>364</v>
      </c>
      <c r="H1639" s="1" t="s">
        <v>2521</v>
      </c>
      <c r="I1639" s="1" t="s">
        <v>55</v>
      </c>
      <c r="J1639" s="1" t="s">
        <v>187</v>
      </c>
      <c r="K1639" s="1" t="s">
        <v>35</v>
      </c>
      <c r="L1639" t="s">
        <v>364</v>
      </c>
      <c r="M1639" s="1" t="s">
        <v>57</v>
      </c>
      <c r="O1639" s="1" t="s">
        <v>30</v>
      </c>
      <c r="P1639" s="4">
        <v>50000</v>
      </c>
      <c r="Q1639" s="5">
        <v>2</v>
      </c>
      <c r="S1639" s="5">
        <v>1000</v>
      </c>
      <c r="T1639" s="1" t="s">
        <v>37</v>
      </c>
      <c r="U1639" s="4">
        <v>64070.01</v>
      </c>
      <c r="Y1639" s="1" t="s">
        <v>69</v>
      </c>
      <c r="Z1639" s="3">
        <v>46234</v>
      </c>
      <c r="AA1639" s="1" t="s">
        <v>58</v>
      </c>
      <c r="AB1639" s="1" t="s">
        <v>59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4961</v>
      </c>
      <c r="B1640" s="1" t="s">
        <v>4962</v>
      </c>
      <c r="C1640" s="2">
        <v>46134.7975462963</v>
      </c>
      <c r="D1640" s="1" t="s">
        <v>30</v>
      </c>
      <c r="E1640" s="1" t="s">
        <v>2141</v>
      </c>
      <c r="F1640" s="1" t="s">
        <v>364</v>
      </c>
      <c r="H1640" s="1" t="s">
        <v>2142</v>
      </c>
      <c r="I1640" s="1" t="s">
        <v>34</v>
      </c>
      <c r="J1640" s="1" t="s">
        <v>262</v>
      </c>
      <c r="K1640" s="1" t="s">
        <v>35</v>
      </c>
      <c r="L1640" t="s">
        <v>364</v>
      </c>
      <c r="O1640" s="1" t="s">
        <v>30</v>
      </c>
      <c r="P1640" s="4">
        <v>50000</v>
      </c>
      <c r="Q1640" s="5">
        <v>2</v>
      </c>
      <c r="T1640" s="1" t="s">
        <v>37</v>
      </c>
      <c r="U1640" s="4">
        <v>64070.01</v>
      </c>
      <c r="V1640" s="5">
        <v>6</v>
      </c>
      <c r="W1640" s="5">
        <v>0</v>
      </c>
      <c r="Y1640" s="1" t="s">
        <v>69</v>
      </c>
      <c r="Z1640" s="3">
        <v>46234</v>
      </c>
      <c r="AA1640" s="1" t="s">
        <v>48</v>
      </c>
      <c r="AB1640" s="1" t="s">
        <v>49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4963</v>
      </c>
      <c r="B1641" s="1" t="s">
        <v>4964</v>
      </c>
      <c r="C1641" s="2">
        <v>46134.7975462963</v>
      </c>
      <c r="D1641" s="1" t="s">
        <v>30</v>
      </c>
      <c r="E1641" s="1" t="s">
        <v>2141</v>
      </c>
      <c r="F1641" s="1" t="s">
        <v>364</v>
      </c>
      <c r="H1641" s="1" t="s">
        <v>2142</v>
      </c>
      <c r="I1641" s="1" t="s">
        <v>34</v>
      </c>
      <c r="J1641" s="1" t="s">
        <v>513</v>
      </c>
      <c r="K1641" s="1" t="s">
        <v>35</v>
      </c>
      <c r="L1641" t="s">
        <v>364</v>
      </c>
      <c r="O1641" s="1" t="s">
        <v>30</v>
      </c>
      <c r="P1641" s="4">
        <v>50000</v>
      </c>
      <c r="Q1641" s="5">
        <v>1</v>
      </c>
      <c r="T1641" s="1" t="s">
        <v>37</v>
      </c>
      <c r="U1641" s="4">
        <v>64070.01</v>
      </c>
      <c r="V1641" s="5">
        <v>8</v>
      </c>
      <c r="W1641" s="5">
        <v>0</v>
      </c>
      <c r="Y1641" s="1" t="s">
        <v>69</v>
      </c>
      <c r="Z1641" s="3">
        <v>46234</v>
      </c>
      <c r="AA1641" s="1" t="s">
        <v>48</v>
      </c>
      <c r="AB1641" s="1" t="s">
        <v>49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4965</v>
      </c>
      <c r="B1642" s="1" t="s">
        <v>4966</v>
      </c>
      <c r="C1642" s="2">
        <v>46134.800405092603</v>
      </c>
      <c r="D1642" s="1" t="s">
        <v>30</v>
      </c>
      <c r="E1642" s="1" t="s">
        <v>1506</v>
      </c>
      <c r="F1642" s="1" t="s">
        <v>364</v>
      </c>
      <c r="H1642" s="1" t="s">
        <v>1507</v>
      </c>
      <c r="I1642" s="1" t="s">
        <v>34</v>
      </c>
      <c r="J1642" s="1" t="s">
        <v>1101</v>
      </c>
      <c r="K1642" s="1" t="s">
        <v>35</v>
      </c>
      <c r="L1642" t="s">
        <v>364</v>
      </c>
      <c r="O1642" s="1" t="s">
        <v>30</v>
      </c>
      <c r="P1642" s="4">
        <v>50000</v>
      </c>
      <c r="Q1642" s="5">
        <v>4</v>
      </c>
      <c r="T1642" s="1" t="s">
        <v>37</v>
      </c>
      <c r="U1642" s="4">
        <v>64070.01</v>
      </c>
      <c r="V1642" s="5">
        <v>4</v>
      </c>
      <c r="W1642" s="5">
        <v>0</v>
      </c>
      <c r="Y1642" s="1" t="s">
        <v>69</v>
      </c>
      <c r="Z1642" s="3">
        <v>46234</v>
      </c>
      <c r="AA1642" s="1" t="s">
        <v>39</v>
      </c>
      <c r="AB1642" s="1" t="s">
        <v>40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4967</v>
      </c>
      <c r="B1643" s="1" t="s">
        <v>4968</v>
      </c>
      <c r="C1643" s="2">
        <v>46134.800347222197</v>
      </c>
      <c r="D1643" s="1" t="s">
        <v>30</v>
      </c>
      <c r="E1643" s="1" t="s">
        <v>1506</v>
      </c>
      <c r="F1643" s="1" t="s">
        <v>364</v>
      </c>
      <c r="H1643" s="1" t="s">
        <v>1507</v>
      </c>
      <c r="I1643" s="1" t="s">
        <v>34</v>
      </c>
      <c r="J1643" s="1" t="s">
        <v>103</v>
      </c>
      <c r="K1643" s="1" t="s">
        <v>35</v>
      </c>
      <c r="L1643" t="s">
        <v>364</v>
      </c>
      <c r="O1643" s="1" t="s">
        <v>30</v>
      </c>
      <c r="P1643" s="4">
        <v>50000</v>
      </c>
      <c r="Q1643" s="5">
        <v>10</v>
      </c>
      <c r="T1643" s="1" t="s">
        <v>37</v>
      </c>
      <c r="U1643" s="4">
        <v>64070.01</v>
      </c>
      <c r="V1643" s="5">
        <v>10</v>
      </c>
      <c r="W1643" s="5">
        <v>0</v>
      </c>
      <c r="Y1643" s="1" t="s">
        <v>69</v>
      </c>
      <c r="Z1643" s="3">
        <v>46234</v>
      </c>
      <c r="AA1643" s="1" t="s">
        <v>39</v>
      </c>
      <c r="AB1643" s="1" t="s">
        <v>40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4969</v>
      </c>
      <c r="B1644" s="1" t="s">
        <v>4970</v>
      </c>
      <c r="C1644" s="2">
        <v>46134.801898148202</v>
      </c>
      <c r="D1644" s="1" t="s">
        <v>30</v>
      </c>
      <c r="E1644" s="1" t="s">
        <v>3202</v>
      </c>
      <c r="F1644" s="1" t="s">
        <v>364</v>
      </c>
      <c r="H1644" s="1" t="s">
        <v>3203</v>
      </c>
      <c r="I1644" s="1" t="s">
        <v>55</v>
      </c>
      <c r="J1644" s="1" t="s">
        <v>109</v>
      </c>
      <c r="K1644" s="1" t="s">
        <v>35</v>
      </c>
      <c r="L1644" t="s">
        <v>364</v>
      </c>
      <c r="O1644" s="1" t="s">
        <v>30</v>
      </c>
      <c r="P1644" s="4">
        <v>50000</v>
      </c>
      <c r="Q1644" s="5">
        <v>1</v>
      </c>
      <c r="S1644" s="5">
        <v>1000</v>
      </c>
      <c r="T1644" s="1" t="s">
        <v>37</v>
      </c>
      <c r="U1644" s="4">
        <v>64070.01</v>
      </c>
      <c r="Y1644" s="1" t="s">
        <v>69</v>
      </c>
      <c r="Z1644" s="3">
        <v>46234</v>
      </c>
      <c r="AA1644" s="1" t="s">
        <v>39</v>
      </c>
      <c r="AB1644" s="1" t="s">
        <v>40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4971</v>
      </c>
      <c r="B1645" s="1" t="s">
        <v>4972</v>
      </c>
      <c r="C1645" s="2">
        <v>46113.799965277802</v>
      </c>
      <c r="D1645" s="1" t="s">
        <v>30</v>
      </c>
      <c r="E1645" s="1" t="s">
        <v>783</v>
      </c>
      <c r="F1645" s="1" t="s">
        <v>87</v>
      </c>
      <c r="H1645" s="1" t="s">
        <v>1999</v>
      </c>
      <c r="I1645" s="1" t="s">
        <v>34</v>
      </c>
      <c r="J1645" s="1" t="s">
        <v>191</v>
      </c>
      <c r="K1645" s="1" t="s">
        <v>35</v>
      </c>
      <c r="L1645" t="s">
        <v>364</v>
      </c>
      <c r="O1645" s="1" t="s">
        <v>30</v>
      </c>
      <c r="P1645" s="4">
        <v>50000</v>
      </c>
      <c r="Q1645" s="5">
        <v>2</v>
      </c>
      <c r="T1645" s="1" t="s">
        <v>37</v>
      </c>
      <c r="U1645" s="4">
        <v>62340.02</v>
      </c>
      <c r="V1645" s="5">
        <v>4</v>
      </c>
      <c r="W1645" s="5">
        <v>0</v>
      </c>
      <c r="Z1645" s="3">
        <v>46203</v>
      </c>
      <c r="AA1645" s="1" t="s">
        <v>48</v>
      </c>
      <c r="AB1645" s="1" t="s">
        <v>49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4973</v>
      </c>
      <c r="B1646" s="1" t="s">
        <v>4974</v>
      </c>
      <c r="C1646" s="2">
        <v>46160.603425925903</v>
      </c>
      <c r="D1646" s="1" t="s">
        <v>30</v>
      </c>
      <c r="E1646" s="1" t="s">
        <v>4975</v>
      </c>
      <c r="F1646" s="1" t="s">
        <v>411</v>
      </c>
      <c r="H1646" s="1" t="s">
        <v>4976</v>
      </c>
      <c r="I1646" s="1" t="s">
        <v>55</v>
      </c>
      <c r="J1646" s="1" t="s">
        <v>248</v>
      </c>
      <c r="K1646" s="1" t="s">
        <v>35</v>
      </c>
      <c r="L1646" t="s">
        <v>211</v>
      </c>
      <c r="O1646" s="1" t="s">
        <v>30</v>
      </c>
      <c r="P1646" s="4">
        <v>50000</v>
      </c>
      <c r="Q1646" s="5">
        <v>5</v>
      </c>
      <c r="S1646" s="5">
        <v>5000</v>
      </c>
      <c r="T1646" s="1" t="s">
        <v>37</v>
      </c>
      <c r="U1646" s="4">
        <v>64070.01</v>
      </c>
      <c r="Y1646" s="1" t="s">
        <v>47</v>
      </c>
      <c r="Z1646" s="3">
        <v>46226</v>
      </c>
      <c r="AA1646" s="1" t="s">
        <v>39</v>
      </c>
      <c r="AB1646" s="1" t="s">
        <v>40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4977</v>
      </c>
      <c r="B1647" s="1" t="s">
        <v>4978</v>
      </c>
      <c r="C1647" s="2">
        <v>46143.535312499997</v>
      </c>
      <c r="D1647" s="1" t="s">
        <v>30</v>
      </c>
      <c r="E1647" s="1" t="s">
        <v>3291</v>
      </c>
      <c r="F1647" s="1" t="s">
        <v>75</v>
      </c>
      <c r="H1647" s="1" t="s">
        <v>4979</v>
      </c>
      <c r="I1647" s="1" t="s">
        <v>55</v>
      </c>
      <c r="J1647" s="1" t="s">
        <v>200</v>
      </c>
      <c r="K1647" s="1" t="s">
        <v>35</v>
      </c>
      <c r="L1647" t="s">
        <v>75</v>
      </c>
      <c r="M1647" s="1" t="s">
        <v>57</v>
      </c>
      <c r="O1647" s="1" t="s">
        <v>30</v>
      </c>
      <c r="P1647" s="4">
        <v>50000</v>
      </c>
      <c r="Q1647" s="5">
        <v>4</v>
      </c>
      <c r="S1647" s="5">
        <v>2500</v>
      </c>
      <c r="T1647" s="1" t="s">
        <v>37</v>
      </c>
      <c r="U1647" s="4">
        <v>61739.99</v>
      </c>
      <c r="Y1647" s="1" t="s">
        <v>78</v>
      </c>
      <c r="Z1647" s="3">
        <v>46192</v>
      </c>
      <c r="AA1647" s="1" t="s">
        <v>48</v>
      </c>
      <c r="AB1647" s="1" t="s">
        <v>49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4980</v>
      </c>
      <c r="B1648" s="1" t="s">
        <v>4981</v>
      </c>
      <c r="C1648" s="2">
        <v>46080.903217592597</v>
      </c>
      <c r="D1648" s="1" t="s">
        <v>30</v>
      </c>
      <c r="E1648" s="1" t="s">
        <v>4982</v>
      </c>
      <c r="F1648" s="1" t="s">
        <v>847</v>
      </c>
      <c r="H1648" s="1" t="s">
        <v>4983</v>
      </c>
      <c r="I1648" s="1" t="s">
        <v>55</v>
      </c>
      <c r="J1648" s="1" t="s">
        <v>109</v>
      </c>
      <c r="K1648" s="1" t="s">
        <v>35</v>
      </c>
      <c r="L1648" t="s">
        <v>847</v>
      </c>
      <c r="M1648" s="1" t="s">
        <v>57</v>
      </c>
      <c r="O1648" s="1" t="s">
        <v>30</v>
      </c>
      <c r="P1648" s="4">
        <v>50000</v>
      </c>
      <c r="Q1648" s="5">
        <v>5</v>
      </c>
      <c r="S1648" s="5">
        <v>1000</v>
      </c>
      <c r="T1648" s="1" t="s">
        <v>37</v>
      </c>
      <c r="U1648" s="4">
        <v>61475</v>
      </c>
      <c r="Y1648" s="1" t="s">
        <v>38</v>
      </c>
      <c r="Z1648" s="3">
        <v>46192</v>
      </c>
      <c r="AA1648" s="1" t="s">
        <v>48</v>
      </c>
      <c r="AB1648" s="1" t="s">
        <v>49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4984</v>
      </c>
      <c r="B1649" s="1" t="s">
        <v>4985</v>
      </c>
      <c r="C1649" s="2">
        <v>46080.906458333302</v>
      </c>
      <c r="D1649" s="1" t="s">
        <v>30</v>
      </c>
      <c r="E1649" s="1" t="s">
        <v>4986</v>
      </c>
      <c r="F1649" s="1" t="s">
        <v>847</v>
      </c>
      <c r="H1649" s="1" t="s">
        <v>4987</v>
      </c>
      <c r="I1649" s="1" t="s">
        <v>55</v>
      </c>
      <c r="J1649" s="1" t="s">
        <v>77</v>
      </c>
      <c r="K1649" s="1" t="s">
        <v>35</v>
      </c>
      <c r="L1649" t="s">
        <v>847</v>
      </c>
      <c r="M1649" s="1" t="s">
        <v>57</v>
      </c>
      <c r="O1649" s="1" t="s">
        <v>30</v>
      </c>
      <c r="P1649" s="4">
        <v>50000</v>
      </c>
      <c r="Q1649" s="5">
        <v>26</v>
      </c>
      <c r="S1649" s="5">
        <v>5000</v>
      </c>
      <c r="T1649" s="1" t="s">
        <v>37</v>
      </c>
      <c r="U1649" s="4">
        <v>61475</v>
      </c>
      <c r="Y1649" s="1" t="s">
        <v>38</v>
      </c>
      <c r="Z1649" s="3">
        <v>46171</v>
      </c>
      <c r="AA1649" s="1" t="s">
        <v>48</v>
      </c>
      <c r="AB1649" s="1" t="s">
        <v>49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4988</v>
      </c>
      <c r="B1650" s="1" t="s">
        <v>4989</v>
      </c>
      <c r="C1650" s="2">
        <v>46080.9203472222</v>
      </c>
      <c r="D1650" s="1" t="s">
        <v>30</v>
      </c>
      <c r="E1650" s="1" t="s">
        <v>4990</v>
      </c>
      <c r="F1650" s="1" t="s">
        <v>847</v>
      </c>
      <c r="H1650" s="1" t="s">
        <v>4991</v>
      </c>
      <c r="I1650" s="1" t="s">
        <v>115</v>
      </c>
      <c r="J1650" s="1" t="s">
        <v>35</v>
      </c>
      <c r="K1650" s="1" t="s">
        <v>103</v>
      </c>
      <c r="L1650" t="s">
        <v>847</v>
      </c>
      <c r="M1650" s="1" t="s">
        <v>91</v>
      </c>
      <c r="O1650" s="1" t="s">
        <v>30</v>
      </c>
      <c r="P1650" s="4">
        <v>50000</v>
      </c>
      <c r="Q1650" s="5">
        <v>3</v>
      </c>
      <c r="T1650" s="1" t="s">
        <v>37</v>
      </c>
      <c r="U1650" s="4">
        <v>61475</v>
      </c>
      <c r="Y1650" s="1" t="s">
        <v>38</v>
      </c>
      <c r="Z1650" s="3">
        <v>46200</v>
      </c>
      <c r="AA1650" s="1" t="s">
        <v>48</v>
      </c>
      <c r="AB1650" s="1" t="s">
        <v>49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4992</v>
      </c>
      <c r="B1651" s="1" t="s">
        <v>4993</v>
      </c>
      <c r="C1651" s="2">
        <v>46100.774131944403</v>
      </c>
      <c r="D1651" s="1" t="s">
        <v>30</v>
      </c>
      <c r="E1651" s="1" t="s">
        <v>4994</v>
      </c>
      <c r="F1651" s="1" t="s">
        <v>175</v>
      </c>
      <c r="H1651" s="1" t="s">
        <v>4995</v>
      </c>
      <c r="I1651" s="1" t="s">
        <v>34</v>
      </c>
      <c r="J1651" s="1" t="s">
        <v>126</v>
      </c>
      <c r="K1651" s="1" t="s">
        <v>35</v>
      </c>
      <c r="L1651" t="s">
        <v>175</v>
      </c>
      <c r="M1651" s="1" t="s">
        <v>57</v>
      </c>
      <c r="O1651" s="1" t="s">
        <v>30</v>
      </c>
      <c r="P1651" s="4">
        <v>50000</v>
      </c>
      <c r="Q1651" s="5">
        <v>2</v>
      </c>
      <c r="T1651" s="1" t="s">
        <v>37</v>
      </c>
      <c r="U1651" s="4">
        <v>62094.99</v>
      </c>
      <c r="V1651" s="5">
        <v>5</v>
      </c>
      <c r="W1651" s="5">
        <v>0</v>
      </c>
      <c r="Y1651" s="1" t="s">
        <v>78</v>
      </c>
      <c r="Z1651" s="3">
        <v>46203</v>
      </c>
      <c r="AA1651" s="1" t="s">
        <v>48</v>
      </c>
      <c r="AB1651" s="1" t="s">
        <v>49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4996</v>
      </c>
      <c r="B1652" s="1" t="s">
        <v>4997</v>
      </c>
      <c r="C1652" s="2">
        <v>46147.775046296301</v>
      </c>
      <c r="D1652" s="1" t="s">
        <v>30</v>
      </c>
      <c r="E1652" s="1" t="s">
        <v>4307</v>
      </c>
      <c r="F1652" s="1" t="s">
        <v>491</v>
      </c>
      <c r="H1652" s="1" t="s">
        <v>4998</v>
      </c>
      <c r="I1652" s="1" t="s">
        <v>34</v>
      </c>
      <c r="J1652" s="1" t="s">
        <v>109</v>
      </c>
      <c r="K1652" s="1" t="s">
        <v>35</v>
      </c>
      <c r="L1652" t="s">
        <v>491</v>
      </c>
      <c r="O1652" s="1" t="s">
        <v>30</v>
      </c>
      <c r="P1652" s="4">
        <v>50000</v>
      </c>
      <c r="Q1652" s="5">
        <v>1</v>
      </c>
      <c r="T1652" s="1" t="s">
        <v>37</v>
      </c>
      <c r="U1652" s="4">
        <v>64359.98</v>
      </c>
      <c r="V1652" s="5">
        <v>6</v>
      </c>
      <c r="W1652" s="5">
        <v>0</v>
      </c>
      <c r="Y1652" s="1" t="s">
        <v>493</v>
      </c>
      <c r="Z1652" s="3">
        <v>46178</v>
      </c>
      <c r="AA1652" s="1" t="s">
        <v>58</v>
      </c>
      <c r="AB1652" s="1" t="s">
        <v>59</v>
      </c>
      <c r="AC1652" t="b">
        <f t="shared" si="100"/>
        <v>1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4999</v>
      </c>
      <c r="B1653" s="1" t="s">
        <v>5000</v>
      </c>
      <c r="C1653" s="2">
        <v>46115.047696759299</v>
      </c>
      <c r="D1653" s="1" t="s">
        <v>30</v>
      </c>
      <c r="E1653" s="1" t="s">
        <v>5001</v>
      </c>
      <c r="F1653" s="1" t="s">
        <v>819</v>
      </c>
      <c r="H1653" s="1" t="s">
        <v>5002</v>
      </c>
      <c r="I1653" s="1" t="s">
        <v>55</v>
      </c>
      <c r="J1653" s="1" t="s">
        <v>181</v>
      </c>
      <c r="K1653" s="1" t="s">
        <v>35</v>
      </c>
      <c r="L1653" t="s">
        <v>819</v>
      </c>
      <c r="M1653" s="1" t="s">
        <v>57</v>
      </c>
      <c r="O1653" s="1" t="s">
        <v>30</v>
      </c>
      <c r="P1653" s="4">
        <v>50000</v>
      </c>
      <c r="Q1653" s="5">
        <v>4</v>
      </c>
      <c r="S1653" s="5">
        <v>2000</v>
      </c>
      <c r="T1653" s="1" t="s">
        <v>37</v>
      </c>
      <c r="U1653" s="4">
        <v>62340.02</v>
      </c>
      <c r="Y1653" s="1" t="s">
        <v>47</v>
      </c>
      <c r="Z1653" s="3">
        <v>46177</v>
      </c>
      <c r="AA1653" s="1" t="s">
        <v>48</v>
      </c>
      <c r="AB1653" s="1" t="s">
        <v>49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5003</v>
      </c>
      <c r="B1654" s="1" t="s">
        <v>5004</v>
      </c>
      <c r="C1654" s="2">
        <v>46156.514976851897</v>
      </c>
      <c r="D1654" s="1" t="s">
        <v>30</v>
      </c>
      <c r="E1654" s="1" t="s">
        <v>5005</v>
      </c>
      <c r="F1654" s="1" t="s">
        <v>847</v>
      </c>
      <c r="H1654" s="1" t="s">
        <v>5006</v>
      </c>
      <c r="I1654" s="1" t="s">
        <v>34</v>
      </c>
      <c r="J1654" s="1" t="s">
        <v>35</v>
      </c>
      <c r="K1654" s="1" t="s">
        <v>549</v>
      </c>
      <c r="L1654" t="s">
        <v>847</v>
      </c>
      <c r="M1654" s="1" t="s">
        <v>91</v>
      </c>
      <c r="O1654" s="1" t="s">
        <v>30</v>
      </c>
      <c r="P1654" s="4">
        <v>50000</v>
      </c>
      <c r="Q1654" s="5">
        <v>2</v>
      </c>
      <c r="T1654" s="1" t="s">
        <v>37</v>
      </c>
      <c r="U1654" s="4">
        <v>65155.02</v>
      </c>
      <c r="V1654" s="5">
        <v>0</v>
      </c>
      <c r="W1654" s="5">
        <v>5</v>
      </c>
      <c r="Y1654" s="1" t="s">
        <v>38</v>
      </c>
      <c r="Z1654" s="3">
        <v>46276</v>
      </c>
      <c r="AA1654" s="1" t="s">
        <v>39</v>
      </c>
      <c r="AB1654" s="1" t="s">
        <v>40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5007</v>
      </c>
      <c r="B1655" s="1" t="s">
        <v>5008</v>
      </c>
      <c r="C1655" s="2">
        <v>46119.682060185201</v>
      </c>
      <c r="D1655" s="1" t="s">
        <v>30</v>
      </c>
      <c r="E1655" s="1" t="s">
        <v>5009</v>
      </c>
      <c r="F1655" s="1" t="s">
        <v>218</v>
      </c>
      <c r="H1655" s="1" t="s">
        <v>5010</v>
      </c>
      <c r="I1655" s="1" t="s">
        <v>55</v>
      </c>
      <c r="J1655" s="1" t="s">
        <v>77</v>
      </c>
      <c r="K1655" s="1" t="s">
        <v>35</v>
      </c>
      <c r="L1655" t="s">
        <v>218</v>
      </c>
      <c r="M1655" s="1" t="s">
        <v>57</v>
      </c>
      <c r="O1655" s="1" t="s">
        <v>30</v>
      </c>
      <c r="P1655" s="4">
        <v>50000</v>
      </c>
      <c r="Q1655" s="5">
        <v>6</v>
      </c>
      <c r="S1655" s="5">
        <v>3700</v>
      </c>
      <c r="T1655" s="1" t="s">
        <v>37</v>
      </c>
      <c r="U1655" s="4">
        <v>62895.02</v>
      </c>
      <c r="Y1655" s="1" t="s">
        <v>47</v>
      </c>
      <c r="Z1655" s="3">
        <v>46218</v>
      </c>
      <c r="AA1655" s="1" t="s">
        <v>48</v>
      </c>
      <c r="AB1655" s="1" t="s">
        <v>49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5011</v>
      </c>
      <c r="B1656" s="1" t="s">
        <v>5012</v>
      </c>
      <c r="C1656" s="2">
        <v>46154.869340277801</v>
      </c>
      <c r="D1656" s="1" t="s">
        <v>30</v>
      </c>
      <c r="E1656" s="1" t="s">
        <v>1546</v>
      </c>
      <c r="F1656" s="1" t="s">
        <v>87</v>
      </c>
      <c r="H1656" s="1" t="s">
        <v>1547</v>
      </c>
      <c r="I1656" s="1" t="s">
        <v>34</v>
      </c>
      <c r="J1656" s="1" t="s">
        <v>109</v>
      </c>
      <c r="K1656" s="1" t="s">
        <v>35</v>
      </c>
      <c r="L1656" t="s">
        <v>44</v>
      </c>
      <c r="O1656" s="1" t="s">
        <v>30</v>
      </c>
      <c r="P1656" s="4">
        <v>50000</v>
      </c>
      <c r="Q1656" s="5">
        <v>10</v>
      </c>
      <c r="T1656" s="1" t="s">
        <v>37</v>
      </c>
      <c r="U1656" s="4">
        <v>62090.01</v>
      </c>
      <c r="V1656" s="5">
        <v>350</v>
      </c>
      <c r="W1656" s="5">
        <v>50</v>
      </c>
      <c r="Z1656" s="3">
        <v>46190</v>
      </c>
      <c r="AA1656" s="1" t="s">
        <v>39</v>
      </c>
      <c r="AB1656" s="1" t="s">
        <v>40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5013</v>
      </c>
      <c r="B1657" s="1" t="s">
        <v>5014</v>
      </c>
      <c r="C1657" s="2">
        <v>46111.810648148101</v>
      </c>
      <c r="D1657" s="1" t="s">
        <v>30</v>
      </c>
      <c r="E1657" s="1" t="s">
        <v>4335</v>
      </c>
      <c r="F1657" s="1" t="s">
        <v>1520</v>
      </c>
      <c r="H1657" s="1" t="s">
        <v>5015</v>
      </c>
      <c r="I1657" s="1" t="s">
        <v>34</v>
      </c>
      <c r="J1657" s="1" t="s">
        <v>214</v>
      </c>
      <c r="K1657" s="1" t="s">
        <v>35</v>
      </c>
      <c r="L1657" t="s">
        <v>1520</v>
      </c>
      <c r="M1657" s="1" t="s">
        <v>57</v>
      </c>
      <c r="O1657" s="1" t="s">
        <v>30</v>
      </c>
      <c r="P1657" s="4">
        <v>50000</v>
      </c>
      <c r="Q1657" s="5">
        <v>10</v>
      </c>
      <c r="T1657" s="1" t="s">
        <v>37</v>
      </c>
      <c r="U1657" s="4">
        <v>60845.01</v>
      </c>
      <c r="V1657" s="5">
        <v>0</v>
      </c>
      <c r="W1657" s="5">
        <v>80</v>
      </c>
      <c r="Y1657" s="1" t="s">
        <v>281</v>
      </c>
      <c r="Z1657" s="3">
        <v>46203</v>
      </c>
      <c r="AA1657" s="1" t="s">
        <v>39</v>
      </c>
      <c r="AB1657" s="1" t="s">
        <v>40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5016</v>
      </c>
      <c r="B1658" s="1" t="s">
        <v>5017</v>
      </c>
      <c r="C1658" s="2">
        <v>46112.818749999999</v>
      </c>
      <c r="D1658" s="1" t="s">
        <v>30</v>
      </c>
      <c r="E1658" s="1" t="s">
        <v>2767</v>
      </c>
      <c r="F1658" s="1" t="s">
        <v>218</v>
      </c>
      <c r="H1658" s="1" t="s">
        <v>2768</v>
      </c>
      <c r="I1658" s="1" t="s">
        <v>34</v>
      </c>
      <c r="J1658" s="1" t="s">
        <v>181</v>
      </c>
      <c r="K1658" s="1" t="s">
        <v>35</v>
      </c>
      <c r="L1658" t="s">
        <v>218</v>
      </c>
      <c r="M1658" s="1" t="s">
        <v>57</v>
      </c>
      <c r="O1658" s="1" t="s">
        <v>30</v>
      </c>
      <c r="P1658" s="4">
        <v>50000</v>
      </c>
      <c r="Q1658" s="5">
        <v>3</v>
      </c>
      <c r="T1658" s="1" t="s">
        <v>37</v>
      </c>
      <c r="U1658" s="4">
        <v>62244.98</v>
      </c>
      <c r="V1658" s="5">
        <v>5</v>
      </c>
      <c r="W1658" s="5">
        <v>0</v>
      </c>
      <c r="Y1658" s="1" t="s">
        <v>47</v>
      </c>
      <c r="Z1658" s="3">
        <v>46213</v>
      </c>
      <c r="AA1658" s="1" t="s">
        <v>48</v>
      </c>
      <c r="AB1658" s="1" t="s">
        <v>49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5018</v>
      </c>
      <c r="B1659" s="1" t="s">
        <v>5019</v>
      </c>
      <c r="C1659" s="2">
        <v>46126.732210648202</v>
      </c>
      <c r="D1659" s="1" t="s">
        <v>30</v>
      </c>
      <c r="E1659" s="1" t="s">
        <v>5020</v>
      </c>
      <c r="F1659" s="1" t="s">
        <v>2710</v>
      </c>
      <c r="H1659" s="1" t="s">
        <v>5021</v>
      </c>
      <c r="I1659" s="1" t="s">
        <v>55</v>
      </c>
      <c r="J1659" s="1" t="s">
        <v>214</v>
      </c>
      <c r="K1659" s="1" t="s">
        <v>35</v>
      </c>
      <c r="L1659" t="s">
        <v>2710</v>
      </c>
      <c r="O1659" s="1" t="s">
        <v>30</v>
      </c>
      <c r="P1659" s="4">
        <v>50000</v>
      </c>
      <c r="Q1659" s="5">
        <v>5</v>
      </c>
      <c r="S1659" s="5">
        <v>1000</v>
      </c>
      <c r="T1659" s="1" t="s">
        <v>37</v>
      </c>
      <c r="U1659" s="4">
        <v>63610.01</v>
      </c>
      <c r="Y1659" s="1" t="s">
        <v>47</v>
      </c>
      <c r="Z1659" s="3">
        <v>46168</v>
      </c>
      <c r="AA1659" s="1" t="s">
        <v>48</v>
      </c>
      <c r="AB1659" s="1" t="s">
        <v>49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5022</v>
      </c>
      <c r="B1660" s="1" t="s">
        <v>5023</v>
      </c>
      <c r="C1660" s="2">
        <v>46136.555567129602</v>
      </c>
      <c r="D1660" s="1" t="s">
        <v>30</v>
      </c>
      <c r="E1660" s="1" t="s">
        <v>5024</v>
      </c>
      <c r="F1660" s="1" t="s">
        <v>847</v>
      </c>
      <c r="H1660" s="1" t="s">
        <v>5025</v>
      </c>
      <c r="I1660" s="1" t="s">
        <v>34</v>
      </c>
      <c r="J1660" s="1" t="s">
        <v>191</v>
      </c>
      <c r="K1660" s="1" t="s">
        <v>35</v>
      </c>
      <c r="L1660" t="s">
        <v>847</v>
      </c>
      <c r="M1660" s="1" t="s">
        <v>57</v>
      </c>
      <c r="O1660" s="1" t="s">
        <v>30</v>
      </c>
      <c r="P1660" s="4">
        <v>50000</v>
      </c>
      <c r="Q1660" s="5">
        <v>4</v>
      </c>
      <c r="T1660" s="1" t="s">
        <v>37</v>
      </c>
      <c r="U1660" s="4">
        <v>64359.98</v>
      </c>
      <c r="V1660" s="5">
        <v>8</v>
      </c>
      <c r="W1660" s="5">
        <v>0</v>
      </c>
      <c r="Y1660" s="1" t="s">
        <v>38</v>
      </c>
      <c r="Z1660" s="3">
        <v>46255</v>
      </c>
      <c r="AA1660" s="1" t="s">
        <v>39</v>
      </c>
      <c r="AB1660" s="1" t="s">
        <v>40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5026</v>
      </c>
      <c r="B1661" s="1" t="s">
        <v>5027</v>
      </c>
      <c r="C1661" s="2">
        <v>46149.012997685197</v>
      </c>
      <c r="D1661" s="1" t="s">
        <v>30</v>
      </c>
      <c r="E1661" s="1" t="s">
        <v>251</v>
      </c>
      <c r="F1661" s="1" t="s">
        <v>87</v>
      </c>
      <c r="H1661" s="1" t="s">
        <v>2231</v>
      </c>
      <c r="I1661" s="1" t="s">
        <v>34</v>
      </c>
      <c r="J1661" s="1" t="s">
        <v>191</v>
      </c>
      <c r="K1661" s="1" t="s">
        <v>35</v>
      </c>
      <c r="L1661" t="s">
        <v>44</v>
      </c>
      <c r="O1661" s="1" t="s">
        <v>30</v>
      </c>
      <c r="P1661" s="4">
        <v>50000</v>
      </c>
      <c r="Q1661" s="5">
        <v>15</v>
      </c>
      <c r="T1661" s="1" t="s">
        <v>37</v>
      </c>
      <c r="U1661" s="4">
        <v>62560</v>
      </c>
      <c r="V1661" s="5">
        <v>10</v>
      </c>
      <c r="W1661" s="5">
        <v>50</v>
      </c>
      <c r="Z1661" s="3">
        <v>46191</v>
      </c>
      <c r="AA1661" s="1" t="s">
        <v>58</v>
      </c>
      <c r="AB1661" s="1" t="s">
        <v>59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5028</v>
      </c>
      <c r="B1662" s="1" t="s">
        <v>5029</v>
      </c>
      <c r="C1662" s="2">
        <v>46146.602881944404</v>
      </c>
      <c r="D1662" s="1" t="s">
        <v>30</v>
      </c>
      <c r="E1662" s="1" t="s">
        <v>4339</v>
      </c>
      <c r="F1662" s="1" t="s">
        <v>1292</v>
      </c>
      <c r="H1662" s="1" t="s">
        <v>4340</v>
      </c>
      <c r="I1662" s="1" t="s">
        <v>55</v>
      </c>
      <c r="J1662" s="1" t="s">
        <v>181</v>
      </c>
      <c r="K1662" s="1" t="s">
        <v>35</v>
      </c>
      <c r="L1662" t="s">
        <v>1292</v>
      </c>
      <c r="O1662" s="1" t="s">
        <v>30</v>
      </c>
      <c r="P1662" s="4">
        <v>50000</v>
      </c>
      <c r="Q1662" s="5">
        <v>100</v>
      </c>
      <c r="S1662" s="5">
        <v>2000</v>
      </c>
      <c r="T1662" s="1" t="s">
        <v>37</v>
      </c>
      <c r="U1662" s="4">
        <v>64164.99</v>
      </c>
      <c r="Y1662" s="1" t="s">
        <v>78</v>
      </c>
      <c r="Z1662" s="3">
        <v>46226</v>
      </c>
      <c r="AA1662" s="1" t="s">
        <v>48</v>
      </c>
      <c r="AB1662" s="1" t="s">
        <v>49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5030</v>
      </c>
      <c r="B1663" s="1" t="s">
        <v>5031</v>
      </c>
      <c r="C1663" s="2">
        <v>46155.727986111102</v>
      </c>
      <c r="D1663" s="1" t="s">
        <v>30</v>
      </c>
      <c r="E1663" s="1" t="s">
        <v>174</v>
      </c>
      <c r="F1663" s="1" t="s">
        <v>175</v>
      </c>
      <c r="H1663" s="1" t="s">
        <v>5032</v>
      </c>
      <c r="I1663" s="1" t="s">
        <v>55</v>
      </c>
      <c r="J1663" s="1" t="s">
        <v>35</v>
      </c>
      <c r="K1663" s="1" t="s">
        <v>56</v>
      </c>
      <c r="L1663" t="s">
        <v>175</v>
      </c>
      <c r="M1663" s="1" t="s">
        <v>91</v>
      </c>
      <c r="O1663" s="1" t="s">
        <v>30</v>
      </c>
      <c r="P1663" s="4">
        <v>50000</v>
      </c>
      <c r="Q1663" s="5">
        <v>3</v>
      </c>
      <c r="S1663" s="5">
        <v>300</v>
      </c>
      <c r="T1663" s="1" t="s">
        <v>37</v>
      </c>
      <c r="U1663" s="4">
        <v>62304.99</v>
      </c>
      <c r="Y1663" s="1" t="s">
        <v>78</v>
      </c>
      <c r="Z1663" s="3">
        <v>46179</v>
      </c>
      <c r="AA1663" s="1" t="s">
        <v>48</v>
      </c>
      <c r="AB1663" s="1" t="s">
        <v>49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5033</v>
      </c>
      <c r="B1664" s="1" t="s">
        <v>5034</v>
      </c>
      <c r="C1664" s="2">
        <v>46155.727754629603</v>
      </c>
      <c r="D1664" s="1" t="s">
        <v>30</v>
      </c>
      <c r="E1664" s="1" t="s">
        <v>174</v>
      </c>
      <c r="F1664" s="1" t="s">
        <v>175</v>
      </c>
      <c r="H1664" s="1" t="s">
        <v>5035</v>
      </c>
      <c r="I1664" s="1" t="s">
        <v>55</v>
      </c>
      <c r="J1664" s="1" t="s">
        <v>35</v>
      </c>
      <c r="K1664" s="1" t="s">
        <v>46</v>
      </c>
      <c r="L1664" t="s">
        <v>175</v>
      </c>
      <c r="M1664" s="1" t="s">
        <v>91</v>
      </c>
      <c r="O1664" s="1" t="s">
        <v>30</v>
      </c>
      <c r="P1664" s="4">
        <v>50000</v>
      </c>
      <c r="Q1664" s="5">
        <v>3</v>
      </c>
      <c r="S1664" s="5">
        <v>300</v>
      </c>
      <c r="T1664" s="1" t="s">
        <v>37</v>
      </c>
      <c r="U1664" s="4">
        <v>62304.99</v>
      </c>
      <c r="Y1664" s="1" t="s">
        <v>78</v>
      </c>
      <c r="Z1664" s="3">
        <v>46179</v>
      </c>
      <c r="AA1664" s="1" t="s">
        <v>48</v>
      </c>
      <c r="AB1664" s="1" t="s">
        <v>49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5036</v>
      </c>
      <c r="B1665" s="1" t="s">
        <v>5037</v>
      </c>
      <c r="C1665" s="2">
        <v>46155.727592592601</v>
      </c>
      <c r="D1665" s="1" t="s">
        <v>30</v>
      </c>
      <c r="E1665" s="1" t="s">
        <v>174</v>
      </c>
      <c r="F1665" s="1" t="s">
        <v>175</v>
      </c>
      <c r="H1665" s="1" t="s">
        <v>5038</v>
      </c>
      <c r="I1665" s="1" t="s">
        <v>55</v>
      </c>
      <c r="J1665" s="1" t="s">
        <v>35</v>
      </c>
      <c r="K1665" s="1" t="s">
        <v>399</v>
      </c>
      <c r="L1665" t="s">
        <v>175</v>
      </c>
      <c r="M1665" s="1" t="s">
        <v>91</v>
      </c>
      <c r="O1665" s="1" t="s">
        <v>30</v>
      </c>
      <c r="P1665" s="4">
        <v>50000</v>
      </c>
      <c r="Q1665" s="5">
        <v>3</v>
      </c>
      <c r="S1665" s="5">
        <v>300</v>
      </c>
      <c r="T1665" s="1" t="s">
        <v>37</v>
      </c>
      <c r="U1665" s="4">
        <v>62304.99</v>
      </c>
      <c r="Y1665" s="1" t="s">
        <v>78</v>
      </c>
      <c r="Z1665" s="3">
        <v>46179</v>
      </c>
      <c r="AA1665" s="1" t="s">
        <v>48</v>
      </c>
      <c r="AB1665" s="1" t="s">
        <v>49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5039</v>
      </c>
      <c r="B1666" s="1" t="s">
        <v>5040</v>
      </c>
      <c r="C1666" s="2">
        <v>46155.727337962999</v>
      </c>
      <c r="D1666" s="1" t="s">
        <v>30</v>
      </c>
      <c r="E1666" s="1" t="s">
        <v>174</v>
      </c>
      <c r="F1666" s="1" t="s">
        <v>175</v>
      </c>
      <c r="H1666" s="1" t="s">
        <v>5041</v>
      </c>
      <c r="I1666" s="1" t="s">
        <v>55</v>
      </c>
      <c r="J1666" s="1" t="s">
        <v>35</v>
      </c>
      <c r="K1666" s="1" t="s">
        <v>103</v>
      </c>
      <c r="L1666" t="s">
        <v>175</v>
      </c>
      <c r="M1666" s="1" t="s">
        <v>91</v>
      </c>
      <c r="O1666" s="1" t="s">
        <v>30</v>
      </c>
      <c r="P1666" s="4">
        <v>50000</v>
      </c>
      <c r="Q1666" s="5">
        <v>3</v>
      </c>
      <c r="S1666" s="5">
        <v>300</v>
      </c>
      <c r="T1666" s="1" t="s">
        <v>37</v>
      </c>
      <c r="U1666" s="4">
        <v>62304.99</v>
      </c>
      <c r="Y1666" s="1" t="s">
        <v>78</v>
      </c>
      <c r="Z1666" s="3">
        <v>46179</v>
      </c>
      <c r="AA1666" s="1" t="s">
        <v>48</v>
      </c>
      <c r="AB1666" s="1" t="s">
        <v>49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5042</v>
      </c>
      <c r="B1667" s="1" t="s">
        <v>5043</v>
      </c>
      <c r="C1667" s="2">
        <v>46112.822187500002</v>
      </c>
      <c r="D1667" s="1" t="s">
        <v>30</v>
      </c>
      <c r="E1667" s="1" t="s">
        <v>2781</v>
      </c>
      <c r="F1667" s="1" t="s">
        <v>1192</v>
      </c>
      <c r="H1667" s="1" t="s">
        <v>3422</v>
      </c>
      <c r="I1667" s="1" t="s">
        <v>34</v>
      </c>
      <c r="J1667" s="1" t="s">
        <v>181</v>
      </c>
      <c r="K1667" s="1" t="s">
        <v>35</v>
      </c>
      <c r="L1667" t="s">
        <v>1192</v>
      </c>
      <c r="M1667" s="1" t="s">
        <v>57</v>
      </c>
      <c r="O1667" s="1" t="s">
        <v>30</v>
      </c>
      <c r="P1667" s="4">
        <v>50000</v>
      </c>
      <c r="Q1667" s="5">
        <v>12</v>
      </c>
      <c r="T1667" s="1" t="s">
        <v>37</v>
      </c>
      <c r="U1667" s="4">
        <v>62244.98</v>
      </c>
      <c r="V1667" s="5">
        <v>24</v>
      </c>
      <c r="W1667" s="5">
        <v>2</v>
      </c>
      <c r="Y1667" s="1" t="s">
        <v>69</v>
      </c>
      <c r="Z1667" s="3">
        <v>46233</v>
      </c>
      <c r="AA1667" s="1" t="s">
        <v>39</v>
      </c>
      <c r="AB1667" s="1" t="s">
        <v>40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5044</v>
      </c>
      <c r="B1668" s="1" t="s">
        <v>5045</v>
      </c>
      <c r="C1668" s="2">
        <v>46080.797395833302</v>
      </c>
      <c r="D1668" s="1" t="s">
        <v>30</v>
      </c>
      <c r="E1668" s="1" t="s">
        <v>4439</v>
      </c>
      <c r="F1668" s="1" t="s">
        <v>1061</v>
      </c>
      <c r="H1668" s="1" t="s">
        <v>5046</v>
      </c>
      <c r="I1668" s="1" t="s">
        <v>34</v>
      </c>
      <c r="J1668" s="1" t="s">
        <v>459</v>
      </c>
      <c r="K1668" s="1" t="s">
        <v>35</v>
      </c>
      <c r="L1668" t="s">
        <v>1061</v>
      </c>
      <c r="M1668" s="1" t="s">
        <v>57</v>
      </c>
      <c r="O1668" s="1" t="s">
        <v>30</v>
      </c>
      <c r="P1668" s="4">
        <v>50000</v>
      </c>
      <c r="Q1668" s="5">
        <v>3</v>
      </c>
      <c r="T1668" s="1" t="s">
        <v>37</v>
      </c>
      <c r="U1668" s="4">
        <v>61475</v>
      </c>
      <c r="V1668" s="5">
        <v>2</v>
      </c>
      <c r="W1668" s="5">
        <v>2</v>
      </c>
      <c r="Y1668" s="1" t="s">
        <v>281</v>
      </c>
      <c r="Z1668" s="3">
        <v>46173</v>
      </c>
      <c r="AA1668" s="1" t="s">
        <v>48</v>
      </c>
      <c r="AB1668" s="1" t="s">
        <v>49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5047</v>
      </c>
      <c r="B1669" s="1" t="s">
        <v>5048</v>
      </c>
      <c r="C1669" s="2">
        <v>46107.818611111099</v>
      </c>
      <c r="D1669" s="1" t="s">
        <v>30</v>
      </c>
      <c r="E1669" s="1" t="s">
        <v>4345</v>
      </c>
      <c r="F1669" s="1" t="s">
        <v>154</v>
      </c>
      <c r="H1669" s="1" t="s">
        <v>4346</v>
      </c>
      <c r="I1669" s="1" t="s">
        <v>34</v>
      </c>
      <c r="J1669" s="1" t="s">
        <v>109</v>
      </c>
      <c r="K1669" s="1" t="s">
        <v>35</v>
      </c>
      <c r="L1669" t="s">
        <v>154</v>
      </c>
      <c r="O1669" s="1" t="s">
        <v>30</v>
      </c>
      <c r="P1669" s="4">
        <v>50000</v>
      </c>
      <c r="Q1669" s="5">
        <v>3</v>
      </c>
      <c r="T1669" s="1" t="s">
        <v>37</v>
      </c>
      <c r="U1669" s="4">
        <v>61819.98</v>
      </c>
      <c r="V1669" s="5">
        <v>6</v>
      </c>
      <c r="W1669" s="5">
        <v>0</v>
      </c>
      <c r="Y1669" s="1" t="s">
        <v>98</v>
      </c>
      <c r="Z1669" s="3">
        <v>46203</v>
      </c>
      <c r="AA1669" s="1" t="s">
        <v>48</v>
      </c>
      <c r="AB1669" s="1" t="s">
        <v>49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5049</v>
      </c>
      <c r="B1670" s="1" t="s">
        <v>5050</v>
      </c>
      <c r="C1670" s="2">
        <v>46057.599780092598</v>
      </c>
      <c r="D1670" s="1" t="s">
        <v>30</v>
      </c>
      <c r="E1670" s="1" t="s">
        <v>5051</v>
      </c>
      <c r="F1670" s="1" t="s">
        <v>847</v>
      </c>
      <c r="H1670" s="1" t="s">
        <v>5052</v>
      </c>
      <c r="I1670" s="1" t="s">
        <v>34</v>
      </c>
      <c r="J1670" s="1" t="s">
        <v>109</v>
      </c>
      <c r="K1670" s="1" t="s">
        <v>35</v>
      </c>
      <c r="L1670" t="s">
        <v>847</v>
      </c>
      <c r="M1670" s="1" t="s">
        <v>57</v>
      </c>
      <c r="O1670" s="1" t="s">
        <v>30</v>
      </c>
      <c r="P1670" s="4">
        <v>50000</v>
      </c>
      <c r="Q1670" s="5">
        <v>2</v>
      </c>
      <c r="T1670" s="1" t="s">
        <v>37</v>
      </c>
      <c r="U1670" s="4">
        <v>60485</v>
      </c>
      <c r="V1670" s="5">
        <v>4</v>
      </c>
      <c r="W1670" s="5">
        <v>0</v>
      </c>
      <c r="Y1670" s="1" t="s">
        <v>38</v>
      </c>
      <c r="Z1670" s="3">
        <v>46175</v>
      </c>
      <c r="AA1670" s="1" t="s">
        <v>48</v>
      </c>
      <c r="AB1670" s="1" t="s">
        <v>49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5053</v>
      </c>
      <c r="B1671" s="1" t="s">
        <v>5054</v>
      </c>
      <c r="C1671" s="2">
        <v>46149.909837963001</v>
      </c>
      <c r="D1671" s="1" t="s">
        <v>30</v>
      </c>
      <c r="E1671" s="1" t="s">
        <v>5055</v>
      </c>
      <c r="F1671" s="1" t="s">
        <v>75</v>
      </c>
      <c r="H1671" s="1" t="s">
        <v>5056</v>
      </c>
      <c r="I1671" s="1" t="s">
        <v>34</v>
      </c>
      <c r="J1671" s="1" t="s">
        <v>191</v>
      </c>
      <c r="K1671" s="1" t="s">
        <v>35</v>
      </c>
      <c r="L1671" t="s">
        <v>75</v>
      </c>
      <c r="M1671" s="1" t="s">
        <v>57</v>
      </c>
      <c r="O1671" s="1" t="s">
        <v>30</v>
      </c>
      <c r="P1671" s="4">
        <v>50000</v>
      </c>
      <c r="Q1671" s="5">
        <v>4</v>
      </c>
      <c r="T1671" s="1" t="s">
        <v>37</v>
      </c>
      <c r="U1671" s="4">
        <v>62340.02</v>
      </c>
      <c r="V1671" s="5">
        <v>4</v>
      </c>
      <c r="W1671" s="5">
        <v>5</v>
      </c>
      <c r="Y1671" s="1" t="s">
        <v>78</v>
      </c>
      <c r="Z1671" s="3">
        <v>46206</v>
      </c>
      <c r="AA1671" s="1" t="s">
        <v>48</v>
      </c>
      <c r="AB1671" s="1" t="s">
        <v>49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5057</v>
      </c>
      <c r="B1672" s="1" t="s">
        <v>5058</v>
      </c>
      <c r="C1672" s="2">
        <v>46154.869351851798</v>
      </c>
      <c r="D1672" s="1" t="s">
        <v>30</v>
      </c>
      <c r="E1672" s="1" t="s">
        <v>1546</v>
      </c>
      <c r="F1672" s="1" t="s">
        <v>87</v>
      </c>
      <c r="H1672" s="1" t="s">
        <v>1547</v>
      </c>
      <c r="I1672" s="1" t="s">
        <v>34</v>
      </c>
      <c r="J1672" s="1" t="s">
        <v>81</v>
      </c>
      <c r="K1672" s="1" t="s">
        <v>35</v>
      </c>
      <c r="L1672" t="s">
        <v>44</v>
      </c>
      <c r="O1672" s="1" t="s">
        <v>30</v>
      </c>
      <c r="P1672" s="4">
        <v>50000</v>
      </c>
      <c r="Q1672" s="5">
        <v>5</v>
      </c>
      <c r="T1672" s="1" t="s">
        <v>37</v>
      </c>
      <c r="U1672" s="4">
        <v>62090.01</v>
      </c>
      <c r="V1672" s="5">
        <v>300</v>
      </c>
      <c r="W1672" s="5">
        <v>50</v>
      </c>
      <c r="Z1672" s="3">
        <v>46190</v>
      </c>
      <c r="AA1672" s="1" t="s">
        <v>39</v>
      </c>
      <c r="AB1672" s="1" t="s">
        <v>40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5059</v>
      </c>
      <c r="B1673" s="1" t="s">
        <v>5060</v>
      </c>
      <c r="C1673" s="2">
        <v>46149.012812499997</v>
      </c>
      <c r="D1673" s="1" t="s">
        <v>30</v>
      </c>
      <c r="E1673" s="1" t="s">
        <v>251</v>
      </c>
      <c r="F1673" s="1" t="s">
        <v>87</v>
      </c>
      <c r="H1673" s="1" t="s">
        <v>2231</v>
      </c>
      <c r="I1673" s="1" t="s">
        <v>34</v>
      </c>
      <c r="J1673" s="1" t="s">
        <v>109</v>
      </c>
      <c r="K1673" s="1" t="s">
        <v>35</v>
      </c>
      <c r="L1673" t="s">
        <v>44</v>
      </c>
      <c r="O1673" s="1" t="s">
        <v>30</v>
      </c>
      <c r="P1673" s="4">
        <v>50000</v>
      </c>
      <c r="Q1673" s="5">
        <v>15</v>
      </c>
      <c r="T1673" s="1" t="s">
        <v>37</v>
      </c>
      <c r="U1673" s="4">
        <v>62560</v>
      </c>
      <c r="V1673" s="5">
        <v>10</v>
      </c>
      <c r="W1673" s="5">
        <v>50</v>
      </c>
      <c r="Z1673" s="3">
        <v>46191</v>
      </c>
      <c r="AA1673" s="1" t="s">
        <v>58</v>
      </c>
      <c r="AB1673" s="1" t="s">
        <v>59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5061</v>
      </c>
      <c r="B1674" s="1" t="s">
        <v>5062</v>
      </c>
      <c r="C1674" s="2">
        <v>46108.529849537001</v>
      </c>
      <c r="D1674" s="1" t="s">
        <v>30</v>
      </c>
      <c r="E1674" s="1" t="s">
        <v>5063</v>
      </c>
      <c r="F1674" s="1" t="s">
        <v>847</v>
      </c>
      <c r="H1674" s="1" t="s">
        <v>5064</v>
      </c>
      <c r="I1674" s="1" t="s">
        <v>34</v>
      </c>
      <c r="J1674" s="1" t="s">
        <v>77</v>
      </c>
      <c r="K1674" s="1" t="s">
        <v>35</v>
      </c>
      <c r="L1674" t="s">
        <v>847</v>
      </c>
      <c r="M1674" s="1" t="s">
        <v>57</v>
      </c>
      <c r="O1674" s="1" t="s">
        <v>30</v>
      </c>
      <c r="P1674" s="4">
        <v>50000</v>
      </c>
      <c r="Q1674" s="5">
        <v>3</v>
      </c>
      <c r="T1674" s="1" t="s">
        <v>37</v>
      </c>
      <c r="U1674" s="4">
        <v>61819.98</v>
      </c>
      <c r="V1674" s="5">
        <v>6</v>
      </c>
      <c r="W1674" s="5">
        <v>0</v>
      </c>
      <c r="Y1674" s="1" t="s">
        <v>38</v>
      </c>
      <c r="Z1674" s="3">
        <v>46212</v>
      </c>
      <c r="AA1674" s="1" t="s">
        <v>48</v>
      </c>
      <c r="AB1674" s="1" t="s">
        <v>49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5065</v>
      </c>
      <c r="B1675" s="1" t="s">
        <v>5066</v>
      </c>
      <c r="C1675" s="2">
        <v>46113.810543981497</v>
      </c>
      <c r="D1675" s="1" t="s">
        <v>30</v>
      </c>
      <c r="E1675" s="1" t="s">
        <v>783</v>
      </c>
      <c r="F1675" s="1" t="s">
        <v>87</v>
      </c>
      <c r="H1675" s="1" t="s">
        <v>1870</v>
      </c>
      <c r="I1675" s="1" t="s">
        <v>55</v>
      </c>
      <c r="J1675" s="1" t="s">
        <v>126</v>
      </c>
      <c r="K1675" s="1" t="s">
        <v>35</v>
      </c>
      <c r="L1675" t="s">
        <v>364</v>
      </c>
      <c r="O1675" s="1" t="s">
        <v>30</v>
      </c>
      <c r="P1675" s="4">
        <v>50000</v>
      </c>
      <c r="Q1675" s="5">
        <v>3</v>
      </c>
      <c r="S1675" s="5">
        <v>100</v>
      </c>
      <c r="T1675" s="1" t="s">
        <v>37</v>
      </c>
      <c r="U1675" s="4">
        <v>62340.02</v>
      </c>
      <c r="Z1675" s="3">
        <v>46203</v>
      </c>
      <c r="AA1675" s="1" t="s">
        <v>48</v>
      </c>
      <c r="AB1675" s="1" t="s">
        <v>49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5067</v>
      </c>
      <c r="B1676" s="1" t="s">
        <v>5068</v>
      </c>
      <c r="C1676" s="2">
        <v>46156.912060185197</v>
      </c>
      <c r="D1676" s="1" t="s">
        <v>30</v>
      </c>
      <c r="E1676" s="1" t="s">
        <v>5069</v>
      </c>
      <c r="F1676" s="1" t="s">
        <v>392</v>
      </c>
      <c r="H1676" s="1" t="s">
        <v>5070</v>
      </c>
      <c r="I1676" s="1" t="s">
        <v>55</v>
      </c>
      <c r="J1676" s="1" t="s">
        <v>77</v>
      </c>
      <c r="K1676" s="1" t="s">
        <v>35</v>
      </c>
      <c r="L1676" t="s">
        <v>392</v>
      </c>
      <c r="M1676" s="1" t="s">
        <v>91</v>
      </c>
      <c r="O1676" s="1" t="s">
        <v>30</v>
      </c>
      <c r="P1676" s="4">
        <v>50000</v>
      </c>
      <c r="Q1676" s="5">
        <v>100</v>
      </c>
      <c r="S1676" s="5">
        <v>500000</v>
      </c>
      <c r="T1676" s="1" t="s">
        <v>37</v>
      </c>
      <c r="U1676" s="4">
        <v>64065.02</v>
      </c>
      <c r="Y1676" s="1" t="s">
        <v>47</v>
      </c>
      <c r="Z1676" s="3">
        <v>46218</v>
      </c>
      <c r="AA1676" s="1" t="s">
        <v>58</v>
      </c>
      <c r="AB1676" s="1" t="s">
        <v>59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5071</v>
      </c>
      <c r="B1677" s="1" t="s">
        <v>5072</v>
      </c>
      <c r="C1677" s="2">
        <v>46156.912048611099</v>
      </c>
      <c r="D1677" s="1" t="s">
        <v>30</v>
      </c>
      <c r="E1677" s="1" t="s">
        <v>5069</v>
      </c>
      <c r="F1677" s="1" t="s">
        <v>392</v>
      </c>
      <c r="H1677" s="1" t="s">
        <v>5070</v>
      </c>
      <c r="I1677" s="1" t="s">
        <v>55</v>
      </c>
      <c r="J1677" s="1" t="s">
        <v>191</v>
      </c>
      <c r="K1677" s="1" t="s">
        <v>35</v>
      </c>
      <c r="L1677" t="s">
        <v>392</v>
      </c>
      <c r="M1677" s="1" t="s">
        <v>91</v>
      </c>
      <c r="O1677" s="1" t="s">
        <v>30</v>
      </c>
      <c r="P1677" s="4">
        <v>50000</v>
      </c>
      <c r="Q1677" s="5">
        <v>35</v>
      </c>
      <c r="S1677" s="5">
        <v>500000</v>
      </c>
      <c r="T1677" s="1" t="s">
        <v>37</v>
      </c>
      <c r="U1677" s="4">
        <v>64065.02</v>
      </c>
      <c r="Y1677" s="1" t="s">
        <v>47</v>
      </c>
      <c r="Z1677" s="3">
        <v>46218</v>
      </c>
      <c r="AA1677" s="1" t="s">
        <v>58</v>
      </c>
      <c r="AB1677" s="1" t="s">
        <v>59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5073</v>
      </c>
      <c r="B1678" s="1" t="s">
        <v>5074</v>
      </c>
      <c r="C1678" s="2">
        <v>46155.528599537</v>
      </c>
      <c r="D1678" s="1" t="s">
        <v>30</v>
      </c>
      <c r="E1678" s="1" t="s">
        <v>348</v>
      </c>
      <c r="F1678" s="1" t="s">
        <v>175</v>
      </c>
      <c r="H1678" s="1" t="s">
        <v>914</v>
      </c>
      <c r="I1678" s="1" t="s">
        <v>55</v>
      </c>
      <c r="J1678" s="1" t="s">
        <v>2171</v>
      </c>
      <c r="K1678" s="1" t="s">
        <v>35</v>
      </c>
      <c r="L1678" t="s">
        <v>175</v>
      </c>
      <c r="M1678" s="1" t="s">
        <v>57</v>
      </c>
      <c r="O1678" s="1" t="s">
        <v>30</v>
      </c>
      <c r="P1678" s="4">
        <v>50000</v>
      </c>
      <c r="Q1678" s="5">
        <v>2</v>
      </c>
      <c r="S1678" s="5">
        <v>50</v>
      </c>
      <c r="T1678" s="1" t="s">
        <v>37</v>
      </c>
      <c r="U1678" s="4">
        <v>64909.98</v>
      </c>
      <c r="Y1678" s="1" t="s">
        <v>78</v>
      </c>
      <c r="Z1678" s="3">
        <v>46233</v>
      </c>
      <c r="AA1678" s="1" t="s">
        <v>58</v>
      </c>
      <c r="AB1678" s="1" t="s">
        <v>59</v>
      </c>
      <c r="AC1678" t="b">
        <f t="shared" si="104"/>
        <v>1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5075</v>
      </c>
      <c r="B1679" s="1" t="s">
        <v>5076</v>
      </c>
      <c r="C1679" s="2">
        <v>46155.5307060185</v>
      </c>
      <c r="D1679" s="1" t="s">
        <v>30</v>
      </c>
      <c r="E1679" s="1" t="s">
        <v>348</v>
      </c>
      <c r="F1679" s="1" t="s">
        <v>175</v>
      </c>
      <c r="H1679" s="1" t="s">
        <v>914</v>
      </c>
      <c r="I1679" s="1" t="s">
        <v>55</v>
      </c>
      <c r="J1679" s="1" t="s">
        <v>62</v>
      </c>
      <c r="K1679" s="1" t="s">
        <v>35</v>
      </c>
      <c r="L1679" t="s">
        <v>175</v>
      </c>
      <c r="M1679" s="1" t="s">
        <v>57</v>
      </c>
      <c r="O1679" s="1" t="s">
        <v>30</v>
      </c>
      <c r="P1679" s="4">
        <v>50000</v>
      </c>
      <c r="Q1679" s="5">
        <v>4</v>
      </c>
      <c r="S1679" s="5">
        <v>100</v>
      </c>
      <c r="T1679" s="1" t="s">
        <v>37</v>
      </c>
      <c r="U1679" s="4">
        <v>64909.98</v>
      </c>
      <c r="Y1679" s="1" t="s">
        <v>78</v>
      </c>
      <c r="Z1679" s="3">
        <v>46233</v>
      </c>
      <c r="AA1679" s="1" t="s">
        <v>58</v>
      </c>
      <c r="AB1679" s="1" t="s">
        <v>59</v>
      </c>
      <c r="AC1679" t="b">
        <f t="shared" si="104"/>
        <v>1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5077</v>
      </c>
      <c r="B1680" s="1" t="s">
        <v>5078</v>
      </c>
      <c r="C1680" s="2">
        <v>46155.5632175926</v>
      </c>
      <c r="D1680" s="1" t="s">
        <v>30</v>
      </c>
      <c r="E1680" s="1" t="s">
        <v>348</v>
      </c>
      <c r="F1680" s="1" t="s">
        <v>175</v>
      </c>
      <c r="H1680" s="1" t="s">
        <v>917</v>
      </c>
      <c r="I1680" s="1" t="s">
        <v>34</v>
      </c>
      <c r="J1680" s="1" t="s">
        <v>262</v>
      </c>
      <c r="K1680" s="1" t="s">
        <v>35</v>
      </c>
      <c r="L1680" t="s">
        <v>175</v>
      </c>
      <c r="M1680" s="1" t="s">
        <v>57</v>
      </c>
      <c r="O1680" s="1" t="s">
        <v>30</v>
      </c>
      <c r="P1680" s="4">
        <v>50000</v>
      </c>
      <c r="Q1680" s="5">
        <v>3</v>
      </c>
      <c r="T1680" s="1" t="s">
        <v>37</v>
      </c>
      <c r="U1680" s="4">
        <v>64909.98</v>
      </c>
      <c r="V1680" s="5">
        <v>3</v>
      </c>
      <c r="W1680" s="5">
        <v>0</v>
      </c>
      <c r="Y1680" s="1" t="s">
        <v>78</v>
      </c>
      <c r="Z1680" s="3">
        <v>46233</v>
      </c>
      <c r="AA1680" s="1" t="s">
        <v>58</v>
      </c>
      <c r="AB1680" s="1" t="s">
        <v>59</v>
      </c>
      <c r="AC1680" t="b">
        <f t="shared" si="104"/>
        <v>1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5079</v>
      </c>
      <c r="B1681" s="1" t="s">
        <v>5080</v>
      </c>
      <c r="C1681" s="2">
        <v>46155.723263888904</v>
      </c>
      <c r="D1681" s="1" t="s">
        <v>30</v>
      </c>
      <c r="E1681" s="1" t="s">
        <v>5081</v>
      </c>
      <c r="F1681" s="1" t="s">
        <v>175</v>
      </c>
      <c r="H1681" s="1" t="s">
        <v>5082</v>
      </c>
      <c r="I1681" s="1" t="s">
        <v>34</v>
      </c>
      <c r="J1681" s="1" t="s">
        <v>35</v>
      </c>
      <c r="K1681" s="1" t="s">
        <v>181</v>
      </c>
      <c r="L1681" t="s">
        <v>175</v>
      </c>
      <c r="M1681" s="1" t="s">
        <v>91</v>
      </c>
      <c r="O1681" s="1" t="s">
        <v>30</v>
      </c>
      <c r="P1681" s="4">
        <v>50000</v>
      </c>
      <c r="Q1681" s="5">
        <v>2</v>
      </c>
      <c r="T1681" s="1" t="s">
        <v>37</v>
      </c>
      <c r="U1681" s="4">
        <v>65155.02</v>
      </c>
      <c r="V1681" s="5">
        <v>4</v>
      </c>
      <c r="W1681" s="5">
        <v>0</v>
      </c>
      <c r="Y1681" s="1" t="s">
        <v>78</v>
      </c>
      <c r="Z1681" s="3">
        <v>46234</v>
      </c>
      <c r="AA1681" s="1" t="s">
        <v>39</v>
      </c>
      <c r="AB1681" s="1" t="s">
        <v>40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5083</v>
      </c>
      <c r="B1682" s="1" t="s">
        <v>5084</v>
      </c>
      <c r="C1682" s="2">
        <v>46093.547384259298</v>
      </c>
      <c r="D1682" s="1" t="s">
        <v>30</v>
      </c>
      <c r="E1682" s="1" t="s">
        <v>1560</v>
      </c>
      <c r="F1682" s="1" t="s">
        <v>218</v>
      </c>
      <c r="H1682" s="1" t="s">
        <v>1561</v>
      </c>
      <c r="I1682" s="1" t="s">
        <v>55</v>
      </c>
      <c r="J1682" s="1" t="s">
        <v>181</v>
      </c>
      <c r="K1682" s="1" t="s">
        <v>35</v>
      </c>
      <c r="L1682" t="s">
        <v>218</v>
      </c>
      <c r="M1682" s="1" t="s">
        <v>57</v>
      </c>
      <c r="O1682" s="1" t="s">
        <v>30</v>
      </c>
      <c r="P1682" s="4">
        <v>50000</v>
      </c>
      <c r="Q1682" s="5">
        <v>9</v>
      </c>
      <c r="S1682" s="5">
        <v>1500</v>
      </c>
      <c r="T1682" s="1" t="s">
        <v>37</v>
      </c>
      <c r="U1682" s="4">
        <v>62304.99</v>
      </c>
      <c r="Y1682" s="1" t="s">
        <v>47</v>
      </c>
      <c r="Z1682" s="3">
        <v>46177</v>
      </c>
      <c r="AA1682" s="1" t="s">
        <v>58</v>
      </c>
      <c r="AB1682" s="1" t="s">
        <v>59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5085</v>
      </c>
      <c r="B1683" s="1" t="s">
        <v>5086</v>
      </c>
      <c r="C1683" s="2">
        <v>46093.557847222197</v>
      </c>
      <c r="D1683" s="1" t="s">
        <v>30</v>
      </c>
      <c r="E1683" s="1" t="s">
        <v>5087</v>
      </c>
      <c r="F1683" s="1" t="s">
        <v>218</v>
      </c>
      <c r="H1683" s="1" t="s">
        <v>5088</v>
      </c>
      <c r="I1683" s="1" t="s">
        <v>55</v>
      </c>
      <c r="J1683" s="1" t="s">
        <v>340</v>
      </c>
      <c r="K1683" s="1" t="s">
        <v>35</v>
      </c>
      <c r="L1683" t="s">
        <v>218</v>
      </c>
      <c r="M1683" s="1" t="s">
        <v>57</v>
      </c>
      <c r="O1683" s="1" t="s">
        <v>30</v>
      </c>
      <c r="P1683" s="4">
        <v>50000</v>
      </c>
      <c r="Q1683" s="5">
        <v>6</v>
      </c>
      <c r="S1683" s="5">
        <v>1500</v>
      </c>
      <c r="T1683" s="1" t="s">
        <v>37</v>
      </c>
      <c r="U1683" s="4">
        <v>62304.99</v>
      </c>
      <c r="Y1683" s="1" t="s">
        <v>47</v>
      </c>
      <c r="Z1683" s="3">
        <v>46192</v>
      </c>
      <c r="AA1683" s="1" t="s">
        <v>39</v>
      </c>
      <c r="AB1683" s="1" t="s">
        <v>40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5089</v>
      </c>
      <c r="B1684" s="1" t="s">
        <v>5090</v>
      </c>
      <c r="C1684" s="2">
        <v>46035.790254629603</v>
      </c>
      <c r="D1684" s="1" t="s">
        <v>30</v>
      </c>
      <c r="E1684" s="1" t="s">
        <v>545</v>
      </c>
      <c r="F1684" s="1" t="s">
        <v>90</v>
      </c>
      <c r="H1684" s="1" t="s">
        <v>5091</v>
      </c>
      <c r="I1684" s="1" t="s">
        <v>394</v>
      </c>
      <c r="J1684" s="1" t="s">
        <v>395</v>
      </c>
      <c r="K1684" s="1" t="s">
        <v>35</v>
      </c>
      <c r="L1684" t="s">
        <v>90</v>
      </c>
      <c r="O1684" s="1" t="s">
        <v>30</v>
      </c>
      <c r="P1684" s="4">
        <v>50000</v>
      </c>
      <c r="Q1684" s="5">
        <v>12</v>
      </c>
      <c r="T1684" s="1" t="s">
        <v>37</v>
      </c>
      <c r="U1684" s="4">
        <v>59565</v>
      </c>
      <c r="Y1684" s="1" t="s">
        <v>47</v>
      </c>
      <c r="Z1684" s="3">
        <v>46170</v>
      </c>
      <c r="AA1684" s="1" t="s">
        <v>58</v>
      </c>
      <c r="AB1684" s="1" t="s">
        <v>59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5092</v>
      </c>
      <c r="B1685" s="1" t="s">
        <v>5093</v>
      </c>
      <c r="C1685" s="2">
        <v>46142.603009259299</v>
      </c>
      <c r="D1685" s="1" t="s">
        <v>30</v>
      </c>
      <c r="E1685" s="1" t="s">
        <v>5094</v>
      </c>
      <c r="F1685" s="1" t="s">
        <v>819</v>
      </c>
      <c r="H1685" s="1" t="s">
        <v>5095</v>
      </c>
      <c r="I1685" s="1" t="s">
        <v>34</v>
      </c>
      <c r="J1685" s="1" t="s">
        <v>214</v>
      </c>
      <c r="K1685" s="1" t="s">
        <v>35</v>
      </c>
      <c r="L1685" t="s">
        <v>819</v>
      </c>
      <c r="M1685" s="1" t="s">
        <v>57</v>
      </c>
      <c r="O1685" s="1" t="s">
        <v>30</v>
      </c>
      <c r="P1685" s="4">
        <v>50000</v>
      </c>
      <c r="Q1685" s="5">
        <v>5</v>
      </c>
      <c r="T1685" s="1" t="s">
        <v>37</v>
      </c>
      <c r="U1685" s="4">
        <v>64070.02</v>
      </c>
      <c r="V1685" s="5">
        <v>0</v>
      </c>
      <c r="W1685" s="5">
        <v>40</v>
      </c>
      <c r="Y1685" s="1" t="s">
        <v>47</v>
      </c>
      <c r="Z1685" s="3">
        <v>46171</v>
      </c>
      <c r="AA1685" s="1" t="s">
        <v>48</v>
      </c>
      <c r="AB1685" s="1" t="s">
        <v>49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5096</v>
      </c>
      <c r="B1686" s="1" t="s">
        <v>5097</v>
      </c>
      <c r="C1686" s="2">
        <v>46154.544224537</v>
      </c>
      <c r="D1686" s="1" t="s">
        <v>30</v>
      </c>
      <c r="E1686" s="1" t="s">
        <v>779</v>
      </c>
      <c r="F1686" s="1" t="s">
        <v>87</v>
      </c>
      <c r="H1686" s="1" t="s">
        <v>1877</v>
      </c>
      <c r="I1686" s="1" t="s">
        <v>34</v>
      </c>
      <c r="J1686" s="1" t="s">
        <v>35</v>
      </c>
      <c r="K1686" s="1" t="s">
        <v>56</v>
      </c>
      <c r="L1686" t="s">
        <v>364</v>
      </c>
      <c r="O1686" s="1" t="s">
        <v>30</v>
      </c>
      <c r="P1686" s="4">
        <v>50000</v>
      </c>
      <c r="Q1686" s="5">
        <v>3</v>
      </c>
      <c r="T1686" s="1" t="s">
        <v>37</v>
      </c>
      <c r="U1686" s="4">
        <v>64805.01</v>
      </c>
      <c r="V1686" s="5">
        <v>3</v>
      </c>
      <c r="W1686" s="5">
        <v>0</v>
      </c>
      <c r="Z1686" s="3">
        <v>46203</v>
      </c>
      <c r="AA1686" s="1" t="s">
        <v>58</v>
      </c>
      <c r="AB1686" s="1" t="s">
        <v>59</v>
      </c>
      <c r="AC1686" t="b">
        <f t="shared" si="104"/>
        <v>1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5098</v>
      </c>
      <c r="B1687" s="1" t="s">
        <v>5099</v>
      </c>
      <c r="C1687" s="2">
        <v>46154.865509259304</v>
      </c>
      <c r="D1687" s="1" t="s">
        <v>30</v>
      </c>
      <c r="E1687" s="1" t="s">
        <v>3723</v>
      </c>
      <c r="F1687" s="1" t="s">
        <v>44</v>
      </c>
      <c r="H1687" s="1" t="s">
        <v>3724</v>
      </c>
      <c r="I1687" s="1" t="s">
        <v>34</v>
      </c>
      <c r="J1687" s="1" t="s">
        <v>46</v>
      </c>
      <c r="K1687" s="1" t="s">
        <v>35</v>
      </c>
      <c r="L1687" t="s">
        <v>44</v>
      </c>
      <c r="O1687" s="1" t="s">
        <v>30</v>
      </c>
      <c r="P1687" s="4">
        <v>50000</v>
      </c>
      <c r="Q1687" s="5">
        <v>5</v>
      </c>
      <c r="T1687" s="1" t="s">
        <v>37</v>
      </c>
      <c r="U1687" s="4">
        <v>64909.98</v>
      </c>
      <c r="V1687" s="5">
        <v>10</v>
      </c>
      <c r="W1687" s="5">
        <v>10</v>
      </c>
      <c r="Y1687" s="1" t="s">
        <v>47</v>
      </c>
      <c r="Z1687" s="3">
        <v>46203</v>
      </c>
      <c r="AA1687" s="1" t="s">
        <v>39</v>
      </c>
      <c r="AB1687" s="1" t="s">
        <v>40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5100</v>
      </c>
      <c r="B1688" s="1" t="s">
        <v>5101</v>
      </c>
      <c r="C1688" s="2">
        <v>46162.0757407407</v>
      </c>
      <c r="D1688" s="1" t="s">
        <v>30</v>
      </c>
      <c r="E1688" s="1" t="s">
        <v>1320</v>
      </c>
      <c r="F1688" s="1" t="s">
        <v>1292</v>
      </c>
      <c r="H1688" s="1" t="s">
        <v>5102</v>
      </c>
      <c r="I1688" s="1" t="s">
        <v>55</v>
      </c>
      <c r="J1688" s="1" t="s">
        <v>35</v>
      </c>
      <c r="K1688" s="1" t="s">
        <v>399</v>
      </c>
      <c r="L1688" t="s">
        <v>1292</v>
      </c>
      <c r="M1688" s="1" t="s">
        <v>91</v>
      </c>
      <c r="O1688" s="1" t="s">
        <v>30</v>
      </c>
      <c r="P1688" s="4">
        <v>50000</v>
      </c>
      <c r="Q1688" s="5">
        <v>1</v>
      </c>
      <c r="S1688" s="5">
        <v>2500</v>
      </c>
      <c r="T1688" s="1" t="s">
        <v>37</v>
      </c>
      <c r="U1688" s="4">
        <v>63535.02</v>
      </c>
      <c r="Y1688" s="1" t="s">
        <v>78</v>
      </c>
      <c r="Z1688" s="3">
        <v>46216</v>
      </c>
      <c r="AA1688" s="1" t="s">
        <v>39</v>
      </c>
      <c r="AB1688" s="1" t="s">
        <v>40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5103</v>
      </c>
      <c r="B1689" s="1" t="s">
        <v>5104</v>
      </c>
      <c r="C1689" s="2">
        <v>46164.6262615741</v>
      </c>
      <c r="D1689" s="1" t="s">
        <v>30</v>
      </c>
      <c r="E1689" s="1" t="s">
        <v>2240</v>
      </c>
      <c r="F1689" s="1" t="s">
        <v>364</v>
      </c>
      <c r="H1689" s="1" t="s">
        <v>4082</v>
      </c>
      <c r="I1689" s="1" t="s">
        <v>34</v>
      </c>
      <c r="J1689" s="1" t="s">
        <v>56</v>
      </c>
      <c r="K1689" s="1" t="s">
        <v>35</v>
      </c>
      <c r="L1689" t="s">
        <v>364</v>
      </c>
      <c r="O1689" s="1" t="s">
        <v>30</v>
      </c>
      <c r="P1689" s="4">
        <v>50000</v>
      </c>
      <c r="Q1689" s="5">
        <v>3</v>
      </c>
      <c r="T1689" s="1" t="s">
        <v>37</v>
      </c>
      <c r="U1689" s="4">
        <v>64304.98</v>
      </c>
      <c r="V1689" s="5">
        <v>6</v>
      </c>
      <c r="W1689" s="5">
        <v>0</v>
      </c>
      <c r="Y1689" s="1" t="s">
        <v>69</v>
      </c>
      <c r="Z1689" s="3">
        <v>46265</v>
      </c>
      <c r="AA1689" s="1" t="s">
        <v>48</v>
      </c>
      <c r="AB1689" s="1" t="s">
        <v>49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5105</v>
      </c>
      <c r="B1690" s="1" t="s">
        <v>5106</v>
      </c>
      <c r="C1690" s="2">
        <v>46164.628414351799</v>
      </c>
      <c r="D1690" s="1" t="s">
        <v>30</v>
      </c>
      <c r="E1690" s="1" t="s">
        <v>2250</v>
      </c>
      <c r="F1690" s="1" t="s">
        <v>364</v>
      </c>
      <c r="H1690" s="1" t="s">
        <v>2251</v>
      </c>
      <c r="I1690" s="1" t="s">
        <v>55</v>
      </c>
      <c r="J1690" s="1" t="s">
        <v>35</v>
      </c>
      <c r="K1690" s="1" t="s">
        <v>46</v>
      </c>
      <c r="L1690" t="s">
        <v>364</v>
      </c>
      <c r="O1690" s="1" t="s">
        <v>30</v>
      </c>
      <c r="P1690" s="4">
        <v>50000</v>
      </c>
      <c r="Q1690" s="5">
        <v>3</v>
      </c>
      <c r="S1690" s="5">
        <v>300</v>
      </c>
      <c r="T1690" s="1" t="s">
        <v>37</v>
      </c>
      <c r="U1690" s="4">
        <v>64304.98</v>
      </c>
      <c r="Y1690" s="1" t="s">
        <v>69</v>
      </c>
      <c r="Z1690" s="3">
        <v>46265</v>
      </c>
      <c r="AA1690" s="1" t="s">
        <v>58</v>
      </c>
      <c r="AB1690" s="1" t="s">
        <v>59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5107</v>
      </c>
      <c r="B1691" s="1" t="s">
        <v>5108</v>
      </c>
      <c r="C1691" s="2">
        <v>46164.636446759301</v>
      </c>
      <c r="D1691" s="1" t="s">
        <v>30</v>
      </c>
      <c r="E1691" s="1" t="s">
        <v>2303</v>
      </c>
      <c r="F1691" s="1" t="s">
        <v>364</v>
      </c>
      <c r="H1691" s="1" t="s">
        <v>3753</v>
      </c>
      <c r="I1691" s="1" t="s">
        <v>34</v>
      </c>
      <c r="J1691" s="1" t="s">
        <v>35</v>
      </c>
      <c r="K1691" s="1" t="s">
        <v>459</v>
      </c>
      <c r="L1691" t="s">
        <v>364</v>
      </c>
      <c r="O1691" s="1" t="s">
        <v>30</v>
      </c>
      <c r="P1691" s="4">
        <v>50000</v>
      </c>
      <c r="Q1691" s="5">
        <v>12</v>
      </c>
      <c r="T1691" s="1" t="s">
        <v>37</v>
      </c>
      <c r="U1691" s="4">
        <v>64304.98</v>
      </c>
      <c r="V1691" s="5">
        <v>0</v>
      </c>
      <c r="W1691" s="5">
        <v>60</v>
      </c>
      <c r="Y1691" s="1" t="s">
        <v>69</v>
      </c>
      <c r="Z1691" s="3">
        <v>46265</v>
      </c>
      <c r="AA1691" s="1" t="s">
        <v>58</v>
      </c>
      <c r="AB1691" s="1" t="s">
        <v>59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5109</v>
      </c>
      <c r="B1692" s="1" t="s">
        <v>5110</v>
      </c>
      <c r="C1692" s="2">
        <v>46164.635277777801</v>
      </c>
      <c r="D1692" s="1" t="s">
        <v>30</v>
      </c>
      <c r="E1692" s="1" t="s">
        <v>2254</v>
      </c>
      <c r="F1692" s="1" t="s">
        <v>364</v>
      </c>
      <c r="H1692" s="1" t="s">
        <v>3756</v>
      </c>
      <c r="I1692" s="1" t="s">
        <v>55</v>
      </c>
      <c r="J1692" s="1" t="s">
        <v>255</v>
      </c>
      <c r="K1692" s="1" t="s">
        <v>35</v>
      </c>
      <c r="L1692" t="s">
        <v>364</v>
      </c>
      <c r="O1692" s="1" t="s">
        <v>30</v>
      </c>
      <c r="P1692" s="4">
        <v>50000</v>
      </c>
      <c r="Q1692" s="5">
        <v>6</v>
      </c>
      <c r="S1692" s="5">
        <v>380</v>
      </c>
      <c r="T1692" s="1" t="s">
        <v>37</v>
      </c>
      <c r="U1692" s="4">
        <v>64304.98</v>
      </c>
      <c r="Y1692" s="1" t="s">
        <v>69</v>
      </c>
      <c r="Z1692" s="3">
        <v>46265</v>
      </c>
      <c r="AA1692" s="1" t="s">
        <v>39</v>
      </c>
      <c r="AB1692" s="1" t="s">
        <v>40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5111</v>
      </c>
      <c r="B1693" s="1" t="s">
        <v>5112</v>
      </c>
      <c r="C1693" s="2">
        <v>46164.635219907403</v>
      </c>
      <c r="D1693" s="1" t="s">
        <v>30</v>
      </c>
      <c r="E1693" s="1" t="s">
        <v>2254</v>
      </c>
      <c r="F1693" s="1" t="s">
        <v>364</v>
      </c>
      <c r="H1693" s="1" t="s">
        <v>3756</v>
      </c>
      <c r="I1693" s="1" t="s">
        <v>55</v>
      </c>
      <c r="J1693" s="1" t="s">
        <v>553</v>
      </c>
      <c r="K1693" s="1" t="s">
        <v>35</v>
      </c>
      <c r="L1693" t="s">
        <v>364</v>
      </c>
      <c r="O1693" s="1" t="s">
        <v>30</v>
      </c>
      <c r="P1693" s="4">
        <v>50000</v>
      </c>
      <c r="Q1693" s="5">
        <v>3</v>
      </c>
      <c r="S1693" s="5">
        <v>190</v>
      </c>
      <c r="T1693" s="1" t="s">
        <v>37</v>
      </c>
      <c r="U1693" s="4">
        <v>64304.98</v>
      </c>
      <c r="Y1693" s="1" t="s">
        <v>69</v>
      </c>
      <c r="Z1693" s="3">
        <v>46265</v>
      </c>
      <c r="AA1693" s="1" t="s">
        <v>39</v>
      </c>
      <c r="AB1693" s="1" t="s">
        <v>40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5113</v>
      </c>
      <c r="B1694" s="1" t="s">
        <v>5114</v>
      </c>
      <c r="C1694" s="2">
        <v>46164.635254629597</v>
      </c>
      <c r="D1694" s="1" t="s">
        <v>30</v>
      </c>
      <c r="E1694" s="1" t="s">
        <v>2254</v>
      </c>
      <c r="F1694" s="1" t="s">
        <v>364</v>
      </c>
      <c r="H1694" s="1" t="s">
        <v>3756</v>
      </c>
      <c r="I1694" s="1" t="s">
        <v>55</v>
      </c>
      <c r="J1694" s="1" t="s">
        <v>222</v>
      </c>
      <c r="K1694" s="1" t="s">
        <v>35</v>
      </c>
      <c r="L1694" t="s">
        <v>364</v>
      </c>
      <c r="O1694" s="1" t="s">
        <v>30</v>
      </c>
      <c r="P1694" s="4">
        <v>50000</v>
      </c>
      <c r="Q1694" s="5">
        <v>10</v>
      </c>
      <c r="S1694" s="5">
        <v>505</v>
      </c>
      <c r="T1694" s="1" t="s">
        <v>37</v>
      </c>
      <c r="U1694" s="4">
        <v>64304.98</v>
      </c>
      <c r="Y1694" s="1" t="s">
        <v>69</v>
      </c>
      <c r="Z1694" s="3">
        <v>46265</v>
      </c>
      <c r="AA1694" s="1" t="s">
        <v>39</v>
      </c>
      <c r="AB1694" s="1" t="s">
        <v>40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5115</v>
      </c>
      <c r="B1695" s="1" t="s">
        <v>5116</v>
      </c>
      <c r="C1695" s="2">
        <v>46164.635312500002</v>
      </c>
      <c r="D1695" s="1" t="s">
        <v>30</v>
      </c>
      <c r="E1695" s="1" t="s">
        <v>2254</v>
      </c>
      <c r="F1695" s="1" t="s">
        <v>364</v>
      </c>
      <c r="H1695" s="1" t="s">
        <v>3756</v>
      </c>
      <c r="I1695" s="1" t="s">
        <v>55</v>
      </c>
      <c r="J1695" s="1" t="s">
        <v>62</v>
      </c>
      <c r="K1695" s="1" t="s">
        <v>35</v>
      </c>
      <c r="L1695" t="s">
        <v>364</v>
      </c>
      <c r="O1695" s="1" t="s">
        <v>30</v>
      </c>
      <c r="P1695" s="4">
        <v>50000</v>
      </c>
      <c r="Q1695" s="5">
        <v>4</v>
      </c>
      <c r="S1695" s="5">
        <v>290</v>
      </c>
      <c r="T1695" s="1" t="s">
        <v>37</v>
      </c>
      <c r="U1695" s="4">
        <v>64304.98</v>
      </c>
      <c r="Y1695" s="1" t="s">
        <v>69</v>
      </c>
      <c r="Z1695" s="3">
        <v>46265</v>
      </c>
      <c r="AA1695" s="1" t="s">
        <v>39</v>
      </c>
      <c r="AB1695" s="1" t="s">
        <v>40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5117</v>
      </c>
      <c r="B1696" s="1" t="s">
        <v>5118</v>
      </c>
      <c r="C1696" s="2">
        <v>46164.635300925896</v>
      </c>
      <c r="D1696" s="1" t="s">
        <v>30</v>
      </c>
      <c r="E1696" s="1" t="s">
        <v>2254</v>
      </c>
      <c r="F1696" s="1" t="s">
        <v>364</v>
      </c>
      <c r="H1696" s="1" t="s">
        <v>3756</v>
      </c>
      <c r="I1696" s="1" t="s">
        <v>55</v>
      </c>
      <c r="J1696" s="1" t="s">
        <v>81</v>
      </c>
      <c r="K1696" s="1" t="s">
        <v>35</v>
      </c>
      <c r="L1696" t="s">
        <v>364</v>
      </c>
      <c r="O1696" s="1" t="s">
        <v>30</v>
      </c>
      <c r="P1696" s="4">
        <v>50000</v>
      </c>
      <c r="Q1696" s="5">
        <v>10</v>
      </c>
      <c r="S1696" s="5">
        <v>670</v>
      </c>
      <c r="T1696" s="1" t="s">
        <v>37</v>
      </c>
      <c r="U1696" s="4">
        <v>64304.98</v>
      </c>
      <c r="Y1696" s="1" t="s">
        <v>69</v>
      </c>
      <c r="Z1696" s="3">
        <v>46265</v>
      </c>
      <c r="AA1696" s="1" t="s">
        <v>39</v>
      </c>
      <c r="AB1696" s="1" t="s">
        <v>40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5119</v>
      </c>
      <c r="B1697" s="1" t="s">
        <v>5120</v>
      </c>
      <c r="C1697" s="2">
        <v>46164.635370370401</v>
      </c>
      <c r="D1697" s="1" t="s">
        <v>30</v>
      </c>
      <c r="E1697" s="1" t="s">
        <v>2254</v>
      </c>
      <c r="F1697" s="1" t="s">
        <v>364</v>
      </c>
      <c r="H1697" s="1" t="s">
        <v>3756</v>
      </c>
      <c r="I1697" s="1" t="s">
        <v>55</v>
      </c>
      <c r="J1697" s="1" t="s">
        <v>566</v>
      </c>
      <c r="K1697" s="1" t="s">
        <v>35</v>
      </c>
      <c r="L1697" t="s">
        <v>364</v>
      </c>
      <c r="O1697" s="1" t="s">
        <v>30</v>
      </c>
      <c r="P1697" s="4">
        <v>50000</v>
      </c>
      <c r="Q1697" s="5">
        <v>5</v>
      </c>
      <c r="S1697" s="5">
        <v>280</v>
      </c>
      <c r="T1697" s="1" t="s">
        <v>37</v>
      </c>
      <c r="U1697" s="4">
        <v>64304.98</v>
      </c>
      <c r="Y1697" s="1" t="s">
        <v>69</v>
      </c>
      <c r="Z1697" s="3">
        <v>46265</v>
      </c>
      <c r="AA1697" s="1" t="s">
        <v>39</v>
      </c>
      <c r="AB1697" s="1" t="s">
        <v>40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5121</v>
      </c>
      <c r="B1698" s="1" t="s">
        <v>5122</v>
      </c>
      <c r="C1698" s="2">
        <v>46164.636423611097</v>
      </c>
      <c r="D1698" s="1" t="s">
        <v>30</v>
      </c>
      <c r="E1698" s="1" t="s">
        <v>2254</v>
      </c>
      <c r="F1698" s="1" t="s">
        <v>364</v>
      </c>
      <c r="H1698" s="1" t="s">
        <v>4107</v>
      </c>
      <c r="I1698" s="1" t="s">
        <v>34</v>
      </c>
      <c r="J1698" s="1" t="s">
        <v>68</v>
      </c>
      <c r="K1698" s="1" t="s">
        <v>35</v>
      </c>
      <c r="L1698" t="s">
        <v>364</v>
      </c>
      <c r="O1698" s="1" t="s">
        <v>30</v>
      </c>
      <c r="P1698" s="4">
        <v>50000</v>
      </c>
      <c r="Q1698" s="5">
        <v>5</v>
      </c>
      <c r="T1698" s="1" t="s">
        <v>37</v>
      </c>
      <c r="U1698" s="4">
        <v>64304.98</v>
      </c>
      <c r="V1698" s="5">
        <v>2</v>
      </c>
      <c r="W1698" s="5">
        <v>10</v>
      </c>
      <c r="Y1698" s="1" t="s">
        <v>69</v>
      </c>
      <c r="Z1698" s="3">
        <v>46265</v>
      </c>
      <c r="AA1698" s="1" t="s">
        <v>58</v>
      </c>
      <c r="AB1698" s="1" t="s">
        <v>59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5123</v>
      </c>
      <c r="B1699" s="1" t="s">
        <v>5124</v>
      </c>
      <c r="C1699" s="2">
        <v>46164.636527777802</v>
      </c>
      <c r="D1699" s="1" t="s">
        <v>30</v>
      </c>
      <c r="E1699" s="1" t="s">
        <v>2254</v>
      </c>
      <c r="F1699" s="1" t="s">
        <v>364</v>
      </c>
      <c r="H1699" s="1" t="s">
        <v>4107</v>
      </c>
      <c r="I1699" s="1" t="s">
        <v>34</v>
      </c>
      <c r="J1699" s="1" t="s">
        <v>526</v>
      </c>
      <c r="K1699" s="1" t="s">
        <v>35</v>
      </c>
      <c r="L1699" t="s">
        <v>364</v>
      </c>
      <c r="O1699" s="1" t="s">
        <v>30</v>
      </c>
      <c r="P1699" s="4">
        <v>50000</v>
      </c>
      <c r="Q1699" s="5">
        <v>10</v>
      </c>
      <c r="T1699" s="1" t="s">
        <v>37</v>
      </c>
      <c r="U1699" s="4">
        <v>64304.98</v>
      </c>
      <c r="V1699" s="5">
        <v>0</v>
      </c>
      <c r="W1699" s="5">
        <v>30</v>
      </c>
      <c r="Y1699" s="1" t="s">
        <v>69</v>
      </c>
      <c r="Z1699" s="3">
        <v>46265</v>
      </c>
      <c r="AA1699" s="1" t="s">
        <v>58</v>
      </c>
      <c r="AB1699" s="1" t="s">
        <v>59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5125</v>
      </c>
      <c r="B1700" s="1" t="s">
        <v>5126</v>
      </c>
      <c r="C1700" s="2">
        <v>46164.636504629598</v>
      </c>
      <c r="D1700" s="1" t="s">
        <v>30</v>
      </c>
      <c r="E1700" s="1" t="s">
        <v>2254</v>
      </c>
      <c r="F1700" s="1" t="s">
        <v>364</v>
      </c>
      <c r="H1700" s="1" t="s">
        <v>4107</v>
      </c>
      <c r="I1700" s="1" t="s">
        <v>34</v>
      </c>
      <c r="J1700" s="1" t="s">
        <v>861</v>
      </c>
      <c r="K1700" s="1" t="s">
        <v>35</v>
      </c>
      <c r="L1700" t="s">
        <v>364</v>
      </c>
      <c r="O1700" s="1" t="s">
        <v>30</v>
      </c>
      <c r="P1700" s="4">
        <v>50000</v>
      </c>
      <c r="Q1700" s="5">
        <v>8</v>
      </c>
      <c r="T1700" s="1" t="s">
        <v>37</v>
      </c>
      <c r="U1700" s="4">
        <v>64304.98</v>
      </c>
      <c r="V1700" s="5">
        <v>0</v>
      </c>
      <c r="W1700" s="5">
        <v>30</v>
      </c>
      <c r="Y1700" s="1" t="s">
        <v>69</v>
      </c>
      <c r="Z1700" s="3">
        <v>46265</v>
      </c>
      <c r="AA1700" s="1" t="s">
        <v>58</v>
      </c>
      <c r="AB1700" s="1" t="s">
        <v>59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5127</v>
      </c>
      <c r="B1701" s="1" t="s">
        <v>5128</v>
      </c>
      <c r="C1701" s="2">
        <v>46164.636550925898</v>
      </c>
      <c r="D1701" s="1" t="s">
        <v>30</v>
      </c>
      <c r="E1701" s="1" t="s">
        <v>2254</v>
      </c>
      <c r="F1701" s="1" t="s">
        <v>364</v>
      </c>
      <c r="H1701" s="1" t="s">
        <v>2255</v>
      </c>
      <c r="I1701" s="1" t="s">
        <v>55</v>
      </c>
      <c r="J1701" s="1" t="s">
        <v>553</v>
      </c>
      <c r="K1701" s="1" t="s">
        <v>35</v>
      </c>
      <c r="L1701" t="s">
        <v>364</v>
      </c>
      <c r="O1701" s="1" t="s">
        <v>30</v>
      </c>
      <c r="P1701" s="4">
        <v>50000</v>
      </c>
      <c r="Q1701" s="5">
        <v>5</v>
      </c>
      <c r="S1701" s="5">
        <v>900</v>
      </c>
      <c r="T1701" s="1" t="s">
        <v>37</v>
      </c>
      <c r="U1701" s="4">
        <v>64304.98</v>
      </c>
      <c r="Y1701" s="1" t="s">
        <v>69</v>
      </c>
      <c r="Z1701" s="3">
        <v>46265</v>
      </c>
      <c r="AA1701" s="1" t="s">
        <v>58</v>
      </c>
      <c r="AB1701" s="1" t="s">
        <v>59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5129</v>
      </c>
      <c r="B1702" s="1" t="s">
        <v>5130</v>
      </c>
      <c r="C1702" s="2">
        <v>46164.636585648099</v>
      </c>
      <c r="D1702" s="1" t="s">
        <v>30</v>
      </c>
      <c r="E1702" s="1" t="s">
        <v>2254</v>
      </c>
      <c r="F1702" s="1" t="s">
        <v>364</v>
      </c>
      <c r="H1702" s="1" t="s">
        <v>2255</v>
      </c>
      <c r="I1702" s="1" t="s">
        <v>55</v>
      </c>
      <c r="J1702" s="1" t="s">
        <v>1087</v>
      </c>
      <c r="K1702" s="1" t="s">
        <v>35</v>
      </c>
      <c r="L1702" t="s">
        <v>364</v>
      </c>
      <c r="O1702" s="1" t="s">
        <v>30</v>
      </c>
      <c r="P1702" s="4">
        <v>50000</v>
      </c>
      <c r="Q1702" s="5">
        <v>5</v>
      </c>
      <c r="S1702" s="5">
        <v>1000</v>
      </c>
      <c r="T1702" s="1" t="s">
        <v>37</v>
      </c>
      <c r="U1702" s="4">
        <v>64304.98</v>
      </c>
      <c r="Y1702" s="1" t="s">
        <v>69</v>
      </c>
      <c r="Z1702" s="3">
        <v>46265</v>
      </c>
      <c r="AA1702" s="1" t="s">
        <v>58</v>
      </c>
      <c r="AB1702" s="1" t="s">
        <v>59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5131</v>
      </c>
      <c r="B1703" s="1" t="s">
        <v>5132</v>
      </c>
      <c r="C1703" s="2">
        <v>46104.713576388902</v>
      </c>
      <c r="D1703" s="1" t="s">
        <v>30</v>
      </c>
      <c r="E1703" s="1" t="s">
        <v>194</v>
      </c>
      <c r="F1703" s="1" t="s">
        <v>87</v>
      </c>
      <c r="H1703" s="1" t="s">
        <v>4519</v>
      </c>
      <c r="I1703" s="1" t="s">
        <v>55</v>
      </c>
      <c r="J1703" s="1" t="s">
        <v>77</v>
      </c>
      <c r="K1703" s="1" t="s">
        <v>35</v>
      </c>
      <c r="L1703" t="s">
        <v>154</v>
      </c>
      <c r="O1703" s="1" t="s">
        <v>30</v>
      </c>
      <c r="P1703" s="4">
        <v>50000</v>
      </c>
      <c r="Q1703" s="5">
        <v>200</v>
      </c>
      <c r="S1703" s="5">
        <v>6100</v>
      </c>
      <c r="T1703" s="1" t="s">
        <v>37</v>
      </c>
      <c r="U1703" s="4">
        <v>61175</v>
      </c>
      <c r="Z1703" s="3">
        <v>46173</v>
      </c>
      <c r="AA1703" s="1" t="s">
        <v>48</v>
      </c>
      <c r="AB1703" s="1" t="s">
        <v>49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5133</v>
      </c>
      <c r="B1704" s="1" t="s">
        <v>5134</v>
      </c>
      <c r="C1704" s="2">
        <v>46134.811215277798</v>
      </c>
      <c r="D1704" s="1" t="s">
        <v>30</v>
      </c>
      <c r="E1704" s="1" t="s">
        <v>5135</v>
      </c>
      <c r="F1704" s="1" t="s">
        <v>364</v>
      </c>
      <c r="H1704" s="1" t="s">
        <v>5136</v>
      </c>
      <c r="I1704" s="1" t="s">
        <v>55</v>
      </c>
      <c r="J1704" s="1" t="s">
        <v>214</v>
      </c>
      <c r="K1704" s="1" t="s">
        <v>35</v>
      </c>
      <c r="L1704" t="s">
        <v>364</v>
      </c>
      <c r="O1704" s="1" t="s">
        <v>30</v>
      </c>
      <c r="P1704" s="4">
        <v>50000</v>
      </c>
      <c r="Q1704" s="5">
        <v>2</v>
      </c>
      <c r="S1704" s="5">
        <v>500</v>
      </c>
      <c r="T1704" s="1" t="s">
        <v>37</v>
      </c>
      <c r="U1704" s="4">
        <v>64070.01</v>
      </c>
      <c r="Y1704" s="1" t="s">
        <v>69</v>
      </c>
      <c r="Z1704" s="3">
        <v>46234</v>
      </c>
      <c r="AA1704" s="1" t="s">
        <v>48</v>
      </c>
      <c r="AB1704" s="1" t="s">
        <v>49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5137</v>
      </c>
      <c r="B1705" s="1" t="s">
        <v>5138</v>
      </c>
      <c r="C1705" s="2">
        <v>46134.813900462999</v>
      </c>
      <c r="D1705" s="1" t="s">
        <v>30</v>
      </c>
      <c r="E1705" s="1" t="s">
        <v>1572</v>
      </c>
      <c r="F1705" s="1" t="s">
        <v>364</v>
      </c>
      <c r="H1705" s="1" t="s">
        <v>2287</v>
      </c>
      <c r="I1705" s="1" t="s">
        <v>34</v>
      </c>
      <c r="J1705" s="1" t="s">
        <v>103</v>
      </c>
      <c r="K1705" s="1" t="s">
        <v>35</v>
      </c>
      <c r="L1705" t="s">
        <v>364</v>
      </c>
      <c r="O1705" s="1" t="s">
        <v>30</v>
      </c>
      <c r="P1705" s="4">
        <v>50000</v>
      </c>
      <c r="Q1705" s="5">
        <v>5</v>
      </c>
      <c r="T1705" s="1" t="s">
        <v>37</v>
      </c>
      <c r="U1705" s="4">
        <v>64070.01</v>
      </c>
      <c r="V1705" s="5">
        <v>0</v>
      </c>
      <c r="W1705" s="5">
        <v>25</v>
      </c>
      <c r="Y1705" s="1" t="s">
        <v>69</v>
      </c>
      <c r="Z1705" s="3">
        <v>46234</v>
      </c>
      <c r="AA1705" s="1" t="s">
        <v>48</v>
      </c>
      <c r="AB1705" s="1" t="s">
        <v>49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5139</v>
      </c>
      <c r="B1706" s="1" t="s">
        <v>5140</v>
      </c>
      <c r="C1706" s="2">
        <v>46134.814363425903</v>
      </c>
      <c r="D1706" s="1" t="s">
        <v>30</v>
      </c>
      <c r="E1706" s="1" t="s">
        <v>1572</v>
      </c>
      <c r="F1706" s="1" t="s">
        <v>364</v>
      </c>
      <c r="H1706" s="1" t="s">
        <v>1573</v>
      </c>
      <c r="I1706" s="1" t="s">
        <v>55</v>
      </c>
      <c r="J1706" s="1" t="s">
        <v>103</v>
      </c>
      <c r="K1706" s="1" t="s">
        <v>35</v>
      </c>
      <c r="L1706" t="s">
        <v>364</v>
      </c>
      <c r="O1706" s="1" t="s">
        <v>30</v>
      </c>
      <c r="P1706" s="4">
        <v>50000</v>
      </c>
      <c r="Q1706" s="5">
        <v>1</v>
      </c>
      <c r="S1706" s="5">
        <v>1900</v>
      </c>
      <c r="T1706" s="1" t="s">
        <v>37</v>
      </c>
      <c r="U1706" s="4">
        <v>64070.01</v>
      </c>
      <c r="Y1706" s="1" t="s">
        <v>69</v>
      </c>
      <c r="Z1706" s="3">
        <v>46234</v>
      </c>
      <c r="AA1706" s="1" t="s">
        <v>48</v>
      </c>
      <c r="AB1706" s="1" t="s">
        <v>49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5141</v>
      </c>
      <c r="B1707" s="1" t="s">
        <v>5142</v>
      </c>
      <c r="C1707" s="2">
        <v>46134.814398148097</v>
      </c>
      <c r="D1707" s="1" t="s">
        <v>30</v>
      </c>
      <c r="E1707" s="1" t="s">
        <v>1572</v>
      </c>
      <c r="F1707" s="1" t="s">
        <v>364</v>
      </c>
      <c r="H1707" s="1" t="s">
        <v>1573</v>
      </c>
      <c r="I1707" s="1" t="s">
        <v>55</v>
      </c>
      <c r="J1707" s="1" t="s">
        <v>126</v>
      </c>
      <c r="K1707" s="1" t="s">
        <v>35</v>
      </c>
      <c r="L1707" t="s">
        <v>364</v>
      </c>
      <c r="O1707" s="1" t="s">
        <v>30</v>
      </c>
      <c r="P1707" s="4">
        <v>50000</v>
      </c>
      <c r="Q1707" s="5">
        <v>5</v>
      </c>
      <c r="S1707" s="5">
        <v>500</v>
      </c>
      <c r="T1707" s="1" t="s">
        <v>37</v>
      </c>
      <c r="U1707" s="4">
        <v>64070.01</v>
      </c>
      <c r="Y1707" s="1" t="s">
        <v>69</v>
      </c>
      <c r="Z1707" s="3">
        <v>46234</v>
      </c>
      <c r="AA1707" s="1" t="s">
        <v>48</v>
      </c>
      <c r="AB1707" s="1" t="s">
        <v>49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5143</v>
      </c>
      <c r="B1708" s="1" t="s">
        <v>5144</v>
      </c>
      <c r="C1708" s="2">
        <v>46134.818414351903</v>
      </c>
      <c r="D1708" s="1" t="s">
        <v>30</v>
      </c>
      <c r="E1708" s="1" t="s">
        <v>2292</v>
      </c>
      <c r="F1708" s="1" t="s">
        <v>364</v>
      </c>
      <c r="H1708" s="1" t="s">
        <v>2293</v>
      </c>
      <c r="I1708" s="1" t="s">
        <v>55</v>
      </c>
      <c r="J1708" s="1" t="s">
        <v>742</v>
      </c>
      <c r="K1708" s="1" t="s">
        <v>35</v>
      </c>
      <c r="L1708" t="s">
        <v>364</v>
      </c>
      <c r="O1708" s="1" t="s">
        <v>30</v>
      </c>
      <c r="P1708" s="4">
        <v>50000</v>
      </c>
      <c r="Q1708" s="5">
        <v>3</v>
      </c>
      <c r="S1708" s="5">
        <v>200</v>
      </c>
      <c r="T1708" s="1" t="s">
        <v>37</v>
      </c>
      <c r="U1708" s="4">
        <v>64070.01</v>
      </c>
      <c r="Y1708" s="1" t="s">
        <v>69</v>
      </c>
      <c r="Z1708" s="3">
        <v>46234</v>
      </c>
      <c r="AA1708" s="1" t="s">
        <v>48</v>
      </c>
      <c r="AB1708" s="1" t="s">
        <v>49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5145</v>
      </c>
      <c r="B1709" s="1" t="s">
        <v>5146</v>
      </c>
      <c r="C1709" s="2">
        <v>46134.818449074097</v>
      </c>
      <c r="D1709" s="1" t="s">
        <v>30</v>
      </c>
      <c r="E1709" s="1" t="s">
        <v>2292</v>
      </c>
      <c r="F1709" s="1" t="s">
        <v>364</v>
      </c>
      <c r="H1709" s="1" t="s">
        <v>2293</v>
      </c>
      <c r="I1709" s="1" t="s">
        <v>55</v>
      </c>
      <c r="J1709" s="1" t="s">
        <v>235</v>
      </c>
      <c r="K1709" s="1" t="s">
        <v>35</v>
      </c>
      <c r="L1709" t="s">
        <v>364</v>
      </c>
      <c r="O1709" s="1" t="s">
        <v>30</v>
      </c>
      <c r="P1709" s="4">
        <v>50000</v>
      </c>
      <c r="Q1709" s="5">
        <v>3</v>
      </c>
      <c r="S1709" s="5">
        <v>100</v>
      </c>
      <c r="T1709" s="1" t="s">
        <v>37</v>
      </c>
      <c r="U1709" s="4">
        <v>64070.01</v>
      </c>
      <c r="Y1709" s="1" t="s">
        <v>69</v>
      </c>
      <c r="Z1709" s="3">
        <v>46234</v>
      </c>
      <c r="AA1709" s="1" t="s">
        <v>48</v>
      </c>
      <c r="AB1709" s="1" t="s">
        <v>49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5147</v>
      </c>
      <c r="B1710" s="1" t="s">
        <v>5148</v>
      </c>
      <c r="C1710" s="2">
        <v>46134.818587962996</v>
      </c>
      <c r="D1710" s="1" t="s">
        <v>30</v>
      </c>
      <c r="E1710" s="1" t="s">
        <v>2292</v>
      </c>
      <c r="F1710" s="1" t="s">
        <v>364</v>
      </c>
      <c r="H1710" s="1" t="s">
        <v>2300</v>
      </c>
      <c r="I1710" s="1" t="s">
        <v>34</v>
      </c>
      <c r="J1710" s="1" t="s">
        <v>68</v>
      </c>
      <c r="K1710" s="1" t="s">
        <v>35</v>
      </c>
      <c r="L1710" t="s">
        <v>364</v>
      </c>
      <c r="O1710" s="1" t="s">
        <v>30</v>
      </c>
      <c r="P1710" s="4">
        <v>50000</v>
      </c>
      <c r="Q1710" s="5">
        <v>3</v>
      </c>
      <c r="T1710" s="1" t="s">
        <v>37</v>
      </c>
      <c r="U1710" s="4">
        <v>64070.01</v>
      </c>
      <c r="V1710" s="5">
        <v>0</v>
      </c>
      <c r="W1710" s="5">
        <v>30</v>
      </c>
      <c r="Y1710" s="1" t="s">
        <v>69</v>
      </c>
      <c r="Z1710" s="3">
        <v>46234</v>
      </c>
      <c r="AA1710" s="1" t="s">
        <v>48</v>
      </c>
      <c r="AB1710" s="1" t="s">
        <v>49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5149</v>
      </c>
      <c r="B1711" s="1" t="s">
        <v>5150</v>
      </c>
      <c r="C1711" s="2">
        <v>46134.818611111099</v>
      </c>
      <c r="D1711" s="1" t="s">
        <v>30</v>
      </c>
      <c r="E1711" s="1" t="s">
        <v>2292</v>
      </c>
      <c r="F1711" s="1" t="s">
        <v>364</v>
      </c>
      <c r="H1711" s="1" t="s">
        <v>2300</v>
      </c>
      <c r="I1711" s="1" t="s">
        <v>34</v>
      </c>
      <c r="J1711" s="1" t="s">
        <v>97</v>
      </c>
      <c r="K1711" s="1" t="s">
        <v>35</v>
      </c>
      <c r="L1711" t="s">
        <v>364</v>
      </c>
      <c r="O1711" s="1" t="s">
        <v>30</v>
      </c>
      <c r="P1711" s="4">
        <v>50000</v>
      </c>
      <c r="Q1711" s="5">
        <v>1</v>
      </c>
      <c r="T1711" s="1" t="s">
        <v>37</v>
      </c>
      <c r="U1711" s="4">
        <v>64070.01</v>
      </c>
      <c r="V1711" s="5">
        <v>2</v>
      </c>
      <c r="W1711" s="5">
        <v>0</v>
      </c>
      <c r="Y1711" s="1" t="s">
        <v>69</v>
      </c>
      <c r="Z1711" s="3">
        <v>46234</v>
      </c>
      <c r="AA1711" s="1" t="s">
        <v>48</v>
      </c>
      <c r="AB1711" s="1" t="s">
        <v>49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5151</v>
      </c>
      <c r="B1712" s="1" t="s">
        <v>5152</v>
      </c>
      <c r="C1712" s="2">
        <v>46134.821967592601</v>
      </c>
      <c r="D1712" s="1" t="s">
        <v>30</v>
      </c>
      <c r="E1712" s="1" t="s">
        <v>2303</v>
      </c>
      <c r="F1712" s="1" t="s">
        <v>364</v>
      </c>
      <c r="H1712" s="1" t="s">
        <v>2304</v>
      </c>
      <c r="I1712" s="1" t="s">
        <v>34</v>
      </c>
      <c r="J1712" s="1" t="s">
        <v>77</v>
      </c>
      <c r="K1712" s="1" t="s">
        <v>35</v>
      </c>
      <c r="L1712" t="s">
        <v>364</v>
      </c>
      <c r="O1712" s="1" t="s">
        <v>30</v>
      </c>
      <c r="P1712" s="4">
        <v>50000</v>
      </c>
      <c r="Q1712" s="5">
        <v>3</v>
      </c>
      <c r="T1712" s="1" t="s">
        <v>37</v>
      </c>
      <c r="U1712" s="4">
        <v>64070.01</v>
      </c>
      <c r="V1712" s="5">
        <v>0</v>
      </c>
      <c r="W1712" s="5">
        <v>10</v>
      </c>
      <c r="Y1712" s="1" t="s">
        <v>69</v>
      </c>
      <c r="Z1712" s="3">
        <v>46234</v>
      </c>
      <c r="AA1712" s="1" t="s">
        <v>58</v>
      </c>
      <c r="AB1712" s="1" t="s">
        <v>59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5153</v>
      </c>
      <c r="B1713" s="1" t="s">
        <v>5154</v>
      </c>
      <c r="C1713" s="2">
        <v>46134.824050925898</v>
      </c>
      <c r="D1713" s="1" t="s">
        <v>30</v>
      </c>
      <c r="E1713" s="1" t="s">
        <v>5155</v>
      </c>
      <c r="F1713" s="1" t="s">
        <v>364</v>
      </c>
      <c r="H1713" s="1" t="s">
        <v>5156</v>
      </c>
      <c r="I1713" s="1" t="s">
        <v>55</v>
      </c>
      <c r="J1713" s="1" t="s">
        <v>35</v>
      </c>
      <c r="K1713" s="1" t="s">
        <v>835</v>
      </c>
      <c r="L1713" t="s">
        <v>364</v>
      </c>
      <c r="O1713" s="1" t="s">
        <v>30</v>
      </c>
      <c r="P1713" s="4">
        <v>50000</v>
      </c>
      <c r="Q1713" s="5">
        <v>2</v>
      </c>
      <c r="S1713" s="5">
        <v>1000</v>
      </c>
      <c r="T1713" s="1" t="s">
        <v>37</v>
      </c>
      <c r="U1713" s="4">
        <v>64070.01</v>
      </c>
      <c r="Y1713" s="1" t="s">
        <v>69</v>
      </c>
      <c r="Z1713" s="3">
        <v>46234</v>
      </c>
      <c r="AA1713" s="1" t="s">
        <v>48</v>
      </c>
      <c r="AB1713" s="1" t="s">
        <v>49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5157</v>
      </c>
      <c r="B1714" s="1" t="s">
        <v>5158</v>
      </c>
      <c r="C1714" s="2">
        <v>46134.824027777802</v>
      </c>
      <c r="D1714" s="1" t="s">
        <v>30</v>
      </c>
      <c r="E1714" s="1" t="s">
        <v>5155</v>
      </c>
      <c r="F1714" s="1" t="s">
        <v>364</v>
      </c>
      <c r="H1714" s="1" t="s">
        <v>5156</v>
      </c>
      <c r="I1714" s="1" t="s">
        <v>55</v>
      </c>
      <c r="J1714" s="1" t="s">
        <v>35</v>
      </c>
      <c r="K1714" s="1" t="s">
        <v>126</v>
      </c>
      <c r="L1714" t="s">
        <v>364</v>
      </c>
      <c r="O1714" s="1" t="s">
        <v>30</v>
      </c>
      <c r="P1714" s="4">
        <v>50000</v>
      </c>
      <c r="Q1714" s="5">
        <v>2</v>
      </c>
      <c r="S1714" s="5">
        <v>1000</v>
      </c>
      <c r="T1714" s="1" t="s">
        <v>37</v>
      </c>
      <c r="U1714" s="4">
        <v>64070.01</v>
      </c>
      <c r="Y1714" s="1" t="s">
        <v>69</v>
      </c>
      <c r="Z1714" s="3">
        <v>46234</v>
      </c>
      <c r="AA1714" s="1" t="s">
        <v>48</v>
      </c>
      <c r="AB1714" s="1" t="s">
        <v>49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5159</v>
      </c>
      <c r="B1715" s="1" t="s">
        <v>5160</v>
      </c>
      <c r="C1715" s="2">
        <v>46134.824108796303</v>
      </c>
      <c r="D1715" s="1" t="s">
        <v>30</v>
      </c>
      <c r="E1715" s="1" t="s">
        <v>5155</v>
      </c>
      <c r="F1715" s="1" t="s">
        <v>364</v>
      </c>
      <c r="H1715" s="1" t="s">
        <v>5161</v>
      </c>
      <c r="I1715" s="1" t="s">
        <v>34</v>
      </c>
      <c r="J1715" s="1" t="s">
        <v>35</v>
      </c>
      <c r="K1715" s="1" t="s">
        <v>767</v>
      </c>
      <c r="L1715" t="s">
        <v>364</v>
      </c>
      <c r="O1715" s="1" t="s">
        <v>30</v>
      </c>
      <c r="P1715" s="4">
        <v>50000</v>
      </c>
      <c r="Q1715" s="5">
        <v>2</v>
      </c>
      <c r="T1715" s="1" t="s">
        <v>37</v>
      </c>
      <c r="U1715" s="4">
        <v>64070.01</v>
      </c>
      <c r="V1715" s="5">
        <v>2</v>
      </c>
      <c r="W1715" s="5">
        <v>0</v>
      </c>
      <c r="Y1715" s="1" t="s">
        <v>69</v>
      </c>
      <c r="Z1715" s="3">
        <v>46234</v>
      </c>
      <c r="AA1715" s="1" t="s">
        <v>48</v>
      </c>
      <c r="AB1715" s="1" t="s">
        <v>49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5162</v>
      </c>
      <c r="B1716" s="1" t="s">
        <v>5163</v>
      </c>
      <c r="C1716" s="2">
        <v>46134.824085648099</v>
      </c>
      <c r="D1716" s="1" t="s">
        <v>30</v>
      </c>
      <c r="E1716" s="1" t="s">
        <v>5155</v>
      </c>
      <c r="F1716" s="1" t="s">
        <v>364</v>
      </c>
      <c r="H1716" s="1" t="s">
        <v>5161</v>
      </c>
      <c r="I1716" s="1" t="s">
        <v>34</v>
      </c>
      <c r="J1716" s="1" t="s">
        <v>35</v>
      </c>
      <c r="K1716" s="1" t="s">
        <v>97</v>
      </c>
      <c r="L1716" t="s">
        <v>364</v>
      </c>
      <c r="O1716" s="1" t="s">
        <v>30</v>
      </c>
      <c r="P1716" s="4">
        <v>50000</v>
      </c>
      <c r="Q1716" s="5">
        <v>1</v>
      </c>
      <c r="T1716" s="1" t="s">
        <v>37</v>
      </c>
      <c r="U1716" s="4">
        <v>64070.01</v>
      </c>
      <c r="V1716" s="5">
        <v>1</v>
      </c>
      <c r="W1716" s="5">
        <v>0</v>
      </c>
      <c r="Y1716" s="1" t="s">
        <v>69</v>
      </c>
      <c r="Z1716" s="3">
        <v>46234</v>
      </c>
      <c r="AA1716" s="1" t="s">
        <v>48</v>
      </c>
      <c r="AB1716" s="1" t="s">
        <v>49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5164</v>
      </c>
      <c r="B1717" s="1" t="s">
        <v>5165</v>
      </c>
      <c r="C1717" s="2">
        <v>46134.829328703701</v>
      </c>
      <c r="D1717" s="1" t="s">
        <v>30</v>
      </c>
      <c r="E1717" s="1" t="s">
        <v>2307</v>
      </c>
      <c r="F1717" s="1" t="s">
        <v>364</v>
      </c>
      <c r="H1717" s="1" t="s">
        <v>2308</v>
      </c>
      <c r="I1717" s="1" t="s">
        <v>34</v>
      </c>
      <c r="J1717" s="1" t="s">
        <v>77</v>
      </c>
      <c r="K1717" s="1" t="s">
        <v>35</v>
      </c>
      <c r="L1717" t="s">
        <v>364</v>
      </c>
      <c r="O1717" s="1" t="s">
        <v>30</v>
      </c>
      <c r="P1717" s="4">
        <v>50000</v>
      </c>
      <c r="Q1717" s="5">
        <v>3</v>
      </c>
      <c r="T1717" s="1" t="s">
        <v>37</v>
      </c>
      <c r="U1717" s="4">
        <v>64070.01</v>
      </c>
      <c r="V1717" s="5">
        <v>1</v>
      </c>
      <c r="W1717" s="5">
        <v>10</v>
      </c>
      <c r="Y1717" s="1" t="s">
        <v>69</v>
      </c>
      <c r="Z1717" s="3">
        <v>46234</v>
      </c>
      <c r="AA1717" s="1" t="s">
        <v>48</v>
      </c>
      <c r="AB1717" s="1" t="s">
        <v>49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5166</v>
      </c>
      <c r="B1718" s="1" t="s">
        <v>5167</v>
      </c>
      <c r="C1718" s="2">
        <v>46134.8301041667</v>
      </c>
      <c r="D1718" s="1" t="s">
        <v>30</v>
      </c>
      <c r="E1718" s="1" t="s">
        <v>5168</v>
      </c>
      <c r="F1718" s="1" t="s">
        <v>364</v>
      </c>
      <c r="H1718" s="1" t="s">
        <v>5169</v>
      </c>
      <c r="I1718" s="1" t="s">
        <v>34</v>
      </c>
      <c r="J1718" s="1" t="s">
        <v>68</v>
      </c>
      <c r="K1718" s="1" t="s">
        <v>35</v>
      </c>
      <c r="L1718" t="s">
        <v>364</v>
      </c>
      <c r="O1718" s="1" t="s">
        <v>30</v>
      </c>
      <c r="P1718" s="4">
        <v>50000</v>
      </c>
      <c r="Q1718" s="5">
        <v>2</v>
      </c>
      <c r="T1718" s="1" t="s">
        <v>37</v>
      </c>
      <c r="U1718" s="4">
        <v>64070.01</v>
      </c>
      <c r="V1718" s="5">
        <v>4</v>
      </c>
      <c r="W1718" s="5">
        <v>0</v>
      </c>
      <c r="Y1718" s="1" t="s">
        <v>69</v>
      </c>
      <c r="Z1718" s="3">
        <v>46234</v>
      </c>
      <c r="AA1718" s="1" t="s">
        <v>48</v>
      </c>
      <c r="AB1718" s="1" t="s">
        <v>49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5170</v>
      </c>
      <c r="B1719" s="1" t="s">
        <v>5171</v>
      </c>
      <c r="C1719" s="2">
        <v>46134.835717592599</v>
      </c>
      <c r="D1719" s="1" t="s">
        <v>30</v>
      </c>
      <c r="E1719" s="1" t="s">
        <v>1580</v>
      </c>
      <c r="F1719" s="1" t="s">
        <v>364</v>
      </c>
      <c r="H1719" s="1" t="s">
        <v>1581</v>
      </c>
      <c r="I1719" s="1" t="s">
        <v>55</v>
      </c>
      <c r="J1719" s="1" t="s">
        <v>109</v>
      </c>
      <c r="K1719" s="1" t="s">
        <v>35</v>
      </c>
      <c r="L1719" t="s">
        <v>364</v>
      </c>
      <c r="O1719" s="1" t="s">
        <v>30</v>
      </c>
      <c r="P1719" s="4">
        <v>50000</v>
      </c>
      <c r="Q1719" s="5">
        <v>10</v>
      </c>
      <c r="S1719" s="5">
        <v>500</v>
      </c>
      <c r="T1719" s="1" t="s">
        <v>37</v>
      </c>
      <c r="U1719" s="4">
        <v>64070.01</v>
      </c>
      <c r="Y1719" s="1" t="s">
        <v>69</v>
      </c>
      <c r="Z1719" s="3">
        <v>46234</v>
      </c>
      <c r="AA1719" s="1" t="s">
        <v>48</v>
      </c>
      <c r="AB1719" s="1" t="s">
        <v>49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5172</v>
      </c>
      <c r="B1720" s="1" t="s">
        <v>5173</v>
      </c>
      <c r="C1720" s="2">
        <v>46134.835729166698</v>
      </c>
      <c r="D1720" s="1" t="s">
        <v>30</v>
      </c>
      <c r="E1720" s="1" t="s">
        <v>1580</v>
      </c>
      <c r="F1720" s="1" t="s">
        <v>364</v>
      </c>
      <c r="H1720" s="1" t="s">
        <v>1581</v>
      </c>
      <c r="I1720" s="1" t="s">
        <v>55</v>
      </c>
      <c r="J1720" s="1" t="s">
        <v>126</v>
      </c>
      <c r="K1720" s="1" t="s">
        <v>35</v>
      </c>
      <c r="L1720" t="s">
        <v>364</v>
      </c>
      <c r="O1720" s="1" t="s">
        <v>30</v>
      </c>
      <c r="P1720" s="4">
        <v>50000</v>
      </c>
      <c r="Q1720" s="5">
        <v>7</v>
      </c>
      <c r="S1720" s="5">
        <v>1000</v>
      </c>
      <c r="T1720" s="1" t="s">
        <v>37</v>
      </c>
      <c r="U1720" s="4">
        <v>64070.01</v>
      </c>
      <c r="Y1720" s="1" t="s">
        <v>69</v>
      </c>
      <c r="Z1720" s="3">
        <v>46234</v>
      </c>
      <c r="AA1720" s="1" t="s">
        <v>48</v>
      </c>
      <c r="AB1720" s="1" t="s">
        <v>49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5174</v>
      </c>
      <c r="B1721" s="1" t="s">
        <v>5175</v>
      </c>
      <c r="C1721" s="2">
        <v>46134.834247685198</v>
      </c>
      <c r="D1721" s="1" t="s">
        <v>30</v>
      </c>
      <c r="E1721" s="1" t="s">
        <v>363</v>
      </c>
      <c r="F1721" s="1" t="s">
        <v>364</v>
      </c>
      <c r="H1721" s="1" t="s">
        <v>365</v>
      </c>
      <c r="I1721" s="1" t="s">
        <v>55</v>
      </c>
      <c r="J1721" s="1" t="s">
        <v>214</v>
      </c>
      <c r="K1721" s="1" t="s">
        <v>35</v>
      </c>
      <c r="L1721" t="s">
        <v>364</v>
      </c>
      <c r="O1721" s="1" t="s">
        <v>30</v>
      </c>
      <c r="P1721" s="4">
        <v>50000</v>
      </c>
      <c r="Q1721" s="5">
        <v>1</v>
      </c>
      <c r="S1721" s="5">
        <v>100</v>
      </c>
      <c r="T1721" s="1" t="s">
        <v>37</v>
      </c>
      <c r="U1721" s="4">
        <v>64070.01</v>
      </c>
      <c r="Y1721" s="1" t="s">
        <v>69</v>
      </c>
      <c r="Z1721" s="3">
        <v>46234</v>
      </c>
      <c r="AA1721" s="1" t="s">
        <v>39</v>
      </c>
      <c r="AB1721" s="1" t="s">
        <v>40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5176</v>
      </c>
      <c r="B1722" s="1" t="s">
        <v>5177</v>
      </c>
      <c r="C1722" s="2">
        <v>46134.8342708333</v>
      </c>
      <c r="D1722" s="1" t="s">
        <v>30</v>
      </c>
      <c r="E1722" s="1" t="s">
        <v>363</v>
      </c>
      <c r="F1722" s="1" t="s">
        <v>364</v>
      </c>
      <c r="H1722" s="1" t="s">
        <v>365</v>
      </c>
      <c r="I1722" s="1" t="s">
        <v>34</v>
      </c>
      <c r="J1722" s="1" t="s">
        <v>214</v>
      </c>
      <c r="K1722" s="1" t="s">
        <v>35</v>
      </c>
      <c r="L1722" t="s">
        <v>364</v>
      </c>
      <c r="O1722" s="1" t="s">
        <v>30</v>
      </c>
      <c r="P1722" s="4">
        <v>50000</v>
      </c>
      <c r="Q1722" s="5">
        <v>1</v>
      </c>
      <c r="T1722" s="1" t="s">
        <v>37</v>
      </c>
      <c r="U1722" s="4">
        <v>64070.01</v>
      </c>
      <c r="V1722" s="5">
        <v>0</v>
      </c>
      <c r="W1722" s="5">
        <v>10</v>
      </c>
      <c r="Y1722" s="1" t="s">
        <v>69</v>
      </c>
      <c r="Z1722" s="3">
        <v>46234</v>
      </c>
      <c r="AA1722" s="1" t="s">
        <v>39</v>
      </c>
      <c r="AB1722" s="1" t="s">
        <v>40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5178</v>
      </c>
      <c r="B1723" s="1" t="s">
        <v>5179</v>
      </c>
      <c r="C1723" s="2">
        <v>46134.834236111099</v>
      </c>
      <c r="D1723" s="1" t="s">
        <v>30</v>
      </c>
      <c r="E1723" s="1" t="s">
        <v>363</v>
      </c>
      <c r="F1723" s="1" t="s">
        <v>364</v>
      </c>
      <c r="H1723" s="1" t="s">
        <v>365</v>
      </c>
      <c r="I1723" s="1" t="s">
        <v>55</v>
      </c>
      <c r="J1723" s="1" t="s">
        <v>553</v>
      </c>
      <c r="K1723" s="1" t="s">
        <v>35</v>
      </c>
      <c r="L1723" t="s">
        <v>364</v>
      </c>
      <c r="O1723" s="1" t="s">
        <v>30</v>
      </c>
      <c r="P1723" s="4">
        <v>50000</v>
      </c>
      <c r="Q1723" s="5">
        <v>1</v>
      </c>
      <c r="S1723" s="5">
        <v>100</v>
      </c>
      <c r="T1723" s="1" t="s">
        <v>37</v>
      </c>
      <c r="U1723" s="4">
        <v>64070.01</v>
      </c>
      <c r="Y1723" s="1" t="s">
        <v>69</v>
      </c>
      <c r="Z1723" s="3">
        <v>46234</v>
      </c>
      <c r="AA1723" s="1" t="s">
        <v>39</v>
      </c>
      <c r="AB1723" s="1" t="s">
        <v>40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5180</v>
      </c>
      <c r="B1724" s="1" t="s">
        <v>5181</v>
      </c>
      <c r="C1724" s="2">
        <v>46134.8342708333</v>
      </c>
      <c r="D1724" s="1" t="s">
        <v>30</v>
      </c>
      <c r="E1724" s="1" t="s">
        <v>363</v>
      </c>
      <c r="F1724" s="1" t="s">
        <v>364</v>
      </c>
      <c r="H1724" s="1" t="s">
        <v>365</v>
      </c>
      <c r="I1724" s="1" t="s">
        <v>34</v>
      </c>
      <c r="J1724" s="1" t="s">
        <v>553</v>
      </c>
      <c r="K1724" s="1" t="s">
        <v>35</v>
      </c>
      <c r="L1724" t="s">
        <v>364</v>
      </c>
      <c r="O1724" s="1" t="s">
        <v>30</v>
      </c>
      <c r="P1724" s="4">
        <v>50000</v>
      </c>
      <c r="Q1724" s="5">
        <v>1</v>
      </c>
      <c r="T1724" s="1" t="s">
        <v>37</v>
      </c>
      <c r="U1724" s="4">
        <v>64070.01</v>
      </c>
      <c r="V1724" s="5">
        <v>0</v>
      </c>
      <c r="W1724" s="5">
        <v>10</v>
      </c>
      <c r="Y1724" s="1" t="s">
        <v>69</v>
      </c>
      <c r="Z1724" s="3">
        <v>46234</v>
      </c>
      <c r="AA1724" s="1" t="s">
        <v>39</v>
      </c>
      <c r="AB1724" s="1" t="s">
        <v>40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5182</v>
      </c>
      <c r="B1725" s="1" t="s">
        <v>5183</v>
      </c>
      <c r="C1725" s="2">
        <v>46134.8375578704</v>
      </c>
      <c r="D1725" s="1" t="s">
        <v>30</v>
      </c>
      <c r="E1725" s="1" t="s">
        <v>2322</v>
      </c>
      <c r="F1725" s="1" t="s">
        <v>364</v>
      </c>
      <c r="H1725" s="1" t="s">
        <v>2323</v>
      </c>
      <c r="I1725" s="1" t="s">
        <v>55</v>
      </c>
      <c r="J1725" s="1" t="s">
        <v>77</v>
      </c>
      <c r="K1725" s="1" t="s">
        <v>35</v>
      </c>
      <c r="L1725" t="s">
        <v>364</v>
      </c>
      <c r="O1725" s="1" t="s">
        <v>30</v>
      </c>
      <c r="P1725" s="4">
        <v>50000</v>
      </c>
      <c r="Q1725" s="5">
        <v>4</v>
      </c>
      <c r="S1725" s="5">
        <v>500</v>
      </c>
      <c r="T1725" s="1" t="s">
        <v>37</v>
      </c>
      <c r="U1725" s="4">
        <v>64070.01</v>
      </c>
      <c r="Y1725" s="1" t="s">
        <v>69</v>
      </c>
      <c r="Z1725" s="3">
        <v>46234</v>
      </c>
      <c r="AA1725" s="1" t="s">
        <v>48</v>
      </c>
      <c r="AB1725" s="1" t="s">
        <v>49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5184</v>
      </c>
      <c r="B1726" s="1" t="s">
        <v>5185</v>
      </c>
      <c r="C1726" s="2">
        <v>46134.8375115741</v>
      </c>
      <c r="D1726" s="1" t="s">
        <v>30</v>
      </c>
      <c r="E1726" s="1" t="s">
        <v>2322</v>
      </c>
      <c r="F1726" s="1" t="s">
        <v>364</v>
      </c>
      <c r="H1726" s="1" t="s">
        <v>2323</v>
      </c>
      <c r="I1726" s="1" t="s">
        <v>55</v>
      </c>
      <c r="J1726" s="1" t="s">
        <v>97</v>
      </c>
      <c r="K1726" s="1" t="s">
        <v>35</v>
      </c>
      <c r="L1726" t="s">
        <v>364</v>
      </c>
      <c r="O1726" s="1" t="s">
        <v>30</v>
      </c>
      <c r="P1726" s="4">
        <v>50000</v>
      </c>
      <c r="Q1726" s="5">
        <v>3</v>
      </c>
      <c r="S1726" s="5">
        <v>800</v>
      </c>
      <c r="T1726" s="1" t="s">
        <v>37</v>
      </c>
      <c r="U1726" s="4">
        <v>64070.01</v>
      </c>
      <c r="Y1726" s="1" t="s">
        <v>69</v>
      </c>
      <c r="Z1726" s="3">
        <v>46234</v>
      </c>
      <c r="AA1726" s="1" t="s">
        <v>48</v>
      </c>
      <c r="AB1726" s="1" t="s">
        <v>49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5186</v>
      </c>
      <c r="B1727" s="1" t="s">
        <v>5187</v>
      </c>
      <c r="C1727" s="2">
        <v>46163.613865740699</v>
      </c>
      <c r="D1727" s="1" t="s">
        <v>30</v>
      </c>
      <c r="E1727" s="1" t="s">
        <v>927</v>
      </c>
      <c r="F1727" s="1" t="s">
        <v>298</v>
      </c>
      <c r="H1727" s="1" t="s">
        <v>5188</v>
      </c>
      <c r="I1727" s="1" t="s">
        <v>34</v>
      </c>
      <c r="J1727" s="1" t="s">
        <v>165</v>
      </c>
      <c r="K1727" s="1" t="s">
        <v>35</v>
      </c>
      <c r="L1727" t="s">
        <v>298</v>
      </c>
      <c r="M1727" s="1" t="s">
        <v>57</v>
      </c>
      <c r="O1727" s="1" t="s">
        <v>30</v>
      </c>
      <c r="P1727" s="4">
        <v>50000</v>
      </c>
      <c r="Q1727" s="5">
        <v>5</v>
      </c>
      <c r="T1727" s="1" t="s">
        <v>37</v>
      </c>
      <c r="U1727" s="4">
        <v>64054.99</v>
      </c>
      <c r="V1727" s="5">
        <v>10</v>
      </c>
      <c r="W1727" s="5">
        <v>0</v>
      </c>
      <c r="Y1727" s="1" t="s">
        <v>47</v>
      </c>
      <c r="Z1727" s="3">
        <v>46254</v>
      </c>
      <c r="AA1727" s="1" t="s">
        <v>48</v>
      </c>
      <c r="AB1727" s="1" t="s">
        <v>49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5189</v>
      </c>
      <c r="B1728" s="1" t="s">
        <v>5190</v>
      </c>
      <c r="C1728" s="2">
        <v>46163.752280092602</v>
      </c>
      <c r="D1728" s="1" t="s">
        <v>30</v>
      </c>
      <c r="E1728" s="1" t="s">
        <v>5191</v>
      </c>
      <c r="F1728" s="1" t="s">
        <v>298</v>
      </c>
      <c r="H1728" s="1" t="s">
        <v>5192</v>
      </c>
      <c r="I1728" s="1" t="s">
        <v>34</v>
      </c>
      <c r="J1728" s="1" t="s">
        <v>109</v>
      </c>
      <c r="K1728" s="1" t="s">
        <v>35</v>
      </c>
      <c r="L1728" t="s">
        <v>298</v>
      </c>
      <c r="M1728" s="1" t="s">
        <v>57</v>
      </c>
      <c r="O1728" s="1" t="s">
        <v>30</v>
      </c>
      <c r="P1728" s="4">
        <v>50000</v>
      </c>
      <c r="Q1728" s="5">
        <v>6</v>
      </c>
      <c r="T1728" s="1" t="s">
        <v>37</v>
      </c>
      <c r="U1728" s="4">
        <v>64054.99</v>
      </c>
      <c r="V1728" s="5">
        <v>6</v>
      </c>
      <c r="W1728" s="5">
        <v>0</v>
      </c>
      <c r="Y1728" s="1" t="s">
        <v>47</v>
      </c>
      <c r="Z1728" s="3">
        <v>46254</v>
      </c>
      <c r="AA1728" s="1" t="s">
        <v>48</v>
      </c>
      <c r="AB1728" s="1" t="s">
        <v>49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5193</v>
      </c>
      <c r="B1729" s="1" t="s">
        <v>5194</v>
      </c>
      <c r="C1729" s="2">
        <v>46163.758206018501</v>
      </c>
      <c r="D1729" s="1" t="s">
        <v>30</v>
      </c>
      <c r="E1729" s="1" t="s">
        <v>1303</v>
      </c>
      <c r="F1729" s="1" t="s">
        <v>298</v>
      </c>
      <c r="H1729" s="1" t="s">
        <v>5195</v>
      </c>
      <c r="I1729" s="1" t="s">
        <v>34</v>
      </c>
      <c r="J1729" s="1" t="s">
        <v>399</v>
      </c>
      <c r="K1729" s="1" t="s">
        <v>35</v>
      </c>
      <c r="L1729" t="s">
        <v>298</v>
      </c>
      <c r="M1729" s="1" t="s">
        <v>57</v>
      </c>
      <c r="O1729" s="1" t="s">
        <v>30</v>
      </c>
      <c r="P1729" s="4">
        <v>50000</v>
      </c>
      <c r="Q1729" s="5">
        <v>4</v>
      </c>
      <c r="T1729" s="1" t="s">
        <v>37</v>
      </c>
      <c r="U1729" s="4">
        <v>64054.99</v>
      </c>
      <c r="V1729" s="5">
        <v>4</v>
      </c>
      <c r="W1729" s="5">
        <v>0</v>
      </c>
      <c r="Y1729" s="1" t="s">
        <v>47</v>
      </c>
      <c r="Z1729" s="3">
        <v>46254</v>
      </c>
      <c r="AA1729" s="1" t="s">
        <v>48</v>
      </c>
      <c r="AB1729" s="1" t="s">
        <v>49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5196</v>
      </c>
      <c r="B1730" s="1" t="s">
        <v>5197</v>
      </c>
      <c r="C1730" s="2">
        <v>46128.9285185185</v>
      </c>
      <c r="D1730" s="1" t="s">
        <v>30</v>
      </c>
      <c r="E1730" s="1" t="s">
        <v>4601</v>
      </c>
      <c r="F1730" s="1" t="s">
        <v>491</v>
      </c>
      <c r="H1730" s="1" t="s">
        <v>5198</v>
      </c>
      <c r="I1730" s="1" t="s">
        <v>34</v>
      </c>
      <c r="J1730" s="1" t="s">
        <v>109</v>
      </c>
      <c r="K1730" s="1" t="s">
        <v>35</v>
      </c>
      <c r="L1730" t="s">
        <v>491</v>
      </c>
      <c r="O1730" s="1" t="s">
        <v>30</v>
      </c>
      <c r="P1730" s="4">
        <v>50000</v>
      </c>
      <c r="Q1730" s="5">
        <v>16</v>
      </c>
      <c r="T1730" s="1" t="s">
        <v>37</v>
      </c>
      <c r="U1730" s="4">
        <v>63504.99</v>
      </c>
      <c r="V1730" s="5">
        <v>0</v>
      </c>
      <c r="W1730" s="5">
        <v>88</v>
      </c>
      <c r="Y1730" s="1" t="s">
        <v>493</v>
      </c>
      <c r="Z1730" s="3">
        <v>46206</v>
      </c>
      <c r="AA1730" s="1" t="s">
        <v>48</v>
      </c>
      <c r="AB1730" s="1" t="s">
        <v>49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5199</v>
      </c>
      <c r="B1731" s="1" t="s">
        <v>5200</v>
      </c>
      <c r="C1731" s="2">
        <v>46150.817905092597</v>
      </c>
      <c r="D1731" s="1" t="s">
        <v>30</v>
      </c>
      <c r="E1731" s="1" t="s">
        <v>2862</v>
      </c>
      <c r="F1731" s="1" t="s">
        <v>819</v>
      </c>
      <c r="H1731" s="1" t="s">
        <v>2863</v>
      </c>
      <c r="I1731" s="1" t="s">
        <v>34</v>
      </c>
      <c r="J1731" s="1" t="s">
        <v>214</v>
      </c>
      <c r="K1731" s="1" t="s">
        <v>35</v>
      </c>
      <c r="L1731" t="s">
        <v>819</v>
      </c>
      <c r="M1731" s="1" t="s">
        <v>57</v>
      </c>
      <c r="O1731" s="1" t="s">
        <v>30</v>
      </c>
      <c r="P1731" s="4">
        <v>50000</v>
      </c>
      <c r="Q1731" s="5">
        <v>20</v>
      </c>
      <c r="T1731" s="1" t="s">
        <v>37</v>
      </c>
      <c r="U1731" s="4">
        <v>64655.01</v>
      </c>
      <c r="V1731" s="5">
        <v>0</v>
      </c>
      <c r="W1731" s="5">
        <v>80</v>
      </c>
      <c r="Y1731" s="1" t="s">
        <v>47</v>
      </c>
      <c r="Z1731" s="3">
        <v>46211</v>
      </c>
      <c r="AA1731" s="1" t="s">
        <v>48</v>
      </c>
      <c r="AB1731" s="1" t="s">
        <v>49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5201</v>
      </c>
      <c r="B1732" s="1" t="s">
        <v>5202</v>
      </c>
      <c r="C1732" s="2">
        <v>46113.810601851903</v>
      </c>
      <c r="D1732" s="1" t="s">
        <v>30</v>
      </c>
      <c r="E1732" s="1" t="s">
        <v>783</v>
      </c>
      <c r="F1732" s="1" t="s">
        <v>87</v>
      </c>
      <c r="H1732" s="1" t="s">
        <v>1870</v>
      </c>
      <c r="I1732" s="1" t="s">
        <v>55</v>
      </c>
      <c r="J1732" s="1" t="s">
        <v>187</v>
      </c>
      <c r="K1732" s="1" t="s">
        <v>35</v>
      </c>
      <c r="L1732" t="s">
        <v>364</v>
      </c>
      <c r="O1732" s="1" t="s">
        <v>30</v>
      </c>
      <c r="P1732" s="4">
        <v>50000</v>
      </c>
      <c r="Q1732" s="5">
        <v>3</v>
      </c>
      <c r="S1732" s="5">
        <v>1300</v>
      </c>
      <c r="T1732" s="1" t="s">
        <v>37</v>
      </c>
      <c r="U1732" s="4">
        <v>62340.02</v>
      </c>
      <c r="Z1732" s="3">
        <v>46203</v>
      </c>
      <c r="AA1732" s="1" t="s">
        <v>48</v>
      </c>
      <c r="AB1732" s="1" t="s">
        <v>49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5203</v>
      </c>
      <c r="B1733" s="1" t="s">
        <v>5204</v>
      </c>
      <c r="C1733" s="2">
        <v>46153.579398148097</v>
      </c>
      <c r="D1733" s="1" t="s">
        <v>30</v>
      </c>
      <c r="E1733" s="1" t="s">
        <v>43</v>
      </c>
      <c r="F1733" s="1" t="s">
        <v>44</v>
      </c>
      <c r="H1733" s="1" t="s">
        <v>45</v>
      </c>
      <c r="I1733" s="1" t="s">
        <v>34</v>
      </c>
      <c r="J1733" s="1" t="s">
        <v>181</v>
      </c>
      <c r="K1733" s="1" t="s">
        <v>35</v>
      </c>
      <c r="L1733" t="s">
        <v>44</v>
      </c>
      <c r="O1733" s="1" t="s">
        <v>30</v>
      </c>
      <c r="P1733" s="4">
        <v>50000</v>
      </c>
      <c r="Q1733" s="5">
        <v>10</v>
      </c>
      <c r="T1733" s="1" t="s">
        <v>37</v>
      </c>
      <c r="U1733" s="4">
        <v>64655.01</v>
      </c>
      <c r="V1733" s="5">
        <v>10</v>
      </c>
      <c r="W1733" s="5">
        <v>10</v>
      </c>
      <c r="Y1733" s="1" t="s">
        <v>47</v>
      </c>
      <c r="Z1733" s="3">
        <v>46190</v>
      </c>
      <c r="AA1733" s="1" t="s">
        <v>48</v>
      </c>
      <c r="AB1733" s="1" t="s">
        <v>49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5205</v>
      </c>
      <c r="B1734" s="1" t="s">
        <v>5206</v>
      </c>
      <c r="C1734" s="2">
        <v>46153.581400463001</v>
      </c>
      <c r="D1734" s="1" t="s">
        <v>30</v>
      </c>
      <c r="E1734" s="1" t="s">
        <v>43</v>
      </c>
      <c r="F1734" s="1" t="s">
        <v>44</v>
      </c>
      <c r="H1734" s="1" t="s">
        <v>45</v>
      </c>
      <c r="I1734" s="1" t="s">
        <v>34</v>
      </c>
      <c r="J1734" s="1" t="s">
        <v>56</v>
      </c>
      <c r="K1734" s="1" t="s">
        <v>35</v>
      </c>
      <c r="L1734" t="s">
        <v>44</v>
      </c>
      <c r="M1734" s="1" t="s">
        <v>57</v>
      </c>
      <c r="O1734" s="1" t="s">
        <v>30</v>
      </c>
      <c r="P1734" s="4">
        <v>50000</v>
      </c>
      <c r="Q1734" s="5">
        <v>10</v>
      </c>
      <c r="T1734" s="1" t="s">
        <v>37</v>
      </c>
      <c r="U1734" s="4">
        <v>64655.01</v>
      </c>
      <c r="V1734" s="5">
        <v>5</v>
      </c>
      <c r="W1734" s="5">
        <v>5</v>
      </c>
      <c r="Y1734" s="1" t="s">
        <v>47</v>
      </c>
      <c r="Z1734" s="3">
        <v>46190</v>
      </c>
      <c r="AA1734" s="1" t="s">
        <v>48</v>
      </c>
      <c r="AB1734" s="1" t="s">
        <v>49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5207</v>
      </c>
      <c r="B1735" s="1" t="s">
        <v>5208</v>
      </c>
      <c r="C1735" s="2">
        <v>46154.915497685201</v>
      </c>
      <c r="D1735" s="1" t="s">
        <v>30</v>
      </c>
      <c r="E1735" s="1" t="s">
        <v>4049</v>
      </c>
      <c r="F1735" s="1" t="s">
        <v>218</v>
      </c>
      <c r="H1735" s="1" t="s">
        <v>5209</v>
      </c>
      <c r="I1735" s="1" t="s">
        <v>34</v>
      </c>
      <c r="J1735" s="1" t="s">
        <v>35</v>
      </c>
      <c r="K1735" s="1" t="s">
        <v>77</v>
      </c>
      <c r="L1735" t="s">
        <v>218</v>
      </c>
      <c r="M1735" s="1" t="s">
        <v>91</v>
      </c>
      <c r="O1735" s="1" t="s">
        <v>30</v>
      </c>
      <c r="P1735" s="4">
        <v>50000</v>
      </c>
      <c r="Q1735" s="5">
        <v>3</v>
      </c>
      <c r="T1735" s="1" t="s">
        <v>37</v>
      </c>
      <c r="U1735" s="4">
        <v>64909.98</v>
      </c>
      <c r="V1735" s="5">
        <v>1</v>
      </c>
      <c r="W1735" s="5">
        <v>20</v>
      </c>
      <c r="Y1735" s="1" t="s">
        <v>47</v>
      </c>
      <c r="Z1735" s="3">
        <v>46246</v>
      </c>
      <c r="AA1735" s="1" t="s">
        <v>39</v>
      </c>
      <c r="AB1735" s="1" t="s">
        <v>40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5210</v>
      </c>
      <c r="B1736" s="1" t="s">
        <v>5211</v>
      </c>
      <c r="C1736" s="2">
        <v>46153.076631944401</v>
      </c>
      <c r="D1736" s="1" t="s">
        <v>30</v>
      </c>
      <c r="E1736" s="1" t="s">
        <v>3315</v>
      </c>
      <c r="F1736" s="1" t="s">
        <v>819</v>
      </c>
      <c r="H1736" s="1" t="s">
        <v>3316</v>
      </c>
      <c r="I1736" s="1" t="s">
        <v>55</v>
      </c>
      <c r="J1736" s="1" t="s">
        <v>56</v>
      </c>
      <c r="K1736" s="1" t="s">
        <v>35</v>
      </c>
      <c r="L1736" t="s">
        <v>819</v>
      </c>
      <c r="M1736" s="1" t="s">
        <v>57</v>
      </c>
      <c r="O1736" s="1" t="s">
        <v>30</v>
      </c>
      <c r="P1736" s="4">
        <v>50000</v>
      </c>
      <c r="Q1736" s="5">
        <v>5</v>
      </c>
      <c r="S1736" s="5">
        <v>1500</v>
      </c>
      <c r="T1736" s="1" t="s">
        <v>37</v>
      </c>
      <c r="U1736" s="4">
        <v>64655.01</v>
      </c>
      <c r="Y1736" s="1" t="s">
        <v>47</v>
      </c>
      <c r="Z1736" s="3">
        <v>46206</v>
      </c>
      <c r="AA1736" s="1" t="s">
        <v>39</v>
      </c>
      <c r="AB1736" s="1" t="s">
        <v>40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5212</v>
      </c>
      <c r="B1737" s="1" t="s">
        <v>5213</v>
      </c>
      <c r="C1737" s="2">
        <v>46125.710312499999</v>
      </c>
      <c r="D1737" s="1" t="s">
        <v>30</v>
      </c>
      <c r="E1737" s="1" t="s">
        <v>2374</v>
      </c>
      <c r="F1737" s="1" t="s">
        <v>824</v>
      </c>
      <c r="H1737" s="1" t="s">
        <v>4537</v>
      </c>
      <c r="I1737" s="1" t="s">
        <v>55</v>
      </c>
      <c r="J1737" s="1" t="s">
        <v>77</v>
      </c>
      <c r="K1737" s="1" t="s">
        <v>35</v>
      </c>
      <c r="L1737" t="s">
        <v>824</v>
      </c>
      <c r="O1737" s="1" t="s">
        <v>30</v>
      </c>
      <c r="P1737" s="4">
        <v>50000</v>
      </c>
      <c r="Q1737" s="5">
        <v>6</v>
      </c>
      <c r="S1737" s="5">
        <v>500</v>
      </c>
      <c r="T1737" s="1" t="s">
        <v>37</v>
      </c>
      <c r="U1737" s="4">
        <v>63535.02</v>
      </c>
      <c r="Y1737" s="1" t="s">
        <v>78</v>
      </c>
      <c r="Z1737" s="3">
        <v>46240</v>
      </c>
      <c r="AA1737" s="1" t="s">
        <v>48</v>
      </c>
      <c r="AB1737" s="1" t="s">
        <v>49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5214</v>
      </c>
      <c r="B1738" s="1" t="s">
        <v>5215</v>
      </c>
      <c r="C1738" s="2">
        <v>46071.651516203703</v>
      </c>
      <c r="D1738" s="1" t="s">
        <v>30</v>
      </c>
      <c r="E1738" s="1" t="s">
        <v>86</v>
      </c>
      <c r="F1738" s="1" t="s">
        <v>87</v>
      </c>
      <c r="H1738" s="1" t="s">
        <v>88</v>
      </c>
      <c r="I1738" s="1" t="s">
        <v>55</v>
      </c>
      <c r="J1738" s="1" t="s">
        <v>35</v>
      </c>
      <c r="K1738" s="1" t="s">
        <v>171</v>
      </c>
      <c r="L1738" t="s">
        <v>90</v>
      </c>
      <c r="M1738" s="1" t="s">
        <v>91</v>
      </c>
      <c r="O1738" s="1" t="s">
        <v>30</v>
      </c>
      <c r="P1738" s="4">
        <v>50196.36</v>
      </c>
      <c r="Q1738" s="5">
        <v>17</v>
      </c>
      <c r="S1738" s="5">
        <v>4769</v>
      </c>
      <c r="T1738" s="1" t="s">
        <v>37</v>
      </c>
      <c r="U1738" s="4">
        <v>60702.44</v>
      </c>
      <c r="Z1738" s="3">
        <v>46203</v>
      </c>
      <c r="AA1738" s="1" t="s">
        <v>58</v>
      </c>
      <c r="AB1738" s="1" t="s">
        <v>59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5216</v>
      </c>
      <c r="B1739" s="1" t="s">
        <v>5217</v>
      </c>
      <c r="C1739" s="2">
        <v>46163.064918981501</v>
      </c>
      <c r="D1739" s="1" t="s">
        <v>30</v>
      </c>
      <c r="E1739" s="1" t="s">
        <v>3889</v>
      </c>
      <c r="F1739" s="1" t="s">
        <v>218</v>
      </c>
      <c r="H1739" s="1" t="s">
        <v>3890</v>
      </c>
      <c r="I1739" s="1" t="s">
        <v>55</v>
      </c>
      <c r="J1739" s="1" t="s">
        <v>191</v>
      </c>
      <c r="K1739" s="1" t="s">
        <v>35</v>
      </c>
      <c r="L1739" t="s">
        <v>218</v>
      </c>
      <c r="M1739" s="1" t="s">
        <v>57</v>
      </c>
      <c r="O1739" s="1" t="s">
        <v>30</v>
      </c>
      <c r="P1739" s="4">
        <v>51000</v>
      </c>
      <c r="Q1739" s="5">
        <v>6</v>
      </c>
      <c r="S1739" s="5">
        <v>3000</v>
      </c>
      <c r="T1739" s="1" t="s">
        <v>37</v>
      </c>
      <c r="U1739" s="4">
        <v>65397.29</v>
      </c>
      <c r="Y1739" s="1" t="s">
        <v>47</v>
      </c>
      <c r="Z1739" s="3">
        <v>46254</v>
      </c>
      <c r="AA1739" s="1" t="s">
        <v>39</v>
      </c>
      <c r="AB1739" s="1" t="s">
        <v>40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5218</v>
      </c>
      <c r="B1740" s="1" t="s">
        <v>5219</v>
      </c>
      <c r="C1740" s="2">
        <v>46160.5726967593</v>
      </c>
      <c r="D1740" s="1" t="s">
        <v>30</v>
      </c>
      <c r="E1740" s="1" t="s">
        <v>5220</v>
      </c>
      <c r="F1740" s="1" t="s">
        <v>372</v>
      </c>
      <c r="H1740" s="1" t="s">
        <v>5221</v>
      </c>
      <c r="I1740" s="1" t="s">
        <v>55</v>
      </c>
      <c r="J1740" s="1" t="s">
        <v>242</v>
      </c>
      <c r="K1740" s="1" t="s">
        <v>35</v>
      </c>
      <c r="L1740" t="s">
        <v>372</v>
      </c>
      <c r="O1740" s="1" t="s">
        <v>30</v>
      </c>
      <c r="P1740" s="4">
        <v>51200</v>
      </c>
      <c r="Q1740" s="5">
        <v>1</v>
      </c>
      <c r="S1740" s="5">
        <v>648</v>
      </c>
      <c r="T1740" s="1" t="s">
        <v>37</v>
      </c>
      <c r="U1740" s="4">
        <v>62817.3</v>
      </c>
      <c r="Y1740" s="1" t="s">
        <v>374</v>
      </c>
      <c r="Z1740" s="3">
        <v>46203</v>
      </c>
      <c r="AA1740" s="1" t="s">
        <v>48</v>
      </c>
      <c r="AB1740" s="1" t="s">
        <v>49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5222</v>
      </c>
      <c r="B1741" s="1" t="s">
        <v>5223</v>
      </c>
      <c r="C1741" s="2">
        <v>46071.651539351798</v>
      </c>
      <c r="D1741" s="1" t="s">
        <v>30</v>
      </c>
      <c r="E1741" s="1" t="s">
        <v>86</v>
      </c>
      <c r="F1741" s="1" t="s">
        <v>87</v>
      </c>
      <c r="H1741" s="1" t="s">
        <v>88</v>
      </c>
      <c r="I1741" s="1" t="s">
        <v>55</v>
      </c>
      <c r="J1741" s="1" t="s">
        <v>35</v>
      </c>
      <c r="K1741" s="1" t="s">
        <v>1087</v>
      </c>
      <c r="L1741" t="s">
        <v>90</v>
      </c>
      <c r="M1741" s="1" t="s">
        <v>91</v>
      </c>
      <c r="O1741" s="1" t="s">
        <v>30</v>
      </c>
      <c r="P1741" s="4">
        <v>51367.68</v>
      </c>
      <c r="Q1741" s="5">
        <v>46</v>
      </c>
      <c r="S1741" s="5">
        <v>4328</v>
      </c>
      <c r="T1741" s="1" t="s">
        <v>37</v>
      </c>
      <c r="U1741" s="4">
        <v>62118.92</v>
      </c>
      <c r="Z1741" s="3">
        <v>46203</v>
      </c>
      <c r="AA1741" s="1" t="s">
        <v>58</v>
      </c>
      <c r="AB1741" s="1" t="s">
        <v>59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5224</v>
      </c>
      <c r="B1742" s="1" t="s">
        <v>5225</v>
      </c>
      <c r="C1742" s="2">
        <v>46147.480983796297</v>
      </c>
      <c r="D1742" s="1" t="s">
        <v>30</v>
      </c>
      <c r="E1742" s="1" t="s">
        <v>278</v>
      </c>
      <c r="F1742" s="1" t="s">
        <v>279</v>
      </c>
      <c r="H1742" s="1" t="s">
        <v>5226</v>
      </c>
      <c r="I1742" s="1" t="s">
        <v>55</v>
      </c>
      <c r="J1742" s="1" t="s">
        <v>35</v>
      </c>
      <c r="K1742" s="1" t="s">
        <v>459</v>
      </c>
      <c r="L1742" t="s">
        <v>279</v>
      </c>
      <c r="M1742" s="1" t="s">
        <v>91</v>
      </c>
      <c r="O1742" s="1" t="s">
        <v>30</v>
      </c>
      <c r="P1742" s="4">
        <v>51600</v>
      </c>
      <c r="Q1742" s="5">
        <v>1</v>
      </c>
      <c r="S1742" s="5">
        <v>5700</v>
      </c>
      <c r="T1742" s="1" t="s">
        <v>37</v>
      </c>
      <c r="U1742" s="4">
        <v>66429.86</v>
      </c>
      <c r="Y1742" s="1" t="s">
        <v>281</v>
      </c>
      <c r="Z1742" s="3">
        <v>46171</v>
      </c>
      <c r="AA1742" s="1" t="s">
        <v>58</v>
      </c>
      <c r="AB1742" s="1" t="s">
        <v>59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5227</v>
      </c>
      <c r="B1743" s="1" t="s">
        <v>5228</v>
      </c>
      <c r="C1743" s="2">
        <v>46147.444432870398</v>
      </c>
      <c r="D1743" s="1" t="s">
        <v>30</v>
      </c>
      <c r="E1743" s="1" t="s">
        <v>1792</v>
      </c>
      <c r="F1743" s="1" t="s">
        <v>771</v>
      </c>
      <c r="H1743" s="1" t="s">
        <v>5229</v>
      </c>
      <c r="I1743" s="1" t="s">
        <v>356</v>
      </c>
      <c r="J1743" s="1" t="s">
        <v>35</v>
      </c>
      <c r="K1743" s="1" t="s">
        <v>103</v>
      </c>
      <c r="L1743" t="s">
        <v>771</v>
      </c>
      <c r="M1743" s="1" t="s">
        <v>91</v>
      </c>
      <c r="O1743" s="1" t="s">
        <v>30</v>
      </c>
      <c r="P1743" s="4">
        <v>51648</v>
      </c>
      <c r="Q1743" s="5">
        <v>2</v>
      </c>
      <c r="T1743" s="1" t="s">
        <v>37</v>
      </c>
      <c r="U1743" s="4">
        <v>66491.649999999994</v>
      </c>
      <c r="Y1743" s="1" t="s">
        <v>69</v>
      </c>
      <c r="Z1743" s="3">
        <v>46238</v>
      </c>
      <c r="AA1743" s="1" t="s">
        <v>48</v>
      </c>
      <c r="AB1743" s="1" t="s">
        <v>49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5230</v>
      </c>
      <c r="B1744" s="1" t="s">
        <v>5231</v>
      </c>
      <c r="C1744" s="2">
        <v>46081.048020833303</v>
      </c>
      <c r="D1744" s="1" t="s">
        <v>30</v>
      </c>
      <c r="E1744" s="1" t="s">
        <v>142</v>
      </c>
      <c r="F1744" s="1" t="s">
        <v>53</v>
      </c>
      <c r="H1744" s="1" t="s">
        <v>143</v>
      </c>
      <c r="I1744" s="1" t="s">
        <v>55</v>
      </c>
      <c r="J1744" s="1" t="s">
        <v>35</v>
      </c>
      <c r="K1744" s="1" t="s">
        <v>399</v>
      </c>
      <c r="L1744" t="s">
        <v>53</v>
      </c>
      <c r="M1744" s="1" t="s">
        <v>57</v>
      </c>
      <c r="O1744" s="1" t="s">
        <v>30</v>
      </c>
      <c r="P1744" s="4">
        <v>51857</v>
      </c>
      <c r="Q1744" s="5">
        <v>2</v>
      </c>
      <c r="S1744" s="5">
        <v>3176</v>
      </c>
      <c r="T1744" s="1" t="s">
        <v>37</v>
      </c>
      <c r="U1744" s="4">
        <v>62295.83</v>
      </c>
      <c r="Y1744" s="1" t="s">
        <v>47</v>
      </c>
      <c r="Z1744" s="3">
        <v>46171</v>
      </c>
      <c r="AA1744" s="1" t="s">
        <v>39</v>
      </c>
      <c r="AB1744" s="1" t="s">
        <v>40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5232</v>
      </c>
      <c r="B1745" s="1" t="s">
        <v>5233</v>
      </c>
      <c r="C1745" s="2">
        <v>46142.779456018499</v>
      </c>
      <c r="D1745" s="1" t="s">
        <v>30</v>
      </c>
      <c r="E1745" s="1" t="s">
        <v>387</v>
      </c>
      <c r="F1745" s="1" t="s">
        <v>154</v>
      </c>
      <c r="H1745" s="1" t="s">
        <v>1446</v>
      </c>
      <c r="I1745" s="1" t="s">
        <v>55</v>
      </c>
      <c r="J1745" s="1" t="s">
        <v>566</v>
      </c>
      <c r="K1745" s="1" t="s">
        <v>35</v>
      </c>
      <c r="L1745" t="s">
        <v>154</v>
      </c>
      <c r="O1745" s="1" t="s">
        <v>30</v>
      </c>
      <c r="P1745" s="4">
        <v>52000</v>
      </c>
      <c r="Q1745" s="5">
        <v>33</v>
      </c>
      <c r="S1745" s="5">
        <v>7893</v>
      </c>
      <c r="T1745" s="1" t="s">
        <v>37</v>
      </c>
      <c r="U1745" s="4">
        <v>58962.81</v>
      </c>
      <c r="Y1745" s="1" t="s">
        <v>98</v>
      </c>
      <c r="Z1745" s="3">
        <v>46171</v>
      </c>
      <c r="AA1745" s="1" t="s">
        <v>48</v>
      </c>
      <c r="AB1745" s="1" t="s">
        <v>49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5234</v>
      </c>
      <c r="B1746" s="1" t="s">
        <v>5235</v>
      </c>
      <c r="C1746" s="2">
        <v>46087.438113425902</v>
      </c>
      <c r="D1746" s="1" t="s">
        <v>30</v>
      </c>
      <c r="E1746" s="1" t="s">
        <v>5236</v>
      </c>
      <c r="F1746" s="1" t="s">
        <v>771</v>
      </c>
      <c r="H1746" s="1" t="s">
        <v>5237</v>
      </c>
      <c r="I1746" s="1" t="s">
        <v>34</v>
      </c>
      <c r="J1746" s="1" t="s">
        <v>214</v>
      </c>
      <c r="K1746" s="1" t="s">
        <v>35</v>
      </c>
      <c r="L1746" t="s">
        <v>771</v>
      </c>
      <c r="M1746" s="1" t="s">
        <v>57</v>
      </c>
      <c r="O1746" s="1" t="s">
        <v>30</v>
      </c>
      <c r="P1746" s="4">
        <v>52000</v>
      </c>
      <c r="Q1746" s="5">
        <v>16</v>
      </c>
      <c r="T1746" s="1" t="s">
        <v>37</v>
      </c>
      <c r="U1746" s="4">
        <v>63752.02</v>
      </c>
      <c r="V1746" s="5">
        <v>0</v>
      </c>
      <c r="W1746" s="5">
        <v>28</v>
      </c>
      <c r="Y1746" s="1" t="s">
        <v>69</v>
      </c>
      <c r="Z1746" s="3">
        <v>46176</v>
      </c>
      <c r="AA1746" s="1" t="s">
        <v>48</v>
      </c>
      <c r="AB1746" s="1" t="s">
        <v>49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5238</v>
      </c>
      <c r="B1747" s="1" t="s">
        <v>5239</v>
      </c>
      <c r="C1747" s="2">
        <v>46146.554849537002</v>
      </c>
      <c r="D1747" s="1" t="s">
        <v>30</v>
      </c>
      <c r="E1747" s="1" t="s">
        <v>3061</v>
      </c>
      <c r="F1747" s="1" t="s">
        <v>95</v>
      </c>
      <c r="H1747" s="1" t="s">
        <v>5240</v>
      </c>
      <c r="I1747" s="1" t="s">
        <v>34</v>
      </c>
      <c r="J1747" s="1" t="s">
        <v>35</v>
      </c>
      <c r="K1747" s="1" t="s">
        <v>56</v>
      </c>
      <c r="L1747" t="s">
        <v>95</v>
      </c>
      <c r="M1747" s="1" t="s">
        <v>91</v>
      </c>
      <c r="O1747" s="1" t="s">
        <v>30</v>
      </c>
      <c r="P1747" s="4">
        <v>52000</v>
      </c>
      <c r="Q1747" s="5">
        <v>10</v>
      </c>
      <c r="T1747" s="1" t="s">
        <v>37</v>
      </c>
      <c r="U1747" s="4">
        <v>66731.59</v>
      </c>
      <c r="V1747" s="5">
        <v>10</v>
      </c>
      <c r="W1747" s="5">
        <v>0</v>
      </c>
      <c r="Y1747" s="1" t="s">
        <v>98</v>
      </c>
      <c r="Z1747" s="3">
        <v>46172</v>
      </c>
      <c r="AA1747" s="1" t="s">
        <v>70</v>
      </c>
      <c r="AB1747" s="1" t="s">
        <v>71</v>
      </c>
      <c r="AC1747" t="b">
        <f t="shared" si="108"/>
        <v>1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5241</v>
      </c>
      <c r="B1748" s="1" t="s">
        <v>5242</v>
      </c>
      <c r="C1748" s="2">
        <v>46108.791898148098</v>
      </c>
      <c r="D1748" s="1" t="s">
        <v>30</v>
      </c>
      <c r="E1748" s="1" t="s">
        <v>3432</v>
      </c>
      <c r="F1748" s="1" t="s">
        <v>771</v>
      </c>
      <c r="H1748" s="1" t="s">
        <v>5243</v>
      </c>
      <c r="I1748" s="1" t="s">
        <v>55</v>
      </c>
      <c r="J1748" s="1" t="s">
        <v>200</v>
      </c>
      <c r="K1748" s="1" t="s">
        <v>35</v>
      </c>
      <c r="L1748" t="s">
        <v>771</v>
      </c>
      <c r="M1748" s="1" t="s">
        <v>57</v>
      </c>
      <c r="O1748" s="1" t="s">
        <v>30</v>
      </c>
      <c r="P1748" s="4">
        <v>52143</v>
      </c>
      <c r="Q1748" s="5">
        <v>41</v>
      </c>
      <c r="S1748" s="5">
        <v>692</v>
      </c>
      <c r="T1748" s="1" t="s">
        <v>37</v>
      </c>
      <c r="U1748" s="4">
        <v>64386.17</v>
      </c>
      <c r="Y1748" s="1" t="s">
        <v>69</v>
      </c>
      <c r="Z1748" s="3">
        <v>46188</v>
      </c>
      <c r="AA1748" s="1" t="s">
        <v>48</v>
      </c>
      <c r="AB1748" s="1" t="s">
        <v>49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5244</v>
      </c>
      <c r="B1749" s="1" t="s">
        <v>5245</v>
      </c>
      <c r="C1749" s="2">
        <v>46134.692129629599</v>
      </c>
      <c r="D1749" s="1" t="s">
        <v>30</v>
      </c>
      <c r="E1749" s="1" t="s">
        <v>5246</v>
      </c>
      <c r="F1749" s="1" t="s">
        <v>771</v>
      </c>
      <c r="H1749" s="1" t="s">
        <v>5247</v>
      </c>
      <c r="I1749" s="1" t="s">
        <v>55</v>
      </c>
      <c r="J1749" s="1" t="s">
        <v>214</v>
      </c>
      <c r="K1749" s="1" t="s">
        <v>35</v>
      </c>
      <c r="L1749" t="s">
        <v>771</v>
      </c>
      <c r="O1749" s="1" t="s">
        <v>30</v>
      </c>
      <c r="P1749" s="4">
        <v>52200</v>
      </c>
      <c r="Q1749" s="5">
        <v>15</v>
      </c>
      <c r="S1749" s="5">
        <v>660</v>
      </c>
      <c r="T1749" s="1" t="s">
        <v>37</v>
      </c>
      <c r="U1749" s="4">
        <v>66889.09</v>
      </c>
      <c r="Y1749" s="1" t="s">
        <v>69</v>
      </c>
      <c r="Z1749" s="3">
        <v>46218</v>
      </c>
      <c r="AA1749" s="1" t="s">
        <v>48</v>
      </c>
      <c r="AB1749" s="1" t="s">
        <v>49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5248</v>
      </c>
      <c r="B1750" s="1" t="s">
        <v>5249</v>
      </c>
      <c r="C1750" s="2">
        <v>46147.067847222199</v>
      </c>
      <c r="D1750" s="1" t="s">
        <v>30</v>
      </c>
      <c r="E1750" s="1" t="s">
        <v>1661</v>
      </c>
      <c r="F1750" s="1" t="s">
        <v>392</v>
      </c>
      <c r="H1750" s="1" t="s">
        <v>5250</v>
      </c>
      <c r="I1750" s="1" t="s">
        <v>55</v>
      </c>
      <c r="J1750" s="1" t="s">
        <v>35</v>
      </c>
      <c r="K1750" s="1" t="s">
        <v>77</v>
      </c>
      <c r="L1750" t="s">
        <v>392</v>
      </c>
      <c r="M1750" s="1" t="s">
        <v>91</v>
      </c>
      <c r="O1750" s="1" t="s">
        <v>30</v>
      </c>
      <c r="P1750" s="4">
        <v>52215</v>
      </c>
      <c r="Q1750" s="5">
        <v>15</v>
      </c>
      <c r="S1750" s="5">
        <v>15000</v>
      </c>
      <c r="T1750" s="1" t="s">
        <v>37</v>
      </c>
      <c r="U1750" s="4">
        <v>67221.61</v>
      </c>
      <c r="Y1750" s="1" t="s">
        <v>47</v>
      </c>
      <c r="Z1750" s="3">
        <v>46231</v>
      </c>
      <c r="AA1750" s="1" t="s">
        <v>48</v>
      </c>
      <c r="AB1750" s="1" t="s">
        <v>49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5251</v>
      </c>
      <c r="B1751" s="1" t="s">
        <v>5252</v>
      </c>
      <c r="C1751" s="2">
        <v>46090.675844907397</v>
      </c>
      <c r="D1751" s="1" t="s">
        <v>30</v>
      </c>
      <c r="E1751" s="1" t="s">
        <v>4200</v>
      </c>
      <c r="F1751" s="1" t="s">
        <v>771</v>
      </c>
      <c r="H1751" s="1" t="s">
        <v>4201</v>
      </c>
      <c r="I1751" s="1" t="s">
        <v>55</v>
      </c>
      <c r="J1751" s="1" t="s">
        <v>109</v>
      </c>
      <c r="K1751" s="1" t="s">
        <v>35</v>
      </c>
      <c r="L1751" t="s">
        <v>771</v>
      </c>
      <c r="M1751" s="1" t="s">
        <v>57</v>
      </c>
      <c r="O1751" s="1" t="s">
        <v>30</v>
      </c>
      <c r="P1751" s="4">
        <v>52376</v>
      </c>
      <c r="Q1751" s="5">
        <v>8</v>
      </c>
      <c r="S1751" s="5">
        <v>785</v>
      </c>
      <c r="T1751" s="1" t="s">
        <v>37</v>
      </c>
      <c r="U1751" s="4">
        <v>63998.22</v>
      </c>
      <c r="Y1751" s="1" t="s">
        <v>69</v>
      </c>
      <c r="Z1751" s="3">
        <v>46182</v>
      </c>
      <c r="AA1751" s="1" t="s">
        <v>48</v>
      </c>
      <c r="AB1751" s="1" t="s">
        <v>49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5253</v>
      </c>
      <c r="B1752" s="1" t="s">
        <v>5254</v>
      </c>
      <c r="C1752" s="2">
        <v>46149.570972222202</v>
      </c>
      <c r="D1752" s="1" t="s">
        <v>30</v>
      </c>
      <c r="E1752" s="1" t="s">
        <v>2909</v>
      </c>
      <c r="F1752" s="1" t="s">
        <v>771</v>
      </c>
      <c r="H1752" s="1" t="s">
        <v>2910</v>
      </c>
      <c r="I1752" s="1" t="s">
        <v>55</v>
      </c>
      <c r="J1752" s="1" t="s">
        <v>35</v>
      </c>
      <c r="K1752" s="1" t="s">
        <v>312</v>
      </c>
      <c r="L1752" t="s">
        <v>771</v>
      </c>
      <c r="O1752" s="1" t="s">
        <v>30</v>
      </c>
      <c r="P1752" s="4">
        <v>52680</v>
      </c>
      <c r="Q1752" s="5">
        <v>20</v>
      </c>
      <c r="S1752" s="5">
        <v>2000</v>
      </c>
      <c r="T1752" s="1" t="s">
        <v>37</v>
      </c>
      <c r="U1752" s="4">
        <v>68357.570000000007</v>
      </c>
      <c r="Y1752" s="1" t="s">
        <v>69</v>
      </c>
      <c r="Z1752" s="3">
        <v>46245</v>
      </c>
      <c r="AA1752" s="1" t="s">
        <v>39</v>
      </c>
      <c r="AB1752" s="1" t="s">
        <v>40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5255</v>
      </c>
      <c r="B1753" s="1" t="s">
        <v>5256</v>
      </c>
      <c r="C1753" s="2">
        <v>46093.940474536997</v>
      </c>
      <c r="D1753" s="1" t="s">
        <v>30</v>
      </c>
      <c r="E1753" s="1" t="s">
        <v>118</v>
      </c>
      <c r="F1753" s="1" t="s">
        <v>53</v>
      </c>
      <c r="H1753" s="1" t="s">
        <v>119</v>
      </c>
      <c r="I1753" s="1" t="s">
        <v>34</v>
      </c>
      <c r="J1753" s="1" t="s">
        <v>35</v>
      </c>
      <c r="K1753" s="1" t="s">
        <v>399</v>
      </c>
      <c r="L1753" t="s">
        <v>53</v>
      </c>
      <c r="M1753" s="1" t="s">
        <v>57</v>
      </c>
      <c r="O1753" s="1" t="s">
        <v>30</v>
      </c>
      <c r="P1753" s="4">
        <v>52884</v>
      </c>
      <c r="Q1753" s="5">
        <v>119</v>
      </c>
      <c r="T1753" s="1" t="s">
        <v>37</v>
      </c>
      <c r="U1753" s="4">
        <v>66168.460000000006</v>
      </c>
      <c r="V1753" s="5">
        <v>226</v>
      </c>
      <c r="W1753" s="5">
        <v>0</v>
      </c>
      <c r="Y1753" s="1" t="s">
        <v>47</v>
      </c>
      <c r="Z1753" s="3">
        <v>46356</v>
      </c>
      <c r="AA1753" s="1" t="s">
        <v>48</v>
      </c>
      <c r="AB1753" s="1" t="s">
        <v>49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5257</v>
      </c>
      <c r="B1754" s="1" t="s">
        <v>5258</v>
      </c>
      <c r="C1754" s="2">
        <v>46160.517962963</v>
      </c>
      <c r="D1754" s="1" t="s">
        <v>30</v>
      </c>
      <c r="E1754" s="1" t="s">
        <v>5259</v>
      </c>
      <c r="F1754" s="1" t="s">
        <v>961</v>
      </c>
      <c r="H1754" s="1" t="s">
        <v>5260</v>
      </c>
      <c r="I1754" s="1" t="s">
        <v>34</v>
      </c>
      <c r="J1754" s="1" t="s">
        <v>109</v>
      </c>
      <c r="K1754" s="1" t="s">
        <v>35</v>
      </c>
      <c r="L1754" t="s">
        <v>961</v>
      </c>
      <c r="M1754" s="1" t="s">
        <v>57</v>
      </c>
      <c r="O1754" s="1" t="s">
        <v>30</v>
      </c>
      <c r="P1754" s="4">
        <v>53000</v>
      </c>
      <c r="Q1754" s="5">
        <v>2</v>
      </c>
      <c r="T1754" s="1" t="s">
        <v>37</v>
      </c>
      <c r="U1754" s="4">
        <v>69064.320000000007</v>
      </c>
      <c r="V1754" s="5">
        <v>4</v>
      </c>
      <c r="W1754" s="5">
        <v>0</v>
      </c>
      <c r="Y1754" s="1" t="s">
        <v>281</v>
      </c>
      <c r="Z1754" s="3">
        <v>46264</v>
      </c>
      <c r="AA1754" s="1" t="s">
        <v>48</v>
      </c>
      <c r="AB1754" s="1" t="s">
        <v>49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5261</v>
      </c>
      <c r="B1755" s="1" t="s">
        <v>5262</v>
      </c>
      <c r="C1755" s="2">
        <v>46134.848298611098</v>
      </c>
      <c r="D1755" s="1" t="s">
        <v>30</v>
      </c>
      <c r="E1755" s="1" t="s">
        <v>5263</v>
      </c>
      <c r="F1755" s="1" t="s">
        <v>961</v>
      </c>
      <c r="H1755" s="1" t="s">
        <v>5264</v>
      </c>
      <c r="I1755" s="1" t="s">
        <v>55</v>
      </c>
      <c r="J1755" s="1" t="s">
        <v>77</v>
      </c>
      <c r="K1755" s="1" t="s">
        <v>35</v>
      </c>
      <c r="L1755" t="s">
        <v>961</v>
      </c>
      <c r="M1755" s="1" t="s">
        <v>57</v>
      </c>
      <c r="O1755" s="1" t="s">
        <v>30</v>
      </c>
      <c r="P1755" s="4">
        <v>53000</v>
      </c>
      <c r="Q1755" s="5">
        <v>5</v>
      </c>
      <c r="S1755" s="5">
        <v>2000</v>
      </c>
      <c r="T1755" s="1" t="s">
        <v>37</v>
      </c>
      <c r="U1755" s="4">
        <v>67914.210000000006</v>
      </c>
      <c r="Y1755" s="1" t="s">
        <v>281</v>
      </c>
      <c r="Z1755" s="3">
        <v>46203</v>
      </c>
      <c r="AA1755" s="1" t="s">
        <v>48</v>
      </c>
      <c r="AB1755" s="1" t="s">
        <v>49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5265</v>
      </c>
      <c r="B1756" s="1" t="s">
        <v>5266</v>
      </c>
      <c r="C1756" s="2">
        <v>46146.998634259297</v>
      </c>
      <c r="D1756" s="1" t="s">
        <v>30</v>
      </c>
      <c r="E1756" s="1" t="s">
        <v>5267</v>
      </c>
      <c r="F1756" s="1" t="s">
        <v>392</v>
      </c>
      <c r="H1756" s="1" t="s">
        <v>5268</v>
      </c>
      <c r="I1756" s="1" t="s">
        <v>34</v>
      </c>
      <c r="J1756" s="1" t="s">
        <v>200</v>
      </c>
      <c r="K1756" s="1" t="s">
        <v>35</v>
      </c>
      <c r="L1756" t="s">
        <v>392</v>
      </c>
      <c r="M1756" s="1" t="s">
        <v>57</v>
      </c>
      <c r="O1756" s="1" t="s">
        <v>30</v>
      </c>
      <c r="P1756" s="4">
        <v>53100</v>
      </c>
      <c r="Q1756" s="5">
        <v>6</v>
      </c>
      <c r="T1756" s="1" t="s">
        <v>37</v>
      </c>
      <c r="U1756" s="4">
        <v>68360.960000000006</v>
      </c>
      <c r="V1756" s="5">
        <v>0</v>
      </c>
      <c r="W1756" s="5">
        <v>40</v>
      </c>
      <c r="Y1756" s="1" t="s">
        <v>47</v>
      </c>
      <c r="Z1756" s="3">
        <v>46216</v>
      </c>
      <c r="AA1756" s="1" t="s">
        <v>48</v>
      </c>
      <c r="AB1756" s="1" t="s">
        <v>49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5269</v>
      </c>
      <c r="B1757" s="1" t="s">
        <v>5270</v>
      </c>
      <c r="C1757" s="2">
        <v>46104.615057870396</v>
      </c>
      <c r="D1757" s="1" t="s">
        <v>30</v>
      </c>
      <c r="E1757" s="1" t="s">
        <v>2916</v>
      </c>
      <c r="F1757" s="1" t="s">
        <v>154</v>
      </c>
      <c r="H1757" s="1" t="s">
        <v>5271</v>
      </c>
      <c r="I1757" s="1" t="s">
        <v>34</v>
      </c>
      <c r="J1757" s="1" t="s">
        <v>35</v>
      </c>
      <c r="K1757" s="1" t="s">
        <v>56</v>
      </c>
      <c r="L1757" t="s">
        <v>154</v>
      </c>
      <c r="O1757" s="1" t="s">
        <v>30</v>
      </c>
      <c r="P1757" s="4">
        <v>53200</v>
      </c>
      <c r="Q1757" s="5">
        <v>1</v>
      </c>
      <c r="T1757" s="1" t="s">
        <v>37</v>
      </c>
      <c r="U1757" s="4">
        <v>65510.48</v>
      </c>
      <c r="V1757" s="5">
        <v>4</v>
      </c>
      <c r="W1757" s="5">
        <v>0</v>
      </c>
      <c r="Y1757" s="1" t="s">
        <v>98</v>
      </c>
      <c r="Z1757" s="3">
        <v>46171</v>
      </c>
      <c r="AA1757" s="1" t="s">
        <v>58</v>
      </c>
      <c r="AB1757" s="1" t="s">
        <v>59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5272</v>
      </c>
      <c r="B1758" s="1" t="s">
        <v>5273</v>
      </c>
      <c r="C1758" s="2">
        <v>46154.8644907407</v>
      </c>
      <c r="D1758" s="1" t="s">
        <v>30</v>
      </c>
      <c r="E1758" s="1" t="s">
        <v>614</v>
      </c>
      <c r="F1758" s="1" t="s">
        <v>44</v>
      </c>
      <c r="H1758" s="1" t="s">
        <v>615</v>
      </c>
      <c r="I1758" s="1" t="s">
        <v>34</v>
      </c>
      <c r="J1758" s="1" t="s">
        <v>35</v>
      </c>
      <c r="K1758" s="1" t="s">
        <v>103</v>
      </c>
      <c r="L1758" t="s">
        <v>44</v>
      </c>
      <c r="M1758" s="1" t="s">
        <v>91</v>
      </c>
      <c r="O1758" s="1" t="s">
        <v>30</v>
      </c>
      <c r="P1758" s="4">
        <v>53400</v>
      </c>
      <c r="Q1758" s="5">
        <v>5</v>
      </c>
      <c r="T1758" s="1" t="s">
        <v>37</v>
      </c>
      <c r="U1758" s="4">
        <v>69323.86</v>
      </c>
      <c r="V1758" s="5">
        <v>17</v>
      </c>
      <c r="W1758" s="5">
        <v>1</v>
      </c>
      <c r="Y1758" s="1" t="s">
        <v>47</v>
      </c>
      <c r="Z1758" s="3">
        <v>46211</v>
      </c>
      <c r="AA1758" s="1" t="s">
        <v>39</v>
      </c>
      <c r="AB1758" s="1" t="s">
        <v>40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5274</v>
      </c>
      <c r="B1759" s="1" t="s">
        <v>5275</v>
      </c>
      <c r="C1759" s="2">
        <v>46108.567175925898</v>
      </c>
      <c r="D1759" s="1" t="s">
        <v>30</v>
      </c>
      <c r="E1759" s="1" t="s">
        <v>4246</v>
      </c>
      <c r="F1759" s="1" t="s">
        <v>2385</v>
      </c>
      <c r="H1759" s="1" t="s">
        <v>5276</v>
      </c>
      <c r="I1759" s="1" t="s">
        <v>34</v>
      </c>
      <c r="J1759" s="1" t="s">
        <v>35</v>
      </c>
      <c r="K1759" s="1" t="s">
        <v>181</v>
      </c>
      <c r="L1759" t="s">
        <v>2385</v>
      </c>
      <c r="O1759" s="1" t="s">
        <v>30</v>
      </c>
      <c r="P1759" s="4">
        <v>53450</v>
      </c>
      <c r="Q1759" s="5">
        <v>8</v>
      </c>
      <c r="T1759" s="1" t="s">
        <v>37</v>
      </c>
      <c r="U1759" s="4">
        <v>63739.13</v>
      </c>
      <c r="V1759" s="5">
        <v>4</v>
      </c>
      <c r="W1759" s="5">
        <v>0</v>
      </c>
      <c r="Y1759" s="1" t="s">
        <v>47</v>
      </c>
      <c r="Z1759" s="3">
        <v>46185</v>
      </c>
      <c r="AA1759" s="1" t="s">
        <v>39</v>
      </c>
      <c r="AB1759" s="1" t="s">
        <v>40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5277</v>
      </c>
      <c r="B1760" s="1" t="s">
        <v>5278</v>
      </c>
      <c r="C1760" s="2">
        <v>46135.755613425899</v>
      </c>
      <c r="D1760" s="1" t="s">
        <v>30</v>
      </c>
      <c r="E1760" s="1" t="s">
        <v>5279</v>
      </c>
      <c r="F1760" s="1" t="s">
        <v>154</v>
      </c>
      <c r="H1760" s="1" t="s">
        <v>5280</v>
      </c>
      <c r="I1760" s="1" t="s">
        <v>34</v>
      </c>
      <c r="J1760" s="1" t="s">
        <v>168</v>
      </c>
      <c r="K1760" s="1" t="s">
        <v>35</v>
      </c>
      <c r="L1760" t="s">
        <v>154</v>
      </c>
      <c r="O1760" s="1" t="s">
        <v>30</v>
      </c>
      <c r="P1760" s="4">
        <v>53600</v>
      </c>
      <c r="Q1760" s="5">
        <v>1</v>
      </c>
      <c r="T1760" s="1" t="s">
        <v>37</v>
      </c>
      <c r="U1760" s="4">
        <v>68993.899999999994</v>
      </c>
      <c r="V1760" s="5">
        <v>2</v>
      </c>
      <c r="W1760" s="5">
        <v>0</v>
      </c>
      <c r="Y1760" s="1" t="s">
        <v>98</v>
      </c>
      <c r="Z1760" s="3">
        <v>46227</v>
      </c>
      <c r="AA1760" s="1" t="s">
        <v>58</v>
      </c>
      <c r="AB1760" s="1" t="s">
        <v>59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5281</v>
      </c>
      <c r="B1761" s="1" t="s">
        <v>5282</v>
      </c>
      <c r="C1761" s="2">
        <v>46133.643726851798</v>
      </c>
      <c r="D1761" s="1" t="s">
        <v>30</v>
      </c>
      <c r="E1761" s="1" t="s">
        <v>5283</v>
      </c>
      <c r="F1761" s="1" t="s">
        <v>113</v>
      </c>
      <c r="H1761" s="1" t="s">
        <v>5284</v>
      </c>
      <c r="I1761" s="1" t="s">
        <v>34</v>
      </c>
      <c r="J1761" s="1" t="s">
        <v>109</v>
      </c>
      <c r="K1761" s="1" t="s">
        <v>35</v>
      </c>
      <c r="L1761" t="s">
        <v>113</v>
      </c>
      <c r="M1761" s="1" t="s">
        <v>57</v>
      </c>
      <c r="O1761" s="1" t="s">
        <v>30</v>
      </c>
      <c r="P1761" s="4">
        <v>53800</v>
      </c>
      <c r="Q1761" s="5">
        <v>12</v>
      </c>
      <c r="T1761" s="1" t="s">
        <v>37</v>
      </c>
      <c r="U1761" s="4">
        <v>68331.37</v>
      </c>
      <c r="V1761" s="5">
        <v>0</v>
      </c>
      <c r="W1761" s="5">
        <v>3</v>
      </c>
      <c r="Y1761" s="1" t="s">
        <v>69</v>
      </c>
      <c r="Z1761" s="3">
        <v>46183</v>
      </c>
      <c r="AA1761" s="1" t="s">
        <v>39</v>
      </c>
      <c r="AB1761" s="1" t="s">
        <v>40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5285</v>
      </c>
      <c r="B1762" s="1" t="s">
        <v>5286</v>
      </c>
      <c r="C1762" s="2">
        <v>46143.5390162037</v>
      </c>
      <c r="D1762" s="1" t="s">
        <v>30</v>
      </c>
      <c r="E1762" s="1" t="s">
        <v>2150</v>
      </c>
      <c r="F1762" s="1" t="s">
        <v>75</v>
      </c>
      <c r="H1762" s="1" t="s">
        <v>5287</v>
      </c>
      <c r="I1762" s="1" t="s">
        <v>55</v>
      </c>
      <c r="J1762" s="1" t="s">
        <v>126</v>
      </c>
      <c r="K1762" s="1" t="s">
        <v>35</v>
      </c>
      <c r="L1762" t="s">
        <v>75</v>
      </c>
      <c r="M1762" s="1" t="s">
        <v>57</v>
      </c>
      <c r="O1762" s="1" t="s">
        <v>30</v>
      </c>
      <c r="P1762" s="4">
        <v>53800</v>
      </c>
      <c r="Q1762" s="5">
        <v>5</v>
      </c>
      <c r="S1762" s="5">
        <v>360</v>
      </c>
      <c r="T1762" s="1" t="s">
        <v>37</v>
      </c>
      <c r="U1762" s="4">
        <v>66432.23</v>
      </c>
      <c r="Y1762" s="1" t="s">
        <v>78</v>
      </c>
      <c r="Z1762" s="3">
        <v>46192</v>
      </c>
      <c r="AA1762" s="1" t="s">
        <v>39</v>
      </c>
      <c r="AB1762" s="1" t="s">
        <v>40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5288</v>
      </c>
      <c r="B1763" s="1" t="s">
        <v>5289</v>
      </c>
      <c r="C1763" s="2">
        <v>46087.866817129601</v>
      </c>
      <c r="D1763" s="1" t="s">
        <v>30</v>
      </c>
      <c r="E1763" s="1" t="s">
        <v>2384</v>
      </c>
      <c r="F1763" s="1" t="s">
        <v>2385</v>
      </c>
      <c r="H1763" s="1" t="s">
        <v>5290</v>
      </c>
      <c r="I1763" s="1" t="s">
        <v>34</v>
      </c>
      <c r="J1763" s="1" t="s">
        <v>35</v>
      </c>
      <c r="K1763" s="1" t="s">
        <v>235</v>
      </c>
      <c r="L1763" t="s">
        <v>2385</v>
      </c>
      <c r="O1763" s="1" t="s">
        <v>30</v>
      </c>
      <c r="P1763" s="4">
        <v>53850</v>
      </c>
      <c r="Q1763" s="5">
        <v>4</v>
      </c>
      <c r="T1763" s="1" t="s">
        <v>37</v>
      </c>
      <c r="U1763" s="4">
        <v>64996.959999999999</v>
      </c>
      <c r="V1763" s="5">
        <v>0</v>
      </c>
      <c r="W1763" s="5">
        <v>4</v>
      </c>
      <c r="Y1763" s="1" t="s">
        <v>47</v>
      </c>
      <c r="Z1763" s="3">
        <v>46171</v>
      </c>
      <c r="AA1763" s="1" t="s">
        <v>39</v>
      </c>
      <c r="AB1763" s="1" t="s">
        <v>40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5291</v>
      </c>
      <c r="B1764" s="1" t="s">
        <v>5292</v>
      </c>
      <c r="C1764" s="2">
        <v>46149.915046296301</v>
      </c>
      <c r="D1764" s="1" t="s">
        <v>30</v>
      </c>
      <c r="E1764" s="1" t="s">
        <v>4713</v>
      </c>
      <c r="F1764" s="1" t="s">
        <v>75</v>
      </c>
      <c r="H1764" s="1" t="s">
        <v>5293</v>
      </c>
      <c r="I1764" s="1" t="s">
        <v>34</v>
      </c>
      <c r="J1764" s="1" t="s">
        <v>109</v>
      </c>
      <c r="K1764" s="1" t="s">
        <v>35</v>
      </c>
      <c r="L1764" t="s">
        <v>75</v>
      </c>
      <c r="M1764" s="1" t="s">
        <v>57</v>
      </c>
      <c r="O1764" s="1" t="s">
        <v>30</v>
      </c>
      <c r="P1764" s="4">
        <v>54000</v>
      </c>
      <c r="Q1764" s="5">
        <v>2</v>
      </c>
      <c r="T1764" s="1" t="s">
        <v>37</v>
      </c>
      <c r="U1764" s="4">
        <v>67289.39</v>
      </c>
      <c r="V1764" s="5">
        <v>5</v>
      </c>
      <c r="W1764" s="5">
        <v>0</v>
      </c>
      <c r="Y1764" s="1" t="s">
        <v>78</v>
      </c>
      <c r="Z1764" s="3">
        <v>46178</v>
      </c>
      <c r="AA1764" s="1" t="s">
        <v>58</v>
      </c>
      <c r="AB1764" s="1" t="s">
        <v>59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5294</v>
      </c>
      <c r="B1765" s="1" t="s">
        <v>5295</v>
      </c>
      <c r="C1765" s="2">
        <v>46149.057905092603</v>
      </c>
      <c r="D1765" s="1" t="s">
        <v>30</v>
      </c>
      <c r="E1765" s="1" t="s">
        <v>2418</v>
      </c>
      <c r="F1765" s="1" t="s">
        <v>75</v>
      </c>
      <c r="H1765" s="1" t="s">
        <v>5296</v>
      </c>
      <c r="I1765" s="1" t="s">
        <v>55</v>
      </c>
      <c r="J1765" s="1" t="s">
        <v>214</v>
      </c>
      <c r="K1765" s="1" t="s">
        <v>35</v>
      </c>
      <c r="L1765" t="s">
        <v>75</v>
      </c>
      <c r="M1765" s="1" t="s">
        <v>57</v>
      </c>
      <c r="O1765" s="1" t="s">
        <v>30</v>
      </c>
      <c r="P1765" s="4">
        <v>54000</v>
      </c>
      <c r="Q1765" s="5">
        <v>4</v>
      </c>
      <c r="S1765" s="5">
        <v>650</v>
      </c>
      <c r="T1765" s="1" t="s">
        <v>37</v>
      </c>
      <c r="U1765" s="4">
        <v>70070.41</v>
      </c>
      <c r="Y1765" s="1" t="s">
        <v>78</v>
      </c>
      <c r="Z1765" s="3">
        <v>46227</v>
      </c>
      <c r="AA1765" s="1" t="s">
        <v>39</v>
      </c>
      <c r="AB1765" s="1" t="s">
        <v>40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5297</v>
      </c>
      <c r="B1766" s="1" t="s">
        <v>5298</v>
      </c>
      <c r="C1766" s="2">
        <v>46115.832592592596</v>
      </c>
      <c r="D1766" s="1" t="s">
        <v>30</v>
      </c>
      <c r="E1766" s="1" t="s">
        <v>2547</v>
      </c>
      <c r="F1766" s="1" t="s">
        <v>771</v>
      </c>
      <c r="H1766" s="1" t="s">
        <v>2548</v>
      </c>
      <c r="I1766" s="1" t="s">
        <v>356</v>
      </c>
      <c r="J1766" s="1" t="s">
        <v>35</v>
      </c>
      <c r="K1766" s="1" t="s">
        <v>399</v>
      </c>
      <c r="L1766" t="s">
        <v>771</v>
      </c>
      <c r="O1766" s="1" t="s">
        <v>30</v>
      </c>
      <c r="P1766" s="4">
        <v>54000</v>
      </c>
      <c r="Q1766" s="5">
        <v>15</v>
      </c>
      <c r="T1766" s="1" t="s">
        <v>37</v>
      </c>
      <c r="U1766" s="4">
        <v>67327.22</v>
      </c>
      <c r="V1766" s="5">
        <v>0</v>
      </c>
      <c r="Y1766" s="1" t="s">
        <v>69</v>
      </c>
      <c r="Z1766" s="3">
        <v>46205</v>
      </c>
      <c r="AA1766" s="1" t="s">
        <v>39</v>
      </c>
      <c r="AB1766" s="1" t="s">
        <v>40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5299</v>
      </c>
      <c r="B1767" s="1" t="s">
        <v>5300</v>
      </c>
      <c r="C1767" s="2">
        <v>46150.817662037</v>
      </c>
      <c r="D1767" s="1" t="s">
        <v>30</v>
      </c>
      <c r="E1767" s="1" t="s">
        <v>5301</v>
      </c>
      <c r="F1767" s="1" t="s">
        <v>961</v>
      </c>
      <c r="H1767" s="1" t="s">
        <v>5302</v>
      </c>
      <c r="I1767" s="1" t="s">
        <v>34</v>
      </c>
      <c r="J1767" s="1" t="s">
        <v>109</v>
      </c>
      <c r="K1767" s="1" t="s">
        <v>35</v>
      </c>
      <c r="L1767" t="s">
        <v>961</v>
      </c>
      <c r="M1767" s="1" t="s">
        <v>57</v>
      </c>
      <c r="O1767" s="1" t="s">
        <v>30</v>
      </c>
      <c r="P1767" s="4">
        <v>54000</v>
      </c>
      <c r="Q1767" s="5">
        <v>2</v>
      </c>
      <c r="T1767" s="1" t="s">
        <v>37</v>
      </c>
      <c r="U1767" s="4">
        <v>69827.42</v>
      </c>
      <c r="V1767" s="5">
        <v>4</v>
      </c>
      <c r="W1767" s="5">
        <v>0</v>
      </c>
      <c r="Y1767" s="1" t="s">
        <v>281</v>
      </c>
      <c r="Z1767" s="3">
        <v>46264</v>
      </c>
      <c r="AA1767" s="1" t="s">
        <v>48</v>
      </c>
      <c r="AB1767" s="1" t="s">
        <v>49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5303</v>
      </c>
      <c r="B1768" s="1" t="s">
        <v>5304</v>
      </c>
      <c r="C1768" s="2">
        <v>46120.564062500001</v>
      </c>
      <c r="D1768" s="1" t="s">
        <v>30</v>
      </c>
      <c r="E1768" s="1" t="s">
        <v>278</v>
      </c>
      <c r="F1768" s="1" t="s">
        <v>279</v>
      </c>
      <c r="H1768" s="1" t="s">
        <v>280</v>
      </c>
      <c r="I1768" s="1" t="s">
        <v>55</v>
      </c>
      <c r="J1768" s="1" t="s">
        <v>35</v>
      </c>
      <c r="K1768" s="1" t="s">
        <v>97</v>
      </c>
      <c r="L1768" t="s">
        <v>279</v>
      </c>
      <c r="M1768" s="1" t="s">
        <v>91</v>
      </c>
      <c r="O1768" s="1" t="s">
        <v>30</v>
      </c>
      <c r="P1768" s="4">
        <v>54000</v>
      </c>
      <c r="Q1768" s="5">
        <v>20</v>
      </c>
      <c r="S1768" s="5">
        <v>3707</v>
      </c>
      <c r="T1768" s="1" t="s">
        <v>37</v>
      </c>
      <c r="U1768" s="4">
        <v>67057.22</v>
      </c>
      <c r="Y1768" s="1" t="s">
        <v>281</v>
      </c>
      <c r="Z1768" s="3">
        <v>46172</v>
      </c>
      <c r="AA1768" s="1" t="s">
        <v>58</v>
      </c>
      <c r="AB1768" s="1" t="s">
        <v>59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5305</v>
      </c>
      <c r="B1769" s="1" t="s">
        <v>5306</v>
      </c>
      <c r="C1769" s="2">
        <v>46051.111157407402</v>
      </c>
      <c r="D1769" s="1" t="s">
        <v>30</v>
      </c>
      <c r="E1769" s="1" t="s">
        <v>5307</v>
      </c>
      <c r="F1769" s="1" t="s">
        <v>2892</v>
      </c>
      <c r="H1769" s="1" t="s">
        <v>5308</v>
      </c>
      <c r="I1769" s="1" t="s">
        <v>34</v>
      </c>
      <c r="J1769" s="1" t="s">
        <v>35</v>
      </c>
      <c r="K1769" s="1" t="s">
        <v>56</v>
      </c>
      <c r="L1769" t="s">
        <v>2892</v>
      </c>
      <c r="O1769" s="1" t="s">
        <v>30</v>
      </c>
      <c r="P1769" s="4">
        <v>54000</v>
      </c>
      <c r="Q1769" s="5">
        <v>6</v>
      </c>
      <c r="T1769" s="1" t="s">
        <v>37</v>
      </c>
      <c r="U1769" s="4">
        <v>65188.81</v>
      </c>
      <c r="V1769" s="5">
        <v>12</v>
      </c>
      <c r="W1769" s="5">
        <v>18</v>
      </c>
      <c r="Y1769" s="1" t="s">
        <v>47</v>
      </c>
      <c r="Z1769" s="3">
        <v>46185</v>
      </c>
      <c r="AA1769" s="1" t="s">
        <v>58</v>
      </c>
      <c r="AB1769" s="1" t="s">
        <v>59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5309</v>
      </c>
      <c r="B1770" s="1" t="s">
        <v>5310</v>
      </c>
      <c r="C1770" s="2">
        <v>46132.685219907398</v>
      </c>
      <c r="D1770" s="1" t="s">
        <v>30</v>
      </c>
      <c r="E1770" s="1" t="s">
        <v>4591</v>
      </c>
      <c r="F1770" s="1" t="s">
        <v>1597</v>
      </c>
      <c r="H1770" s="1" t="s">
        <v>5311</v>
      </c>
      <c r="I1770" s="1" t="s">
        <v>55</v>
      </c>
      <c r="J1770" s="1" t="s">
        <v>181</v>
      </c>
      <c r="K1770" s="1" t="s">
        <v>35</v>
      </c>
      <c r="L1770" t="s">
        <v>1597</v>
      </c>
      <c r="M1770" s="1" t="s">
        <v>57</v>
      </c>
      <c r="O1770" s="1" t="s">
        <v>30</v>
      </c>
      <c r="P1770" s="4">
        <v>54335</v>
      </c>
      <c r="Q1770" s="5">
        <v>6</v>
      </c>
      <c r="S1770" s="5">
        <v>977</v>
      </c>
      <c r="T1770" s="1" t="s">
        <v>37</v>
      </c>
      <c r="U1770" s="4">
        <v>69249.960000000006</v>
      </c>
      <c r="Y1770" s="1" t="s">
        <v>38</v>
      </c>
      <c r="Z1770" s="3">
        <v>46233</v>
      </c>
      <c r="AA1770" s="1" t="s">
        <v>48</v>
      </c>
      <c r="AB1770" s="1" t="s">
        <v>49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5312</v>
      </c>
      <c r="B1771" s="1" t="s">
        <v>5313</v>
      </c>
      <c r="C1771" s="2">
        <v>46141.824571759302</v>
      </c>
      <c r="D1771" s="1" t="s">
        <v>30</v>
      </c>
      <c r="E1771" s="1" t="s">
        <v>5314</v>
      </c>
      <c r="F1771" s="1" t="s">
        <v>298</v>
      </c>
      <c r="H1771" s="1" t="s">
        <v>5315</v>
      </c>
      <c r="I1771" s="1" t="s">
        <v>55</v>
      </c>
      <c r="J1771" s="1" t="s">
        <v>181</v>
      </c>
      <c r="K1771" s="1" t="s">
        <v>35</v>
      </c>
      <c r="L1771" t="s">
        <v>298</v>
      </c>
      <c r="M1771" s="1" t="s">
        <v>57</v>
      </c>
      <c r="O1771" s="1" t="s">
        <v>30</v>
      </c>
      <c r="P1771" s="4">
        <v>54400</v>
      </c>
      <c r="Q1771" s="5">
        <v>25</v>
      </c>
      <c r="S1771" s="5">
        <v>1980</v>
      </c>
      <c r="T1771" s="1" t="s">
        <v>37</v>
      </c>
      <c r="U1771" s="4">
        <v>69708.179999999993</v>
      </c>
      <c r="Y1771" s="1" t="s">
        <v>47</v>
      </c>
      <c r="Z1771" s="3">
        <v>46232</v>
      </c>
      <c r="AA1771" s="1" t="s">
        <v>48</v>
      </c>
      <c r="AB1771" s="1" t="s">
        <v>49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5316</v>
      </c>
      <c r="B1772" s="1" t="s">
        <v>5317</v>
      </c>
      <c r="C1772" s="2">
        <v>46104.597754629598</v>
      </c>
      <c r="D1772" s="1" t="s">
        <v>30</v>
      </c>
      <c r="E1772" s="1" t="s">
        <v>5318</v>
      </c>
      <c r="F1772" s="1" t="s">
        <v>824</v>
      </c>
      <c r="H1772" s="1" t="s">
        <v>5319</v>
      </c>
      <c r="I1772" s="1" t="s">
        <v>34</v>
      </c>
      <c r="J1772" s="1" t="s">
        <v>35</v>
      </c>
      <c r="K1772" s="1" t="s">
        <v>103</v>
      </c>
      <c r="L1772" t="s">
        <v>824</v>
      </c>
      <c r="O1772" s="1" t="s">
        <v>30</v>
      </c>
      <c r="P1772" s="4">
        <v>54500</v>
      </c>
      <c r="Q1772" s="5">
        <v>5</v>
      </c>
      <c r="T1772" s="1" t="s">
        <v>37</v>
      </c>
      <c r="U1772" s="4">
        <v>66817.02</v>
      </c>
      <c r="V1772" s="5">
        <v>10</v>
      </c>
      <c r="W1772" s="5">
        <v>0</v>
      </c>
      <c r="Y1772" s="1" t="s">
        <v>78</v>
      </c>
      <c r="Z1772" s="3">
        <v>46198</v>
      </c>
      <c r="AA1772" s="1" t="s">
        <v>48</v>
      </c>
      <c r="AB1772" s="1" t="s">
        <v>49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5320</v>
      </c>
      <c r="B1773" s="1" t="s">
        <v>5321</v>
      </c>
      <c r="C1773" s="2">
        <v>46087.5391087963</v>
      </c>
      <c r="D1773" s="1" t="s">
        <v>30</v>
      </c>
      <c r="E1773" s="1" t="s">
        <v>5322</v>
      </c>
      <c r="F1773" s="1" t="s">
        <v>771</v>
      </c>
      <c r="H1773" s="1" t="s">
        <v>5323</v>
      </c>
      <c r="I1773" s="1" t="s">
        <v>356</v>
      </c>
      <c r="J1773" s="1" t="s">
        <v>35</v>
      </c>
      <c r="K1773" s="1" t="s">
        <v>89</v>
      </c>
      <c r="L1773" t="s">
        <v>771</v>
      </c>
      <c r="O1773" s="1" t="s">
        <v>30</v>
      </c>
      <c r="P1773" s="4">
        <v>54624</v>
      </c>
      <c r="Q1773" s="5">
        <v>2</v>
      </c>
      <c r="T1773" s="1" t="s">
        <v>37</v>
      </c>
      <c r="U1773" s="4">
        <v>66969.039999999994</v>
      </c>
      <c r="Y1773" s="1" t="s">
        <v>69</v>
      </c>
      <c r="Z1773" s="3">
        <v>46178</v>
      </c>
      <c r="AA1773" s="1" t="s">
        <v>48</v>
      </c>
      <c r="AB1773" s="1" t="s">
        <v>49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5324</v>
      </c>
      <c r="B1774" s="1" t="s">
        <v>5325</v>
      </c>
      <c r="C1774" s="2">
        <v>46087.558518518497</v>
      </c>
      <c r="D1774" s="1" t="s">
        <v>30</v>
      </c>
      <c r="E1774" s="1" t="s">
        <v>5326</v>
      </c>
      <c r="F1774" s="1" t="s">
        <v>771</v>
      </c>
      <c r="H1774" s="1" t="s">
        <v>5327</v>
      </c>
      <c r="I1774" s="1" t="s">
        <v>356</v>
      </c>
      <c r="J1774" s="1" t="s">
        <v>35</v>
      </c>
      <c r="K1774" s="1" t="s">
        <v>89</v>
      </c>
      <c r="L1774" t="s">
        <v>771</v>
      </c>
      <c r="O1774" s="1" t="s">
        <v>30</v>
      </c>
      <c r="P1774" s="4">
        <v>54624</v>
      </c>
      <c r="Q1774" s="5">
        <v>2</v>
      </c>
      <c r="T1774" s="1" t="s">
        <v>37</v>
      </c>
      <c r="U1774" s="4">
        <v>66969.039999999994</v>
      </c>
      <c r="Y1774" s="1" t="s">
        <v>69</v>
      </c>
      <c r="Z1774" s="3">
        <v>46175</v>
      </c>
      <c r="AA1774" s="1" t="s">
        <v>48</v>
      </c>
      <c r="AB1774" s="1" t="s">
        <v>49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5328</v>
      </c>
      <c r="B1775" s="1" t="s">
        <v>5329</v>
      </c>
      <c r="C1775" s="2">
        <v>46087.547268518501</v>
      </c>
      <c r="D1775" s="1" t="s">
        <v>30</v>
      </c>
      <c r="E1775" s="1" t="s">
        <v>5330</v>
      </c>
      <c r="F1775" s="1" t="s">
        <v>771</v>
      </c>
      <c r="H1775" s="1" t="s">
        <v>5331</v>
      </c>
      <c r="I1775" s="1" t="s">
        <v>356</v>
      </c>
      <c r="J1775" s="1" t="s">
        <v>35</v>
      </c>
      <c r="K1775" s="1" t="s">
        <v>150</v>
      </c>
      <c r="L1775" t="s">
        <v>771</v>
      </c>
      <c r="O1775" s="1" t="s">
        <v>30</v>
      </c>
      <c r="P1775" s="4">
        <v>54680</v>
      </c>
      <c r="Q1775" s="5">
        <v>2</v>
      </c>
      <c r="T1775" s="1" t="s">
        <v>37</v>
      </c>
      <c r="U1775" s="4">
        <v>67037.7</v>
      </c>
      <c r="Y1775" s="1" t="s">
        <v>69</v>
      </c>
      <c r="Z1775" s="3">
        <v>46178</v>
      </c>
      <c r="AA1775" s="1" t="s">
        <v>48</v>
      </c>
      <c r="AB1775" s="1" t="s">
        <v>49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5332</v>
      </c>
      <c r="B1776" s="1" t="s">
        <v>5333</v>
      </c>
      <c r="C1776" s="2">
        <v>46107.731446759302</v>
      </c>
      <c r="D1776" s="1" t="s">
        <v>30</v>
      </c>
      <c r="E1776" s="1" t="s">
        <v>704</v>
      </c>
      <c r="F1776" s="1" t="s">
        <v>87</v>
      </c>
      <c r="H1776" s="1" t="s">
        <v>705</v>
      </c>
      <c r="I1776" s="1" t="s">
        <v>34</v>
      </c>
      <c r="J1776" s="1" t="s">
        <v>35</v>
      </c>
      <c r="K1776" s="1" t="s">
        <v>62</v>
      </c>
      <c r="L1776" t="s">
        <v>706</v>
      </c>
      <c r="M1776" s="1" t="s">
        <v>91</v>
      </c>
      <c r="O1776" s="1" t="s">
        <v>30</v>
      </c>
      <c r="P1776" s="4">
        <v>54786</v>
      </c>
      <c r="Q1776" s="5">
        <v>4</v>
      </c>
      <c r="T1776" s="1" t="s">
        <v>37</v>
      </c>
      <c r="U1776" s="4">
        <v>66669.100000000006</v>
      </c>
      <c r="V1776" s="5">
        <v>9</v>
      </c>
      <c r="W1776" s="5">
        <v>0</v>
      </c>
      <c r="Z1776" s="3">
        <v>46191</v>
      </c>
      <c r="AA1776" s="1" t="s">
        <v>48</v>
      </c>
      <c r="AB1776" s="1" t="s">
        <v>49</v>
      </c>
      <c r="AC1776" t="b">
        <f t="shared" si="108"/>
        <v>0</v>
      </c>
      <c r="AD1776" t="b">
        <f t="shared" si="109"/>
        <v>1</v>
      </c>
      <c r="AE1776" t="b">
        <f t="shared" si="110"/>
        <v>0</v>
      </c>
      <c r="AF1776" t="b">
        <f t="shared" si="111"/>
        <v>0</v>
      </c>
    </row>
    <row r="1777" spans="1:32">
      <c r="A1777" t="s">
        <v>5334</v>
      </c>
      <c r="B1777" s="1" t="s">
        <v>5335</v>
      </c>
      <c r="C1777" s="2">
        <v>46134.839282407404</v>
      </c>
      <c r="D1777" s="1" t="s">
        <v>30</v>
      </c>
      <c r="E1777" s="1" t="s">
        <v>754</v>
      </c>
      <c r="F1777" s="1" t="s">
        <v>364</v>
      </c>
      <c r="H1777" s="1" t="s">
        <v>755</v>
      </c>
      <c r="I1777" s="1" t="s">
        <v>55</v>
      </c>
      <c r="J1777" s="1" t="s">
        <v>35</v>
      </c>
      <c r="K1777" s="1" t="s">
        <v>1087</v>
      </c>
      <c r="L1777" t="s">
        <v>364</v>
      </c>
      <c r="O1777" s="1" t="s">
        <v>30</v>
      </c>
      <c r="P1777" s="4">
        <v>55000</v>
      </c>
      <c r="Q1777" s="5">
        <v>11</v>
      </c>
      <c r="S1777" s="5">
        <v>220</v>
      </c>
      <c r="T1777" s="1" t="s">
        <v>37</v>
      </c>
      <c r="U1777" s="4">
        <v>70477.009999999995</v>
      </c>
      <c r="Y1777" s="1" t="s">
        <v>69</v>
      </c>
      <c r="Z1777" s="3">
        <v>46234</v>
      </c>
      <c r="AA1777" s="1" t="s">
        <v>39</v>
      </c>
      <c r="AB1777" s="1" t="s">
        <v>40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5336</v>
      </c>
      <c r="B1778" s="1" t="s">
        <v>5337</v>
      </c>
      <c r="C1778" s="2">
        <v>46134.839270833298</v>
      </c>
      <c r="D1778" s="1" t="s">
        <v>30</v>
      </c>
      <c r="E1778" s="1" t="s">
        <v>754</v>
      </c>
      <c r="F1778" s="1" t="s">
        <v>364</v>
      </c>
      <c r="H1778" s="1" t="s">
        <v>755</v>
      </c>
      <c r="I1778" s="1" t="s">
        <v>55</v>
      </c>
      <c r="J1778" s="1" t="s">
        <v>35</v>
      </c>
      <c r="K1778" s="1" t="s">
        <v>729</v>
      </c>
      <c r="L1778" t="s">
        <v>364</v>
      </c>
      <c r="O1778" s="1" t="s">
        <v>30</v>
      </c>
      <c r="P1778" s="4">
        <v>55000</v>
      </c>
      <c r="Q1778" s="5">
        <v>11</v>
      </c>
      <c r="S1778" s="5">
        <v>220</v>
      </c>
      <c r="T1778" s="1" t="s">
        <v>37</v>
      </c>
      <c r="U1778" s="4">
        <v>70477.009999999995</v>
      </c>
      <c r="Y1778" s="1" t="s">
        <v>69</v>
      </c>
      <c r="Z1778" s="3">
        <v>46234</v>
      </c>
      <c r="AA1778" s="1" t="s">
        <v>39</v>
      </c>
      <c r="AB1778" s="1" t="s">
        <v>40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5338</v>
      </c>
      <c r="B1779" s="1" t="s">
        <v>5339</v>
      </c>
      <c r="C1779" s="2">
        <v>46134.839861111097</v>
      </c>
      <c r="D1779" s="1" t="s">
        <v>30</v>
      </c>
      <c r="E1779" s="1" t="s">
        <v>1899</v>
      </c>
      <c r="F1779" s="1" t="s">
        <v>364</v>
      </c>
      <c r="H1779" s="1" t="s">
        <v>1900</v>
      </c>
      <c r="I1779" s="1" t="s">
        <v>34</v>
      </c>
      <c r="J1779" s="1" t="s">
        <v>35</v>
      </c>
      <c r="K1779" s="1" t="s">
        <v>56</v>
      </c>
      <c r="L1779" t="s">
        <v>364</v>
      </c>
      <c r="O1779" s="1" t="s">
        <v>30</v>
      </c>
      <c r="P1779" s="4">
        <v>55000</v>
      </c>
      <c r="Q1779" s="5">
        <v>5</v>
      </c>
      <c r="T1779" s="1" t="s">
        <v>37</v>
      </c>
      <c r="U1779" s="4">
        <v>70477.009999999995</v>
      </c>
      <c r="V1779" s="5">
        <v>10</v>
      </c>
      <c r="W1779" s="5">
        <v>0</v>
      </c>
      <c r="Y1779" s="1" t="s">
        <v>69</v>
      </c>
      <c r="Z1779" s="3">
        <v>46234</v>
      </c>
      <c r="AA1779" s="1" t="s">
        <v>39</v>
      </c>
      <c r="AB1779" s="1" t="s">
        <v>40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5340</v>
      </c>
      <c r="B1780" s="1" t="s">
        <v>5341</v>
      </c>
      <c r="C1780" s="2">
        <v>46134.839791666702</v>
      </c>
      <c r="D1780" s="1" t="s">
        <v>30</v>
      </c>
      <c r="E1780" s="1" t="s">
        <v>1899</v>
      </c>
      <c r="F1780" s="1" t="s">
        <v>364</v>
      </c>
      <c r="H1780" s="1" t="s">
        <v>1900</v>
      </c>
      <c r="I1780" s="1" t="s">
        <v>34</v>
      </c>
      <c r="J1780" s="1" t="s">
        <v>35</v>
      </c>
      <c r="K1780" s="1" t="s">
        <v>171</v>
      </c>
      <c r="L1780" t="s">
        <v>364</v>
      </c>
      <c r="O1780" s="1" t="s">
        <v>30</v>
      </c>
      <c r="P1780" s="4">
        <v>55000</v>
      </c>
      <c r="Q1780" s="5">
        <v>4</v>
      </c>
      <c r="T1780" s="1" t="s">
        <v>37</v>
      </c>
      <c r="U1780" s="4">
        <v>70477.009999999995</v>
      </c>
      <c r="V1780" s="5">
        <v>8</v>
      </c>
      <c r="W1780" s="5">
        <v>0</v>
      </c>
      <c r="Y1780" s="1" t="s">
        <v>69</v>
      </c>
      <c r="Z1780" s="3">
        <v>46234</v>
      </c>
      <c r="AA1780" s="1" t="s">
        <v>39</v>
      </c>
      <c r="AB1780" s="1" t="s">
        <v>40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5342</v>
      </c>
      <c r="B1781" s="1" t="s">
        <v>5343</v>
      </c>
      <c r="C1781" s="2">
        <v>46134.839814814797</v>
      </c>
      <c r="D1781" s="1" t="s">
        <v>30</v>
      </c>
      <c r="E1781" s="1" t="s">
        <v>1899</v>
      </c>
      <c r="F1781" s="1" t="s">
        <v>364</v>
      </c>
      <c r="H1781" s="1" t="s">
        <v>1900</v>
      </c>
      <c r="I1781" s="1" t="s">
        <v>34</v>
      </c>
      <c r="J1781" s="1" t="s">
        <v>35</v>
      </c>
      <c r="K1781" s="1" t="s">
        <v>516</v>
      </c>
      <c r="L1781" t="s">
        <v>364</v>
      </c>
      <c r="O1781" s="1" t="s">
        <v>30</v>
      </c>
      <c r="P1781" s="4">
        <v>55000</v>
      </c>
      <c r="Q1781" s="5">
        <v>5</v>
      </c>
      <c r="T1781" s="1" t="s">
        <v>37</v>
      </c>
      <c r="U1781" s="4">
        <v>70477.009999999995</v>
      </c>
      <c r="V1781" s="5">
        <v>10</v>
      </c>
      <c r="W1781" s="5">
        <v>0</v>
      </c>
      <c r="Y1781" s="1" t="s">
        <v>69</v>
      </c>
      <c r="Z1781" s="3">
        <v>46234</v>
      </c>
      <c r="AA1781" s="1" t="s">
        <v>39</v>
      </c>
      <c r="AB1781" s="1" t="s">
        <v>40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5344</v>
      </c>
      <c r="B1782" s="1" t="s">
        <v>5345</v>
      </c>
      <c r="C1782" s="2">
        <v>46134.839837963002</v>
      </c>
      <c r="D1782" s="1" t="s">
        <v>30</v>
      </c>
      <c r="E1782" s="1" t="s">
        <v>1899</v>
      </c>
      <c r="F1782" s="1" t="s">
        <v>364</v>
      </c>
      <c r="H1782" s="1" t="s">
        <v>1900</v>
      </c>
      <c r="I1782" s="1" t="s">
        <v>34</v>
      </c>
      <c r="J1782" s="1" t="s">
        <v>35</v>
      </c>
      <c r="K1782" s="1" t="s">
        <v>126</v>
      </c>
      <c r="L1782" t="s">
        <v>364</v>
      </c>
      <c r="O1782" s="1" t="s">
        <v>30</v>
      </c>
      <c r="P1782" s="4">
        <v>55000</v>
      </c>
      <c r="Q1782" s="5">
        <v>4</v>
      </c>
      <c r="T1782" s="1" t="s">
        <v>37</v>
      </c>
      <c r="U1782" s="4">
        <v>70477.009999999995</v>
      </c>
      <c r="V1782" s="5">
        <v>8</v>
      </c>
      <c r="W1782" s="5">
        <v>0</v>
      </c>
      <c r="Y1782" s="1" t="s">
        <v>69</v>
      </c>
      <c r="Z1782" s="3">
        <v>46234</v>
      </c>
      <c r="AA1782" s="1" t="s">
        <v>39</v>
      </c>
      <c r="AB1782" s="1" t="s">
        <v>40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5346</v>
      </c>
      <c r="B1783" s="1" t="s">
        <v>5347</v>
      </c>
      <c r="C1783" s="2">
        <v>46113.810509259303</v>
      </c>
      <c r="D1783" s="1" t="s">
        <v>30</v>
      </c>
      <c r="E1783" s="1" t="s">
        <v>783</v>
      </c>
      <c r="F1783" s="1" t="s">
        <v>87</v>
      </c>
      <c r="H1783" s="1" t="s">
        <v>1870</v>
      </c>
      <c r="I1783" s="1" t="s">
        <v>55</v>
      </c>
      <c r="J1783" s="1" t="s">
        <v>81</v>
      </c>
      <c r="K1783" s="1" t="s">
        <v>35</v>
      </c>
      <c r="L1783" t="s">
        <v>364</v>
      </c>
      <c r="O1783" s="1" t="s">
        <v>30</v>
      </c>
      <c r="P1783" s="4">
        <v>55000</v>
      </c>
      <c r="Q1783" s="5">
        <v>5</v>
      </c>
      <c r="S1783" s="5">
        <v>1500</v>
      </c>
      <c r="T1783" s="1" t="s">
        <v>37</v>
      </c>
      <c r="U1783" s="4">
        <v>68574.02</v>
      </c>
      <c r="Z1783" s="3">
        <v>46203</v>
      </c>
      <c r="AA1783" s="1" t="s">
        <v>48</v>
      </c>
      <c r="AB1783" s="1" t="s">
        <v>49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5348</v>
      </c>
      <c r="B1784" s="1" t="s">
        <v>5349</v>
      </c>
      <c r="C1784" s="2">
        <v>46134.789236111101</v>
      </c>
      <c r="D1784" s="1" t="s">
        <v>30</v>
      </c>
      <c r="E1784" s="1" t="s">
        <v>4464</v>
      </c>
      <c r="F1784" s="1" t="s">
        <v>1192</v>
      </c>
      <c r="H1784" s="1" t="s">
        <v>4465</v>
      </c>
      <c r="I1784" s="1" t="s">
        <v>34</v>
      </c>
      <c r="J1784" s="1" t="s">
        <v>77</v>
      </c>
      <c r="K1784" s="1" t="s">
        <v>35</v>
      </c>
      <c r="L1784" t="s">
        <v>1192</v>
      </c>
      <c r="O1784" s="1" t="s">
        <v>30</v>
      </c>
      <c r="P1784" s="4">
        <v>55000</v>
      </c>
      <c r="Q1784" s="5">
        <v>14</v>
      </c>
      <c r="T1784" s="1" t="s">
        <v>37</v>
      </c>
      <c r="U1784" s="4">
        <v>68436.490000000005</v>
      </c>
      <c r="V1784" s="5">
        <v>2</v>
      </c>
      <c r="W1784" s="5">
        <v>168</v>
      </c>
      <c r="Y1784" s="1" t="s">
        <v>69</v>
      </c>
      <c r="Z1784" s="3">
        <v>46197</v>
      </c>
      <c r="AA1784" s="1" t="s">
        <v>39</v>
      </c>
      <c r="AB1784" s="1" t="s">
        <v>40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5350</v>
      </c>
      <c r="B1785" s="1" t="s">
        <v>5351</v>
      </c>
      <c r="C1785" s="2">
        <v>46098.771851851903</v>
      </c>
      <c r="D1785" s="1" t="s">
        <v>30</v>
      </c>
      <c r="E1785" s="1" t="s">
        <v>5352</v>
      </c>
      <c r="F1785" s="1" t="s">
        <v>1192</v>
      </c>
      <c r="H1785" s="1" t="s">
        <v>5353</v>
      </c>
      <c r="I1785" s="1" t="s">
        <v>34</v>
      </c>
      <c r="J1785" s="1" t="s">
        <v>235</v>
      </c>
      <c r="K1785" s="1" t="s">
        <v>35</v>
      </c>
      <c r="L1785" t="s">
        <v>1192</v>
      </c>
      <c r="O1785" s="1" t="s">
        <v>30</v>
      </c>
      <c r="P1785" s="4">
        <v>55000</v>
      </c>
      <c r="Q1785" s="5">
        <v>3</v>
      </c>
      <c r="T1785" s="1" t="s">
        <v>37</v>
      </c>
      <c r="U1785" s="4">
        <v>68436.490000000005</v>
      </c>
      <c r="V1785" s="5">
        <v>6</v>
      </c>
      <c r="W1785" s="5">
        <v>2</v>
      </c>
      <c r="Y1785" s="1" t="s">
        <v>69</v>
      </c>
      <c r="Z1785" s="3">
        <v>46233</v>
      </c>
      <c r="AA1785" s="1" t="s">
        <v>48</v>
      </c>
      <c r="AB1785" s="1" t="s">
        <v>49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5354</v>
      </c>
      <c r="B1786" s="1" t="s">
        <v>5355</v>
      </c>
      <c r="C1786" s="2">
        <v>46149.109768518501</v>
      </c>
      <c r="D1786" s="1" t="s">
        <v>30</v>
      </c>
      <c r="E1786" s="1" t="s">
        <v>74</v>
      </c>
      <c r="F1786" s="1" t="s">
        <v>75</v>
      </c>
      <c r="H1786" s="1" t="s">
        <v>5356</v>
      </c>
      <c r="I1786" s="1" t="s">
        <v>34</v>
      </c>
      <c r="J1786" s="1" t="s">
        <v>77</v>
      </c>
      <c r="K1786" s="1" t="s">
        <v>35</v>
      </c>
      <c r="L1786" t="s">
        <v>75</v>
      </c>
      <c r="M1786" s="1" t="s">
        <v>57</v>
      </c>
      <c r="O1786" s="1" t="s">
        <v>30</v>
      </c>
      <c r="P1786" s="4">
        <v>55000</v>
      </c>
      <c r="Q1786" s="5">
        <v>7</v>
      </c>
      <c r="T1786" s="1" t="s">
        <v>37</v>
      </c>
      <c r="U1786" s="4">
        <v>71368.009999999995</v>
      </c>
      <c r="V1786" s="5">
        <v>2</v>
      </c>
      <c r="W1786" s="5">
        <v>20</v>
      </c>
      <c r="Y1786" s="1" t="s">
        <v>78</v>
      </c>
      <c r="Z1786" s="3">
        <v>46220</v>
      </c>
      <c r="AA1786" s="1" t="s">
        <v>48</v>
      </c>
      <c r="AB1786" s="1" t="s">
        <v>49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5357</v>
      </c>
      <c r="B1787" s="1" t="s">
        <v>5358</v>
      </c>
      <c r="C1787" s="2">
        <v>46155.816134259301</v>
      </c>
      <c r="D1787" s="1" t="s">
        <v>30</v>
      </c>
      <c r="E1787" s="1" t="s">
        <v>3531</v>
      </c>
      <c r="F1787" s="1" t="s">
        <v>218</v>
      </c>
      <c r="H1787" s="1" t="s">
        <v>3532</v>
      </c>
      <c r="I1787" s="1" t="s">
        <v>55</v>
      </c>
      <c r="J1787" s="1" t="s">
        <v>109</v>
      </c>
      <c r="K1787" s="1" t="s">
        <v>35</v>
      </c>
      <c r="L1787" t="s">
        <v>218</v>
      </c>
      <c r="M1787" s="1" t="s">
        <v>57</v>
      </c>
      <c r="O1787" s="1" t="s">
        <v>30</v>
      </c>
      <c r="P1787" s="4">
        <v>55000</v>
      </c>
      <c r="Q1787" s="5">
        <v>12</v>
      </c>
      <c r="S1787" s="5">
        <v>2168</v>
      </c>
      <c r="T1787" s="1" t="s">
        <v>37</v>
      </c>
      <c r="U1787" s="4">
        <v>70477.02</v>
      </c>
      <c r="Y1787" s="1" t="s">
        <v>47</v>
      </c>
      <c r="Z1787" s="3">
        <v>46233</v>
      </c>
      <c r="AA1787" s="1" t="s">
        <v>48</v>
      </c>
      <c r="AB1787" s="1" t="s">
        <v>49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5359</v>
      </c>
      <c r="B1788" s="1" t="s">
        <v>5360</v>
      </c>
      <c r="C1788" s="2">
        <v>46153.622789351903</v>
      </c>
      <c r="D1788" s="1" t="s">
        <v>30</v>
      </c>
      <c r="E1788" s="1" t="s">
        <v>5361</v>
      </c>
      <c r="F1788" s="1" t="s">
        <v>75</v>
      </c>
      <c r="H1788" s="1" t="s">
        <v>5362</v>
      </c>
      <c r="I1788" s="1" t="s">
        <v>34</v>
      </c>
      <c r="J1788" s="1" t="s">
        <v>68</v>
      </c>
      <c r="K1788" s="1" t="s">
        <v>35</v>
      </c>
      <c r="L1788" t="s">
        <v>75</v>
      </c>
      <c r="M1788" s="1" t="s">
        <v>57</v>
      </c>
      <c r="O1788" s="1" t="s">
        <v>30</v>
      </c>
      <c r="P1788" s="4">
        <v>55000</v>
      </c>
      <c r="Q1788" s="5">
        <v>3</v>
      </c>
      <c r="T1788" s="1" t="s">
        <v>37</v>
      </c>
      <c r="U1788" s="4">
        <v>71120.52</v>
      </c>
      <c r="V1788" s="5">
        <v>2</v>
      </c>
      <c r="W1788" s="5">
        <v>10</v>
      </c>
      <c r="Y1788" s="1" t="s">
        <v>78</v>
      </c>
      <c r="Z1788" s="3">
        <v>46241</v>
      </c>
      <c r="AA1788" s="1" t="s">
        <v>48</v>
      </c>
      <c r="AB1788" s="1" t="s">
        <v>49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5363</v>
      </c>
      <c r="B1789" s="1" t="s">
        <v>5364</v>
      </c>
      <c r="C1789" s="2">
        <v>46154.5441782407</v>
      </c>
      <c r="D1789" s="1" t="s">
        <v>30</v>
      </c>
      <c r="E1789" s="1" t="s">
        <v>779</v>
      </c>
      <c r="F1789" s="1" t="s">
        <v>87</v>
      </c>
      <c r="H1789" s="1" t="s">
        <v>1877</v>
      </c>
      <c r="I1789" s="1" t="s">
        <v>34</v>
      </c>
      <c r="J1789" s="1" t="s">
        <v>35</v>
      </c>
      <c r="K1789" s="1" t="s">
        <v>46</v>
      </c>
      <c r="L1789" t="s">
        <v>364</v>
      </c>
      <c r="O1789" s="1" t="s">
        <v>30</v>
      </c>
      <c r="P1789" s="4">
        <v>55000</v>
      </c>
      <c r="Q1789" s="5">
        <v>4</v>
      </c>
      <c r="T1789" s="1" t="s">
        <v>37</v>
      </c>
      <c r="U1789" s="4">
        <v>71285.509999999995</v>
      </c>
      <c r="V1789" s="5">
        <v>4</v>
      </c>
      <c r="W1789" s="5">
        <v>0</v>
      </c>
      <c r="Z1789" s="3">
        <v>46203</v>
      </c>
      <c r="AA1789" s="1" t="s">
        <v>58</v>
      </c>
      <c r="AB1789" s="1" t="s">
        <v>59</v>
      </c>
      <c r="AC1789" t="b">
        <f t="shared" si="108"/>
        <v>1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5365</v>
      </c>
      <c r="B1790" s="1" t="s">
        <v>5366</v>
      </c>
      <c r="C1790" s="2">
        <v>46113.810509259303</v>
      </c>
      <c r="D1790" s="1" t="s">
        <v>30</v>
      </c>
      <c r="E1790" s="1" t="s">
        <v>783</v>
      </c>
      <c r="F1790" s="1" t="s">
        <v>87</v>
      </c>
      <c r="H1790" s="1" t="s">
        <v>1870</v>
      </c>
      <c r="I1790" s="1" t="s">
        <v>55</v>
      </c>
      <c r="J1790" s="1" t="s">
        <v>103</v>
      </c>
      <c r="K1790" s="1" t="s">
        <v>35</v>
      </c>
      <c r="L1790" t="s">
        <v>364</v>
      </c>
      <c r="O1790" s="1" t="s">
        <v>30</v>
      </c>
      <c r="P1790" s="4">
        <v>55000</v>
      </c>
      <c r="Q1790" s="5">
        <v>4</v>
      </c>
      <c r="S1790" s="5">
        <v>1500</v>
      </c>
      <c r="T1790" s="1" t="s">
        <v>37</v>
      </c>
      <c r="U1790" s="4">
        <v>68574.02</v>
      </c>
      <c r="Z1790" s="3">
        <v>46203</v>
      </c>
      <c r="AA1790" s="1" t="s">
        <v>48</v>
      </c>
      <c r="AB1790" s="1" t="s">
        <v>49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5367</v>
      </c>
      <c r="B1791" s="1" t="s">
        <v>5368</v>
      </c>
      <c r="C1791" s="2">
        <v>46150.808425925898</v>
      </c>
      <c r="D1791" s="1" t="s">
        <v>30</v>
      </c>
      <c r="E1791" s="1" t="s">
        <v>5369</v>
      </c>
      <c r="F1791" s="1" t="s">
        <v>819</v>
      </c>
      <c r="H1791" s="1" t="s">
        <v>5370</v>
      </c>
      <c r="I1791" s="1" t="s">
        <v>34</v>
      </c>
      <c r="J1791" s="1" t="s">
        <v>97</v>
      </c>
      <c r="K1791" s="1" t="s">
        <v>35</v>
      </c>
      <c r="L1791" t="s">
        <v>819</v>
      </c>
      <c r="M1791" s="1" t="s">
        <v>57</v>
      </c>
      <c r="O1791" s="1" t="s">
        <v>30</v>
      </c>
      <c r="P1791" s="4">
        <v>55000</v>
      </c>
      <c r="Q1791" s="5">
        <v>10</v>
      </c>
      <c r="T1791" s="1" t="s">
        <v>37</v>
      </c>
      <c r="U1791" s="4">
        <v>67913.990000000005</v>
      </c>
      <c r="V1791" s="5">
        <v>0</v>
      </c>
      <c r="W1791" s="5">
        <v>55</v>
      </c>
      <c r="Y1791" s="1" t="s">
        <v>47</v>
      </c>
      <c r="Z1791" s="3">
        <v>46191</v>
      </c>
      <c r="AA1791" s="1" t="s">
        <v>48</v>
      </c>
      <c r="AB1791" s="1" t="s">
        <v>49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5371</v>
      </c>
      <c r="B1792" s="1" t="s">
        <v>5372</v>
      </c>
      <c r="C1792" s="2">
        <v>46142.605972222198</v>
      </c>
      <c r="D1792" s="1" t="s">
        <v>30</v>
      </c>
      <c r="E1792" s="1" t="s">
        <v>3564</v>
      </c>
      <c r="F1792" s="1" t="s">
        <v>819</v>
      </c>
      <c r="H1792" s="1" t="s">
        <v>3565</v>
      </c>
      <c r="I1792" s="1" t="s">
        <v>34</v>
      </c>
      <c r="J1792" s="1" t="s">
        <v>214</v>
      </c>
      <c r="K1792" s="1" t="s">
        <v>35</v>
      </c>
      <c r="L1792" t="s">
        <v>819</v>
      </c>
      <c r="M1792" s="1" t="s">
        <v>57</v>
      </c>
      <c r="O1792" s="1" t="s">
        <v>30</v>
      </c>
      <c r="P1792" s="4">
        <v>55000</v>
      </c>
      <c r="Q1792" s="5">
        <v>4</v>
      </c>
      <c r="T1792" s="1" t="s">
        <v>37</v>
      </c>
      <c r="U1792" s="4">
        <v>67913.990000000005</v>
      </c>
      <c r="V1792" s="5">
        <v>0</v>
      </c>
      <c r="W1792" s="5">
        <v>30</v>
      </c>
      <c r="Y1792" s="1" t="s">
        <v>47</v>
      </c>
      <c r="Z1792" s="3">
        <v>46170</v>
      </c>
      <c r="AA1792" s="1" t="s">
        <v>39</v>
      </c>
      <c r="AB1792" s="1" t="s">
        <v>40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5373</v>
      </c>
      <c r="B1793" s="1" t="s">
        <v>5374</v>
      </c>
      <c r="C1793" s="2">
        <v>46111.563958333303</v>
      </c>
      <c r="D1793" s="1" t="s">
        <v>30</v>
      </c>
      <c r="E1793" s="1" t="s">
        <v>5375</v>
      </c>
      <c r="F1793" s="1" t="s">
        <v>824</v>
      </c>
      <c r="H1793" s="1" t="s">
        <v>5376</v>
      </c>
      <c r="I1793" s="1" t="s">
        <v>34</v>
      </c>
      <c r="J1793" s="1" t="s">
        <v>97</v>
      </c>
      <c r="K1793" s="1" t="s">
        <v>35</v>
      </c>
      <c r="L1793" t="s">
        <v>824</v>
      </c>
      <c r="O1793" s="1" t="s">
        <v>30</v>
      </c>
      <c r="P1793" s="4">
        <v>55000</v>
      </c>
      <c r="Q1793" s="5">
        <v>14</v>
      </c>
      <c r="T1793" s="1" t="s">
        <v>37</v>
      </c>
      <c r="U1793" s="4">
        <v>67913.990000000005</v>
      </c>
      <c r="V1793" s="5">
        <v>0</v>
      </c>
      <c r="W1793" s="5">
        <v>80</v>
      </c>
      <c r="Y1793" s="1" t="s">
        <v>78</v>
      </c>
      <c r="Z1793" s="3">
        <v>46233</v>
      </c>
      <c r="AA1793" s="1" t="s">
        <v>48</v>
      </c>
      <c r="AB1793" s="1" t="s">
        <v>49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5377</v>
      </c>
      <c r="B1794" s="1" t="s">
        <v>5378</v>
      </c>
      <c r="C1794" s="2">
        <v>46111.603368055599</v>
      </c>
      <c r="D1794" s="1" t="s">
        <v>30</v>
      </c>
      <c r="E1794" s="1" t="s">
        <v>823</v>
      </c>
      <c r="F1794" s="1" t="s">
        <v>824</v>
      </c>
      <c r="H1794" s="1" t="s">
        <v>5379</v>
      </c>
      <c r="I1794" s="1" t="s">
        <v>55</v>
      </c>
      <c r="J1794" s="1" t="s">
        <v>222</v>
      </c>
      <c r="K1794" s="1" t="s">
        <v>35</v>
      </c>
      <c r="L1794" t="s">
        <v>824</v>
      </c>
      <c r="O1794" s="1" t="s">
        <v>30</v>
      </c>
      <c r="P1794" s="4">
        <v>55000</v>
      </c>
      <c r="Q1794" s="5">
        <v>12</v>
      </c>
      <c r="S1794" s="5">
        <v>1500</v>
      </c>
      <c r="T1794" s="1" t="s">
        <v>37</v>
      </c>
      <c r="U1794" s="4">
        <v>67913.990000000005</v>
      </c>
      <c r="Y1794" s="1" t="s">
        <v>78</v>
      </c>
      <c r="Z1794" s="3">
        <v>46203</v>
      </c>
      <c r="AA1794" s="1" t="s">
        <v>58</v>
      </c>
      <c r="AB1794" s="1" t="s">
        <v>59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5380</v>
      </c>
      <c r="B1795" s="1" t="s">
        <v>5381</v>
      </c>
      <c r="C1795" s="2">
        <v>46153.048287037003</v>
      </c>
      <c r="D1795" s="1" t="s">
        <v>30</v>
      </c>
      <c r="E1795" s="1" t="s">
        <v>4172</v>
      </c>
      <c r="F1795" s="1" t="s">
        <v>819</v>
      </c>
      <c r="H1795" s="1" t="s">
        <v>4173</v>
      </c>
      <c r="I1795" s="1" t="s">
        <v>55</v>
      </c>
      <c r="J1795" s="1" t="s">
        <v>742</v>
      </c>
      <c r="K1795" s="1" t="s">
        <v>35</v>
      </c>
      <c r="L1795" t="s">
        <v>819</v>
      </c>
      <c r="M1795" s="1" t="s">
        <v>57</v>
      </c>
      <c r="O1795" s="1" t="s">
        <v>30</v>
      </c>
      <c r="P1795" s="4">
        <v>55000</v>
      </c>
      <c r="Q1795" s="5">
        <v>10</v>
      </c>
      <c r="S1795" s="5">
        <v>1500</v>
      </c>
      <c r="T1795" s="1" t="s">
        <v>37</v>
      </c>
      <c r="U1795" s="4">
        <v>71120.52</v>
      </c>
      <c r="Y1795" s="1" t="s">
        <v>47</v>
      </c>
      <c r="Z1795" s="3">
        <v>46213</v>
      </c>
      <c r="AA1795" s="1" t="s">
        <v>48</v>
      </c>
      <c r="AB1795" s="1" t="s">
        <v>49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5382</v>
      </c>
      <c r="B1796" s="1" t="s">
        <v>5383</v>
      </c>
      <c r="C1796" s="2">
        <v>46153.076215277797</v>
      </c>
      <c r="D1796" s="1" t="s">
        <v>30</v>
      </c>
      <c r="E1796" s="1" t="s">
        <v>3315</v>
      </c>
      <c r="F1796" s="1" t="s">
        <v>819</v>
      </c>
      <c r="H1796" s="1" t="s">
        <v>3668</v>
      </c>
      <c r="I1796" s="1" t="s">
        <v>34</v>
      </c>
      <c r="J1796" s="1" t="s">
        <v>77</v>
      </c>
      <c r="K1796" s="1" t="s">
        <v>35</v>
      </c>
      <c r="L1796" t="s">
        <v>819</v>
      </c>
      <c r="M1796" s="1" t="s">
        <v>57</v>
      </c>
      <c r="O1796" s="1" t="s">
        <v>30</v>
      </c>
      <c r="P1796" s="4">
        <v>55000</v>
      </c>
      <c r="Q1796" s="5">
        <v>10</v>
      </c>
      <c r="T1796" s="1" t="s">
        <v>37</v>
      </c>
      <c r="U1796" s="4">
        <v>71120.52</v>
      </c>
      <c r="V1796" s="5">
        <v>0</v>
      </c>
      <c r="W1796" s="5">
        <v>40</v>
      </c>
      <c r="Y1796" s="1" t="s">
        <v>47</v>
      </c>
      <c r="Z1796" s="3">
        <v>46206</v>
      </c>
      <c r="AA1796" s="1" t="s">
        <v>39</v>
      </c>
      <c r="AB1796" s="1" t="s">
        <v>40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5384</v>
      </c>
      <c r="B1797" s="1" t="s">
        <v>5385</v>
      </c>
      <c r="C1797" s="2">
        <v>46108.6729976852</v>
      </c>
      <c r="D1797" s="1" t="s">
        <v>30</v>
      </c>
      <c r="E1797" s="1" t="s">
        <v>5386</v>
      </c>
      <c r="F1797" s="1" t="s">
        <v>847</v>
      </c>
      <c r="H1797" s="1" t="s">
        <v>5387</v>
      </c>
      <c r="I1797" s="1" t="s">
        <v>34</v>
      </c>
      <c r="J1797" s="1" t="s">
        <v>181</v>
      </c>
      <c r="K1797" s="1" t="s">
        <v>35</v>
      </c>
      <c r="L1797" t="s">
        <v>847</v>
      </c>
      <c r="M1797" s="1" t="s">
        <v>57</v>
      </c>
      <c r="O1797" s="1" t="s">
        <v>30</v>
      </c>
      <c r="P1797" s="4">
        <v>55000</v>
      </c>
      <c r="Q1797" s="5">
        <v>7</v>
      </c>
      <c r="T1797" s="1" t="s">
        <v>37</v>
      </c>
      <c r="U1797" s="4">
        <v>68001.98</v>
      </c>
      <c r="V1797" s="5">
        <v>14</v>
      </c>
      <c r="W1797" s="5">
        <v>0</v>
      </c>
      <c r="Y1797" s="1" t="s">
        <v>38</v>
      </c>
      <c r="Z1797" s="3">
        <v>46213</v>
      </c>
      <c r="AA1797" s="1" t="s">
        <v>48</v>
      </c>
      <c r="AB1797" s="1" t="s">
        <v>49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5388</v>
      </c>
      <c r="B1798" s="1" t="s">
        <v>5389</v>
      </c>
      <c r="C1798" s="2">
        <v>46164.627256944397</v>
      </c>
      <c r="D1798" s="1" t="s">
        <v>30</v>
      </c>
      <c r="E1798" s="1" t="s">
        <v>2240</v>
      </c>
      <c r="F1798" s="1" t="s">
        <v>364</v>
      </c>
      <c r="H1798" s="1" t="s">
        <v>2241</v>
      </c>
      <c r="I1798" s="1" t="s">
        <v>34</v>
      </c>
      <c r="J1798" s="1" t="s">
        <v>35</v>
      </c>
      <c r="K1798" s="1" t="s">
        <v>805</v>
      </c>
      <c r="L1798" t="s">
        <v>364</v>
      </c>
      <c r="O1798" s="1" t="s">
        <v>30</v>
      </c>
      <c r="P1798" s="4">
        <v>55000</v>
      </c>
      <c r="Q1798" s="5">
        <v>5</v>
      </c>
      <c r="T1798" s="1" t="s">
        <v>37</v>
      </c>
      <c r="U1798" s="4">
        <v>70735.48</v>
      </c>
      <c r="V1798" s="5">
        <v>5</v>
      </c>
      <c r="W1798" s="5">
        <v>0</v>
      </c>
      <c r="Y1798" s="1" t="s">
        <v>69</v>
      </c>
      <c r="Z1798" s="3">
        <v>46265</v>
      </c>
      <c r="AA1798" s="1" t="s">
        <v>48</v>
      </c>
      <c r="AB1798" s="1" t="s">
        <v>49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5390</v>
      </c>
      <c r="B1799" s="1" t="s">
        <v>5391</v>
      </c>
      <c r="C1799" s="2">
        <v>46164.627314814803</v>
      </c>
      <c r="D1799" s="1" t="s">
        <v>30</v>
      </c>
      <c r="E1799" s="1" t="s">
        <v>2240</v>
      </c>
      <c r="F1799" s="1" t="s">
        <v>364</v>
      </c>
      <c r="H1799" s="1" t="s">
        <v>2241</v>
      </c>
      <c r="I1799" s="1" t="s">
        <v>34</v>
      </c>
      <c r="J1799" s="1" t="s">
        <v>35</v>
      </c>
      <c r="K1799" s="1" t="s">
        <v>5392</v>
      </c>
      <c r="L1799" t="s">
        <v>364</v>
      </c>
      <c r="O1799" s="1" t="s">
        <v>30</v>
      </c>
      <c r="P1799" s="4">
        <v>55000</v>
      </c>
      <c r="Q1799" s="5">
        <v>5</v>
      </c>
      <c r="T1799" s="1" t="s">
        <v>37</v>
      </c>
      <c r="U1799" s="4">
        <v>70735.48</v>
      </c>
      <c r="V1799" s="5">
        <v>5</v>
      </c>
      <c r="W1799" s="5">
        <v>0</v>
      </c>
      <c r="Y1799" s="1" t="s">
        <v>69</v>
      </c>
      <c r="Z1799" s="3">
        <v>46265</v>
      </c>
      <c r="AA1799" s="1" t="s">
        <v>48</v>
      </c>
      <c r="AB1799" s="1" t="s">
        <v>49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5393</v>
      </c>
      <c r="B1800" s="1" t="s">
        <v>5394</v>
      </c>
      <c r="C1800" s="2">
        <v>46164.627187500002</v>
      </c>
      <c r="D1800" s="1" t="s">
        <v>30</v>
      </c>
      <c r="E1800" s="1" t="s">
        <v>2240</v>
      </c>
      <c r="F1800" s="1" t="s">
        <v>364</v>
      </c>
      <c r="H1800" s="1" t="s">
        <v>2241</v>
      </c>
      <c r="I1800" s="1" t="s">
        <v>34</v>
      </c>
      <c r="J1800" s="1" t="s">
        <v>35</v>
      </c>
      <c r="K1800" s="1" t="s">
        <v>5395</v>
      </c>
      <c r="L1800" t="s">
        <v>364</v>
      </c>
      <c r="O1800" s="1" t="s">
        <v>30</v>
      </c>
      <c r="P1800" s="4">
        <v>55000</v>
      </c>
      <c r="Q1800" s="5">
        <v>5</v>
      </c>
      <c r="T1800" s="1" t="s">
        <v>37</v>
      </c>
      <c r="U1800" s="4">
        <v>70735.48</v>
      </c>
      <c r="V1800" s="5">
        <v>5</v>
      </c>
      <c r="W1800" s="5">
        <v>0</v>
      </c>
      <c r="Y1800" s="1" t="s">
        <v>69</v>
      </c>
      <c r="Z1800" s="3">
        <v>46265</v>
      </c>
      <c r="AA1800" s="1" t="s">
        <v>48</v>
      </c>
      <c r="AB1800" s="1" t="s">
        <v>49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5396</v>
      </c>
      <c r="B1801" s="1" t="s">
        <v>5397</v>
      </c>
      <c r="C1801" s="2">
        <v>46164.627314814803</v>
      </c>
      <c r="D1801" s="1" t="s">
        <v>30</v>
      </c>
      <c r="E1801" s="1" t="s">
        <v>2240</v>
      </c>
      <c r="F1801" s="1" t="s">
        <v>364</v>
      </c>
      <c r="H1801" s="1" t="s">
        <v>2241</v>
      </c>
      <c r="I1801" s="1" t="s">
        <v>34</v>
      </c>
      <c r="J1801" s="1" t="s">
        <v>35</v>
      </c>
      <c r="K1801" s="1" t="s">
        <v>5398</v>
      </c>
      <c r="L1801" t="s">
        <v>364</v>
      </c>
      <c r="O1801" s="1" t="s">
        <v>30</v>
      </c>
      <c r="P1801" s="4">
        <v>55000</v>
      </c>
      <c r="Q1801" s="5">
        <v>5</v>
      </c>
      <c r="T1801" s="1" t="s">
        <v>37</v>
      </c>
      <c r="U1801" s="4">
        <v>70735.48</v>
      </c>
      <c r="V1801" s="5">
        <v>5</v>
      </c>
      <c r="W1801" s="5">
        <v>0</v>
      </c>
      <c r="Y1801" s="1" t="s">
        <v>69</v>
      </c>
      <c r="Z1801" s="3">
        <v>46265</v>
      </c>
      <c r="AA1801" s="1" t="s">
        <v>48</v>
      </c>
      <c r="AB1801" s="1" t="s">
        <v>49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5399</v>
      </c>
      <c r="B1802" s="1" t="s">
        <v>5400</v>
      </c>
      <c r="C1802" s="2">
        <v>46134.8180208333</v>
      </c>
      <c r="D1802" s="1" t="s">
        <v>30</v>
      </c>
      <c r="E1802" s="1" t="s">
        <v>5401</v>
      </c>
      <c r="F1802" s="1" t="s">
        <v>364</v>
      </c>
      <c r="H1802" s="1" t="s">
        <v>5402</v>
      </c>
      <c r="I1802" s="1" t="s">
        <v>55</v>
      </c>
      <c r="J1802" s="1" t="s">
        <v>459</v>
      </c>
      <c r="K1802" s="1" t="s">
        <v>35</v>
      </c>
      <c r="L1802" t="s">
        <v>364</v>
      </c>
      <c r="O1802" s="1" t="s">
        <v>30</v>
      </c>
      <c r="P1802" s="4">
        <v>55000</v>
      </c>
      <c r="Q1802" s="5">
        <v>3</v>
      </c>
      <c r="S1802" s="5">
        <v>1000</v>
      </c>
      <c r="T1802" s="1" t="s">
        <v>37</v>
      </c>
      <c r="U1802" s="4">
        <v>70477.009999999995</v>
      </c>
      <c r="Y1802" s="1" t="s">
        <v>69</v>
      </c>
      <c r="Z1802" s="3">
        <v>46234</v>
      </c>
      <c r="AA1802" s="1" t="s">
        <v>39</v>
      </c>
      <c r="AB1802" s="1" t="s">
        <v>40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5403</v>
      </c>
      <c r="B1803" s="1" t="s">
        <v>5404</v>
      </c>
      <c r="C1803" s="2">
        <v>46146.504895833299</v>
      </c>
      <c r="D1803" s="1" t="s">
        <v>30</v>
      </c>
      <c r="E1803" s="1" t="s">
        <v>2214</v>
      </c>
      <c r="F1803" s="1" t="s">
        <v>279</v>
      </c>
      <c r="H1803" s="1" t="s">
        <v>5405</v>
      </c>
      <c r="I1803" s="1" t="s">
        <v>55</v>
      </c>
      <c r="J1803" s="1" t="s">
        <v>77</v>
      </c>
      <c r="K1803" s="1" t="s">
        <v>35</v>
      </c>
      <c r="L1803" t="s">
        <v>279</v>
      </c>
      <c r="O1803" s="1" t="s">
        <v>30</v>
      </c>
      <c r="P1803" s="4">
        <v>55000</v>
      </c>
      <c r="Q1803" s="5">
        <v>15</v>
      </c>
      <c r="S1803" s="5">
        <v>1792</v>
      </c>
      <c r="T1803" s="1" t="s">
        <v>37</v>
      </c>
      <c r="U1803" s="4">
        <v>64701.98</v>
      </c>
      <c r="Y1803" s="1" t="s">
        <v>281</v>
      </c>
      <c r="Z1803" s="3">
        <v>46172</v>
      </c>
      <c r="AA1803" s="1" t="s">
        <v>58</v>
      </c>
      <c r="AB1803" s="1" t="s">
        <v>59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5406</v>
      </c>
      <c r="B1804" s="1" t="s">
        <v>5407</v>
      </c>
      <c r="C1804" s="2">
        <v>46154.544166666703</v>
      </c>
      <c r="D1804" s="1" t="s">
        <v>30</v>
      </c>
      <c r="E1804" s="1" t="s">
        <v>779</v>
      </c>
      <c r="F1804" s="1" t="s">
        <v>87</v>
      </c>
      <c r="H1804" s="1" t="s">
        <v>1877</v>
      </c>
      <c r="I1804" s="1" t="s">
        <v>34</v>
      </c>
      <c r="J1804" s="1" t="s">
        <v>35</v>
      </c>
      <c r="K1804" s="1" t="s">
        <v>109</v>
      </c>
      <c r="L1804" t="s">
        <v>364</v>
      </c>
      <c r="O1804" s="1" t="s">
        <v>30</v>
      </c>
      <c r="P1804" s="4">
        <v>55000</v>
      </c>
      <c r="Q1804" s="5">
        <v>4</v>
      </c>
      <c r="T1804" s="1" t="s">
        <v>37</v>
      </c>
      <c r="U1804" s="4">
        <v>71285.509999999995</v>
      </c>
      <c r="V1804" s="5">
        <v>4</v>
      </c>
      <c r="W1804" s="5">
        <v>0</v>
      </c>
      <c r="Z1804" s="3">
        <v>46203</v>
      </c>
      <c r="AA1804" s="1" t="s">
        <v>58</v>
      </c>
      <c r="AB1804" s="1" t="s">
        <v>59</v>
      </c>
      <c r="AC1804" t="b">
        <f t="shared" si="112"/>
        <v>1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5408</v>
      </c>
      <c r="B1805" s="1" t="s">
        <v>5409</v>
      </c>
      <c r="C1805" s="2">
        <v>46153.076620370397</v>
      </c>
      <c r="D1805" s="1" t="s">
        <v>30</v>
      </c>
      <c r="E1805" s="1" t="s">
        <v>3315</v>
      </c>
      <c r="F1805" s="1" t="s">
        <v>819</v>
      </c>
      <c r="H1805" s="1" t="s">
        <v>3316</v>
      </c>
      <c r="I1805" s="1" t="s">
        <v>55</v>
      </c>
      <c r="J1805" s="1" t="s">
        <v>109</v>
      </c>
      <c r="K1805" s="1" t="s">
        <v>35</v>
      </c>
      <c r="L1805" t="s">
        <v>819</v>
      </c>
      <c r="M1805" s="1" t="s">
        <v>57</v>
      </c>
      <c r="O1805" s="1" t="s">
        <v>30</v>
      </c>
      <c r="P1805" s="4">
        <v>55000</v>
      </c>
      <c r="Q1805" s="5">
        <v>10</v>
      </c>
      <c r="S1805" s="5">
        <v>1000</v>
      </c>
      <c r="T1805" s="1" t="s">
        <v>37</v>
      </c>
      <c r="U1805" s="4">
        <v>71120.52</v>
      </c>
      <c r="Y1805" s="1" t="s">
        <v>47</v>
      </c>
      <c r="Z1805" s="3">
        <v>46206</v>
      </c>
      <c r="AA1805" s="1" t="s">
        <v>39</v>
      </c>
      <c r="AB1805" s="1" t="s">
        <v>40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5410</v>
      </c>
      <c r="B1806" s="1" t="s">
        <v>5411</v>
      </c>
      <c r="C1806" s="2">
        <v>46141.820057870398</v>
      </c>
      <c r="D1806" s="1" t="s">
        <v>30</v>
      </c>
      <c r="E1806" s="1" t="s">
        <v>5412</v>
      </c>
      <c r="F1806" s="1" t="s">
        <v>1597</v>
      </c>
      <c r="H1806" s="1" t="s">
        <v>5413</v>
      </c>
      <c r="I1806" s="1" t="s">
        <v>34</v>
      </c>
      <c r="J1806" s="1" t="s">
        <v>181</v>
      </c>
      <c r="K1806" s="1" t="s">
        <v>35</v>
      </c>
      <c r="L1806" t="s">
        <v>1597</v>
      </c>
      <c r="M1806" s="1" t="s">
        <v>57</v>
      </c>
      <c r="O1806" s="1" t="s">
        <v>30</v>
      </c>
      <c r="P1806" s="4">
        <v>55074</v>
      </c>
      <c r="Q1806" s="5">
        <v>14</v>
      </c>
      <c r="T1806" s="1" t="s">
        <v>37</v>
      </c>
      <c r="U1806" s="4">
        <v>67019.570000000007</v>
      </c>
      <c r="V1806" s="5">
        <v>0</v>
      </c>
      <c r="W1806" s="5">
        <v>63</v>
      </c>
      <c r="Y1806" s="1" t="s">
        <v>38</v>
      </c>
      <c r="Z1806" s="3">
        <v>46170</v>
      </c>
      <c r="AA1806" s="1" t="s">
        <v>48</v>
      </c>
      <c r="AB1806" s="1" t="s">
        <v>49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5414</v>
      </c>
      <c r="B1807" s="1" t="s">
        <v>5415</v>
      </c>
      <c r="C1807" s="2">
        <v>46111.562986111101</v>
      </c>
      <c r="D1807" s="1" t="s">
        <v>30</v>
      </c>
      <c r="E1807" s="1" t="s">
        <v>5375</v>
      </c>
      <c r="F1807" s="1" t="s">
        <v>824</v>
      </c>
      <c r="H1807" s="1" t="s">
        <v>5416</v>
      </c>
      <c r="I1807" s="1" t="s">
        <v>34</v>
      </c>
      <c r="J1807" s="1" t="s">
        <v>109</v>
      </c>
      <c r="K1807" s="1" t="s">
        <v>35</v>
      </c>
      <c r="L1807" t="s">
        <v>824</v>
      </c>
      <c r="O1807" s="1" t="s">
        <v>30</v>
      </c>
      <c r="P1807" s="4">
        <v>55125</v>
      </c>
      <c r="Q1807" s="5">
        <v>10</v>
      </c>
      <c r="T1807" s="1" t="s">
        <v>37</v>
      </c>
      <c r="U1807" s="4">
        <v>68068.34</v>
      </c>
      <c r="V1807" s="5">
        <v>0</v>
      </c>
      <c r="W1807" s="5">
        <v>100</v>
      </c>
      <c r="Y1807" s="1" t="s">
        <v>78</v>
      </c>
      <c r="Z1807" s="3">
        <v>46233</v>
      </c>
      <c r="AA1807" s="1" t="s">
        <v>48</v>
      </c>
      <c r="AB1807" s="1" t="s">
        <v>49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5417</v>
      </c>
      <c r="B1808" s="1" t="s">
        <v>5418</v>
      </c>
      <c r="C1808" s="2">
        <v>46094.746331018498</v>
      </c>
      <c r="D1808" s="1" t="s">
        <v>30</v>
      </c>
      <c r="E1808" s="1" t="s">
        <v>118</v>
      </c>
      <c r="F1808" s="1" t="s">
        <v>53</v>
      </c>
      <c r="H1808" s="1" t="s">
        <v>119</v>
      </c>
      <c r="I1808" s="1" t="s">
        <v>34</v>
      </c>
      <c r="J1808" s="1" t="s">
        <v>139</v>
      </c>
      <c r="K1808" s="1" t="s">
        <v>35</v>
      </c>
      <c r="L1808" t="s">
        <v>53</v>
      </c>
      <c r="M1808" s="1" t="s">
        <v>91</v>
      </c>
      <c r="O1808" s="1" t="s">
        <v>30</v>
      </c>
      <c r="P1808" s="4">
        <v>55224</v>
      </c>
      <c r="Q1808" s="5">
        <v>167</v>
      </c>
      <c r="T1808" s="1" t="s">
        <v>37</v>
      </c>
      <c r="U1808" s="4">
        <v>68737.33</v>
      </c>
      <c r="V1808" s="5">
        <v>236</v>
      </c>
      <c r="W1808" s="5">
        <v>0</v>
      </c>
      <c r="Y1808" s="1" t="s">
        <v>47</v>
      </c>
      <c r="Z1808" s="3">
        <v>46356</v>
      </c>
      <c r="AA1808" s="1" t="s">
        <v>48</v>
      </c>
      <c r="AB1808" s="1" t="s">
        <v>49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5419</v>
      </c>
      <c r="B1809" s="1" t="s">
        <v>5420</v>
      </c>
      <c r="C1809" s="2">
        <v>46093.764618055597</v>
      </c>
      <c r="D1809" s="1" t="s">
        <v>30</v>
      </c>
      <c r="E1809" s="1" t="s">
        <v>5421</v>
      </c>
      <c r="F1809" s="1" t="s">
        <v>771</v>
      </c>
      <c r="H1809" s="1" t="s">
        <v>5422</v>
      </c>
      <c r="I1809" s="1" t="s">
        <v>55</v>
      </c>
      <c r="J1809" s="1" t="s">
        <v>181</v>
      </c>
      <c r="K1809" s="1" t="s">
        <v>35</v>
      </c>
      <c r="L1809" t="s">
        <v>771</v>
      </c>
      <c r="O1809" s="1" t="s">
        <v>30</v>
      </c>
      <c r="P1809" s="4">
        <v>55657</v>
      </c>
      <c r="Q1809" s="5">
        <v>10</v>
      </c>
      <c r="S1809" s="5">
        <v>3489</v>
      </c>
      <c r="T1809" s="1" t="s">
        <v>37</v>
      </c>
      <c r="U1809" s="4">
        <v>69638.03</v>
      </c>
      <c r="Y1809" s="1" t="s">
        <v>69</v>
      </c>
      <c r="Z1809" s="3">
        <v>46176</v>
      </c>
      <c r="AA1809" s="1" t="s">
        <v>48</v>
      </c>
      <c r="AB1809" s="1" t="s">
        <v>49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5423</v>
      </c>
      <c r="B1810" s="1" t="s">
        <v>5424</v>
      </c>
      <c r="C1810" s="2">
        <v>46160.5247453704</v>
      </c>
      <c r="D1810" s="1" t="s">
        <v>30</v>
      </c>
      <c r="E1810" s="1" t="s">
        <v>770</v>
      </c>
      <c r="F1810" s="1" t="s">
        <v>771</v>
      </c>
      <c r="H1810" s="1" t="s">
        <v>772</v>
      </c>
      <c r="I1810" s="1" t="s">
        <v>34</v>
      </c>
      <c r="J1810" s="1" t="s">
        <v>742</v>
      </c>
      <c r="K1810" s="1" t="s">
        <v>35</v>
      </c>
      <c r="L1810" t="s">
        <v>771</v>
      </c>
      <c r="M1810" s="1" t="s">
        <v>57</v>
      </c>
      <c r="O1810" s="1" t="s">
        <v>30</v>
      </c>
      <c r="P1810" s="4">
        <v>55700</v>
      </c>
      <c r="Q1810" s="5">
        <v>6</v>
      </c>
      <c r="T1810" s="1" t="s">
        <v>37</v>
      </c>
      <c r="U1810" s="4">
        <v>70778.009999999995</v>
      </c>
      <c r="V1810" s="5">
        <v>8</v>
      </c>
      <c r="W1810" s="5">
        <v>8</v>
      </c>
      <c r="Y1810" s="1" t="s">
        <v>69</v>
      </c>
      <c r="Z1810" s="3">
        <v>46210</v>
      </c>
      <c r="AA1810" s="1" t="s">
        <v>39</v>
      </c>
      <c r="AB1810" s="1" t="s">
        <v>40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5425</v>
      </c>
      <c r="B1811" s="1" t="s">
        <v>5426</v>
      </c>
      <c r="C1811" s="2">
        <v>46134.791273148097</v>
      </c>
      <c r="D1811" s="1" t="s">
        <v>30</v>
      </c>
      <c r="E1811" s="1" t="s">
        <v>1219</v>
      </c>
      <c r="F1811" s="1" t="s">
        <v>824</v>
      </c>
      <c r="H1811" s="1" t="s">
        <v>5427</v>
      </c>
      <c r="I1811" s="1" t="s">
        <v>55</v>
      </c>
      <c r="J1811" s="1" t="s">
        <v>35</v>
      </c>
      <c r="K1811" s="1" t="s">
        <v>129</v>
      </c>
      <c r="L1811" t="s">
        <v>824</v>
      </c>
      <c r="O1811" s="1" t="s">
        <v>30</v>
      </c>
      <c r="P1811" s="4">
        <v>55922</v>
      </c>
      <c r="Q1811" s="5">
        <v>3</v>
      </c>
      <c r="S1811" s="5">
        <v>1500</v>
      </c>
      <c r="T1811" s="1" t="s">
        <v>37</v>
      </c>
      <c r="U1811" s="4">
        <v>68756.100000000006</v>
      </c>
      <c r="Y1811" s="1" t="s">
        <v>78</v>
      </c>
      <c r="Z1811" s="3">
        <v>46176</v>
      </c>
      <c r="AA1811" s="1" t="s">
        <v>58</v>
      </c>
      <c r="AB1811" s="1" t="s">
        <v>59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5428</v>
      </c>
      <c r="B1812" s="1" t="s">
        <v>5429</v>
      </c>
      <c r="C1812" s="2">
        <v>46109.612557870401</v>
      </c>
      <c r="D1812" s="1" t="s">
        <v>30</v>
      </c>
      <c r="E1812" s="1" t="s">
        <v>5430</v>
      </c>
      <c r="F1812" s="1" t="s">
        <v>218</v>
      </c>
      <c r="H1812" s="1" t="s">
        <v>5431</v>
      </c>
      <c r="I1812" s="1" t="s">
        <v>55</v>
      </c>
      <c r="J1812" s="1" t="s">
        <v>77</v>
      </c>
      <c r="K1812" s="1" t="s">
        <v>35</v>
      </c>
      <c r="L1812" t="s">
        <v>218</v>
      </c>
      <c r="M1812" s="1" t="s">
        <v>57</v>
      </c>
      <c r="O1812" s="1" t="s">
        <v>30</v>
      </c>
      <c r="P1812" s="4">
        <v>56000</v>
      </c>
      <c r="Q1812" s="5">
        <v>51</v>
      </c>
      <c r="S1812" s="5">
        <v>313</v>
      </c>
      <c r="T1812" s="1" t="s">
        <v>37</v>
      </c>
      <c r="U1812" s="4">
        <v>69148.789999999994</v>
      </c>
      <c r="Y1812" s="1" t="s">
        <v>47</v>
      </c>
      <c r="Z1812" s="3">
        <v>46204</v>
      </c>
      <c r="AA1812" s="1" t="s">
        <v>39</v>
      </c>
      <c r="AB1812" s="1" t="s">
        <v>40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5432</v>
      </c>
      <c r="B1813" s="1" t="s">
        <v>5433</v>
      </c>
      <c r="C1813" s="2">
        <v>46148.5004513889</v>
      </c>
      <c r="D1813" s="1" t="s">
        <v>30</v>
      </c>
      <c r="E1813" s="1" t="s">
        <v>3359</v>
      </c>
      <c r="F1813" s="1" t="s">
        <v>771</v>
      </c>
      <c r="H1813" s="1" t="s">
        <v>3360</v>
      </c>
      <c r="I1813" s="1" t="s">
        <v>115</v>
      </c>
      <c r="J1813" s="1" t="s">
        <v>35</v>
      </c>
      <c r="K1813" s="1" t="s">
        <v>150</v>
      </c>
      <c r="L1813" t="s">
        <v>771</v>
      </c>
      <c r="O1813" s="1" t="s">
        <v>30</v>
      </c>
      <c r="P1813" s="4">
        <v>56250</v>
      </c>
      <c r="Q1813" s="5">
        <v>15</v>
      </c>
      <c r="T1813" s="1" t="s">
        <v>37</v>
      </c>
      <c r="U1813" s="4">
        <v>72703.149999999994</v>
      </c>
      <c r="V1813" s="5">
        <v>0</v>
      </c>
      <c r="Y1813" s="1" t="s">
        <v>69</v>
      </c>
      <c r="Z1813" s="3">
        <v>46239</v>
      </c>
      <c r="AA1813" s="1" t="s">
        <v>48</v>
      </c>
      <c r="AB1813" s="1" t="s">
        <v>49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5434</v>
      </c>
      <c r="B1814" s="1" t="s">
        <v>5435</v>
      </c>
      <c r="C1814" s="2">
        <v>46153.619560185201</v>
      </c>
      <c r="D1814" s="1" t="s">
        <v>30</v>
      </c>
      <c r="E1814" s="1" t="s">
        <v>5361</v>
      </c>
      <c r="F1814" s="1" t="s">
        <v>75</v>
      </c>
      <c r="H1814" s="1" t="s">
        <v>5436</v>
      </c>
      <c r="I1814" s="1" t="s">
        <v>34</v>
      </c>
      <c r="J1814" s="1" t="s">
        <v>109</v>
      </c>
      <c r="K1814" s="1" t="s">
        <v>35</v>
      </c>
      <c r="L1814" t="s">
        <v>75</v>
      </c>
      <c r="M1814" s="1" t="s">
        <v>57</v>
      </c>
      <c r="O1814" s="1" t="s">
        <v>30</v>
      </c>
      <c r="P1814" s="4">
        <v>56400</v>
      </c>
      <c r="Q1814" s="5">
        <v>5</v>
      </c>
      <c r="T1814" s="1" t="s">
        <v>37</v>
      </c>
      <c r="U1814" s="4">
        <v>72930.86</v>
      </c>
      <c r="V1814" s="5">
        <v>3</v>
      </c>
      <c r="W1814" s="5">
        <v>10</v>
      </c>
      <c r="Y1814" s="1" t="s">
        <v>78</v>
      </c>
      <c r="Z1814" s="3">
        <v>46241</v>
      </c>
      <c r="AA1814" s="1" t="s">
        <v>48</v>
      </c>
      <c r="AB1814" s="1" t="s">
        <v>49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5437</v>
      </c>
      <c r="B1815" s="1" t="s">
        <v>5438</v>
      </c>
      <c r="C1815" s="2">
        <v>46129.769918981503</v>
      </c>
      <c r="D1815" s="1" t="s">
        <v>30</v>
      </c>
      <c r="E1815" s="1" t="s">
        <v>2384</v>
      </c>
      <c r="F1815" s="1" t="s">
        <v>2385</v>
      </c>
      <c r="H1815" s="1" t="s">
        <v>5439</v>
      </c>
      <c r="I1815" s="1" t="s">
        <v>34</v>
      </c>
      <c r="J1815" s="1" t="s">
        <v>242</v>
      </c>
      <c r="K1815" s="1" t="s">
        <v>35</v>
      </c>
      <c r="L1815" t="s">
        <v>2385</v>
      </c>
      <c r="O1815" s="1" t="s">
        <v>30</v>
      </c>
      <c r="P1815" s="4">
        <v>56430</v>
      </c>
      <c r="Q1815" s="5">
        <v>5</v>
      </c>
      <c r="T1815" s="1" t="s">
        <v>37</v>
      </c>
      <c r="U1815" s="4">
        <v>68178.740000000005</v>
      </c>
      <c r="V1815" s="5">
        <v>0</v>
      </c>
      <c r="W1815" s="5">
        <v>15</v>
      </c>
      <c r="Y1815" s="1" t="s">
        <v>47</v>
      </c>
      <c r="Z1815" s="3">
        <v>46185</v>
      </c>
      <c r="AA1815" s="1" t="s">
        <v>39</v>
      </c>
      <c r="AB1815" s="1" t="s">
        <v>40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5440</v>
      </c>
      <c r="B1816" s="1" t="s">
        <v>5441</v>
      </c>
      <c r="C1816" s="2">
        <v>46087.863599536999</v>
      </c>
      <c r="D1816" s="1" t="s">
        <v>30</v>
      </c>
      <c r="E1816" s="1" t="s">
        <v>5442</v>
      </c>
      <c r="F1816" s="1" t="s">
        <v>2385</v>
      </c>
      <c r="H1816" s="1" t="s">
        <v>5443</v>
      </c>
      <c r="I1816" s="1" t="s">
        <v>55</v>
      </c>
      <c r="J1816" s="1" t="s">
        <v>126</v>
      </c>
      <c r="K1816" s="1" t="s">
        <v>35</v>
      </c>
      <c r="L1816" t="s">
        <v>2385</v>
      </c>
      <c r="O1816" s="1" t="s">
        <v>30</v>
      </c>
      <c r="P1816" s="4">
        <v>56500</v>
      </c>
      <c r="Q1816" s="5">
        <v>6</v>
      </c>
      <c r="S1816" s="5">
        <v>500</v>
      </c>
      <c r="T1816" s="1" t="s">
        <v>37</v>
      </c>
      <c r="U1816" s="4">
        <v>68206.81</v>
      </c>
      <c r="Y1816" s="1" t="s">
        <v>47</v>
      </c>
      <c r="Z1816" s="3">
        <v>46185</v>
      </c>
      <c r="AA1816" s="1" t="s">
        <v>39</v>
      </c>
      <c r="AB1816" s="1" t="s">
        <v>40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5444</v>
      </c>
      <c r="B1817" s="1" t="s">
        <v>5445</v>
      </c>
      <c r="C1817" s="2">
        <v>46163.616724537002</v>
      </c>
      <c r="D1817" s="1" t="s">
        <v>30</v>
      </c>
      <c r="E1817" s="1" t="s">
        <v>1665</v>
      </c>
      <c r="F1817" s="1" t="s">
        <v>392</v>
      </c>
      <c r="H1817" s="1" t="s">
        <v>5446</v>
      </c>
      <c r="I1817" s="1" t="s">
        <v>34</v>
      </c>
      <c r="J1817" s="1" t="s">
        <v>159</v>
      </c>
      <c r="K1817" s="1" t="s">
        <v>35</v>
      </c>
      <c r="L1817" t="s">
        <v>392</v>
      </c>
      <c r="M1817" s="1" t="s">
        <v>91</v>
      </c>
      <c r="O1817" s="1" t="s">
        <v>30</v>
      </c>
      <c r="P1817" s="4">
        <v>56640</v>
      </c>
      <c r="Q1817" s="5">
        <v>4</v>
      </c>
      <c r="T1817" s="1" t="s">
        <v>37</v>
      </c>
      <c r="U1817" s="4">
        <v>72686.100000000006</v>
      </c>
      <c r="V1817" s="5">
        <v>16</v>
      </c>
      <c r="W1817" s="5">
        <v>0</v>
      </c>
      <c r="Y1817" s="1" t="s">
        <v>47</v>
      </c>
      <c r="Z1817" s="3">
        <v>46209</v>
      </c>
      <c r="AA1817" s="1" t="s">
        <v>58</v>
      </c>
      <c r="AB1817" s="1" t="s">
        <v>59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5447</v>
      </c>
      <c r="B1818" s="1" t="s">
        <v>5448</v>
      </c>
      <c r="C1818" s="2">
        <v>46142.901018518503</v>
      </c>
      <c r="D1818" s="1" t="s">
        <v>30</v>
      </c>
      <c r="E1818" s="1" t="s">
        <v>5412</v>
      </c>
      <c r="F1818" s="1" t="s">
        <v>1597</v>
      </c>
      <c r="H1818" s="1" t="s">
        <v>5449</v>
      </c>
      <c r="I1818" s="1" t="s">
        <v>34</v>
      </c>
      <c r="J1818" s="1" t="s">
        <v>191</v>
      </c>
      <c r="K1818" s="1" t="s">
        <v>35</v>
      </c>
      <c r="L1818" t="s">
        <v>1597</v>
      </c>
      <c r="M1818" s="1" t="s">
        <v>57</v>
      </c>
      <c r="O1818" s="1" t="s">
        <v>30</v>
      </c>
      <c r="P1818" s="4">
        <v>56746</v>
      </c>
      <c r="Q1818" s="5">
        <v>5</v>
      </c>
      <c r="T1818" s="1" t="s">
        <v>37</v>
      </c>
      <c r="U1818" s="4">
        <v>72708.67</v>
      </c>
      <c r="V1818" s="5">
        <v>8</v>
      </c>
      <c r="W1818" s="5">
        <v>0</v>
      </c>
      <c r="Y1818" s="1" t="s">
        <v>38</v>
      </c>
      <c r="Z1818" s="3">
        <v>46226</v>
      </c>
      <c r="AA1818" s="1" t="s">
        <v>48</v>
      </c>
      <c r="AB1818" s="1" t="s">
        <v>49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5450</v>
      </c>
      <c r="B1819" s="1" t="s">
        <v>5451</v>
      </c>
      <c r="C1819" s="2">
        <v>46148.9198032407</v>
      </c>
      <c r="D1819" s="1" t="s">
        <v>30</v>
      </c>
      <c r="E1819" s="1" t="s">
        <v>3572</v>
      </c>
      <c r="F1819" s="1" t="s">
        <v>218</v>
      </c>
      <c r="H1819" s="1" t="s">
        <v>3573</v>
      </c>
      <c r="I1819" s="1" t="s">
        <v>34</v>
      </c>
      <c r="J1819" s="1" t="s">
        <v>35</v>
      </c>
      <c r="K1819" s="1" t="s">
        <v>77</v>
      </c>
      <c r="L1819" t="s">
        <v>218</v>
      </c>
      <c r="M1819" s="1" t="s">
        <v>91</v>
      </c>
      <c r="O1819" s="1" t="s">
        <v>30</v>
      </c>
      <c r="P1819" s="4">
        <v>57000</v>
      </c>
      <c r="Q1819" s="5">
        <v>19</v>
      </c>
      <c r="T1819" s="1" t="s">
        <v>37</v>
      </c>
      <c r="U1819" s="4">
        <v>73963.210000000006</v>
      </c>
      <c r="V1819" s="5">
        <v>19</v>
      </c>
      <c r="W1819" s="5">
        <v>0</v>
      </c>
      <c r="Y1819" s="1" t="s">
        <v>47</v>
      </c>
      <c r="Z1819" s="3">
        <v>46240</v>
      </c>
      <c r="AA1819" s="1" t="s">
        <v>39</v>
      </c>
      <c r="AB1819" s="1" t="s">
        <v>40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5452</v>
      </c>
      <c r="B1820" s="1" t="s">
        <v>5453</v>
      </c>
      <c r="C1820" s="2">
        <v>46155.720451388901</v>
      </c>
      <c r="D1820" s="1" t="s">
        <v>30</v>
      </c>
      <c r="E1820" s="1" t="s">
        <v>5454</v>
      </c>
      <c r="F1820" s="1" t="s">
        <v>1597</v>
      </c>
      <c r="H1820" s="1" t="s">
        <v>5455</v>
      </c>
      <c r="I1820" s="1" t="s">
        <v>34</v>
      </c>
      <c r="J1820" s="1" t="s">
        <v>549</v>
      </c>
      <c r="K1820" s="1" t="s">
        <v>35</v>
      </c>
      <c r="L1820" t="s">
        <v>1597</v>
      </c>
      <c r="M1820" s="1" t="s">
        <v>57</v>
      </c>
      <c r="O1820" s="1" t="s">
        <v>30</v>
      </c>
      <c r="P1820" s="4">
        <v>57209</v>
      </c>
      <c r="Q1820" s="5">
        <v>1</v>
      </c>
      <c r="T1820" s="1" t="s">
        <v>37</v>
      </c>
      <c r="U1820" s="4">
        <v>74549.070000000007</v>
      </c>
      <c r="V1820" s="5">
        <v>4</v>
      </c>
      <c r="W1820" s="5">
        <v>0</v>
      </c>
      <c r="Y1820" s="1" t="s">
        <v>38</v>
      </c>
      <c r="Z1820" s="3">
        <v>46197</v>
      </c>
      <c r="AA1820" s="1" t="s">
        <v>39</v>
      </c>
      <c r="AB1820" s="1" t="s">
        <v>40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1</v>
      </c>
    </row>
    <row r="1821" spans="1:32">
      <c r="A1821" t="s">
        <v>5456</v>
      </c>
      <c r="B1821" s="1" t="s">
        <v>5457</v>
      </c>
      <c r="C1821" s="2">
        <v>46115.826851851903</v>
      </c>
      <c r="D1821" s="1" t="s">
        <v>30</v>
      </c>
      <c r="E1821" s="1" t="s">
        <v>3127</v>
      </c>
      <c r="F1821" s="1" t="s">
        <v>771</v>
      </c>
      <c r="H1821" s="1" t="s">
        <v>3128</v>
      </c>
      <c r="I1821" s="1" t="s">
        <v>55</v>
      </c>
      <c r="J1821" s="1" t="s">
        <v>1101</v>
      </c>
      <c r="K1821" s="1" t="s">
        <v>35</v>
      </c>
      <c r="L1821" t="s">
        <v>771</v>
      </c>
      <c r="M1821" s="1" t="s">
        <v>57</v>
      </c>
      <c r="O1821" s="1" t="s">
        <v>30</v>
      </c>
      <c r="P1821" s="4">
        <v>57300</v>
      </c>
      <c r="Q1821" s="5">
        <v>5</v>
      </c>
      <c r="S1821" s="5">
        <v>792</v>
      </c>
      <c r="T1821" s="1" t="s">
        <v>37</v>
      </c>
      <c r="U1821" s="4">
        <v>71441.66</v>
      </c>
      <c r="Y1821" s="1" t="s">
        <v>69</v>
      </c>
      <c r="Z1821" s="3">
        <v>46188</v>
      </c>
      <c r="AA1821" s="1" t="s">
        <v>48</v>
      </c>
      <c r="AB1821" s="1" t="s">
        <v>49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5458</v>
      </c>
      <c r="B1822" s="1" t="s">
        <v>5459</v>
      </c>
      <c r="C1822" s="2">
        <v>46145.858437499999</v>
      </c>
      <c r="D1822" s="1" t="s">
        <v>30</v>
      </c>
      <c r="E1822" s="1" t="s">
        <v>3039</v>
      </c>
      <c r="F1822" s="1" t="s">
        <v>392</v>
      </c>
      <c r="H1822" s="1" t="s">
        <v>5460</v>
      </c>
      <c r="I1822" s="1" t="s">
        <v>356</v>
      </c>
      <c r="J1822" s="1" t="s">
        <v>35</v>
      </c>
      <c r="K1822" s="1" t="s">
        <v>35</v>
      </c>
      <c r="L1822" t="s">
        <v>392</v>
      </c>
      <c r="M1822" s="1" t="s">
        <v>57</v>
      </c>
      <c r="O1822" s="1" t="s">
        <v>30</v>
      </c>
      <c r="P1822" s="4">
        <v>57600</v>
      </c>
      <c r="Q1822" s="5">
        <v>64</v>
      </c>
      <c r="T1822" s="1" t="s">
        <v>37</v>
      </c>
      <c r="U1822" s="4">
        <v>73641.62</v>
      </c>
      <c r="Y1822" s="1" t="s">
        <v>47</v>
      </c>
      <c r="Z1822" s="3">
        <v>46249</v>
      </c>
      <c r="AA1822" s="1" t="s">
        <v>39</v>
      </c>
      <c r="AB1822" s="1" t="s">
        <v>40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5461</v>
      </c>
      <c r="B1823" s="1" t="s">
        <v>5462</v>
      </c>
      <c r="C1823" s="2">
        <v>46149.912812499999</v>
      </c>
      <c r="D1823" s="1" t="s">
        <v>30</v>
      </c>
      <c r="E1823" s="1" t="s">
        <v>4331</v>
      </c>
      <c r="F1823" s="1" t="s">
        <v>75</v>
      </c>
      <c r="H1823" s="1" t="s">
        <v>5463</v>
      </c>
      <c r="I1823" s="1" t="s">
        <v>55</v>
      </c>
      <c r="J1823" s="1" t="s">
        <v>235</v>
      </c>
      <c r="K1823" s="1" t="s">
        <v>35</v>
      </c>
      <c r="L1823" t="s">
        <v>75</v>
      </c>
      <c r="M1823" s="1" t="s">
        <v>57</v>
      </c>
      <c r="O1823" s="1" t="s">
        <v>30</v>
      </c>
      <c r="P1823" s="4">
        <v>58000</v>
      </c>
      <c r="Q1823" s="5">
        <v>3</v>
      </c>
      <c r="S1823" s="5">
        <v>700</v>
      </c>
      <c r="T1823" s="1" t="s">
        <v>37</v>
      </c>
      <c r="U1823" s="4">
        <v>71067.41</v>
      </c>
      <c r="Y1823" s="1" t="s">
        <v>78</v>
      </c>
      <c r="Z1823" s="3">
        <v>46185</v>
      </c>
      <c r="AA1823" s="1" t="s">
        <v>39</v>
      </c>
      <c r="AB1823" s="1" t="s">
        <v>40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5464</v>
      </c>
      <c r="B1824" s="1" t="s">
        <v>5465</v>
      </c>
      <c r="C1824" s="2">
        <v>46085.557256944398</v>
      </c>
      <c r="D1824" s="1" t="s">
        <v>30</v>
      </c>
      <c r="E1824" s="1" t="s">
        <v>5466</v>
      </c>
      <c r="F1824" s="1" t="s">
        <v>372</v>
      </c>
      <c r="H1824" s="1" t="s">
        <v>5467</v>
      </c>
      <c r="I1824" s="1" t="s">
        <v>34</v>
      </c>
      <c r="J1824" s="1" t="s">
        <v>35</v>
      </c>
      <c r="K1824" s="1" t="s">
        <v>235</v>
      </c>
      <c r="L1824" t="s">
        <v>372</v>
      </c>
      <c r="O1824" s="1" t="s">
        <v>30</v>
      </c>
      <c r="P1824" s="4">
        <v>58000</v>
      </c>
      <c r="Q1824" s="5">
        <v>2</v>
      </c>
      <c r="T1824" s="1" t="s">
        <v>37</v>
      </c>
      <c r="U1824" s="4">
        <v>71160.22</v>
      </c>
      <c r="V1824" s="5">
        <v>4</v>
      </c>
      <c r="W1824" s="5">
        <v>0</v>
      </c>
      <c r="Y1824" s="1" t="s">
        <v>374</v>
      </c>
      <c r="Z1824" s="3">
        <v>46203</v>
      </c>
      <c r="AA1824" s="1" t="s">
        <v>48</v>
      </c>
      <c r="AB1824" s="1" t="s">
        <v>49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5468</v>
      </c>
      <c r="B1825" s="1" t="s">
        <v>5469</v>
      </c>
      <c r="C1825" s="2">
        <v>46148.970671296302</v>
      </c>
      <c r="D1825" s="1" t="s">
        <v>30</v>
      </c>
      <c r="E1825" s="1" t="s">
        <v>896</v>
      </c>
      <c r="F1825" s="1" t="s">
        <v>75</v>
      </c>
      <c r="H1825" s="1" t="s">
        <v>5470</v>
      </c>
      <c r="I1825" s="1" t="s">
        <v>55</v>
      </c>
      <c r="J1825" s="1" t="s">
        <v>77</v>
      </c>
      <c r="K1825" s="1" t="s">
        <v>35</v>
      </c>
      <c r="L1825" t="s">
        <v>75</v>
      </c>
      <c r="M1825" s="1" t="s">
        <v>57</v>
      </c>
      <c r="O1825" s="1" t="s">
        <v>30</v>
      </c>
      <c r="P1825" s="4">
        <v>58000</v>
      </c>
      <c r="Q1825" s="5">
        <v>3</v>
      </c>
      <c r="S1825" s="5">
        <v>500</v>
      </c>
      <c r="T1825" s="1" t="s">
        <v>37</v>
      </c>
      <c r="U1825" s="4">
        <v>75260.81</v>
      </c>
      <c r="Y1825" s="1" t="s">
        <v>78</v>
      </c>
      <c r="Z1825" s="3">
        <v>46227</v>
      </c>
      <c r="AA1825" s="1" t="s">
        <v>48</v>
      </c>
      <c r="AB1825" s="1" t="s">
        <v>49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5471</v>
      </c>
      <c r="B1826" s="1" t="s">
        <v>5472</v>
      </c>
      <c r="C1826" s="2">
        <v>46122.6219444444</v>
      </c>
      <c r="D1826" s="1" t="s">
        <v>30</v>
      </c>
      <c r="E1826" s="1" t="s">
        <v>5473</v>
      </c>
      <c r="F1826" s="1" t="s">
        <v>2385</v>
      </c>
      <c r="H1826" s="1" t="s">
        <v>5474</v>
      </c>
      <c r="I1826" s="1" t="s">
        <v>34</v>
      </c>
      <c r="J1826" s="1" t="s">
        <v>139</v>
      </c>
      <c r="K1826" s="1" t="s">
        <v>35</v>
      </c>
      <c r="L1826" t="s">
        <v>2385</v>
      </c>
      <c r="O1826" s="1" t="s">
        <v>30</v>
      </c>
      <c r="P1826" s="4">
        <v>58300</v>
      </c>
      <c r="Q1826" s="5">
        <v>5</v>
      </c>
      <c r="T1826" s="1" t="s">
        <v>37</v>
      </c>
      <c r="U1826" s="4">
        <v>69452.789999999994</v>
      </c>
      <c r="V1826" s="5">
        <v>0</v>
      </c>
      <c r="W1826" s="5">
        <v>10</v>
      </c>
      <c r="Y1826" s="1" t="s">
        <v>47</v>
      </c>
      <c r="Z1826" s="3">
        <v>46199</v>
      </c>
      <c r="AA1826" s="1" t="s">
        <v>39</v>
      </c>
      <c r="AB1826" s="1" t="s">
        <v>40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5475</v>
      </c>
      <c r="B1827" s="1" t="s">
        <v>5476</v>
      </c>
      <c r="C1827" s="2">
        <v>46065.777719907397</v>
      </c>
      <c r="D1827" s="1" t="s">
        <v>30</v>
      </c>
      <c r="E1827" s="1" t="s">
        <v>5477</v>
      </c>
      <c r="F1827" s="1" t="s">
        <v>824</v>
      </c>
      <c r="H1827" s="1" t="s">
        <v>5478</v>
      </c>
      <c r="I1827" s="1" t="s">
        <v>34</v>
      </c>
      <c r="J1827" s="1" t="s">
        <v>109</v>
      </c>
      <c r="K1827" s="1" t="s">
        <v>35</v>
      </c>
      <c r="L1827" t="s">
        <v>824</v>
      </c>
      <c r="O1827" s="1" t="s">
        <v>30</v>
      </c>
      <c r="P1827" s="4">
        <v>58320</v>
      </c>
      <c r="Q1827" s="5">
        <v>7</v>
      </c>
      <c r="T1827" s="1" t="s">
        <v>37</v>
      </c>
      <c r="U1827" s="4">
        <v>70899.63</v>
      </c>
      <c r="V1827" s="5">
        <v>9</v>
      </c>
      <c r="W1827" s="5">
        <v>0</v>
      </c>
      <c r="Y1827" s="1" t="s">
        <v>78</v>
      </c>
      <c r="Z1827" s="3">
        <v>46170</v>
      </c>
      <c r="AA1827" s="1" t="s">
        <v>48</v>
      </c>
      <c r="AB1827" s="1" t="s">
        <v>49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5479</v>
      </c>
      <c r="B1828" s="1" t="s">
        <v>5480</v>
      </c>
      <c r="C1828" s="2">
        <v>46090.676493055602</v>
      </c>
      <c r="D1828" s="1" t="s">
        <v>30</v>
      </c>
      <c r="E1828" s="1" t="s">
        <v>4200</v>
      </c>
      <c r="F1828" s="1" t="s">
        <v>771</v>
      </c>
      <c r="H1828" s="1" t="s">
        <v>5481</v>
      </c>
      <c r="I1828" s="1" t="s">
        <v>34</v>
      </c>
      <c r="J1828" s="1" t="s">
        <v>181</v>
      </c>
      <c r="K1828" s="1" t="s">
        <v>35</v>
      </c>
      <c r="L1828" t="s">
        <v>771</v>
      </c>
      <c r="M1828" s="1" t="s">
        <v>57</v>
      </c>
      <c r="O1828" s="1" t="s">
        <v>30</v>
      </c>
      <c r="P1828" s="4">
        <v>58392</v>
      </c>
      <c r="Q1828" s="5">
        <v>9</v>
      </c>
      <c r="T1828" s="1" t="s">
        <v>37</v>
      </c>
      <c r="U1828" s="4">
        <v>71349.17</v>
      </c>
      <c r="V1828" s="5">
        <v>0</v>
      </c>
      <c r="W1828" s="5">
        <v>3361</v>
      </c>
      <c r="Y1828" s="1" t="s">
        <v>69</v>
      </c>
      <c r="Z1828" s="3">
        <v>46182</v>
      </c>
      <c r="AA1828" s="1" t="s">
        <v>48</v>
      </c>
      <c r="AB1828" s="1" t="s">
        <v>49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5482</v>
      </c>
      <c r="B1829" s="1" t="s">
        <v>5483</v>
      </c>
      <c r="C1829" s="2">
        <v>46149.571504629603</v>
      </c>
      <c r="D1829" s="1" t="s">
        <v>30</v>
      </c>
      <c r="E1829" s="1" t="s">
        <v>1799</v>
      </c>
      <c r="F1829" s="1" t="s">
        <v>771</v>
      </c>
      <c r="H1829" s="1" t="s">
        <v>5484</v>
      </c>
      <c r="I1829" s="1" t="s">
        <v>55</v>
      </c>
      <c r="J1829" s="1" t="s">
        <v>181</v>
      </c>
      <c r="K1829" s="1" t="s">
        <v>35</v>
      </c>
      <c r="L1829" t="s">
        <v>771</v>
      </c>
      <c r="M1829" s="1" t="s">
        <v>57</v>
      </c>
      <c r="O1829" s="1" t="s">
        <v>30</v>
      </c>
      <c r="P1829" s="4">
        <v>58600</v>
      </c>
      <c r="Q1829" s="5">
        <v>4</v>
      </c>
      <c r="S1829" s="5">
        <v>2822</v>
      </c>
      <c r="T1829" s="1" t="s">
        <v>37</v>
      </c>
      <c r="U1829" s="4">
        <v>76039.37</v>
      </c>
      <c r="Y1829" s="1" t="s">
        <v>69</v>
      </c>
      <c r="Z1829" s="3">
        <v>46247</v>
      </c>
      <c r="AA1829" s="1" t="s">
        <v>39</v>
      </c>
      <c r="AB1829" s="1" t="s">
        <v>40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5485</v>
      </c>
      <c r="B1830" s="1" t="s">
        <v>5486</v>
      </c>
      <c r="C1830" s="2">
        <v>46157.790115740703</v>
      </c>
      <c r="D1830" s="1" t="s">
        <v>30</v>
      </c>
      <c r="E1830" s="1" t="s">
        <v>5487</v>
      </c>
      <c r="F1830" s="1" t="s">
        <v>75</v>
      </c>
      <c r="H1830" s="1" t="s">
        <v>5488</v>
      </c>
      <c r="I1830" s="1" t="s">
        <v>55</v>
      </c>
      <c r="J1830" s="1" t="s">
        <v>181</v>
      </c>
      <c r="K1830" s="1" t="s">
        <v>35</v>
      </c>
      <c r="L1830" t="s">
        <v>75</v>
      </c>
      <c r="M1830" s="1" t="s">
        <v>57</v>
      </c>
      <c r="O1830" s="1" t="s">
        <v>30</v>
      </c>
      <c r="P1830" s="4">
        <v>58800</v>
      </c>
      <c r="Q1830" s="5">
        <v>7</v>
      </c>
      <c r="S1830" s="5">
        <v>700</v>
      </c>
      <c r="T1830" s="1" t="s">
        <v>37</v>
      </c>
      <c r="U1830" s="4">
        <v>74740.679999999993</v>
      </c>
      <c r="Y1830" s="1" t="s">
        <v>78</v>
      </c>
      <c r="Z1830" s="3">
        <v>46213</v>
      </c>
      <c r="AA1830" s="1" t="s">
        <v>58</v>
      </c>
      <c r="AB1830" s="1" t="s">
        <v>59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5489</v>
      </c>
      <c r="B1831" s="1" t="s">
        <v>5490</v>
      </c>
      <c r="C1831" s="2">
        <v>46162.474467592598</v>
      </c>
      <c r="D1831" s="1" t="s">
        <v>30</v>
      </c>
      <c r="E1831" s="1" t="s">
        <v>4235</v>
      </c>
      <c r="F1831" s="1" t="s">
        <v>771</v>
      </c>
      <c r="H1831" s="1" t="s">
        <v>5491</v>
      </c>
      <c r="I1831" s="1" t="s">
        <v>34</v>
      </c>
      <c r="J1831" s="1" t="s">
        <v>77</v>
      </c>
      <c r="K1831" s="1" t="s">
        <v>35</v>
      </c>
      <c r="L1831" t="s">
        <v>771</v>
      </c>
      <c r="M1831" s="1" t="s">
        <v>57</v>
      </c>
      <c r="O1831" s="1" t="s">
        <v>30</v>
      </c>
      <c r="P1831" s="4">
        <v>59000</v>
      </c>
      <c r="Q1831" s="5">
        <v>6</v>
      </c>
      <c r="T1831" s="1" t="s">
        <v>37</v>
      </c>
      <c r="U1831" s="4">
        <v>71283.81</v>
      </c>
      <c r="V1831" s="5">
        <v>0</v>
      </c>
      <c r="W1831" s="5">
        <v>54</v>
      </c>
      <c r="Y1831" s="1" t="s">
        <v>69</v>
      </c>
      <c r="Z1831" s="3">
        <v>46169</v>
      </c>
      <c r="AA1831" s="1" t="s">
        <v>39</v>
      </c>
      <c r="AB1831" s="1" t="s">
        <v>40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5492</v>
      </c>
      <c r="B1832" s="1" t="s">
        <v>5493</v>
      </c>
      <c r="C1832" s="2">
        <v>46161.507071759297</v>
      </c>
      <c r="D1832" s="1" t="s">
        <v>30</v>
      </c>
      <c r="E1832" s="1" t="s">
        <v>2347</v>
      </c>
      <c r="F1832" s="1" t="s">
        <v>344</v>
      </c>
      <c r="H1832" s="1" t="s">
        <v>5494</v>
      </c>
      <c r="I1832" s="1" t="s">
        <v>55</v>
      </c>
      <c r="J1832" s="1" t="s">
        <v>97</v>
      </c>
      <c r="K1832" s="1" t="s">
        <v>35</v>
      </c>
      <c r="L1832" t="s">
        <v>344</v>
      </c>
      <c r="O1832" s="1" t="s">
        <v>30</v>
      </c>
      <c r="P1832" s="4">
        <v>59000</v>
      </c>
      <c r="Q1832" s="5">
        <v>1</v>
      </c>
      <c r="S1832" s="5">
        <v>1600</v>
      </c>
      <c r="T1832" s="1" t="s">
        <v>37</v>
      </c>
      <c r="U1832" s="4">
        <v>75112.92</v>
      </c>
      <c r="Y1832" s="1" t="s">
        <v>281</v>
      </c>
      <c r="Z1832" s="3">
        <v>46178</v>
      </c>
      <c r="AA1832" s="1" t="s">
        <v>58</v>
      </c>
      <c r="AB1832" s="1" t="s">
        <v>59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5495</v>
      </c>
      <c r="B1833" s="1" t="s">
        <v>5496</v>
      </c>
      <c r="C1833" s="2">
        <v>46125.627256944397</v>
      </c>
      <c r="D1833" s="1" t="s">
        <v>30</v>
      </c>
      <c r="E1833" s="1" t="s">
        <v>5497</v>
      </c>
      <c r="F1833" s="1" t="s">
        <v>824</v>
      </c>
      <c r="H1833" s="1" t="s">
        <v>5498</v>
      </c>
      <c r="I1833" s="1" t="s">
        <v>34</v>
      </c>
      <c r="J1833" s="1" t="s">
        <v>214</v>
      </c>
      <c r="K1833" s="1" t="s">
        <v>35</v>
      </c>
      <c r="L1833" t="s">
        <v>824</v>
      </c>
      <c r="O1833" s="1" t="s">
        <v>30</v>
      </c>
      <c r="P1833" s="4">
        <v>59400</v>
      </c>
      <c r="Q1833" s="5">
        <v>11</v>
      </c>
      <c r="T1833" s="1" t="s">
        <v>37</v>
      </c>
      <c r="U1833" s="4">
        <v>74992.52</v>
      </c>
      <c r="V1833" s="5">
        <v>0</v>
      </c>
      <c r="W1833" s="5">
        <v>58</v>
      </c>
      <c r="Y1833" s="1" t="s">
        <v>78</v>
      </c>
      <c r="Z1833" s="3">
        <v>46247</v>
      </c>
      <c r="AA1833" s="1" t="s">
        <v>48</v>
      </c>
      <c r="AB1833" s="1" t="s">
        <v>49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5499</v>
      </c>
      <c r="B1834" s="1" t="s">
        <v>5500</v>
      </c>
      <c r="C1834" s="2">
        <v>46101.595775463</v>
      </c>
      <c r="D1834" s="1" t="s">
        <v>30</v>
      </c>
      <c r="E1834" s="1" t="s">
        <v>5501</v>
      </c>
      <c r="F1834" s="1" t="s">
        <v>87</v>
      </c>
      <c r="H1834" s="1" t="s">
        <v>5502</v>
      </c>
      <c r="I1834" s="1" t="s">
        <v>55</v>
      </c>
      <c r="J1834" s="1" t="s">
        <v>35</v>
      </c>
      <c r="K1834" s="1" t="s">
        <v>97</v>
      </c>
      <c r="L1834" t="s">
        <v>211</v>
      </c>
      <c r="M1834" s="1" t="s">
        <v>57</v>
      </c>
      <c r="O1834" s="1" t="s">
        <v>30</v>
      </c>
      <c r="P1834" s="4">
        <v>59455</v>
      </c>
      <c r="Q1834" s="5">
        <v>1</v>
      </c>
      <c r="S1834" s="5">
        <v>700</v>
      </c>
      <c r="T1834" s="1" t="s">
        <v>37</v>
      </c>
      <c r="U1834" s="4">
        <v>73837.149999999994</v>
      </c>
      <c r="V1834" s="5">
        <v>0</v>
      </c>
      <c r="W1834" s="5">
        <v>0</v>
      </c>
      <c r="Z1834" s="3">
        <v>46196</v>
      </c>
      <c r="AA1834" s="1" t="s">
        <v>58</v>
      </c>
      <c r="AB1834" s="1" t="s">
        <v>59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5503</v>
      </c>
      <c r="B1835" s="1" t="s">
        <v>5504</v>
      </c>
      <c r="C1835" s="2">
        <v>46162.541909722197</v>
      </c>
      <c r="D1835" s="1" t="s">
        <v>30</v>
      </c>
      <c r="E1835" s="1" t="s">
        <v>998</v>
      </c>
      <c r="F1835" s="1" t="s">
        <v>436</v>
      </c>
      <c r="H1835" s="1" t="s">
        <v>5505</v>
      </c>
      <c r="I1835" s="1" t="s">
        <v>34</v>
      </c>
      <c r="J1835" s="1" t="s">
        <v>35</v>
      </c>
      <c r="K1835" s="1" t="s">
        <v>312</v>
      </c>
      <c r="L1835" t="s">
        <v>436</v>
      </c>
      <c r="M1835" s="1" t="s">
        <v>57</v>
      </c>
      <c r="O1835" s="1" t="s">
        <v>30</v>
      </c>
      <c r="P1835" s="4">
        <v>59466</v>
      </c>
      <c r="Q1835" s="5">
        <v>2</v>
      </c>
      <c r="T1835" s="1" t="s">
        <v>37</v>
      </c>
      <c r="U1835" s="4">
        <v>74600.12</v>
      </c>
      <c r="V1835" s="5">
        <v>3</v>
      </c>
      <c r="W1835" s="5">
        <v>0</v>
      </c>
      <c r="Y1835" s="1" t="s">
        <v>281</v>
      </c>
      <c r="Z1835" s="3">
        <v>46171</v>
      </c>
      <c r="AA1835" s="1" t="s">
        <v>58</v>
      </c>
      <c r="AB1835" s="1" t="s">
        <v>59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5506</v>
      </c>
      <c r="B1836" s="1" t="s">
        <v>5507</v>
      </c>
      <c r="C1836" s="2">
        <v>46111.512581018498</v>
      </c>
      <c r="D1836" s="1" t="s">
        <v>30</v>
      </c>
      <c r="E1836" s="1" t="s">
        <v>3959</v>
      </c>
      <c r="F1836" s="1" t="s">
        <v>824</v>
      </c>
      <c r="H1836" s="1" t="s">
        <v>5508</v>
      </c>
      <c r="I1836" s="1" t="s">
        <v>34</v>
      </c>
      <c r="J1836" s="1" t="s">
        <v>262</v>
      </c>
      <c r="K1836" s="1" t="s">
        <v>35</v>
      </c>
      <c r="L1836" t="s">
        <v>824</v>
      </c>
      <c r="O1836" s="1" t="s">
        <v>30</v>
      </c>
      <c r="P1836" s="4">
        <v>59850</v>
      </c>
      <c r="Q1836" s="5">
        <v>7</v>
      </c>
      <c r="T1836" s="1" t="s">
        <v>37</v>
      </c>
      <c r="U1836" s="4">
        <v>73902.77</v>
      </c>
      <c r="V1836" s="5">
        <v>0</v>
      </c>
      <c r="W1836" s="5">
        <v>52</v>
      </c>
      <c r="Y1836" s="1" t="s">
        <v>78</v>
      </c>
      <c r="Z1836" s="3">
        <v>46233</v>
      </c>
      <c r="AA1836" s="1" t="s">
        <v>48</v>
      </c>
      <c r="AB1836" s="1" t="s">
        <v>49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5509</v>
      </c>
      <c r="B1837" s="1" t="s">
        <v>5510</v>
      </c>
      <c r="C1837" s="2">
        <v>46094.747499999998</v>
      </c>
      <c r="D1837" s="1" t="s">
        <v>30</v>
      </c>
      <c r="E1837" s="1" t="s">
        <v>118</v>
      </c>
      <c r="F1837" s="1" t="s">
        <v>53</v>
      </c>
      <c r="H1837" s="1" t="s">
        <v>119</v>
      </c>
      <c r="I1837" s="1" t="s">
        <v>34</v>
      </c>
      <c r="J1837" s="1" t="s">
        <v>56</v>
      </c>
      <c r="K1837" s="1" t="s">
        <v>35</v>
      </c>
      <c r="L1837" t="s">
        <v>53</v>
      </c>
      <c r="M1837" s="1" t="s">
        <v>91</v>
      </c>
      <c r="O1837" s="1" t="s">
        <v>30</v>
      </c>
      <c r="P1837" s="4">
        <v>59904</v>
      </c>
      <c r="Q1837" s="5">
        <v>81</v>
      </c>
      <c r="T1837" s="1" t="s">
        <v>37</v>
      </c>
      <c r="U1837" s="4">
        <v>74562.53</v>
      </c>
      <c r="V1837" s="5">
        <v>256</v>
      </c>
      <c r="W1837" s="5">
        <v>0</v>
      </c>
      <c r="Y1837" s="1" t="s">
        <v>47</v>
      </c>
      <c r="Z1837" s="3">
        <v>46356</v>
      </c>
      <c r="AA1837" s="1" t="s">
        <v>48</v>
      </c>
      <c r="AB1837" s="1" t="s">
        <v>49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5511</v>
      </c>
      <c r="B1838" s="1" t="s">
        <v>5512</v>
      </c>
      <c r="C1838" s="2">
        <v>46156.8587037037</v>
      </c>
      <c r="D1838" s="1" t="s">
        <v>30</v>
      </c>
      <c r="E1838" s="1" t="s">
        <v>545</v>
      </c>
      <c r="F1838" s="1" t="s">
        <v>87</v>
      </c>
      <c r="H1838" s="1" t="s">
        <v>546</v>
      </c>
      <c r="I1838" s="1" t="s">
        <v>55</v>
      </c>
      <c r="J1838" s="1" t="s">
        <v>56</v>
      </c>
      <c r="K1838" s="1" t="s">
        <v>35</v>
      </c>
      <c r="L1838" t="s">
        <v>90</v>
      </c>
      <c r="M1838" s="1" t="s">
        <v>57</v>
      </c>
      <c r="O1838" s="1" t="s">
        <v>30</v>
      </c>
      <c r="P1838" s="4">
        <v>59910</v>
      </c>
      <c r="Q1838" s="5">
        <v>18</v>
      </c>
      <c r="S1838" s="5">
        <v>3994</v>
      </c>
      <c r="T1838" s="1" t="s">
        <v>37</v>
      </c>
      <c r="U1838" s="4">
        <v>78068.75</v>
      </c>
      <c r="Z1838" s="3">
        <v>46203</v>
      </c>
      <c r="AA1838" s="1" t="s">
        <v>58</v>
      </c>
      <c r="AB1838" s="1" t="s">
        <v>59</v>
      </c>
      <c r="AC1838" t="b">
        <f t="shared" si="112"/>
        <v>1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5513</v>
      </c>
      <c r="B1839" s="1" t="s">
        <v>5514</v>
      </c>
      <c r="C1839" s="2">
        <v>46134.839259259301</v>
      </c>
      <c r="D1839" s="1" t="s">
        <v>30</v>
      </c>
      <c r="E1839" s="1" t="s">
        <v>754</v>
      </c>
      <c r="F1839" s="1" t="s">
        <v>364</v>
      </c>
      <c r="H1839" s="1" t="s">
        <v>755</v>
      </c>
      <c r="I1839" s="1" t="s">
        <v>55</v>
      </c>
      <c r="J1839" s="1" t="s">
        <v>35</v>
      </c>
      <c r="K1839" s="1" t="s">
        <v>171</v>
      </c>
      <c r="L1839" t="s">
        <v>364</v>
      </c>
      <c r="O1839" s="1" t="s">
        <v>30</v>
      </c>
      <c r="P1839" s="4">
        <v>60000</v>
      </c>
      <c r="Q1839" s="5">
        <v>12</v>
      </c>
      <c r="S1839" s="5">
        <v>240</v>
      </c>
      <c r="T1839" s="1" t="s">
        <v>37</v>
      </c>
      <c r="U1839" s="4">
        <v>76884.009999999995</v>
      </c>
      <c r="Y1839" s="1" t="s">
        <v>69</v>
      </c>
      <c r="Z1839" s="3">
        <v>46234</v>
      </c>
      <c r="AA1839" s="1" t="s">
        <v>39</v>
      </c>
      <c r="AB1839" s="1" t="s">
        <v>40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5515</v>
      </c>
      <c r="B1840" s="1" t="s">
        <v>5516</v>
      </c>
      <c r="C1840" s="2">
        <v>46164.704212962999</v>
      </c>
      <c r="D1840" s="1" t="s">
        <v>30</v>
      </c>
      <c r="E1840" s="1" t="s">
        <v>86</v>
      </c>
      <c r="F1840" s="1" t="s">
        <v>90</v>
      </c>
      <c r="H1840" s="1" t="s">
        <v>1419</v>
      </c>
      <c r="I1840" s="1" t="s">
        <v>55</v>
      </c>
      <c r="J1840" s="1" t="s">
        <v>35</v>
      </c>
      <c r="K1840" s="1" t="s">
        <v>191</v>
      </c>
      <c r="L1840" t="s">
        <v>90</v>
      </c>
      <c r="M1840" s="1" t="s">
        <v>57</v>
      </c>
      <c r="O1840" s="1" t="s">
        <v>30</v>
      </c>
      <c r="P1840" s="4">
        <v>60000</v>
      </c>
      <c r="Q1840" s="5">
        <v>200</v>
      </c>
      <c r="S1840" s="5">
        <v>109212</v>
      </c>
      <c r="T1840" s="1" t="s">
        <v>37</v>
      </c>
      <c r="U1840" s="4">
        <v>77165.98</v>
      </c>
      <c r="Y1840" s="1" t="s">
        <v>47</v>
      </c>
      <c r="Z1840" s="3">
        <v>46203</v>
      </c>
      <c r="AA1840" s="1" t="s">
        <v>70</v>
      </c>
      <c r="AB1840" s="1" t="s">
        <v>71</v>
      </c>
      <c r="AC1840" t="b">
        <f t="shared" si="112"/>
        <v>1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5517</v>
      </c>
      <c r="B1841" s="1" t="s">
        <v>5518</v>
      </c>
      <c r="C1841" s="2">
        <v>46161.761354166701</v>
      </c>
      <c r="D1841" s="1" t="s">
        <v>30</v>
      </c>
      <c r="E1841" s="1" t="s">
        <v>1391</v>
      </c>
      <c r="F1841" s="1" t="s">
        <v>1392</v>
      </c>
      <c r="H1841" s="1" t="s">
        <v>1393</v>
      </c>
      <c r="I1841" s="1" t="s">
        <v>34</v>
      </c>
      <c r="J1841" s="1" t="s">
        <v>35</v>
      </c>
      <c r="K1841" s="1" t="s">
        <v>126</v>
      </c>
      <c r="L1841" t="s">
        <v>1392</v>
      </c>
      <c r="O1841" s="1" t="s">
        <v>30</v>
      </c>
      <c r="P1841" s="4">
        <v>60000</v>
      </c>
      <c r="Q1841" s="5">
        <v>4</v>
      </c>
      <c r="T1841" s="1" t="s">
        <v>37</v>
      </c>
      <c r="U1841" s="4">
        <v>76937.990000000005</v>
      </c>
      <c r="V1841" s="5">
        <v>4</v>
      </c>
      <c r="W1841" s="5">
        <v>0</v>
      </c>
      <c r="Y1841" s="1" t="s">
        <v>69</v>
      </c>
      <c r="Z1841" s="3">
        <v>46275</v>
      </c>
      <c r="AA1841" s="1" t="s">
        <v>48</v>
      </c>
      <c r="AB1841" s="1" t="s">
        <v>49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5519</v>
      </c>
      <c r="B1842" s="1" t="s">
        <v>5520</v>
      </c>
      <c r="C1842" s="2">
        <v>46148.500393518501</v>
      </c>
      <c r="D1842" s="1" t="s">
        <v>30</v>
      </c>
      <c r="E1842" s="1" t="s">
        <v>3359</v>
      </c>
      <c r="F1842" s="1" t="s">
        <v>771</v>
      </c>
      <c r="H1842" s="1" t="s">
        <v>3360</v>
      </c>
      <c r="I1842" s="1" t="s">
        <v>115</v>
      </c>
      <c r="J1842" s="1" t="s">
        <v>35</v>
      </c>
      <c r="K1842" s="1" t="s">
        <v>399</v>
      </c>
      <c r="L1842" t="s">
        <v>771</v>
      </c>
      <c r="O1842" s="1" t="s">
        <v>30</v>
      </c>
      <c r="P1842" s="4">
        <v>60000</v>
      </c>
      <c r="Q1842" s="5">
        <v>16</v>
      </c>
      <c r="T1842" s="1" t="s">
        <v>37</v>
      </c>
      <c r="U1842" s="4">
        <v>77550.03</v>
      </c>
      <c r="V1842" s="5">
        <v>0</v>
      </c>
      <c r="Y1842" s="1" t="s">
        <v>69</v>
      </c>
      <c r="Z1842" s="3">
        <v>46239</v>
      </c>
      <c r="AA1842" s="1" t="s">
        <v>48</v>
      </c>
      <c r="AB1842" s="1" t="s">
        <v>49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5521</v>
      </c>
      <c r="B1843" s="1" t="s">
        <v>5522</v>
      </c>
      <c r="C1843" s="2">
        <v>46152.864918981497</v>
      </c>
      <c r="D1843" s="1" t="s">
        <v>30</v>
      </c>
      <c r="E1843" s="1" t="s">
        <v>1886</v>
      </c>
      <c r="F1843" s="1" t="s">
        <v>598</v>
      </c>
      <c r="H1843" s="1" t="s">
        <v>3518</v>
      </c>
      <c r="I1843" s="1" t="s">
        <v>34</v>
      </c>
      <c r="J1843" s="1" t="s">
        <v>181</v>
      </c>
      <c r="K1843" s="1" t="s">
        <v>35</v>
      </c>
      <c r="L1843" t="s">
        <v>598</v>
      </c>
      <c r="O1843" s="1" t="s">
        <v>30</v>
      </c>
      <c r="P1843" s="4">
        <v>60000</v>
      </c>
      <c r="Q1843" s="5">
        <v>100</v>
      </c>
      <c r="T1843" s="1" t="s">
        <v>37</v>
      </c>
      <c r="U1843" s="4">
        <v>77586.02</v>
      </c>
      <c r="V1843" s="5">
        <v>0</v>
      </c>
      <c r="W1843" s="5">
        <v>0</v>
      </c>
      <c r="Y1843" s="1" t="s">
        <v>47</v>
      </c>
      <c r="Z1843" s="3">
        <v>46204</v>
      </c>
      <c r="AA1843" s="1" t="s">
        <v>48</v>
      </c>
      <c r="AB1843" s="1" t="s">
        <v>49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5523</v>
      </c>
      <c r="B1844" s="1" t="s">
        <v>5524</v>
      </c>
      <c r="C1844" s="2">
        <v>46163.481469907398</v>
      </c>
      <c r="D1844" s="1" t="s">
        <v>30</v>
      </c>
      <c r="E1844" s="1" t="s">
        <v>5525</v>
      </c>
      <c r="F1844" s="1" t="s">
        <v>1597</v>
      </c>
      <c r="H1844" s="1" t="s">
        <v>5526</v>
      </c>
      <c r="I1844" s="1" t="s">
        <v>34</v>
      </c>
      <c r="J1844" s="1" t="s">
        <v>35</v>
      </c>
      <c r="K1844" s="1" t="s">
        <v>35</v>
      </c>
      <c r="L1844" t="s">
        <v>1597</v>
      </c>
      <c r="M1844" s="1" t="s">
        <v>91</v>
      </c>
      <c r="O1844" s="1" t="s">
        <v>30</v>
      </c>
      <c r="P1844" s="4">
        <v>60000</v>
      </c>
      <c r="Q1844" s="5">
        <v>1</v>
      </c>
      <c r="T1844" s="1" t="s">
        <v>37</v>
      </c>
      <c r="U1844" s="4">
        <v>76865.990000000005</v>
      </c>
      <c r="V1844" s="5">
        <v>3</v>
      </c>
      <c r="W1844" s="5">
        <v>0</v>
      </c>
      <c r="Y1844" s="1" t="s">
        <v>38</v>
      </c>
      <c r="Z1844" s="3">
        <v>46184</v>
      </c>
      <c r="AA1844" s="1" t="s">
        <v>39</v>
      </c>
      <c r="AB1844" s="1" t="s">
        <v>40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1</v>
      </c>
    </row>
    <row r="1845" spans="1:32">
      <c r="A1845" t="s">
        <v>5527</v>
      </c>
      <c r="B1845" s="1" t="s">
        <v>5528</v>
      </c>
      <c r="C1845" s="2">
        <v>46147.616493055597</v>
      </c>
      <c r="D1845" s="1" t="s">
        <v>30</v>
      </c>
      <c r="E1845" s="1" t="s">
        <v>209</v>
      </c>
      <c r="F1845" s="1" t="s">
        <v>411</v>
      </c>
      <c r="H1845" s="1" t="s">
        <v>5529</v>
      </c>
      <c r="I1845" s="1" t="s">
        <v>34</v>
      </c>
      <c r="J1845" s="1" t="s">
        <v>4469</v>
      </c>
      <c r="K1845" s="1" t="s">
        <v>35</v>
      </c>
      <c r="L1845" t="s">
        <v>211</v>
      </c>
      <c r="O1845" s="1" t="s">
        <v>30</v>
      </c>
      <c r="P1845" s="4">
        <v>60000</v>
      </c>
      <c r="Q1845" s="5">
        <v>5</v>
      </c>
      <c r="T1845" s="1" t="s">
        <v>37</v>
      </c>
      <c r="U1845" s="4">
        <v>74442.02</v>
      </c>
      <c r="V1845" s="5">
        <v>0</v>
      </c>
      <c r="W1845" s="5">
        <v>50</v>
      </c>
      <c r="Y1845" s="1" t="s">
        <v>47</v>
      </c>
      <c r="Z1845" s="3">
        <v>46199</v>
      </c>
      <c r="AA1845" s="1" t="s">
        <v>58</v>
      </c>
      <c r="AB1845" s="1" t="s">
        <v>59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5530</v>
      </c>
      <c r="B1846" s="1" t="s">
        <v>5531</v>
      </c>
      <c r="C1846" s="2">
        <v>46108.792361111096</v>
      </c>
      <c r="D1846" s="1" t="s">
        <v>30</v>
      </c>
      <c r="E1846" s="1" t="s">
        <v>5532</v>
      </c>
      <c r="F1846" s="1" t="s">
        <v>771</v>
      </c>
      <c r="H1846" s="1" t="s">
        <v>5533</v>
      </c>
      <c r="I1846" s="1" t="s">
        <v>55</v>
      </c>
      <c r="J1846" s="1" t="s">
        <v>77</v>
      </c>
      <c r="K1846" s="1" t="s">
        <v>35</v>
      </c>
      <c r="L1846" t="s">
        <v>771</v>
      </c>
      <c r="M1846" s="1" t="s">
        <v>57</v>
      </c>
      <c r="O1846" s="1" t="s">
        <v>30</v>
      </c>
      <c r="P1846" s="4">
        <v>60000</v>
      </c>
      <c r="Q1846" s="5">
        <v>15</v>
      </c>
      <c r="S1846" s="5">
        <v>850</v>
      </c>
      <c r="T1846" s="1" t="s">
        <v>37</v>
      </c>
      <c r="U1846" s="4">
        <v>74087.990000000005</v>
      </c>
      <c r="Y1846" s="1" t="s">
        <v>69</v>
      </c>
      <c r="Z1846" s="3">
        <v>46189</v>
      </c>
      <c r="AA1846" s="1" t="s">
        <v>48</v>
      </c>
      <c r="AB1846" s="1" t="s">
        <v>49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5534</v>
      </c>
      <c r="B1847" s="1" t="s">
        <v>5535</v>
      </c>
      <c r="C1847" s="2">
        <v>46129.462974536997</v>
      </c>
      <c r="D1847" s="1" t="s">
        <v>30</v>
      </c>
      <c r="E1847" s="1" t="s">
        <v>3116</v>
      </c>
      <c r="F1847" s="1" t="s">
        <v>771</v>
      </c>
      <c r="H1847" s="1" t="s">
        <v>3117</v>
      </c>
      <c r="I1847" s="1" t="s">
        <v>55</v>
      </c>
      <c r="J1847" s="1" t="s">
        <v>35</v>
      </c>
      <c r="K1847" s="1" t="s">
        <v>109</v>
      </c>
      <c r="L1847" t="s">
        <v>771</v>
      </c>
      <c r="O1847" s="1" t="s">
        <v>30</v>
      </c>
      <c r="P1847" s="4">
        <v>60000</v>
      </c>
      <c r="Q1847" s="5">
        <v>5</v>
      </c>
      <c r="S1847" s="5">
        <v>500</v>
      </c>
      <c r="T1847" s="1" t="s">
        <v>37</v>
      </c>
      <c r="U1847" s="4">
        <v>76205.990000000005</v>
      </c>
      <c r="Y1847" s="1" t="s">
        <v>69</v>
      </c>
      <c r="Z1847" s="3">
        <v>46213</v>
      </c>
      <c r="AA1847" s="1" t="s">
        <v>39</v>
      </c>
      <c r="AB1847" s="1" t="s">
        <v>40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5536</v>
      </c>
      <c r="B1848" s="1" t="s">
        <v>5537</v>
      </c>
      <c r="C1848" s="2">
        <v>46160.491979166698</v>
      </c>
      <c r="D1848" s="1" t="s">
        <v>30</v>
      </c>
      <c r="E1848" s="1" t="s">
        <v>590</v>
      </c>
      <c r="F1848" s="1" t="s">
        <v>344</v>
      </c>
      <c r="H1848" s="1" t="s">
        <v>5538</v>
      </c>
      <c r="I1848" s="1" t="s">
        <v>34</v>
      </c>
      <c r="J1848" s="1" t="s">
        <v>235</v>
      </c>
      <c r="K1848" s="1" t="s">
        <v>35</v>
      </c>
      <c r="L1848" t="s">
        <v>344</v>
      </c>
      <c r="O1848" s="1" t="s">
        <v>30</v>
      </c>
      <c r="P1848" s="4">
        <v>60000</v>
      </c>
      <c r="Q1848" s="5">
        <v>24</v>
      </c>
      <c r="T1848" s="1" t="s">
        <v>37</v>
      </c>
      <c r="U1848" s="4">
        <v>74087.990000000005</v>
      </c>
      <c r="V1848" s="5">
        <v>0</v>
      </c>
      <c r="W1848" s="5">
        <v>30</v>
      </c>
      <c r="Y1848" s="1" t="s">
        <v>281</v>
      </c>
      <c r="Z1848" s="3">
        <v>46185</v>
      </c>
      <c r="AA1848" s="1" t="s">
        <v>58</v>
      </c>
      <c r="AB1848" s="1" t="s">
        <v>59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5539</v>
      </c>
      <c r="B1849" s="1" t="s">
        <v>5540</v>
      </c>
      <c r="C1849" s="2">
        <v>46160.478611111103</v>
      </c>
      <c r="D1849" s="1" t="s">
        <v>30</v>
      </c>
      <c r="E1849" s="1" t="s">
        <v>343</v>
      </c>
      <c r="F1849" s="1" t="s">
        <v>344</v>
      </c>
      <c r="H1849" s="1" t="s">
        <v>5541</v>
      </c>
      <c r="I1849" s="1" t="s">
        <v>34</v>
      </c>
      <c r="J1849" s="1" t="s">
        <v>235</v>
      </c>
      <c r="K1849" s="1" t="s">
        <v>35</v>
      </c>
      <c r="L1849" t="s">
        <v>344</v>
      </c>
      <c r="M1849" s="1" t="s">
        <v>57</v>
      </c>
      <c r="O1849" s="1" t="s">
        <v>30</v>
      </c>
      <c r="P1849" s="4">
        <v>60000</v>
      </c>
      <c r="Q1849" s="5">
        <v>24</v>
      </c>
      <c r="T1849" s="1" t="s">
        <v>37</v>
      </c>
      <c r="U1849" s="4">
        <v>74087.990000000005</v>
      </c>
      <c r="V1849" s="5">
        <v>0</v>
      </c>
      <c r="W1849" s="5">
        <v>30</v>
      </c>
      <c r="Y1849" s="1" t="s">
        <v>281</v>
      </c>
      <c r="Z1849" s="3">
        <v>46199</v>
      </c>
      <c r="AA1849" s="1" t="s">
        <v>39</v>
      </c>
      <c r="AB1849" s="1" t="s">
        <v>40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5542</v>
      </c>
      <c r="B1850" s="1" t="s">
        <v>5543</v>
      </c>
      <c r="C1850" s="2">
        <v>46139.548981481501</v>
      </c>
      <c r="D1850" s="1" t="s">
        <v>30</v>
      </c>
      <c r="E1850" s="1" t="s">
        <v>5544</v>
      </c>
      <c r="F1850" s="1" t="s">
        <v>1392</v>
      </c>
      <c r="H1850" s="1" t="s">
        <v>5545</v>
      </c>
      <c r="I1850" s="1" t="s">
        <v>55</v>
      </c>
      <c r="J1850" s="1" t="s">
        <v>77</v>
      </c>
      <c r="K1850" s="1" t="s">
        <v>35</v>
      </c>
      <c r="L1850" t="s">
        <v>1392</v>
      </c>
      <c r="O1850" s="1" t="s">
        <v>30</v>
      </c>
      <c r="P1850" s="4">
        <v>60000</v>
      </c>
      <c r="Q1850" s="5">
        <v>12</v>
      </c>
      <c r="S1850" s="5">
        <v>1300</v>
      </c>
      <c r="T1850" s="1" t="s">
        <v>37</v>
      </c>
      <c r="U1850" s="4">
        <v>76481.990000000005</v>
      </c>
      <c r="Y1850" s="1" t="s">
        <v>69</v>
      </c>
      <c r="Z1850" s="3">
        <v>46252</v>
      </c>
      <c r="AA1850" s="1" t="s">
        <v>48</v>
      </c>
      <c r="AB1850" s="1" t="s">
        <v>49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5546</v>
      </c>
      <c r="B1851" s="1" t="s">
        <v>5547</v>
      </c>
      <c r="C1851" s="2">
        <v>46159.898368055598</v>
      </c>
      <c r="D1851" s="1" t="s">
        <v>30</v>
      </c>
      <c r="E1851" s="1" t="s">
        <v>3550</v>
      </c>
      <c r="F1851" s="1" t="s">
        <v>298</v>
      </c>
      <c r="H1851" s="1" t="s">
        <v>5548</v>
      </c>
      <c r="I1851" s="1" t="s">
        <v>34</v>
      </c>
      <c r="J1851" s="1" t="s">
        <v>191</v>
      </c>
      <c r="K1851" s="1" t="s">
        <v>35</v>
      </c>
      <c r="L1851" t="s">
        <v>298</v>
      </c>
      <c r="M1851" s="1" t="s">
        <v>57</v>
      </c>
      <c r="O1851" s="1" t="s">
        <v>30</v>
      </c>
      <c r="P1851" s="4">
        <v>60000</v>
      </c>
      <c r="Q1851" s="5">
        <v>2</v>
      </c>
      <c r="T1851" s="1" t="s">
        <v>37</v>
      </c>
      <c r="U1851" s="4">
        <v>78186.03</v>
      </c>
      <c r="V1851" s="5">
        <v>4</v>
      </c>
      <c r="W1851" s="5">
        <v>0</v>
      </c>
      <c r="Y1851" s="1" t="s">
        <v>47</v>
      </c>
      <c r="Z1851" s="3">
        <v>46245</v>
      </c>
      <c r="AA1851" s="1" t="s">
        <v>39</v>
      </c>
      <c r="AB1851" s="1" t="s">
        <v>40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5549</v>
      </c>
      <c r="B1852" s="1" t="s">
        <v>5550</v>
      </c>
      <c r="C1852" s="2">
        <v>46159.897974537002</v>
      </c>
      <c r="D1852" s="1" t="s">
        <v>30</v>
      </c>
      <c r="E1852" s="1" t="s">
        <v>3550</v>
      </c>
      <c r="F1852" s="1" t="s">
        <v>298</v>
      </c>
      <c r="H1852" s="1" t="s">
        <v>5551</v>
      </c>
      <c r="I1852" s="1" t="s">
        <v>34</v>
      </c>
      <c r="J1852" s="1" t="s">
        <v>68</v>
      </c>
      <c r="K1852" s="1" t="s">
        <v>35</v>
      </c>
      <c r="L1852" t="s">
        <v>298</v>
      </c>
      <c r="M1852" s="1" t="s">
        <v>57</v>
      </c>
      <c r="O1852" s="1" t="s">
        <v>30</v>
      </c>
      <c r="P1852" s="4">
        <v>60000</v>
      </c>
      <c r="Q1852" s="5">
        <v>2</v>
      </c>
      <c r="T1852" s="1" t="s">
        <v>37</v>
      </c>
      <c r="U1852" s="4">
        <v>78186.03</v>
      </c>
      <c r="V1852" s="5">
        <v>4</v>
      </c>
      <c r="W1852" s="5">
        <v>0</v>
      </c>
      <c r="Y1852" s="1" t="s">
        <v>47</v>
      </c>
      <c r="Z1852" s="3">
        <v>46245</v>
      </c>
      <c r="AA1852" s="1" t="s">
        <v>39</v>
      </c>
      <c r="AB1852" s="1" t="s">
        <v>40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5552</v>
      </c>
      <c r="B1853" s="1" t="s">
        <v>5553</v>
      </c>
      <c r="C1853" s="2">
        <v>46153.513923611099</v>
      </c>
      <c r="D1853" s="1" t="s">
        <v>30</v>
      </c>
      <c r="E1853" s="1" t="s">
        <v>5554</v>
      </c>
      <c r="F1853" s="1" t="s">
        <v>1392</v>
      </c>
      <c r="H1853" s="1" t="s">
        <v>5555</v>
      </c>
      <c r="I1853" s="1" t="s">
        <v>34</v>
      </c>
      <c r="J1853" s="1" t="s">
        <v>35</v>
      </c>
      <c r="K1853" s="1" t="s">
        <v>77</v>
      </c>
      <c r="L1853" t="s">
        <v>1392</v>
      </c>
      <c r="O1853" s="1" t="s">
        <v>30</v>
      </c>
      <c r="P1853" s="4">
        <v>60000</v>
      </c>
      <c r="Q1853" s="5">
        <v>2</v>
      </c>
      <c r="T1853" s="1" t="s">
        <v>37</v>
      </c>
      <c r="U1853" s="4">
        <v>77231.98</v>
      </c>
      <c r="V1853" s="5">
        <v>2</v>
      </c>
      <c r="W1853" s="5">
        <v>4</v>
      </c>
      <c r="Y1853" s="1" t="s">
        <v>69</v>
      </c>
      <c r="Z1853" s="3">
        <v>46239</v>
      </c>
      <c r="AA1853" s="1" t="s">
        <v>58</v>
      </c>
      <c r="AB1853" s="1" t="s">
        <v>59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5556</v>
      </c>
      <c r="B1854" s="1" t="s">
        <v>5557</v>
      </c>
      <c r="C1854" s="2">
        <v>46084.738564814797</v>
      </c>
      <c r="D1854" s="1" t="s">
        <v>30</v>
      </c>
      <c r="E1854" s="1" t="s">
        <v>5558</v>
      </c>
      <c r="F1854" s="1" t="s">
        <v>372</v>
      </c>
      <c r="H1854" s="1" t="s">
        <v>5559</v>
      </c>
      <c r="I1854" s="1" t="s">
        <v>34</v>
      </c>
      <c r="J1854" s="1" t="s">
        <v>109</v>
      </c>
      <c r="K1854" s="1" t="s">
        <v>35</v>
      </c>
      <c r="L1854" t="s">
        <v>372</v>
      </c>
      <c r="O1854" s="1" t="s">
        <v>30</v>
      </c>
      <c r="P1854" s="4">
        <v>60000</v>
      </c>
      <c r="Q1854" s="5">
        <v>3</v>
      </c>
      <c r="T1854" s="1" t="s">
        <v>37</v>
      </c>
      <c r="U1854" s="4">
        <v>73614.02</v>
      </c>
      <c r="V1854" s="5">
        <v>6</v>
      </c>
      <c r="W1854" s="5">
        <v>0</v>
      </c>
      <c r="Y1854" s="1" t="s">
        <v>374</v>
      </c>
      <c r="Z1854" s="3">
        <v>46203</v>
      </c>
      <c r="AA1854" s="1" t="s">
        <v>48</v>
      </c>
      <c r="AB1854" s="1" t="s">
        <v>49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5560</v>
      </c>
      <c r="B1855" s="1" t="s">
        <v>5561</v>
      </c>
      <c r="C1855" s="2">
        <v>46085.524895833303</v>
      </c>
      <c r="D1855" s="1" t="s">
        <v>30</v>
      </c>
      <c r="E1855" s="1" t="s">
        <v>5562</v>
      </c>
      <c r="F1855" s="1" t="s">
        <v>1192</v>
      </c>
      <c r="H1855" s="1" t="s">
        <v>5563</v>
      </c>
      <c r="I1855" s="1" t="s">
        <v>55</v>
      </c>
      <c r="J1855" s="1" t="s">
        <v>312</v>
      </c>
      <c r="K1855" s="1" t="s">
        <v>35</v>
      </c>
      <c r="L1855" t="s">
        <v>1192</v>
      </c>
      <c r="M1855" s="1" t="s">
        <v>57</v>
      </c>
      <c r="O1855" s="1" t="s">
        <v>30</v>
      </c>
      <c r="P1855" s="4">
        <v>60000</v>
      </c>
      <c r="Q1855" s="5">
        <v>5</v>
      </c>
      <c r="S1855" s="5">
        <v>5000</v>
      </c>
      <c r="T1855" s="1" t="s">
        <v>37</v>
      </c>
      <c r="U1855" s="4">
        <v>73614.02</v>
      </c>
      <c r="Y1855" s="1" t="s">
        <v>69</v>
      </c>
      <c r="Z1855" s="3">
        <v>46211</v>
      </c>
      <c r="AA1855" s="1" t="s">
        <v>39</v>
      </c>
      <c r="AB1855" s="1" t="s">
        <v>40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5564</v>
      </c>
      <c r="B1856" s="1" t="s">
        <v>5565</v>
      </c>
      <c r="C1856" s="2">
        <v>46153.564039351899</v>
      </c>
      <c r="D1856" s="1" t="s">
        <v>30</v>
      </c>
      <c r="E1856" s="1" t="s">
        <v>1941</v>
      </c>
      <c r="F1856" s="1" t="s">
        <v>364</v>
      </c>
      <c r="H1856" s="1" t="s">
        <v>4831</v>
      </c>
      <c r="I1856" s="1" t="s">
        <v>34</v>
      </c>
      <c r="J1856" s="1" t="s">
        <v>35</v>
      </c>
      <c r="K1856" s="1" t="s">
        <v>399</v>
      </c>
      <c r="L1856" t="s">
        <v>364</v>
      </c>
      <c r="O1856" s="1" t="s">
        <v>30</v>
      </c>
      <c r="P1856" s="4">
        <v>60000</v>
      </c>
      <c r="Q1856" s="5">
        <v>2</v>
      </c>
      <c r="T1856" s="1" t="s">
        <v>37</v>
      </c>
      <c r="U1856" s="4">
        <v>73313.990000000005</v>
      </c>
      <c r="V1856" s="5">
        <v>2</v>
      </c>
      <c r="W1856" s="5">
        <v>0</v>
      </c>
      <c r="Y1856" s="1" t="s">
        <v>69</v>
      </c>
      <c r="Z1856" s="3">
        <v>46203</v>
      </c>
      <c r="AA1856" s="1" t="s">
        <v>39</v>
      </c>
      <c r="AB1856" s="1" t="s">
        <v>40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5566</v>
      </c>
      <c r="B1857" s="1" t="s">
        <v>5567</v>
      </c>
      <c r="C1857" s="2">
        <v>46111.882638888899</v>
      </c>
      <c r="D1857" s="1" t="s">
        <v>30</v>
      </c>
      <c r="E1857" s="1" t="s">
        <v>801</v>
      </c>
      <c r="F1857" s="1" t="s">
        <v>218</v>
      </c>
      <c r="H1857" s="1" t="s">
        <v>802</v>
      </c>
      <c r="I1857" s="1" t="s">
        <v>34</v>
      </c>
      <c r="J1857" s="1" t="s">
        <v>35</v>
      </c>
      <c r="K1857" s="1" t="s">
        <v>245</v>
      </c>
      <c r="L1857" t="s">
        <v>218</v>
      </c>
      <c r="M1857" s="1" t="s">
        <v>91</v>
      </c>
      <c r="O1857" s="1" t="s">
        <v>30</v>
      </c>
      <c r="P1857" s="4">
        <v>60000</v>
      </c>
      <c r="Q1857" s="5">
        <v>2</v>
      </c>
      <c r="T1857" s="1" t="s">
        <v>37</v>
      </c>
      <c r="U1857" s="4">
        <v>74442.02</v>
      </c>
      <c r="V1857" s="5">
        <v>5</v>
      </c>
      <c r="W1857" s="5">
        <v>0</v>
      </c>
      <c r="Y1857" s="1" t="s">
        <v>47</v>
      </c>
      <c r="Z1857" s="3">
        <v>46197</v>
      </c>
      <c r="AA1857" s="1" t="s">
        <v>48</v>
      </c>
      <c r="AB1857" s="1" t="s">
        <v>49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5568</v>
      </c>
      <c r="B1858" s="1" t="s">
        <v>5569</v>
      </c>
      <c r="C1858" s="2">
        <v>46153.6874074074</v>
      </c>
      <c r="D1858" s="1" t="s">
        <v>30</v>
      </c>
      <c r="E1858" s="1" t="s">
        <v>5570</v>
      </c>
      <c r="F1858" s="1" t="s">
        <v>218</v>
      </c>
      <c r="H1858" s="1" t="s">
        <v>5571</v>
      </c>
      <c r="I1858" s="1" t="s">
        <v>34</v>
      </c>
      <c r="J1858" s="1" t="s">
        <v>35</v>
      </c>
      <c r="K1858" s="1" t="s">
        <v>35</v>
      </c>
      <c r="L1858" t="s">
        <v>218</v>
      </c>
      <c r="M1858" s="1" t="s">
        <v>57</v>
      </c>
      <c r="O1858" s="1" t="s">
        <v>30</v>
      </c>
      <c r="P1858" s="4">
        <v>60000</v>
      </c>
      <c r="Q1858" s="5">
        <v>15</v>
      </c>
      <c r="T1858" s="1" t="s">
        <v>37</v>
      </c>
      <c r="U1858" s="4">
        <v>77766.009999999995</v>
      </c>
      <c r="V1858" s="5">
        <v>30</v>
      </c>
      <c r="W1858" s="5">
        <v>0</v>
      </c>
      <c r="Y1858" s="1" t="s">
        <v>47</v>
      </c>
      <c r="Z1858" s="3">
        <v>46181</v>
      </c>
      <c r="AA1858" s="1" t="s">
        <v>58</v>
      </c>
      <c r="AB1858" s="1" t="s">
        <v>59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5572</v>
      </c>
      <c r="B1859" s="1" t="s">
        <v>5573</v>
      </c>
      <c r="C1859" s="2">
        <v>46162.824432870402</v>
      </c>
      <c r="D1859" s="1" t="s">
        <v>30</v>
      </c>
      <c r="E1859" s="1" t="s">
        <v>5574</v>
      </c>
      <c r="F1859" s="1" t="s">
        <v>218</v>
      </c>
      <c r="H1859" s="1" t="s">
        <v>5575</v>
      </c>
      <c r="I1859" s="1" t="s">
        <v>34</v>
      </c>
      <c r="J1859" s="1" t="s">
        <v>109</v>
      </c>
      <c r="K1859" s="1" t="s">
        <v>35</v>
      </c>
      <c r="L1859" t="s">
        <v>218</v>
      </c>
      <c r="M1859" s="1" t="s">
        <v>57</v>
      </c>
      <c r="O1859" s="1" t="s">
        <v>30</v>
      </c>
      <c r="P1859" s="4">
        <v>60000</v>
      </c>
      <c r="Q1859" s="5">
        <v>9</v>
      </c>
      <c r="T1859" s="1" t="s">
        <v>37</v>
      </c>
      <c r="U1859" s="4">
        <v>76865.990000000005</v>
      </c>
      <c r="V1859" s="5">
        <v>8</v>
      </c>
      <c r="W1859" s="5">
        <v>0</v>
      </c>
      <c r="Y1859" s="1" t="s">
        <v>47</v>
      </c>
      <c r="Z1859" s="3">
        <v>46260</v>
      </c>
      <c r="AA1859" s="1" t="s">
        <v>48</v>
      </c>
      <c r="AB1859" s="1" t="s">
        <v>49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5576</v>
      </c>
      <c r="B1860" s="1" t="s">
        <v>5577</v>
      </c>
      <c r="C1860" s="2">
        <v>46159.953252314801</v>
      </c>
      <c r="D1860" s="1" t="s">
        <v>30</v>
      </c>
      <c r="E1860" s="1" t="s">
        <v>5578</v>
      </c>
      <c r="F1860" s="1" t="s">
        <v>298</v>
      </c>
      <c r="H1860" s="1" t="s">
        <v>5579</v>
      </c>
      <c r="I1860" s="1" t="s">
        <v>356</v>
      </c>
      <c r="J1860" s="1" t="s">
        <v>35</v>
      </c>
      <c r="K1860" s="1" t="s">
        <v>35</v>
      </c>
      <c r="L1860" t="s">
        <v>298</v>
      </c>
      <c r="M1860" s="1" t="s">
        <v>91</v>
      </c>
      <c r="O1860" s="1" t="s">
        <v>30</v>
      </c>
      <c r="P1860" s="4">
        <v>60000</v>
      </c>
      <c r="Q1860" s="5">
        <v>20</v>
      </c>
      <c r="T1860" s="1" t="s">
        <v>37</v>
      </c>
      <c r="U1860" s="4">
        <v>78186.03</v>
      </c>
      <c r="Y1860" s="1" t="s">
        <v>47</v>
      </c>
      <c r="Z1860" s="3">
        <v>46248</v>
      </c>
      <c r="AA1860" s="1" t="s">
        <v>39</v>
      </c>
      <c r="AB1860" s="1" t="s">
        <v>40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5580</v>
      </c>
      <c r="B1861" s="1" t="s">
        <v>5581</v>
      </c>
      <c r="C1861" s="2">
        <v>46141.7261111111</v>
      </c>
      <c r="D1861" s="1" t="s">
        <v>30</v>
      </c>
      <c r="E1861" s="1" t="s">
        <v>5582</v>
      </c>
      <c r="F1861" s="1" t="s">
        <v>44</v>
      </c>
      <c r="H1861" s="1" t="s">
        <v>5583</v>
      </c>
      <c r="I1861" s="1" t="s">
        <v>34</v>
      </c>
      <c r="J1861" s="1" t="s">
        <v>35</v>
      </c>
      <c r="K1861" s="1" t="s">
        <v>320</v>
      </c>
      <c r="L1861" t="s">
        <v>44</v>
      </c>
      <c r="O1861" s="1" t="s">
        <v>30</v>
      </c>
      <c r="P1861" s="4">
        <v>60000</v>
      </c>
      <c r="Q1861" s="5">
        <v>3</v>
      </c>
      <c r="T1861" s="1" t="s">
        <v>37</v>
      </c>
      <c r="U1861" s="4">
        <v>76884.02</v>
      </c>
      <c r="V1861" s="5">
        <v>3</v>
      </c>
      <c r="W1861" s="5">
        <v>0</v>
      </c>
      <c r="Y1861" s="1" t="s">
        <v>47</v>
      </c>
      <c r="Z1861" s="3">
        <v>46191</v>
      </c>
      <c r="AA1861" s="1" t="s">
        <v>48</v>
      </c>
      <c r="AB1861" s="1" t="s">
        <v>49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5584</v>
      </c>
      <c r="B1862" s="1" t="s">
        <v>5585</v>
      </c>
      <c r="C1862" s="2">
        <v>46150.734722222202</v>
      </c>
      <c r="D1862" s="1" t="s">
        <v>30</v>
      </c>
      <c r="E1862" s="1" t="s">
        <v>343</v>
      </c>
      <c r="F1862" s="1" t="s">
        <v>344</v>
      </c>
      <c r="H1862" s="1" t="s">
        <v>5586</v>
      </c>
      <c r="I1862" s="1" t="s">
        <v>55</v>
      </c>
      <c r="J1862" s="1" t="s">
        <v>62</v>
      </c>
      <c r="K1862" s="1" t="s">
        <v>35</v>
      </c>
      <c r="L1862" t="s">
        <v>344</v>
      </c>
      <c r="M1862" s="1" t="s">
        <v>57</v>
      </c>
      <c r="O1862" s="1" t="s">
        <v>30</v>
      </c>
      <c r="P1862" s="4">
        <v>60000</v>
      </c>
      <c r="Q1862" s="5">
        <v>10</v>
      </c>
      <c r="S1862" s="5">
        <v>3000</v>
      </c>
      <c r="T1862" s="1" t="s">
        <v>37</v>
      </c>
      <c r="U1862" s="4">
        <v>77586.02</v>
      </c>
      <c r="Y1862" s="1" t="s">
        <v>281</v>
      </c>
      <c r="Z1862" s="3">
        <v>46171</v>
      </c>
      <c r="AA1862" s="1" t="s">
        <v>39</v>
      </c>
      <c r="AB1862" s="1" t="s">
        <v>40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5587</v>
      </c>
      <c r="B1863" s="1" t="s">
        <v>5588</v>
      </c>
      <c r="C1863" s="2">
        <v>46122.542129629597</v>
      </c>
      <c r="D1863" s="1" t="s">
        <v>30</v>
      </c>
      <c r="E1863" s="1" t="s">
        <v>5589</v>
      </c>
      <c r="F1863" s="1" t="s">
        <v>1520</v>
      </c>
      <c r="H1863" s="1" t="s">
        <v>5590</v>
      </c>
      <c r="I1863" s="1" t="s">
        <v>34</v>
      </c>
      <c r="J1863" s="1" t="s">
        <v>109</v>
      </c>
      <c r="K1863" s="1" t="s">
        <v>35</v>
      </c>
      <c r="L1863" t="s">
        <v>1520</v>
      </c>
      <c r="M1863" s="1" t="s">
        <v>57</v>
      </c>
      <c r="O1863" s="1" t="s">
        <v>30</v>
      </c>
      <c r="P1863" s="4">
        <v>60000</v>
      </c>
      <c r="Q1863" s="5">
        <v>20</v>
      </c>
      <c r="T1863" s="1" t="s">
        <v>37</v>
      </c>
      <c r="U1863" s="4">
        <v>74442.02</v>
      </c>
      <c r="V1863" s="5">
        <v>0</v>
      </c>
      <c r="W1863" s="5">
        <v>100</v>
      </c>
      <c r="Y1863" s="1" t="s">
        <v>281</v>
      </c>
      <c r="Z1863" s="3">
        <v>46203</v>
      </c>
      <c r="AA1863" s="1" t="s">
        <v>39</v>
      </c>
      <c r="AB1863" s="1" t="s">
        <v>40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5591</v>
      </c>
      <c r="B1864" s="1" t="s">
        <v>5592</v>
      </c>
      <c r="C1864" s="2">
        <v>46135.510381944398</v>
      </c>
      <c r="D1864" s="1" t="s">
        <v>30</v>
      </c>
      <c r="E1864" s="1" t="s">
        <v>5593</v>
      </c>
      <c r="F1864" s="1" t="s">
        <v>1520</v>
      </c>
      <c r="H1864" s="1" t="s">
        <v>5594</v>
      </c>
      <c r="I1864" s="1" t="s">
        <v>55</v>
      </c>
      <c r="J1864" s="1" t="s">
        <v>35</v>
      </c>
      <c r="K1864" s="1" t="s">
        <v>46</v>
      </c>
      <c r="L1864" t="s">
        <v>1520</v>
      </c>
      <c r="M1864" s="1" t="s">
        <v>91</v>
      </c>
      <c r="O1864" s="1" t="s">
        <v>30</v>
      </c>
      <c r="P1864" s="4">
        <v>60000</v>
      </c>
      <c r="Q1864" s="5">
        <v>3</v>
      </c>
      <c r="S1864" s="5">
        <v>6000</v>
      </c>
      <c r="T1864" s="1" t="s">
        <v>37</v>
      </c>
      <c r="U1864" s="4">
        <v>71496</v>
      </c>
      <c r="Y1864" s="1" t="s">
        <v>281</v>
      </c>
      <c r="Z1864" s="3">
        <v>46203</v>
      </c>
      <c r="AA1864" s="1" t="s">
        <v>58</v>
      </c>
      <c r="AB1864" s="1" t="s">
        <v>59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5595</v>
      </c>
      <c r="B1865" s="1" t="s">
        <v>5596</v>
      </c>
      <c r="C1865" s="2">
        <v>46080.913113425901</v>
      </c>
      <c r="D1865" s="1" t="s">
        <v>30</v>
      </c>
      <c r="E1865" s="1" t="s">
        <v>5597</v>
      </c>
      <c r="F1865" s="1" t="s">
        <v>847</v>
      </c>
      <c r="H1865" s="1" t="s">
        <v>5598</v>
      </c>
      <c r="I1865" s="1" t="s">
        <v>34</v>
      </c>
      <c r="J1865" s="1" t="s">
        <v>62</v>
      </c>
      <c r="K1865" s="1" t="s">
        <v>35</v>
      </c>
      <c r="L1865" t="s">
        <v>847</v>
      </c>
      <c r="M1865" s="1" t="s">
        <v>57</v>
      </c>
      <c r="O1865" s="1" t="s">
        <v>30</v>
      </c>
      <c r="P1865" s="4">
        <v>60000</v>
      </c>
      <c r="Q1865" s="5">
        <v>3</v>
      </c>
      <c r="T1865" s="1" t="s">
        <v>37</v>
      </c>
      <c r="U1865" s="4">
        <v>73770</v>
      </c>
      <c r="V1865" s="5">
        <v>60</v>
      </c>
      <c r="W1865" s="5">
        <v>0</v>
      </c>
      <c r="Y1865" s="1" t="s">
        <v>38</v>
      </c>
      <c r="Z1865" s="3">
        <v>46185</v>
      </c>
      <c r="AA1865" s="1" t="s">
        <v>48</v>
      </c>
      <c r="AB1865" s="1" t="s">
        <v>49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5599</v>
      </c>
      <c r="B1866" s="1" t="s">
        <v>5600</v>
      </c>
      <c r="C1866" s="2">
        <v>46084.807222222204</v>
      </c>
      <c r="D1866" s="1" t="s">
        <v>30</v>
      </c>
      <c r="E1866" s="1" t="s">
        <v>5601</v>
      </c>
      <c r="F1866" s="1" t="s">
        <v>372</v>
      </c>
      <c r="H1866" s="1" t="s">
        <v>5602</v>
      </c>
      <c r="I1866" s="1" t="s">
        <v>34</v>
      </c>
      <c r="J1866" s="1" t="s">
        <v>97</v>
      </c>
      <c r="K1866" s="1" t="s">
        <v>35</v>
      </c>
      <c r="L1866" t="s">
        <v>372</v>
      </c>
      <c r="O1866" s="1" t="s">
        <v>30</v>
      </c>
      <c r="P1866" s="4">
        <v>60000</v>
      </c>
      <c r="Q1866" s="5">
        <v>3</v>
      </c>
      <c r="T1866" s="1" t="s">
        <v>37</v>
      </c>
      <c r="U1866" s="4">
        <v>73614.02</v>
      </c>
      <c r="V1866" s="5">
        <v>6</v>
      </c>
      <c r="W1866" s="5">
        <v>0</v>
      </c>
      <c r="Y1866" s="1" t="s">
        <v>374</v>
      </c>
      <c r="Z1866" s="3">
        <v>46203</v>
      </c>
      <c r="AA1866" s="1" t="s">
        <v>48</v>
      </c>
      <c r="AB1866" s="1" t="s">
        <v>49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5603</v>
      </c>
      <c r="B1867" s="1" t="s">
        <v>5604</v>
      </c>
      <c r="C1867" s="2">
        <v>46134.826666666697</v>
      </c>
      <c r="D1867" s="1" t="s">
        <v>30</v>
      </c>
      <c r="E1867" s="1" t="s">
        <v>5454</v>
      </c>
      <c r="F1867" s="1" t="s">
        <v>1597</v>
      </c>
      <c r="H1867" s="1" t="s">
        <v>5605</v>
      </c>
      <c r="I1867" s="1" t="s">
        <v>55</v>
      </c>
      <c r="J1867" s="1" t="s">
        <v>126</v>
      </c>
      <c r="K1867" s="1" t="s">
        <v>35</v>
      </c>
      <c r="L1867" t="s">
        <v>1597</v>
      </c>
      <c r="M1867" s="1" t="s">
        <v>57</v>
      </c>
      <c r="O1867" s="1" t="s">
        <v>30</v>
      </c>
      <c r="P1867" s="4">
        <v>60000</v>
      </c>
      <c r="Q1867" s="5">
        <v>5</v>
      </c>
      <c r="S1867" s="5">
        <v>435</v>
      </c>
      <c r="T1867" s="1" t="s">
        <v>37</v>
      </c>
      <c r="U1867" s="4">
        <v>76884.009999999995</v>
      </c>
      <c r="Y1867" s="1" t="s">
        <v>38</v>
      </c>
      <c r="Z1867" s="3">
        <v>46227</v>
      </c>
      <c r="AA1867" s="1" t="s">
        <v>48</v>
      </c>
      <c r="AB1867" s="1" t="s">
        <v>49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5606</v>
      </c>
      <c r="B1868" s="1" t="s">
        <v>5607</v>
      </c>
      <c r="C1868" s="2">
        <v>46163.829884259299</v>
      </c>
      <c r="D1868" s="1" t="s">
        <v>30</v>
      </c>
      <c r="E1868" s="1" t="s">
        <v>5608</v>
      </c>
      <c r="F1868" s="1" t="s">
        <v>1597</v>
      </c>
      <c r="H1868" s="1" t="s">
        <v>5609</v>
      </c>
      <c r="I1868" s="1" t="s">
        <v>55</v>
      </c>
      <c r="J1868" s="1" t="s">
        <v>77</v>
      </c>
      <c r="K1868" s="1" t="s">
        <v>35</v>
      </c>
      <c r="L1868" t="s">
        <v>1597</v>
      </c>
      <c r="M1868" s="1" t="s">
        <v>57</v>
      </c>
      <c r="O1868" s="1" t="s">
        <v>30</v>
      </c>
      <c r="P1868" s="4">
        <v>60000</v>
      </c>
      <c r="Q1868" s="5">
        <v>7</v>
      </c>
      <c r="S1868" s="5">
        <v>2000</v>
      </c>
      <c r="T1868" s="1" t="s">
        <v>37</v>
      </c>
      <c r="U1868" s="4">
        <v>76865.990000000005</v>
      </c>
      <c r="Y1868" s="1" t="s">
        <v>38</v>
      </c>
      <c r="Z1868" s="3">
        <v>46254</v>
      </c>
      <c r="AA1868" s="1" t="s">
        <v>48</v>
      </c>
      <c r="AB1868" s="1" t="s">
        <v>49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5610</v>
      </c>
      <c r="B1869" s="1" t="s">
        <v>5611</v>
      </c>
      <c r="C1869" s="2">
        <v>46084.786215277803</v>
      </c>
      <c r="D1869" s="1" t="s">
        <v>30</v>
      </c>
      <c r="E1869" s="1" t="s">
        <v>5612</v>
      </c>
      <c r="F1869" s="1" t="s">
        <v>372</v>
      </c>
      <c r="H1869" s="1" t="s">
        <v>5613</v>
      </c>
      <c r="I1869" s="1" t="s">
        <v>34</v>
      </c>
      <c r="J1869" s="1" t="s">
        <v>109</v>
      </c>
      <c r="K1869" s="1" t="s">
        <v>35</v>
      </c>
      <c r="L1869" t="s">
        <v>372</v>
      </c>
      <c r="O1869" s="1" t="s">
        <v>30</v>
      </c>
      <c r="P1869" s="4">
        <v>60000</v>
      </c>
      <c r="Q1869" s="5">
        <v>3</v>
      </c>
      <c r="T1869" s="1" t="s">
        <v>37</v>
      </c>
      <c r="U1869" s="4">
        <v>73614.02</v>
      </c>
      <c r="V1869" s="5">
        <v>6</v>
      </c>
      <c r="W1869" s="5">
        <v>0</v>
      </c>
      <c r="Y1869" s="1" t="s">
        <v>374</v>
      </c>
      <c r="Z1869" s="3">
        <v>46203</v>
      </c>
      <c r="AA1869" s="1" t="s">
        <v>48</v>
      </c>
      <c r="AB1869" s="1" t="s">
        <v>49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5614</v>
      </c>
      <c r="B1870" s="1" t="s">
        <v>5615</v>
      </c>
      <c r="C1870" s="2">
        <v>46084.788761574098</v>
      </c>
      <c r="D1870" s="1" t="s">
        <v>30</v>
      </c>
      <c r="E1870" s="1" t="s">
        <v>5616</v>
      </c>
      <c r="F1870" s="1" t="s">
        <v>372</v>
      </c>
      <c r="H1870" s="1" t="s">
        <v>5617</v>
      </c>
      <c r="I1870" s="1" t="s">
        <v>55</v>
      </c>
      <c r="J1870" s="1" t="s">
        <v>459</v>
      </c>
      <c r="K1870" s="1" t="s">
        <v>35</v>
      </c>
      <c r="L1870" t="s">
        <v>372</v>
      </c>
      <c r="O1870" s="1" t="s">
        <v>30</v>
      </c>
      <c r="P1870" s="4">
        <v>60000</v>
      </c>
      <c r="Q1870" s="5">
        <v>1</v>
      </c>
      <c r="S1870" s="5">
        <v>1500000</v>
      </c>
      <c r="T1870" s="1" t="s">
        <v>37</v>
      </c>
      <c r="U1870" s="4">
        <v>73614.02</v>
      </c>
      <c r="Y1870" s="1" t="s">
        <v>374</v>
      </c>
      <c r="Z1870" s="3">
        <v>46203</v>
      </c>
      <c r="AA1870" s="1" t="s">
        <v>48</v>
      </c>
      <c r="AB1870" s="1" t="s">
        <v>49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5618</v>
      </c>
      <c r="B1871" s="1" t="s">
        <v>5619</v>
      </c>
      <c r="C1871" s="2">
        <v>46107.904965277798</v>
      </c>
      <c r="D1871" s="1" t="s">
        <v>30</v>
      </c>
      <c r="E1871" s="1" t="s">
        <v>5620</v>
      </c>
      <c r="F1871" s="1" t="s">
        <v>847</v>
      </c>
      <c r="H1871" s="1" t="s">
        <v>5621</v>
      </c>
      <c r="I1871" s="1" t="s">
        <v>34</v>
      </c>
      <c r="J1871" s="1" t="s">
        <v>181</v>
      </c>
      <c r="K1871" s="1" t="s">
        <v>35</v>
      </c>
      <c r="L1871" t="s">
        <v>847</v>
      </c>
      <c r="M1871" s="1" t="s">
        <v>57</v>
      </c>
      <c r="O1871" s="1" t="s">
        <v>30</v>
      </c>
      <c r="P1871" s="4">
        <v>60000</v>
      </c>
      <c r="Q1871" s="5">
        <v>5</v>
      </c>
      <c r="T1871" s="1" t="s">
        <v>37</v>
      </c>
      <c r="U1871" s="4">
        <v>74183.98</v>
      </c>
      <c r="V1871" s="5">
        <v>10</v>
      </c>
      <c r="W1871" s="5">
        <v>0</v>
      </c>
      <c r="Y1871" s="1" t="s">
        <v>38</v>
      </c>
      <c r="Z1871" s="3">
        <v>46220</v>
      </c>
      <c r="AA1871" s="1" t="s">
        <v>48</v>
      </c>
      <c r="AB1871" s="1" t="s">
        <v>49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5622</v>
      </c>
      <c r="B1872" s="1" t="s">
        <v>5623</v>
      </c>
      <c r="C1872" s="2">
        <v>46111.808067129597</v>
      </c>
      <c r="D1872" s="1" t="s">
        <v>30</v>
      </c>
      <c r="E1872" s="1" t="s">
        <v>5624</v>
      </c>
      <c r="F1872" s="1" t="s">
        <v>1520</v>
      </c>
      <c r="H1872" s="1" t="s">
        <v>5625</v>
      </c>
      <c r="I1872" s="1" t="s">
        <v>55</v>
      </c>
      <c r="J1872" s="1" t="s">
        <v>459</v>
      </c>
      <c r="K1872" s="1" t="s">
        <v>35</v>
      </c>
      <c r="L1872" t="s">
        <v>1520</v>
      </c>
      <c r="M1872" s="1" t="s">
        <v>57</v>
      </c>
      <c r="O1872" s="1" t="s">
        <v>30</v>
      </c>
      <c r="P1872" s="4">
        <v>60000</v>
      </c>
      <c r="Q1872" s="5">
        <v>2</v>
      </c>
      <c r="S1872" s="5">
        <v>5000</v>
      </c>
      <c r="T1872" s="1" t="s">
        <v>37</v>
      </c>
      <c r="U1872" s="4">
        <v>73014.02</v>
      </c>
      <c r="Y1872" s="1" t="s">
        <v>281</v>
      </c>
      <c r="Z1872" s="3">
        <v>46203</v>
      </c>
      <c r="AA1872" s="1" t="s">
        <v>70</v>
      </c>
      <c r="AB1872" s="1" t="s">
        <v>71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5626</v>
      </c>
      <c r="B1873" s="1" t="s">
        <v>5627</v>
      </c>
      <c r="C1873" s="2">
        <v>46111.809965277796</v>
      </c>
      <c r="D1873" s="1" t="s">
        <v>30</v>
      </c>
      <c r="E1873" s="1" t="s">
        <v>4335</v>
      </c>
      <c r="F1873" s="1" t="s">
        <v>1520</v>
      </c>
      <c r="H1873" s="1" t="s">
        <v>5628</v>
      </c>
      <c r="I1873" s="1" t="s">
        <v>34</v>
      </c>
      <c r="J1873" s="1" t="s">
        <v>109</v>
      </c>
      <c r="K1873" s="1" t="s">
        <v>35</v>
      </c>
      <c r="L1873" t="s">
        <v>1520</v>
      </c>
      <c r="M1873" s="1" t="s">
        <v>57</v>
      </c>
      <c r="O1873" s="1" t="s">
        <v>30</v>
      </c>
      <c r="P1873" s="4">
        <v>60000</v>
      </c>
      <c r="Q1873" s="5">
        <v>20</v>
      </c>
      <c r="T1873" s="1" t="s">
        <v>37</v>
      </c>
      <c r="U1873" s="4">
        <v>73014.02</v>
      </c>
      <c r="V1873" s="5">
        <v>10</v>
      </c>
      <c r="W1873" s="5">
        <v>150</v>
      </c>
      <c r="Y1873" s="1" t="s">
        <v>281</v>
      </c>
      <c r="Z1873" s="3">
        <v>46203</v>
      </c>
      <c r="AA1873" s="1" t="s">
        <v>39</v>
      </c>
      <c r="AB1873" s="1" t="s">
        <v>40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5629</v>
      </c>
      <c r="B1874" s="1" t="s">
        <v>5630</v>
      </c>
      <c r="C1874" s="2">
        <v>46143.530405092599</v>
      </c>
      <c r="D1874" s="1" t="s">
        <v>30</v>
      </c>
      <c r="E1874" s="1" t="s">
        <v>1542</v>
      </c>
      <c r="F1874" s="1" t="s">
        <v>75</v>
      </c>
      <c r="H1874" s="1" t="s">
        <v>5631</v>
      </c>
      <c r="I1874" s="1" t="s">
        <v>55</v>
      </c>
      <c r="J1874" s="1" t="s">
        <v>126</v>
      </c>
      <c r="K1874" s="1" t="s">
        <v>35</v>
      </c>
      <c r="L1874" t="s">
        <v>75</v>
      </c>
      <c r="M1874" s="1" t="s">
        <v>57</v>
      </c>
      <c r="O1874" s="1" t="s">
        <v>30</v>
      </c>
      <c r="P1874" s="4">
        <v>60000</v>
      </c>
      <c r="Q1874" s="5">
        <v>2</v>
      </c>
      <c r="S1874" s="5">
        <v>600</v>
      </c>
      <c r="T1874" s="1" t="s">
        <v>37</v>
      </c>
      <c r="U1874" s="4">
        <v>73884</v>
      </c>
      <c r="Y1874" s="1" t="s">
        <v>78</v>
      </c>
      <c r="Z1874" s="3">
        <v>46192</v>
      </c>
      <c r="AA1874" s="1" t="s">
        <v>39</v>
      </c>
      <c r="AB1874" s="1" t="s">
        <v>40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5632</v>
      </c>
      <c r="B1875" s="1" t="s">
        <v>5633</v>
      </c>
      <c r="C1875" s="2">
        <v>46153.0383912037</v>
      </c>
      <c r="D1875" s="1" t="s">
        <v>30</v>
      </c>
      <c r="E1875" s="1" t="s">
        <v>3237</v>
      </c>
      <c r="F1875" s="1" t="s">
        <v>819</v>
      </c>
      <c r="H1875" s="1" t="s">
        <v>3238</v>
      </c>
      <c r="I1875" s="1" t="s">
        <v>55</v>
      </c>
      <c r="J1875" s="1" t="s">
        <v>181</v>
      </c>
      <c r="K1875" s="1" t="s">
        <v>35</v>
      </c>
      <c r="L1875" t="s">
        <v>819</v>
      </c>
      <c r="M1875" s="1" t="s">
        <v>57</v>
      </c>
      <c r="O1875" s="1" t="s">
        <v>30</v>
      </c>
      <c r="P1875" s="4">
        <v>60000</v>
      </c>
      <c r="Q1875" s="5">
        <v>10</v>
      </c>
      <c r="S1875" s="5">
        <v>1500</v>
      </c>
      <c r="T1875" s="1" t="s">
        <v>37</v>
      </c>
      <c r="U1875" s="4">
        <v>77586.02</v>
      </c>
      <c r="Y1875" s="1" t="s">
        <v>47</v>
      </c>
      <c r="Z1875" s="3">
        <v>46213</v>
      </c>
      <c r="AA1875" s="1" t="s">
        <v>48</v>
      </c>
      <c r="AB1875" s="1" t="s">
        <v>49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5634</v>
      </c>
      <c r="B1876" s="1" t="s">
        <v>5635</v>
      </c>
      <c r="C1876" s="2">
        <v>46149.905763888899</v>
      </c>
      <c r="D1876" s="1" t="s">
        <v>30</v>
      </c>
      <c r="E1876" s="1" t="s">
        <v>3707</v>
      </c>
      <c r="F1876" s="1" t="s">
        <v>75</v>
      </c>
      <c r="H1876" s="1" t="s">
        <v>5636</v>
      </c>
      <c r="I1876" s="1" t="s">
        <v>55</v>
      </c>
      <c r="J1876" s="1" t="s">
        <v>340</v>
      </c>
      <c r="K1876" s="1" t="s">
        <v>35</v>
      </c>
      <c r="L1876" t="s">
        <v>75</v>
      </c>
      <c r="M1876" s="1" t="s">
        <v>57</v>
      </c>
      <c r="O1876" s="1" t="s">
        <v>30</v>
      </c>
      <c r="P1876" s="4">
        <v>60000</v>
      </c>
      <c r="Q1876" s="5">
        <v>8</v>
      </c>
      <c r="S1876" s="5">
        <v>1470</v>
      </c>
      <c r="T1876" s="1" t="s">
        <v>37</v>
      </c>
      <c r="U1876" s="4">
        <v>74808.02</v>
      </c>
      <c r="Y1876" s="1" t="s">
        <v>78</v>
      </c>
      <c r="Z1876" s="3">
        <v>46178</v>
      </c>
      <c r="AA1876" s="1" t="s">
        <v>39</v>
      </c>
      <c r="AB1876" s="1" t="s">
        <v>40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5637</v>
      </c>
      <c r="B1877" s="1" t="s">
        <v>5638</v>
      </c>
      <c r="C1877" s="2">
        <v>46164.748287037</v>
      </c>
      <c r="D1877" s="1" t="s">
        <v>30</v>
      </c>
      <c r="E1877" s="1" t="s">
        <v>1076</v>
      </c>
      <c r="F1877" s="1" t="s">
        <v>279</v>
      </c>
      <c r="H1877" s="1" t="s">
        <v>5639</v>
      </c>
      <c r="I1877" s="1" t="s">
        <v>34</v>
      </c>
      <c r="J1877" s="1" t="s">
        <v>459</v>
      </c>
      <c r="K1877" s="1" t="s">
        <v>35</v>
      </c>
      <c r="L1877" t="s">
        <v>279</v>
      </c>
      <c r="O1877" s="1" t="s">
        <v>30</v>
      </c>
      <c r="P1877" s="4">
        <v>60000</v>
      </c>
      <c r="Q1877" s="5">
        <v>45</v>
      </c>
      <c r="T1877" s="1" t="s">
        <v>37</v>
      </c>
      <c r="U1877" s="4">
        <v>73409.990000000005</v>
      </c>
      <c r="V1877" s="5">
        <v>82</v>
      </c>
      <c r="W1877" s="5">
        <v>0</v>
      </c>
      <c r="Y1877" s="1" t="s">
        <v>281</v>
      </c>
      <c r="Z1877" s="3">
        <v>46234</v>
      </c>
      <c r="AA1877" s="1" t="s">
        <v>39</v>
      </c>
      <c r="AB1877" s="1" t="s">
        <v>40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5640</v>
      </c>
      <c r="B1878" s="1" t="s">
        <v>5641</v>
      </c>
      <c r="C1878" s="2">
        <v>46141.950162036999</v>
      </c>
      <c r="D1878" s="1" t="s">
        <v>30</v>
      </c>
      <c r="E1878" s="1" t="s">
        <v>2269</v>
      </c>
      <c r="F1878" s="1" t="s">
        <v>1061</v>
      </c>
      <c r="H1878" s="1" t="s">
        <v>5642</v>
      </c>
      <c r="I1878" s="1" t="s">
        <v>34</v>
      </c>
      <c r="J1878" s="1" t="s">
        <v>139</v>
      </c>
      <c r="K1878" s="1" t="s">
        <v>35</v>
      </c>
      <c r="L1878" t="s">
        <v>1061</v>
      </c>
      <c r="M1878" s="1" t="s">
        <v>57</v>
      </c>
      <c r="O1878" s="1" t="s">
        <v>30</v>
      </c>
      <c r="P1878" s="4">
        <v>60000</v>
      </c>
      <c r="Q1878" s="5">
        <v>10</v>
      </c>
      <c r="T1878" s="1" t="s">
        <v>2271</v>
      </c>
      <c r="U1878" s="4">
        <v>23082.01</v>
      </c>
      <c r="V1878" s="5">
        <v>6</v>
      </c>
      <c r="W1878" s="5">
        <v>12</v>
      </c>
      <c r="Y1878" s="1" t="s">
        <v>281</v>
      </c>
      <c r="Z1878" s="3">
        <v>46234</v>
      </c>
      <c r="AA1878" s="1" t="s">
        <v>48</v>
      </c>
      <c r="AB1878" s="1" t="s">
        <v>49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5643</v>
      </c>
      <c r="B1879" s="1" t="s">
        <v>5644</v>
      </c>
      <c r="C1879" s="2">
        <v>46159.891678240703</v>
      </c>
      <c r="D1879" s="1" t="s">
        <v>30</v>
      </c>
      <c r="E1879" s="1" t="s">
        <v>1760</v>
      </c>
      <c r="F1879" s="1" t="s">
        <v>1292</v>
      </c>
      <c r="H1879" s="1" t="s">
        <v>5645</v>
      </c>
      <c r="I1879" s="1" t="s">
        <v>55</v>
      </c>
      <c r="J1879" s="1" t="s">
        <v>181</v>
      </c>
      <c r="K1879" s="1" t="s">
        <v>35</v>
      </c>
      <c r="L1879" t="s">
        <v>1292</v>
      </c>
      <c r="O1879" s="1" t="s">
        <v>30</v>
      </c>
      <c r="P1879" s="4">
        <v>60000</v>
      </c>
      <c r="Q1879" s="5">
        <v>5</v>
      </c>
      <c r="S1879" s="5">
        <v>1355</v>
      </c>
      <c r="T1879" s="1" t="s">
        <v>37</v>
      </c>
      <c r="U1879" s="4">
        <v>73884</v>
      </c>
      <c r="Y1879" s="1" t="s">
        <v>78</v>
      </c>
      <c r="Z1879" s="3">
        <v>46199</v>
      </c>
      <c r="AA1879" s="1" t="s">
        <v>39</v>
      </c>
      <c r="AB1879" s="1" t="s">
        <v>40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5646</v>
      </c>
      <c r="B1880" s="1" t="s">
        <v>5647</v>
      </c>
      <c r="C1880" s="2">
        <v>46134.813900462999</v>
      </c>
      <c r="D1880" s="1" t="s">
        <v>30</v>
      </c>
      <c r="E1880" s="1" t="s">
        <v>1572</v>
      </c>
      <c r="F1880" s="1" t="s">
        <v>364</v>
      </c>
      <c r="H1880" s="1" t="s">
        <v>2287</v>
      </c>
      <c r="I1880" s="1" t="s">
        <v>34</v>
      </c>
      <c r="J1880" s="1" t="s">
        <v>68</v>
      </c>
      <c r="K1880" s="1" t="s">
        <v>35</v>
      </c>
      <c r="L1880" t="s">
        <v>364</v>
      </c>
      <c r="O1880" s="1" t="s">
        <v>30</v>
      </c>
      <c r="P1880" s="4">
        <v>60000</v>
      </c>
      <c r="Q1880" s="5">
        <v>4</v>
      </c>
      <c r="T1880" s="1" t="s">
        <v>37</v>
      </c>
      <c r="U1880" s="4">
        <v>76884.009999999995</v>
      </c>
      <c r="V1880" s="5">
        <v>2</v>
      </c>
      <c r="W1880" s="5">
        <v>30</v>
      </c>
      <c r="Y1880" s="1" t="s">
        <v>69</v>
      </c>
      <c r="Z1880" s="3">
        <v>46234</v>
      </c>
      <c r="AA1880" s="1" t="s">
        <v>48</v>
      </c>
      <c r="AB1880" s="1" t="s">
        <v>49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5648</v>
      </c>
      <c r="B1881" s="1" t="s">
        <v>5649</v>
      </c>
      <c r="C1881" s="2">
        <v>46162.849398148202</v>
      </c>
      <c r="D1881" s="1" t="s">
        <v>30</v>
      </c>
      <c r="E1881" s="1" t="s">
        <v>5650</v>
      </c>
      <c r="F1881" s="1" t="s">
        <v>1192</v>
      </c>
      <c r="H1881" s="1" t="s">
        <v>5651</v>
      </c>
      <c r="I1881" s="1" t="s">
        <v>34</v>
      </c>
      <c r="J1881" s="1" t="s">
        <v>35</v>
      </c>
      <c r="K1881" s="1" t="s">
        <v>35</v>
      </c>
      <c r="L1881" t="s">
        <v>1192</v>
      </c>
      <c r="O1881" s="1" t="s">
        <v>30</v>
      </c>
      <c r="P1881" s="4">
        <v>60000</v>
      </c>
      <c r="Q1881" s="5">
        <v>60</v>
      </c>
      <c r="T1881" s="1" t="s">
        <v>37</v>
      </c>
      <c r="U1881" s="4">
        <v>76865.990000000005</v>
      </c>
      <c r="V1881" s="5">
        <v>120</v>
      </c>
      <c r="W1881" s="5">
        <v>5</v>
      </c>
      <c r="Y1881" s="1" t="s">
        <v>69</v>
      </c>
      <c r="Z1881" s="3">
        <v>46211</v>
      </c>
      <c r="AA1881" s="1" t="s">
        <v>39</v>
      </c>
      <c r="AB1881" s="1" t="s">
        <v>40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5652</v>
      </c>
      <c r="B1882" s="1" t="s">
        <v>5653</v>
      </c>
      <c r="C1882" s="2">
        <v>46164.829629629603</v>
      </c>
      <c r="D1882" s="1" t="s">
        <v>30</v>
      </c>
      <c r="E1882" s="1" t="s">
        <v>2347</v>
      </c>
      <c r="F1882" s="1" t="s">
        <v>344</v>
      </c>
      <c r="H1882" s="1" t="s">
        <v>5654</v>
      </c>
      <c r="I1882" s="1" t="s">
        <v>55</v>
      </c>
      <c r="J1882" s="1" t="s">
        <v>242</v>
      </c>
      <c r="K1882" s="1" t="s">
        <v>35</v>
      </c>
      <c r="L1882" t="s">
        <v>344</v>
      </c>
      <c r="M1882" s="1" t="s">
        <v>57</v>
      </c>
      <c r="O1882" s="1" t="s">
        <v>30</v>
      </c>
      <c r="P1882" s="4">
        <v>60000</v>
      </c>
      <c r="Q1882" s="5">
        <v>1</v>
      </c>
      <c r="S1882" s="5">
        <v>1700</v>
      </c>
      <c r="T1882" s="1" t="s">
        <v>37</v>
      </c>
      <c r="U1882" s="4">
        <v>76865.990000000005</v>
      </c>
      <c r="Y1882" s="1" t="s">
        <v>281</v>
      </c>
      <c r="Z1882" s="3">
        <v>46178</v>
      </c>
      <c r="AA1882" s="1" t="s">
        <v>58</v>
      </c>
      <c r="AB1882" s="1" t="s">
        <v>59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5655</v>
      </c>
      <c r="B1883" s="1" t="s">
        <v>5656</v>
      </c>
      <c r="C1883" s="2">
        <v>46111.687789351898</v>
      </c>
      <c r="D1883" s="1" t="s">
        <v>30</v>
      </c>
      <c r="E1883" s="1" t="s">
        <v>2876</v>
      </c>
      <c r="F1883" s="1" t="s">
        <v>218</v>
      </c>
      <c r="H1883" s="1" t="s">
        <v>2877</v>
      </c>
      <c r="I1883" s="1" t="s">
        <v>55</v>
      </c>
      <c r="J1883" s="1" t="s">
        <v>139</v>
      </c>
      <c r="K1883" s="1" t="s">
        <v>35</v>
      </c>
      <c r="L1883" t="s">
        <v>218</v>
      </c>
      <c r="M1883" s="1" t="s">
        <v>57</v>
      </c>
      <c r="O1883" s="1" t="s">
        <v>30</v>
      </c>
      <c r="P1883" s="4">
        <v>60000</v>
      </c>
      <c r="Q1883" s="5">
        <v>72</v>
      </c>
      <c r="S1883" s="5">
        <v>1640</v>
      </c>
      <c r="T1883" s="1" t="s">
        <v>37</v>
      </c>
      <c r="U1883" s="4">
        <v>74442.02</v>
      </c>
      <c r="Y1883" s="1" t="s">
        <v>47</v>
      </c>
      <c r="Z1883" s="3">
        <v>46204</v>
      </c>
      <c r="AA1883" s="1" t="s">
        <v>48</v>
      </c>
      <c r="AB1883" s="1" t="s">
        <v>49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5657</v>
      </c>
      <c r="B1884" s="1" t="s">
        <v>5658</v>
      </c>
      <c r="C1884" s="2">
        <v>46153.665821759299</v>
      </c>
      <c r="D1884" s="1" t="s">
        <v>30</v>
      </c>
      <c r="E1884" s="1" t="s">
        <v>4335</v>
      </c>
      <c r="F1884" s="1" t="s">
        <v>1520</v>
      </c>
      <c r="H1884" s="1" t="s">
        <v>5659</v>
      </c>
      <c r="I1884" s="1" t="s">
        <v>55</v>
      </c>
      <c r="J1884" s="1" t="s">
        <v>77</v>
      </c>
      <c r="K1884" s="1" t="s">
        <v>35</v>
      </c>
      <c r="L1884" t="s">
        <v>1520</v>
      </c>
      <c r="M1884" s="1" t="s">
        <v>57</v>
      </c>
      <c r="O1884" s="1" t="s">
        <v>30</v>
      </c>
      <c r="P1884" s="4">
        <v>60000</v>
      </c>
      <c r="Q1884" s="5">
        <v>10</v>
      </c>
      <c r="S1884" s="5">
        <v>2000</v>
      </c>
      <c r="T1884" s="1" t="s">
        <v>37</v>
      </c>
      <c r="U1884" s="4">
        <v>77586.02</v>
      </c>
      <c r="Y1884" s="1" t="s">
        <v>281</v>
      </c>
      <c r="Z1884" s="3">
        <v>46203</v>
      </c>
      <c r="AA1884" s="1" t="s">
        <v>39</v>
      </c>
      <c r="AB1884" s="1" t="s">
        <v>40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5660</v>
      </c>
      <c r="B1885" s="1" t="s">
        <v>5661</v>
      </c>
      <c r="C1885" s="2">
        <v>46160.5620949074</v>
      </c>
      <c r="D1885" s="1" t="s">
        <v>30</v>
      </c>
      <c r="E1885" s="1" t="s">
        <v>4377</v>
      </c>
      <c r="F1885" s="1" t="s">
        <v>372</v>
      </c>
      <c r="H1885" s="1" t="s">
        <v>5662</v>
      </c>
      <c r="I1885" s="1" t="s">
        <v>55</v>
      </c>
      <c r="J1885" s="1" t="s">
        <v>77</v>
      </c>
      <c r="K1885" s="1" t="s">
        <v>35</v>
      </c>
      <c r="L1885" t="s">
        <v>372</v>
      </c>
      <c r="O1885" s="1" t="s">
        <v>30</v>
      </c>
      <c r="P1885" s="4">
        <v>60000</v>
      </c>
      <c r="Q1885" s="5">
        <v>2</v>
      </c>
      <c r="S1885" s="5">
        <v>1000000</v>
      </c>
      <c r="T1885" s="1" t="s">
        <v>37</v>
      </c>
      <c r="U1885" s="4">
        <v>73770</v>
      </c>
      <c r="Y1885" s="1" t="s">
        <v>374</v>
      </c>
      <c r="Z1885" s="3">
        <v>46203</v>
      </c>
      <c r="AA1885" s="1" t="s">
        <v>58</v>
      </c>
      <c r="AB1885" s="1" t="s">
        <v>59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5663</v>
      </c>
      <c r="B1886" s="1" t="s">
        <v>5664</v>
      </c>
      <c r="C1886" s="2">
        <v>46164.716956018499</v>
      </c>
      <c r="D1886" s="1" t="s">
        <v>30</v>
      </c>
      <c r="E1886" s="1" t="s">
        <v>1279</v>
      </c>
      <c r="F1886" s="1" t="s">
        <v>436</v>
      </c>
      <c r="H1886" s="1" t="s">
        <v>5665</v>
      </c>
      <c r="I1886" s="1" t="s">
        <v>55</v>
      </c>
      <c r="J1886" s="1" t="s">
        <v>35</v>
      </c>
      <c r="K1886" s="1" t="s">
        <v>516</v>
      </c>
      <c r="L1886" t="s">
        <v>436</v>
      </c>
      <c r="M1886" s="1" t="s">
        <v>91</v>
      </c>
      <c r="O1886" s="1" t="s">
        <v>30</v>
      </c>
      <c r="P1886" s="4">
        <v>60503</v>
      </c>
      <c r="Q1886" s="5">
        <v>1</v>
      </c>
      <c r="S1886" s="5">
        <v>10400</v>
      </c>
      <c r="T1886" s="1" t="s">
        <v>37</v>
      </c>
      <c r="U1886" s="4">
        <v>77582.990000000005</v>
      </c>
      <c r="Y1886" s="1" t="s">
        <v>281</v>
      </c>
      <c r="Z1886" s="3">
        <v>46171</v>
      </c>
      <c r="AA1886" s="1" t="s">
        <v>58</v>
      </c>
      <c r="AB1886" s="1" t="s">
        <v>59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5666</v>
      </c>
      <c r="B1887" s="1" t="s">
        <v>5667</v>
      </c>
      <c r="C1887" s="2">
        <v>46115.833437499998</v>
      </c>
      <c r="D1887" s="1" t="s">
        <v>30</v>
      </c>
      <c r="E1887" s="1" t="s">
        <v>5668</v>
      </c>
      <c r="F1887" s="1" t="s">
        <v>771</v>
      </c>
      <c r="H1887" s="1" t="s">
        <v>5669</v>
      </c>
      <c r="I1887" s="1" t="s">
        <v>55</v>
      </c>
      <c r="J1887" s="1" t="s">
        <v>35</v>
      </c>
      <c r="K1887" s="1" t="s">
        <v>56</v>
      </c>
      <c r="L1887" t="s">
        <v>771</v>
      </c>
      <c r="O1887" s="1" t="s">
        <v>30</v>
      </c>
      <c r="P1887" s="4">
        <v>61000</v>
      </c>
      <c r="Q1887" s="5">
        <v>7</v>
      </c>
      <c r="S1887" s="5">
        <v>700</v>
      </c>
      <c r="T1887" s="1" t="s">
        <v>37</v>
      </c>
      <c r="U1887" s="4">
        <v>76054.820000000007</v>
      </c>
      <c r="Y1887" s="1" t="s">
        <v>69</v>
      </c>
      <c r="Z1887" s="3">
        <v>46203</v>
      </c>
      <c r="AA1887" s="1" t="s">
        <v>48</v>
      </c>
      <c r="AB1887" s="1" t="s">
        <v>49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5670</v>
      </c>
      <c r="B1888" s="1" t="s">
        <v>5671</v>
      </c>
      <c r="C1888" s="2">
        <v>46159.880451388897</v>
      </c>
      <c r="D1888" s="1" t="s">
        <v>30</v>
      </c>
      <c r="E1888" s="1" t="s">
        <v>2158</v>
      </c>
      <c r="F1888" s="1" t="s">
        <v>218</v>
      </c>
      <c r="H1888" s="1" t="s">
        <v>2159</v>
      </c>
      <c r="I1888" s="1" t="s">
        <v>34</v>
      </c>
      <c r="J1888" s="1" t="s">
        <v>109</v>
      </c>
      <c r="K1888" s="1" t="s">
        <v>35</v>
      </c>
      <c r="L1888" t="s">
        <v>218</v>
      </c>
      <c r="M1888" s="1" t="s">
        <v>57</v>
      </c>
      <c r="O1888" s="1" t="s">
        <v>30</v>
      </c>
      <c r="P1888" s="4">
        <v>61000</v>
      </c>
      <c r="Q1888" s="5">
        <v>6</v>
      </c>
      <c r="T1888" s="1" t="s">
        <v>37</v>
      </c>
      <c r="U1888" s="4">
        <v>79489.13</v>
      </c>
      <c r="V1888" s="5">
        <v>1</v>
      </c>
      <c r="W1888" s="5">
        <v>22</v>
      </c>
      <c r="Y1888" s="1" t="s">
        <v>47</v>
      </c>
      <c r="Z1888" s="3">
        <v>46251</v>
      </c>
      <c r="AA1888" s="1" t="s">
        <v>48</v>
      </c>
      <c r="AB1888" s="1" t="s">
        <v>49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5672</v>
      </c>
      <c r="B1889" s="1" t="s">
        <v>5673</v>
      </c>
      <c r="C1889" s="2">
        <v>46162.727291666699</v>
      </c>
      <c r="D1889" s="1" t="s">
        <v>30</v>
      </c>
      <c r="E1889" s="1" t="s">
        <v>3826</v>
      </c>
      <c r="F1889" s="1" t="s">
        <v>824</v>
      </c>
      <c r="H1889" s="1" t="s">
        <v>5674</v>
      </c>
      <c r="I1889" s="1" t="s">
        <v>34</v>
      </c>
      <c r="J1889" s="1" t="s">
        <v>35</v>
      </c>
      <c r="K1889" s="1" t="s">
        <v>2278</v>
      </c>
      <c r="L1889" t="s">
        <v>824</v>
      </c>
      <c r="O1889" s="1" t="s">
        <v>30</v>
      </c>
      <c r="P1889" s="4">
        <v>61200</v>
      </c>
      <c r="Q1889" s="5">
        <v>6</v>
      </c>
      <c r="T1889" s="1" t="s">
        <v>37</v>
      </c>
      <c r="U1889" s="4">
        <v>78415.58</v>
      </c>
      <c r="V1889" s="5">
        <v>6</v>
      </c>
      <c r="W1889" s="5">
        <v>0</v>
      </c>
      <c r="Y1889" s="1" t="s">
        <v>78</v>
      </c>
      <c r="Z1889" s="3">
        <v>46178</v>
      </c>
      <c r="AA1889" s="1" t="s">
        <v>58</v>
      </c>
      <c r="AB1889" s="1" t="s">
        <v>59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5675</v>
      </c>
      <c r="B1890" s="1" t="s">
        <v>5676</v>
      </c>
      <c r="C1890" s="2">
        <v>46113.108275462997</v>
      </c>
      <c r="D1890" s="1" t="s">
        <v>30</v>
      </c>
      <c r="E1890" s="1" t="s">
        <v>101</v>
      </c>
      <c r="F1890" s="1" t="s">
        <v>53</v>
      </c>
      <c r="H1890" s="1" t="s">
        <v>102</v>
      </c>
      <c r="I1890" s="1" t="s">
        <v>55</v>
      </c>
      <c r="J1890" s="1" t="s">
        <v>77</v>
      </c>
      <c r="K1890" s="1" t="s">
        <v>35</v>
      </c>
      <c r="L1890" t="s">
        <v>53</v>
      </c>
      <c r="M1890" s="1" t="s">
        <v>57</v>
      </c>
      <c r="O1890" s="1" t="s">
        <v>30</v>
      </c>
      <c r="P1890" s="4">
        <v>61300</v>
      </c>
      <c r="Q1890" s="5">
        <v>34</v>
      </c>
      <c r="S1890" s="5">
        <v>3731</v>
      </c>
      <c r="T1890" s="1" t="s">
        <v>37</v>
      </c>
      <c r="U1890" s="4">
        <v>76312.350000000006</v>
      </c>
      <c r="Y1890" s="1" t="s">
        <v>47</v>
      </c>
      <c r="Z1890" s="3">
        <v>46265</v>
      </c>
      <c r="AA1890" s="1" t="s">
        <v>39</v>
      </c>
      <c r="AB1890" s="1" t="s">
        <v>40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5677</v>
      </c>
      <c r="B1891" s="1" t="s">
        <v>5678</v>
      </c>
      <c r="C1891" s="2">
        <v>46149.819479166697</v>
      </c>
      <c r="D1891" s="1" t="s">
        <v>30</v>
      </c>
      <c r="E1891" s="1" t="s">
        <v>5679</v>
      </c>
      <c r="F1891" s="1" t="s">
        <v>1597</v>
      </c>
      <c r="H1891" s="1" t="s">
        <v>5680</v>
      </c>
      <c r="I1891" s="1" t="s">
        <v>55</v>
      </c>
      <c r="J1891" s="1" t="s">
        <v>77</v>
      </c>
      <c r="K1891" s="1" t="s">
        <v>35</v>
      </c>
      <c r="L1891" t="s">
        <v>1597</v>
      </c>
      <c r="M1891" s="1" t="s">
        <v>57</v>
      </c>
      <c r="O1891" s="1" t="s">
        <v>30</v>
      </c>
      <c r="P1891" s="4">
        <v>61714</v>
      </c>
      <c r="Q1891" s="5">
        <v>7</v>
      </c>
      <c r="S1891" s="5">
        <v>377</v>
      </c>
      <c r="T1891" s="1" t="s">
        <v>37</v>
      </c>
      <c r="U1891" s="4">
        <v>80080.09</v>
      </c>
      <c r="Y1891" s="1" t="s">
        <v>38</v>
      </c>
      <c r="Z1891" s="3">
        <v>46241</v>
      </c>
      <c r="AA1891" s="1" t="s">
        <v>39</v>
      </c>
      <c r="AB1891" s="1" t="s">
        <v>40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5681</v>
      </c>
      <c r="B1892" s="1" t="s">
        <v>5682</v>
      </c>
      <c r="C1892" s="2">
        <v>46154.864675925899</v>
      </c>
      <c r="D1892" s="1" t="s">
        <v>30</v>
      </c>
      <c r="E1892" s="1" t="s">
        <v>614</v>
      </c>
      <c r="F1892" s="1" t="s">
        <v>44</v>
      </c>
      <c r="H1892" s="1" t="s">
        <v>615</v>
      </c>
      <c r="I1892" s="1" t="s">
        <v>34</v>
      </c>
      <c r="J1892" s="1" t="s">
        <v>35</v>
      </c>
      <c r="K1892" s="1" t="s">
        <v>139</v>
      </c>
      <c r="L1892" t="s">
        <v>44</v>
      </c>
      <c r="M1892" s="1" t="s">
        <v>91</v>
      </c>
      <c r="O1892" s="1" t="s">
        <v>30</v>
      </c>
      <c r="P1892" s="4">
        <v>61800</v>
      </c>
      <c r="Q1892" s="5">
        <v>6</v>
      </c>
      <c r="T1892" s="1" t="s">
        <v>37</v>
      </c>
      <c r="U1892" s="4">
        <v>80228.73</v>
      </c>
      <c r="V1892" s="5">
        <v>20</v>
      </c>
      <c r="W1892" s="5">
        <v>1</v>
      </c>
      <c r="Y1892" s="1" t="s">
        <v>47</v>
      </c>
      <c r="Z1892" s="3">
        <v>46211</v>
      </c>
      <c r="AA1892" s="1" t="s">
        <v>39</v>
      </c>
      <c r="AB1892" s="1" t="s">
        <v>40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5683</v>
      </c>
      <c r="B1893" s="1" t="s">
        <v>5684</v>
      </c>
      <c r="C1893" s="2">
        <v>46134.819664351897</v>
      </c>
      <c r="D1893" s="1" t="s">
        <v>30</v>
      </c>
      <c r="E1893" s="1" t="s">
        <v>5685</v>
      </c>
      <c r="F1893" s="1" t="s">
        <v>1597</v>
      </c>
      <c r="H1893" s="1" t="s">
        <v>5686</v>
      </c>
      <c r="I1893" s="1" t="s">
        <v>55</v>
      </c>
      <c r="J1893" s="1" t="s">
        <v>109</v>
      </c>
      <c r="K1893" s="1" t="s">
        <v>35</v>
      </c>
      <c r="L1893" t="s">
        <v>1597</v>
      </c>
      <c r="M1893" s="1" t="s">
        <v>57</v>
      </c>
      <c r="O1893" s="1" t="s">
        <v>30</v>
      </c>
      <c r="P1893" s="4">
        <v>61948</v>
      </c>
      <c r="Q1893" s="5">
        <v>3</v>
      </c>
      <c r="S1893" s="5">
        <v>760</v>
      </c>
      <c r="T1893" s="1" t="s">
        <v>37</v>
      </c>
      <c r="U1893" s="4">
        <v>79380.179999999993</v>
      </c>
      <c r="Y1893" s="1" t="s">
        <v>38</v>
      </c>
      <c r="Z1893" s="3">
        <v>46226</v>
      </c>
      <c r="AA1893" s="1" t="s">
        <v>48</v>
      </c>
      <c r="AB1893" s="1" t="s">
        <v>49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5687</v>
      </c>
      <c r="B1894" s="1" t="s">
        <v>5688</v>
      </c>
      <c r="C1894" s="2">
        <v>46136.778402777803</v>
      </c>
      <c r="D1894" s="1" t="s">
        <v>30</v>
      </c>
      <c r="E1894" s="1" t="s">
        <v>3243</v>
      </c>
      <c r="F1894" s="1" t="s">
        <v>429</v>
      </c>
      <c r="H1894" s="1" t="s">
        <v>3244</v>
      </c>
      <c r="I1894" s="1" t="s">
        <v>34</v>
      </c>
      <c r="J1894" s="1" t="s">
        <v>262</v>
      </c>
      <c r="K1894" s="1" t="s">
        <v>35</v>
      </c>
      <c r="L1894" t="s">
        <v>429</v>
      </c>
      <c r="M1894" s="1" t="s">
        <v>57</v>
      </c>
      <c r="O1894" s="1" t="s">
        <v>30</v>
      </c>
      <c r="P1894" s="4">
        <v>62000</v>
      </c>
      <c r="Q1894" s="5">
        <v>8</v>
      </c>
      <c r="T1894" s="1" t="s">
        <v>37</v>
      </c>
      <c r="U1894" s="4">
        <v>74821.600000000006</v>
      </c>
      <c r="V1894" s="5">
        <v>0</v>
      </c>
      <c r="W1894" s="5">
        <v>15</v>
      </c>
      <c r="Y1894" s="1" t="s">
        <v>69</v>
      </c>
      <c r="Z1894" s="3">
        <v>46173</v>
      </c>
      <c r="AA1894" s="1" t="s">
        <v>58</v>
      </c>
      <c r="AB1894" s="1" t="s">
        <v>59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5689</v>
      </c>
      <c r="B1895" s="1" t="s">
        <v>5690</v>
      </c>
      <c r="C1895" s="2">
        <v>46107.731435185196</v>
      </c>
      <c r="D1895" s="1" t="s">
        <v>30</v>
      </c>
      <c r="E1895" s="1" t="s">
        <v>704</v>
      </c>
      <c r="F1895" s="1" t="s">
        <v>87</v>
      </c>
      <c r="H1895" s="1" t="s">
        <v>705</v>
      </c>
      <c r="I1895" s="1" t="s">
        <v>34</v>
      </c>
      <c r="J1895" s="1" t="s">
        <v>35</v>
      </c>
      <c r="K1895" s="1" t="s">
        <v>262</v>
      </c>
      <c r="L1895" t="s">
        <v>706</v>
      </c>
      <c r="M1895" s="1" t="s">
        <v>91</v>
      </c>
      <c r="O1895" s="1" t="s">
        <v>30</v>
      </c>
      <c r="P1895" s="4">
        <v>62169</v>
      </c>
      <c r="Q1895" s="5">
        <v>10</v>
      </c>
      <c r="T1895" s="1" t="s">
        <v>37</v>
      </c>
      <c r="U1895" s="4">
        <v>75653.47</v>
      </c>
      <c r="V1895" s="5">
        <v>20</v>
      </c>
      <c r="W1895" s="5">
        <v>0</v>
      </c>
      <c r="Z1895" s="3">
        <v>46191</v>
      </c>
      <c r="AA1895" s="1" t="s">
        <v>48</v>
      </c>
      <c r="AB1895" s="1" t="s">
        <v>49</v>
      </c>
      <c r="AC1895" t="b">
        <f t="shared" si="116"/>
        <v>0</v>
      </c>
      <c r="AD1895" t="b">
        <f t="shared" si="117"/>
        <v>1</v>
      </c>
      <c r="AE1895" t="b">
        <f t="shared" si="118"/>
        <v>0</v>
      </c>
      <c r="AF1895" t="b">
        <f t="shared" si="119"/>
        <v>0</v>
      </c>
    </row>
    <row r="1896" spans="1:32">
      <c r="A1896" t="s">
        <v>5691</v>
      </c>
      <c r="B1896" s="1" t="s">
        <v>5692</v>
      </c>
      <c r="C1896" s="2">
        <v>46157.639930555597</v>
      </c>
      <c r="D1896" s="1" t="s">
        <v>30</v>
      </c>
      <c r="E1896" s="1" t="s">
        <v>5693</v>
      </c>
      <c r="F1896" s="1" t="s">
        <v>2385</v>
      </c>
      <c r="H1896" s="1" t="s">
        <v>5694</v>
      </c>
      <c r="I1896" s="1" t="s">
        <v>34</v>
      </c>
      <c r="J1896" s="1" t="s">
        <v>56</v>
      </c>
      <c r="K1896" s="1" t="s">
        <v>35</v>
      </c>
      <c r="L1896" t="s">
        <v>2385</v>
      </c>
      <c r="O1896" s="1" t="s">
        <v>30</v>
      </c>
      <c r="P1896" s="4">
        <v>62300</v>
      </c>
      <c r="Q1896" s="5">
        <v>8</v>
      </c>
      <c r="T1896" s="1" t="s">
        <v>37</v>
      </c>
      <c r="U1896" s="4">
        <v>75270.87</v>
      </c>
      <c r="V1896" s="5">
        <v>6</v>
      </c>
      <c r="W1896" s="5">
        <v>0</v>
      </c>
      <c r="Y1896" s="1" t="s">
        <v>47</v>
      </c>
      <c r="Z1896" s="3">
        <v>46199</v>
      </c>
      <c r="AA1896" s="1" t="s">
        <v>39</v>
      </c>
      <c r="AB1896" s="1" t="s">
        <v>40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5695</v>
      </c>
      <c r="B1897" s="1" t="s">
        <v>5696</v>
      </c>
      <c r="C1897" s="2">
        <v>46122.608726851897</v>
      </c>
      <c r="D1897" s="1" t="s">
        <v>30</v>
      </c>
      <c r="E1897" s="1" t="s">
        <v>2384</v>
      </c>
      <c r="F1897" s="1" t="s">
        <v>2385</v>
      </c>
      <c r="H1897" s="1" t="s">
        <v>5697</v>
      </c>
      <c r="I1897" s="1" t="s">
        <v>34</v>
      </c>
      <c r="J1897" s="1" t="s">
        <v>68</v>
      </c>
      <c r="K1897" s="1" t="s">
        <v>35</v>
      </c>
      <c r="L1897" t="s">
        <v>2385</v>
      </c>
      <c r="O1897" s="1" t="s">
        <v>30</v>
      </c>
      <c r="P1897" s="4">
        <v>62350</v>
      </c>
      <c r="Q1897" s="5">
        <v>6</v>
      </c>
      <c r="T1897" s="1" t="s">
        <v>37</v>
      </c>
      <c r="U1897" s="4">
        <v>75331.28</v>
      </c>
      <c r="V1897" s="5">
        <v>0</v>
      </c>
      <c r="W1897" s="5">
        <v>4</v>
      </c>
      <c r="Y1897" s="1" t="s">
        <v>47</v>
      </c>
      <c r="Z1897" s="3">
        <v>46199</v>
      </c>
      <c r="AA1897" s="1" t="s">
        <v>39</v>
      </c>
      <c r="AB1897" s="1" t="s">
        <v>40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5698</v>
      </c>
      <c r="B1898" s="1" t="s">
        <v>5699</v>
      </c>
      <c r="C1898" s="2">
        <v>46122.599340277797</v>
      </c>
      <c r="D1898" s="1" t="s">
        <v>30</v>
      </c>
      <c r="E1898" s="1" t="s">
        <v>5700</v>
      </c>
      <c r="F1898" s="1" t="s">
        <v>2385</v>
      </c>
      <c r="H1898" s="1" t="s">
        <v>5701</v>
      </c>
      <c r="I1898" s="1" t="s">
        <v>55</v>
      </c>
      <c r="J1898" s="1" t="s">
        <v>77</v>
      </c>
      <c r="K1898" s="1" t="s">
        <v>35</v>
      </c>
      <c r="L1898" t="s">
        <v>2385</v>
      </c>
      <c r="O1898" s="1" t="s">
        <v>30</v>
      </c>
      <c r="P1898" s="4">
        <v>62400</v>
      </c>
      <c r="Q1898" s="5">
        <v>3</v>
      </c>
      <c r="S1898" s="5">
        <v>7000</v>
      </c>
      <c r="T1898" s="1" t="s">
        <v>37</v>
      </c>
      <c r="U1898" s="4">
        <v>74337.119999999995</v>
      </c>
      <c r="Y1898" s="1" t="s">
        <v>47</v>
      </c>
      <c r="Z1898" s="3">
        <v>46171</v>
      </c>
      <c r="AA1898" s="1" t="s">
        <v>39</v>
      </c>
      <c r="AB1898" s="1" t="s">
        <v>40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5702</v>
      </c>
      <c r="B1899" s="1" t="s">
        <v>5703</v>
      </c>
      <c r="C1899" s="2">
        <v>46148.498946759297</v>
      </c>
      <c r="D1899" s="1" t="s">
        <v>30</v>
      </c>
      <c r="E1899" s="1" t="s">
        <v>3881</v>
      </c>
      <c r="F1899" s="1" t="s">
        <v>771</v>
      </c>
      <c r="H1899" s="1" t="s">
        <v>3882</v>
      </c>
      <c r="I1899" s="1" t="s">
        <v>55</v>
      </c>
      <c r="J1899" s="1" t="s">
        <v>162</v>
      </c>
      <c r="K1899" s="1" t="s">
        <v>35</v>
      </c>
      <c r="L1899" t="s">
        <v>771</v>
      </c>
      <c r="M1899" s="1" t="s">
        <v>57</v>
      </c>
      <c r="O1899" s="1" t="s">
        <v>30</v>
      </c>
      <c r="P1899" s="4">
        <v>62700</v>
      </c>
      <c r="Q1899" s="5">
        <v>11</v>
      </c>
      <c r="S1899" s="5">
        <v>2159</v>
      </c>
      <c r="T1899" s="1" t="s">
        <v>37</v>
      </c>
      <c r="U1899" s="4">
        <v>81039.78</v>
      </c>
      <c r="Y1899" s="1" t="s">
        <v>69</v>
      </c>
      <c r="Z1899" s="3">
        <v>46241</v>
      </c>
      <c r="AA1899" s="1" t="s">
        <v>48</v>
      </c>
      <c r="AB1899" s="1" t="s">
        <v>49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5704</v>
      </c>
      <c r="B1900" s="1" t="s">
        <v>5705</v>
      </c>
      <c r="C1900" s="2">
        <v>46146.658090277801</v>
      </c>
      <c r="D1900" s="1" t="s">
        <v>30</v>
      </c>
      <c r="E1900" s="1" t="s">
        <v>1002</v>
      </c>
      <c r="F1900" s="1" t="s">
        <v>491</v>
      </c>
      <c r="H1900" s="1" t="s">
        <v>5706</v>
      </c>
      <c r="I1900" s="1" t="s">
        <v>34</v>
      </c>
      <c r="J1900" s="1" t="s">
        <v>68</v>
      </c>
      <c r="K1900" s="1" t="s">
        <v>35</v>
      </c>
      <c r="L1900" t="s">
        <v>491</v>
      </c>
      <c r="O1900" s="1" t="s">
        <v>30</v>
      </c>
      <c r="P1900" s="4">
        <v>63000</v>
      </c>
      <c r="Q1900" s="5">
        <v>3</v>
      </c>
      <c r="T1900" s="1" t="s">
        <v>37</v>
      </c>
      <c r="U1900" s="4">
        <v>80847.89</v>
      </c>
      <c r="V1900" s="5">
        <v>14</v>
      </c>
      <c r="W1900" s="5">
        <v>0</v>
      </c>
      <c r="Y1900" s="1" t="s">
        <v>493</v>
      </c>
      <c r="Z1900" s="3">
        <v>46209</v>
      </c>
      <c r="AA1900" s="1" t="s">
        <v>48</v>
      </c>
      <c r="AB1900" s="1" t="s">
        <v>49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5707</v>
      </c>
      <c r="B1901" s="1" t="s">
        <v>5708</v>
      </c>
      <c r="C1901" s="2">
        <v>46111.568587962996</v>
      </c>
      <c r="D1901" s="1" t="s">
        <v>30</v>
      </c>
      <c r="E1901" s="1" t="s">
        <v>5709</v>
      </c>
      <c r="F1901" s="1" t="s">
        <v>824</v>
      </c>
      <c r="H1901" s="1" t="s">
        <v>5710</v>
      </c>
      <c r="I1901" s="1" t="s">
        <v>34</v>
      </c>
      <c r="J1901" s="1" t="s">
        <v>109</v>
      </c>
      <c r="K1901" s="1" t="s">
        <v>35</v>
      </c>
      <c r="L1901" t="s">
        <v>824</v>
      </c>
      <c r="O1901" s="1" t="s">
        <v>30</v>
      </c>
      <c r="P1901" s="4">
        <v>63000</v>
      </c>
      <c r="Q1901" s="5">
        <v>13</v>
      </c>
      <c r="T1901" s="1" t="s">
        <v>37</v>
      </c>
      <c r="U1901" s="4">
        <v>77792.39</v>
      </c>
      <c r="V1901" s="5">
        <v>0</v>
      </c>
      <c r="W1901" s="5">
        <v>73</v>
      </c>
      <c r="Y1901" s="1" t="s">
        <v>78</v>
      </c>
      <c r="Z1901" s="3">
        <v>46203</v>
      </c>
      <c r="AA1901" s="1" t="s">
        <v>48</v>
      </c>
      <c r="AB1901" s="1" t="s">
        <v>49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5711</v>
      </c>
      <c r="B1902" s="1" t="s">
        <v>5712</v>
      </c>
      <c r="C1902" s="2">
        <v>46149.910254629598</v>
      </c>
      <c r="D1902" s="1" t="s">
        <v>30</v>
      </c>
      <c r="E1902" s="1" t="s">
        <v>5055</v>
      </c>
      <c r="F1902" s="1" t="s">
        <v>75</v>
      </c>
      <c r="H1902" s="1" t="s">
        <v>5713</v>
      </c>
      <c r="I1902" s="1" t="s">
        <v>55</v>
      </c>
      <c r="J1902" s="1" t="s">
        <v>459</v>
      </c>
      <c r="K1902" s="1" t="s">
        <v>35</v>
      </c>
      <c r="L1902" t="s">
        <v>75</v>
      </c>
      <c r="M1902" s="1" t="s">
        <v>57</v>
      </c>
      <c r="O1902" s="1" t="s">
        <v>30</v>
      </c>
      <c r="P1902" s="4">
        <v>63000</v>
      </c>
      <c r="Q1902" s="5">
        <v>2</v>
      </c>
      <c r="S1902" s="5">
        <v>1500</v>
      </c>
      <c r="T1902" s="1" t="s">
        <v>37</v>
      </c>
      <c r="U1902" s="4">
        <v>78548.42</v>
      </c>
      <c r="Y1902" s="1" t="s">
        <v>78</v>
      </c>
      <c r="Z1902" s="3">
        <v>46206</v>
      </c>
      <c r="AA1902" s="1" t="s">
        <v>48</v>
      </c>
      <c r="AB1902" s="1" t="s">
        <v>49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5714</v>
      </c>
      <c r="B1903" s="1" t="s">
        <v>5715</v>
      </c>
      <c r="C1903" s="2">
        <v>46149.849340277797</v>
      </c>
      <c r="D1903" s="1" t="s">
        <v>30</v>
      </c>
      <c r="E1903" s="1" t="s">
        <v>297</v>
      </c>
      <c r="F1903" s="1" t="s">
        <v>298</v>
      </c>
      <c r="H1903" s="1" t="s">
        <v>5716</v>
      </c>
      <c r="I1903" s="1" t="s">
        <v>34</v>
      </c>
      <c r="J1903" s="1" t="s">
        <v>109</v>
      </c>
      <c r="K1903" s="1" t="s">
        <v>35</v>
      </c>
      <c r="L1903" t="s">
        <v>298</v>
      </c>
      <c r="M1903" s="1" t="s">
        <v>57</v>
      </c>
      <c r="O1903" s="1" t="s">
        <v>30</v>
      </c>
      <c r="P1903" s="4">
        <v>63000</v>
      </c>
      <c r="Q1903" s="5">
        <v>3</v>
      </c>
      <c r="T1903" s="1" t="s">
        <v>37</v>
      </c>
      <c r="U1903" s="4">
        <v>81748.81</v>
      </c>
      <c r="V1903" s="5">
        <v>6</v>
      </c>
      <c r="W1903" s="5">
        <v>0</v>
      </c>
      <c r="Y1903" s="1" t="s">
        <v>47</v>
      </c>
      <c r="Z1903" s="3">
        <v>46241</v>
      </c>
      <c r="AA1903" s="1" t="s">
        <v>48</v>
      </c>
      <c r="AB1903" s="1" t="s">
        <v>49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5717</v>
      </c>
      <c r="B1904" s="1" t="s">
        <v>5718</v>
      </c>
      <c r="C1904" s="2">
        <v>46153.793460648201</v>
      </c>
      <c r="D1904" s="1" t="s">
        <v>30</v>
      </c>
      <c r="E1904" s="1" t="s">
        <v>297</v>
      </c>
      <c r="F1904" s="1" t="s">
        <v>298</v>
      </c>
      <c r="H1904" s="1" t="s">
        <v>5719</v>
      </c>
      <c r="I1904" s="1" t="s">
        <v>55</v>
      </c>
      <c r="J1904" s="1" t="s">
        <v>200</v>
      </c>
      <c r="K1904" s="1" t="s">
        <v>35</v>
      </c>
      <c r="L1904" t="s">
        <v>298</v>
      </c>
      <c r="M1904" s="1" t="s">
        <v>57</v>
      </c>
      <c r="O1904" s="1" t="s">
        <v>30</v>
      </c>
      <c r="P1904" s="4">
        <v>63200</v>
      </c>
      <c r="Q1904" s="5">
        <v>22</v>
      </c>
      <c r="S1904" s="5">
        <v>2200</v>
      </c>
      <c r="T1904" s="1" t="s">
        <v>37</v>
      </c>
      <c r="U1904" s="4">
        <v>81913.53</v>
      </c>
      <c r="Y1904" s="1" t="s">
        <v>47</v>
      </c>
      <c r="Z1904" s="3">
        <v>46244</v>
      </c>
      <c r="AA1904" s="1" t="s">
        <v>48</v>
      </c>
      <c r="AB1904" s="1" t="s">
        <v>49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5720</v>
      </c>
      <c r="B1905" s="1" t="s">
        <v>5721</v>
      </c>
      <c r="C1905" s="2">
        <v>46129.751736111102</v>
      </c>
      <c r="D1905" s="1" t="s">
        <v>30</v>
      </c>
      <c r="E1905" s="1" t="s">
        <v>2384</v>
      </c>
      <c r="F1905" s="1" t="s">
        <v>2385</v>
      </c>
      <c r="H1905" s="1" t="s">
        <v>5722</v>
      </c>
      <c r="I1905" s="1" t="s">
        <v>34</v>
      </c>
      <c r="J1905" s="1" t="s">
        <v>35</v>
      </c>
      <c r="K1905" s="1" t="s">
        <v>56</v>
      </c>
      <c r="L1905" t="s">
        <v>2385</v>
      </c>
      <c r="O1905" s="1" t="s">
        <v>30</v>
      </c>
      <c r="P1905" s="4">
        <v>63400</v>
      </c>
      <c r="Q1905" s="5">
        <v>8</v>
      </c>
      <c r="T1905" s="1" t="s">
        <v>37</v>
      </c>
      <c r="U1905" s="4">
        <v>76523.81</v>
      </c>
      <c r="V1905" s="5">
        <v>0</v>
      </c>
      <c r="W1905" s="5">
        <v>4</v>
      </c>
      <c r="Y1905" s="1" t="s">
        <v>47</v>
      </c>
      <c r="Z1905" s="3">
        <v>46199</v>
      </c>
      <c r="AA1905" s="1" t="s">
        <v>39</v>
      </c>
      <c r="AB1905" s="1" t="s">
        <v>40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5723</v>
      </c>
      <c r="B1906" s="1" t="s">
        <v>5724</v>
      </c>
      <c r="C1906" s="2">
        <v>46114.726377314801</v>
      </c>
      <c r="D1906" s="1" t="s">
        <v>30</v>
      </c>
      <c r="E1906" s="1" t="s">
        <v>5725</v>
      </c>
      <c r="F1906" s="1" t="s">
        <v>491</v>
      </c>
      <c r="H1906" s="1" t="s">
        <v>5726</v>
      </c>
      <c r="I1906" s="1" t="s">
        <v>34</v>
      </c>
      <c r="J1906" s="1" t="s">
        <v>235</v>
      </c>
      <c r="K1906" s="1" t="s">
        <v>35</v>
      </c>
      <c r="L1906" t="s">
        <v>491</v>
      </c>
      <c r="O1906" s="1" t="s">
        <v>30</v>
      </c>
      <c r="P1906" s="4">
        <v>63600</v>
      </c>
      <c r="Q1906" s="5">
        <v>24</v>
      </c>
      <c r="T1906" s="1" t="s">
        <v>37</v>
      </c>
      <c r="U1906" s="4">
        <v>79296.5</v>
      </c>
      <c r="V1906" s="5">
        <v>48</v>
      </c>
      <c r="W1906" s="5">
        <v>0</v>
      </c>
      <c r="Y1906" s="1" t="s">
        <v>493</v>
      </c>
      <c r="Z1906" s="3">
        <v>46182</v>
      </c>
      <c r="AA1906" s="1" t="s">
        <v>48</v>
      </c>
      <c r="AB1906" s="1" t="s">
        <v>49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5727</v>
      </c>
      <c r="B1907" s="1" t="s">
        <v>5728</v>
      </c>
      <c r="C1907" s="2">
        <v>46087.566689814797</v>
      </c>
      <c r="D1907" s="1" t="s">
        <v>30</v>
      </c>
      <c r="E1907" s="1" t="s">
        <v>52</v>
      </c>
      <c r="F1907" s="1" t="s">
        <v>53</v>
      </c>
      <c r="H1907" s="1" t="s">
        <v>5729</v>
      </c>
      <c r="I1907" s="1" t="s">
        <v>34</v>
      </c>
      <c r="J1907" s="1" t="s">
        <v>861</v>
      </c>
      <c r="K1907" s="1" t="s">
        <v>35</v>
      </c>
      <c r="L1907" t="s">
        <v>53</v>
      </c>
      <c r="M1907" s="1" t="s">
        <v>57</v>
      </c>
      <c r="O1907" s="1" t="s">
        <v>30</v>
      </c>
      <c r="P1907" s="4">
        <v>63600</v>
      </c>
      <c r="Q1907" s="5">
        <v>6</v>
      </c>
      <c r="T1907" s="1" t="s">
        <v>37</v>
      </c>
      <c r="U1907" s="4">
        <v>76777.91</v>
      </c>
      <c r="V1907" s="5">
        <v>8</v>
      </c>
      <c r="W1907" s="5">
        <v>0</v>
      </c>
      <c r="Y1907" s="1" t="s">
        <v>47</v>
      </c>
      <c r="Z1907" s="3">
        <v>46173</v>
      </c>
      <c r="AA1907" s="1" t="s">
        <v>39</v>
      </c>
      <c r="AB1907" s="1" t="s">
        <v>40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5730</v>
      </c>
      <c r="B1908" s="1" t="s">
        <v>5731</v>
      </c>
      <c r="C1908" s="2">
        <v>46145.856747685197</v>
      </c>
      <c r="D1908" s="1" t="s">
        <v>30</v>
      </c>
      <c r="E1908" s="1" t="s">
        <v>3039</v>
      </c>
      <c r="F1908" s="1" t="s">
        <v>392</v>
      </c>
      <c r="H1908" s="1" t="s">
        <v>5732</v>
      </c>
      <c r="I1908" s="1" t="s">
        <v>55</v>
      </c>
      <c r="J1908" s="1" t="s">
        <v>979</v>
      </c>
      <c r="K1908" s="1" t="s">
        <v>35</v>
      </c>
      <c r="L1908" t="s">
        <v>392</v>
      </c>
      <c r="M1908" s="1" t="s">
        <v>57</v>
      </c>
      <c r="O1908" s="1" t="s">
        <v>30</v>
      </c>
      <c r="P1908" s="4">
        <v>63603</v>
      </c>
      <c r="Q1908" s="5">
        <v>3</v>
      </c>
      <c r="S1908" s="5">
        <v>2830</v>
      </c>
      <c r="T1908" s="1" t="s">
        <v>37</v>
      </c>
      <c r="U1908" s="4">
        <v>81259.19</v>
      </c>
      <c r="Y1908" s="1" t="s">
        <v>47</v>
      </c>
      <c r="Z1908" s="3">
        <v>46254</v>
      </c>
      <c r="AA1908" s="1" t="s">
        <v>58</v>
      </c>
      <c r="AB1908" s="1" t="s">
        <v>59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5733</v>
      </c>
      <c r="B1909" s="1" t="s">
        <v>5734</v>
      </c>
      <c r="C1909" s="2">
        <v>46157.848321759302</v>
      </c>
      <c r="D1909" s="1" t="s">
        <v>30</v>
      </c>
      <c r="E1909" s="1" t="s">
        <v>2431</v>
      </c>
      <c r="F1909" s="1" t="s">
        <v>95</v>
      </c>
      <c r="H1909" s="1" t="s">
        <v>2432</v>
      </c>
      <c r="I1909" s="1" t="s">
        <v>34</v>
      </c>
      <c r="J1909" s="1" t="s">
        <v>181</v>
      </c>
      <c r="K1909" s="1" t="s">
        <v>35</v>
      </c>
      <c r="L1909" t="s">
        <v>95</v>
      </c>
      <c r="M1909" s="1" t="s">
        <v>57</v>
      </c>
      <c r="O1909" s="1" t="s">
        <v>30</v>
      </c>
      <c r="P1909" s="4">
        <v>64000</v>
      </c>
      <c r="Q1909" s="5">
        <v>40</v>
      </c>
      <c r="T1909" s="1" t="s">
        <v>37</v>
      </c>
      <c r="U1909" s="4">
        <v>79129.58</v>
      </c>
      <c r="V1909" s="5">
        <v>0</v>
      </c>
      <c r="W1909" s="5">
        <v>90</v>
      </c>
      <c r="Y1909" s="1" t="s">
        <v>98</v>
      </c>
      <c r="Z1909" s="3">
        <v>46185</v>
      </c>
      <c r="AA1909" s="1" t="s">
        <v>58</v>
      </c>
      <c r="AB1909" s="1" t="s">
        <v>59</v>
      </c>
      <c r="AC1909" t="b">
        <f t="shared" si="116"/>
        <v>1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5735</v>
      </c>
      <c r="B1910" s="1" t="s">
        <v>5736</v>
      </c>
      <c r="C1910" s="2">
        <v>46128.844085648103</v>
      </c>
      <c r="D1910" s="1" t="s">
        <v>30</v>
      </c>
      <c r="E1910" s="1" t="s">
        <v>3101</v>
      </c>
      <c r="F1910" s="1" t="s">
        <v>113</v>
      </c>
      <c r="H1910" s="1" t="s">
        <v>3102</v>
      </c>
      <c r="I1910" s="1" t="s">
        <v>55</v>
      </c>
      <c r="J1910" s="1" t="s">
        <v>77</v>
      </c>
      <c r="K1910" s="1" t="s">
        <v>35</v>
      </c>
      <c r="L1910" t="s">
        <v>113</v>
      </c>
      <c r="M1910" s="1" t="s">
        <v>57</v>
      </c>
      <c r="O1910" s="1" t="s">
        <v>30</v>
      </c>
      <c r="P1910" s="4">
        <v>64000</v>
      </c>
      <c r="Q1910" s="5">
        <v>7</v>
      </c>
      <c r="S1910" s="5">
        <v>640</v>
      </c>
      <c r="T1910" s="1" t="s">
        <v>37</v>
      </c>
      <c r="U1910" s="4">
        <v>81286.39</v>
      </c>
      <c r="Y1910" s="1" t="s">
        <v>69</v>
      </c>
      <c r="Z1910" s="3">
        <v>46213</v>
      </c>
      <c r="AA1910" s="1" t="s">
        <v>39</v>
      </c>
      <c r="AB1910" s="1" t="s">
        <v>40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5737</v>
      </c>
      <c r="B1911" s="1" t="s">
        <v>5738</v>
      </c>
      <c r="C1911" s="2">
        <v>46128.848530092597</v>
      </c>
      <c r="D1911" s="1" t="s">
        <v>30</v>
      </c>
      <c r="E1911" s="1" t="s">
        <v>4429</v>
      </c>
      <c r="F1911" s="1" t="s">
        <v>113</v>
      </c>
      <c r="H1911" s="1" t="s">
        <v>5739</v>
      </c>
      <c r="I1911" s="1" t="s">
        <v>34</v>
      </c>
      <c r="J1911" s="1" t="s">
        <v>191</v>
      </c>
      <c r="K1911" s="1" t="s">
        <v>35</v>
      </c>
      <c r="L1911" t="s">
        <v>113</v>
      </c>
      <c r="M1911" s="1" t="s">
        <v>57</v>
      </c>
      <c r="O1911" s="1" t="s">
        <v>30</v>
      </c>
      <c r="P1911" s="4">
        <v>64000</v>
      </c>
      <c r="Q1911" s="5">
        <v>4</v>
      </c>
      <c r="T1911" s="1" t="s">
        <v>37</v>
      </c>
      <c r="U1911" s="4">
        <v>81286.39</v>
      </c>
      <c r="V1911" s="5">
        <v>6</v>
      </c>
      <c r="W1911" s="5">
        <v>0</v>
      </c>
      <c r="Y1911" s="1" t="s">
        <v>69</v>
      </c>
      <c r="Z1911" s="3">
        <v>46203</v>
      </c>
      <c r="AA1911" s="1" t="s">
        <v>58</v>
      </c>
      <c r="AB1911" s="1" t="s">
        <v>59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5740</v>
      </c>
      <c r="B1912" s="1" t="s">
        <v>5741</v>
      </c>
      <c r="C1912" s="2">
        <v>46134.824837963002</v>
      </c>
      <c r="D1912" s="1" t="s">
        <v>30</v>
      </c>
      <c r="E1912" s="1" t="s">
        <v>5454</v>
      </c>
      <c r="F1912" s="1" t="s">
        <v>1597</v>
      </c>
      <c r="H1912" s="1" t="s">
        <v>5742</v>
      </c>
      <c r="I1912" s="1" t="s">
        <v>55</v>
      </c>
      <c r="J1912" s="1" t="s">
        <v>109</v>
      </c>
      <c r="K1912" s="1" t="s">
        <v>35</v>
      </c>
      <c r="L1912" t="s">
        <v>1597</v>
      </c>
      <c r="M1912" s="1" t="s">
        <v>57</v>
      </c>
      <c r="O1912" s="1" t="s">
        <v>30</v>
      </c>
      <c r="P1912" s="4">
        <v>64000</v>
      </c>
      <c r="Q1912" s="5">
        <v>5</v>
      </c>
      <c r="S1912" s="5">
        <v>850</v>
      </c>
      <c r="T1912" s="1" t="s">
        <v>37</v>
      </c>
      <c r="U1912" s="4">
        <v>82009.61</v>
      </c>
      <c r="Y1912" s="1" t="s">
        <v>38</v>
      </c>
      <c r="Z1912" s="3">
        <v>46226</v>
      </c>
      <c r="AA1912" s="1" t="s">
        <v>48</v>
      </c>
      <c r="AB1912" s="1" t="s">
        <v>49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5743</v>
      </c>
      <c r="B1913" s="1" t="s">
        <v>5744</v>
      </c>
      <c r="C1913" s="2">
        <v>46078.829826388901</v>
      </c>
      <c r="D1913" s="1" t="s">
        <v>30</v>
      </c>
      <c r="E1913" s="1" t="s">
        <v>444</v>
      </c>
      <c r="F1913" s="1" t="s">
        <v>154</v>
      </c>
      <c r="H1913" s="1" t="s">
        <v>5745</v>
      </c>
      <c r="I1913" s="1" t="s">
        <v>34</v>
      </c>
      <c r="J1913" s="1" t="s">
        <v>109</v>
      </c>
      <c r="K1913" s="1" t="s">
        <v>35</v>
      </c>
      <c r="L1913" t="s">
        <v>154</v>
      </c>
      <c r="O1913" s="1" t="s">
        <v>30</v>
      </c>
      <c r="P1913" s="4">
        <v>64300</v>
      </c>
      <c r="Q1913" s="5">
        <v>1</v>
      </c>
      <c r="T1913" s="1" t="s">
        <v>37</v>
      </c>
      <c r="U1913" s="4">
        <v>79539.11</v>
      </c>
      <c r="V1913" s="5">
        <v>2</v>
      </c>
      <c r="W1913" s="5">
        <v>0</v>
      </c>
      <c r="Y1913" s="1" t="s">
        <v>98</v>
      </c>
      <c r="Z1913" s="3">
        <v>46191</v>
      </c>
      <c r="AA1913" s="1" t="s">
        <v>58</v>
      </c>
      <c r="AB1913" s="1" t="s">
        <v>59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5746</v>
      </c>
      <c r="B1914" s="1" t="s">
        <v>5747</v>
      </c>
      <c r="C1914" s="2">
        <v>46134.831944444399</v>
      </c>
      <c r="D1914" s="1" t="s">
        <v>30</v>
      </c>
      <c r="E1914" s="1" t="s">
        <v>2165</v>
      </c>
      <c r="F1914" s="1" t="s">
        <v>1597</v>
      </c>
      <c r="H1914" s="1" t="s">
        <v>2166</v>
      </c>
      <c r="I1914" s="1" t="s">
        <v>55</v>
      </c>
      <c r="J1914" s="1" t="s">
        <v>77</v>
      </c>
      <c r="K1914" s="1" t="s">
        <v>35</v>
      </c>
      <c r="L1914" t="s">
        <v>1597</v>
      </c>
      <c r="M1914" s="1" t="s">
        <v>57</v>
      </c>
      <c r="O1914" s="1" t="s">
        <v>30</v>
      </c>
      <c r="P1914" s="4">
        <v>64622</v>
      </c>
      <c r="Q1914" s="5">
        <v>24</v>
      </c>
      <c r="S1914" s="5">
        <v>850</v>
      </c>
      <c r="T1914" s="1" t="s">
        <v>37</v>
      </c>
      <c r="U1914" s="4">
        <v>82806.64</v>
      </c>
      <c r="Y1914" s="1" t="s">
        <v>38</v>
      </c>
      <c r="Z1914" s="3">
        <v>46233</v>
      </c>
      <c r="AA1914" s="1" t="s">
        <v>48</v>
      </c>
      <c r="AB1914" s="1" t="s">
        <v>49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5748</v>
      </c>
      <c r="B1915" s="1" t="s">
        <v>5749</v>
      </c>
      <c r="C1915" s="2">
        <v>46150.597974536999</v>
      </c>
      <c r="D1915" s="1" t="s">
        <v>30</v>
      </c>
      <c r="E1915" s="1" t="s">
        <v>3067</v>
      </c>
      <c r="F1915" s="1" t="s">
        <v>211</v>
      </c>
      <c r="H1915" s="1" t="s">
        <v>5750</v>
      </c>
      <c r="I1915" s="1" t="s">
        <v>115</v>
      </c>
      <c r="J1915" s="1" t="s">
        <v>35</v>
      </c>
      <c r="K1915" s="1" t="s">
        <v>150</v>
      </c>
      <c r="L1915" t="s">
        <v>211</v>
      </c>
      <c r="O1915" s="1" t="s">
        <v>30</v>
      </c>
      <c r="P1915" s="4">
        <v>64800</v>
      </c>
      <c r="Q1915" s="5">
        <v>1</v>
      </c>
      <c r="T1915" s="1" t="s">
        <v>37</v>
      </c>
      <c r="U1915" s="4">
        <v>84084.49</v>
      </c>
      <c r="Y1915" s="1" t="s">
        <v>47</v>
      </c>
      <c r="Z1915" s="3">
        <v>46171</v>
      </c>
      <c r="AA1915" s="1" t="s">
        <v>58</v>
      </c>
      <c r="AB1915" s="1" t="s">
        <v>59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5751</v>
      </c>
      <c r="B1916" s="1" t="s">
        <v>5752</v>
      </c>
      <c r="C1916" s="2">
        <v>46142.868368055599</v>
      </c>
      <c r="D1916" s="1" t="s">
        <v>30</v>
      </c>
      <c r="E1916" s="1" t="s">
        <v>427</v>
      </c>
      <c r="F1916" s="1" t="s">
        <v>87</v>
      </c>
      <c r="H1916" s="1" t="s">
        <v>428</v>
      </c>
      <c r="I1916" s="1" t="s">
        <v>34</v>
      </c>
      <c r="J1916" s="1" t="s">
        <v>35</v>
      </c>
      <c r="K1916" s="1" t="s">
        <v>68</v>
      </c>
      <c r="L1916" t="s">
        <v>429</v>
      </c>
      <c r="M1916" s="1" t="s">
        <v>91</v>
      </c>
      <c r="O1916" s="1" t="s">
        <v>30</v>
      </c>
      <c r="P1916" s="4">
        <v>64825</v>
      </c>
      <c r="Q1916" s="5">
        <v>8</v>
      </c>
      <c r="T1916" s="1" t="s">
        <v>37</v>
      </c>
      <c r="U1916" s="4">
        <v>80506.149999999994</v>
      </c>
      <c r="V1916" s="5">
        <v>8</v>
      </c>
      <c r="W1916" s="5">
        <v>0</v>
      </c>
      <c r="Z1916" s="3">
        <v>46172</v>
      </c>
      <c r="AA1916" s="1" t="s">
        <v>58</v>
      </c>
      <c r="AB1916" s="1" t="s">
        <v>59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5753</v>
      </c>
      <c r="B1917" s="1" t="s">
        <v>5754</v>
      </c>
      <c r="C1917" s="2">
        <v>46113.830277777801</v>
      </c>
      <c r="D1917" s="1" t="s">
        <v>30</v>
      </c>
      <c r="E1917" s="1" t="s">
        <v>1880</v>
      </c>
      <c r="F1917" s="1" t="s">
        <v>87</v>
      </c>
      <c r="H1917" s="1" t="s">
        <v>1881</v>
      </c>
      <c r="I1917" s="1" t="s">
        <v>34</v>
      </c>
      <c r="J1917" s="1" t="s">
        <v>35</v>
      </c>
      <c r="K1917" s="1" t="s">
        <v>729</v>
      </c>
      <c r="L1917" t="s">
        <v>364</v>
      </c>
      <c r="O1917" s="1" t="s">
        <v>30</v>
      </c>
      <c r="P1917" s="4">
        <v>65000</v>
      </c>
      <c r="Q1917" s="5">
        <v>5</v>
      </c>
      <c r="T1917" s="1" t="s">
        <v>37</v>
      </c>
      <c r="U1917" s="4">
        <v>81042.02</v>
      </c>
      <c r="V1917" s="5">
        <v>10</v>
      </c>
      <c r="W1917" s="5">
        <v>0</v>
      </c>
      <c r="Z1917" s="3">
        <v>46203</v>
      </c>
      <c r="AA1917" s="1" t="s">
        <v>48</v>
      </c>
      <c r="AB1917" s="1" t="s">
        <v>49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5755</v>
      </c>
      <c r="B1918" s="1" t="s">
        <v>5756</v>
      </c>
      <c r="C1918" s="2">
        <v>46134.839317129597</v>
      </c>
      <c r="D1918" s="1" t="s">
        <v>30</v>
      </c>
      <c r="E1918" s="1" t="s">
        <v>754</v>
      </c>
      <c r="F1918" s="1" t="s">
        <v>364</v>
      </c>
      <c r="H1918" s="1" t="s">
        <v>755</v>
      </c>
      <c r="I1918" s="1" t="s">
        <v>55</v>
      </c>
      <c r="J1918" s="1" t="s">
        <v>35</v>
      </c>
      <c r="K1918" s="1" t="s">
        <v>312</v>
      </c>
      <c r="L1918" t="s">
        <v>364</v>
      </c>
      <c r="O1918" s="1" t="s">
        <v>30</v>
      </c>
      <c r="P1918" s="4">
        <v>65000</v>
      </c>
      <c r="Q1918" s="5">
        <v>13</v>
      </c>
      <c r="S1918" s="5">
        <v>260</v>
      </c>
      <c r="T1918" s="1" t="s">
        <v>37</v>
      </c>
      <c r="U1918" s="4">
        <v>83291.009999999995</v>
      </c>
      <c r="Y1918" s="1" t="s">
        <v>69</v>
      </c>
      <c r="Z1918" s="3">
        <v>46234</v>
      </c>
      <c r="AA1918" s="1" t="s">
        <v>39</v>
      </c>
      <c r="AB1918" s="1" t="s">
        <v>40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5757</v>
      </c>
      <c r="B1919" s="1" t="s">
        <v>5758</v>
      </c>
      <c r="C1919" s="2">
        <v>46134.839780092603</v>
      </c>
      <c r="D1919" s="1" t="s">
        <v>30</v>
      </c>
      <c r="E1919" s="1" t="s">
        <v>1899</v>
      </c>
      <c r="F1919" s="1" t="s">
        <v>364</v>
      </c>
      <c r="H1919" s="1" t="s">
        <v>1900</v>
      </c>
      <c r="I1919" s="1" t="s">
        <v>34</v>
      </c>
      <c r="J1919" s="1" t="s">
        <v>35</v>
      </c>
      <c r="K1919" s="1" t="s">
        <v>200</v>
      </c>
      <c r="L1919" t="s">
        <v>364</v>
      </c>
      <c r="O1919" s="1" t="s">
        <v>30</v>
      </c>
      <c r="P1919" s="4">
        <v>65000</v>
      </c>
      <c r="Q1919" s="5">
        <v>5</v>
      </c>
      <c r="T1919" s="1" t="s">
        <v>37</v>
      </c>
      <c r="U1919" s="4">
        <v>83291.009999999995</v>
      </c>
      <c r="V1919" s="5">
        <v>10</v>
      </c>
      <c r="W1919" s="5">
        <v>0</v>
      </c>
      <c r="Y1919" s="1" t="s">
        <v>69</v>
      </c>
      <c r="Z1919" s="3">
        <v>46234</v>
      </c>
      <c r="AA1919" s="1" t="s">
        <v>39</v>
      </c>
      <c r="AB1919" s="1" t="s">
        <v>40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5759</v>
      </c>
      <c r="B1920" s="1" t="s">
        <v>5760</v>
      </c>
      <c r="C1920" s="2">
        <v>46134.844097222202</v>
      </c>
      <c r="D1920" s="1" t="s">
        <v>30</v>
      </c>
      <c r="E1920" s="1" t="s">
        <v>3481</v>
      </c>
      <c r="F1920" s="1" t="s">
        <v>364</v>
      </c>
      <c r="H1920" s="1" t="s">
        <v>3482</v>
      </c>
      <c r="I1920" s="1" t="s">
        <v>34</v>
      </c>
      <c r="J1920" s="1" t="s">
        <v>68</v>
      </c>
      <c r="K1920" s="1" t="s">
        <v>35</v>
      </c>
      <c r="L1920" t="s">
        <v>364</v>
      </c>
      <c r="O1920" s="1" t="s">
        <v>30</v>
      </c>
      <c r="P1920" s="4">
        <v>65000</v>
      </c>
      <c r="Q1920" s="5">
        <v>8</v>
      </c>
      <c r="T1920" s="1" t="s">
        <v>37</v>
      </c>
      <c r="U1920" s="4">
        <v>83291.009999999995</v>
      </c>
      <c r="V1920" s="5">
        <v>0</v>
      </c>
      <c r="W1920" s="5">
        <v>50</v>
      </c>
      <c r="Y1920" s="1" t="s">
        <v>69</v>
      </c>
      <c r="Z1920" s="3">
        <v>46234</v>
      </c>
      <c r="AA1920" s="1" t="s">
        <v>48</v>
      </c>
      <c r="AB1920" s="1" t="s">
        <v>49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5761</v>
      </c>
      <c r="B1921" s="1" t="s">
        <v>5762</v>
      </c>
      <c r="C1921" s="2">
        <v>46134.852187500001</v>
      </c>
      <c r="D1921" s="1" t="s">
        <v>30</v>
      </c>
      <c r="E1921" s="1" t="s">
        <v>1909</v>
      </c>
      <c r="F1921" s="1" t="s">
        <v>364</v>
      </c>
      <c r="H1921" s="1" t="s">
        <v>1910</v>
      </c>
      <c r="I1921" s="1" t="s">
        <v>34</v>
      </c>
      <c r="J1921" s="1" t="s">
        <v>168</v>
      </c>
      <c r="K1921" s="1" t="s">
        <v>35</v>
      </c>
      <c r="L1921" t="s">
        <v>364</v>
      </c>
      <c r="O1921" s="1" t="s">
        <v>30</v>
      </c>
      <c r="P1921" s="4">
        <v>65000</v>
      </c>
      <c r="Q1921" s="5">
        <v>5</v>
      </c>
      <c r="T1921" s="1" t="s">
        <v>37</v>
      </c>
      <c r="U1921" s="4">
        <v>83291.009999999995</v>
      </c>
      <c r="V1921" s="5">
        <v>5</v>
      </c>
      <c r="W1921" s="5">
        <v>0</v>
      </c>
      <c r="Y1921" s="1" t="s">
        <v>69</v>
      </c>
      <c r="Z1921" s="3">
        <v>46234</v>
      </c>
      <c r="AA1921" s="1" t="s">
        <v>39</v>
      </c>
      <c r="AB1921" s="1" t="s">
        <v>40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5763</v>
      </c>
      <c r="B1922" s="1" t="s">
        <v>5764</v>
      </c>
      <c r="C1922" s="2">
        <v>46134.852187500001</v>
      </c>
      <c r="D1922" s="1" t="s">
        <v>30</v>
      </c>
      <c r="E1922" s="1" t="s">
        <v>1909</v>
      </c>
      <c r="F1922" s="1" t="s">
        <v>364</v>
      </c>
      <c r="H1922" s="1" t="s">
        <v>1910</v>
      </c>
      <c r="I1922" s="1" t="s">
        <v>34</v>
      </c>
      <c r="J1922" s="1" t="s">
        <v>191</v>
      </c>
      <c r="K1922" s="1" t="s">
        <v>35</v>
      </c>
      <c r="L1922" t="s">
        <v>364</v>
      </c>
      <c r="O1922" s="1" t="s">
        <v>30</v>
      </c>
      <c r="P1922" s="4">
        <v>65000</v>
      </c>
      <c r="Q1922" s="5">
        <v>5</v>
      </c>
      <c r="T1922" s="1" t="s">
        <v>37</v>
      </c>
      <c r="U1922" s="4">
        <v>83291.009999999995</v>
      </c>
      <c r="V1922" s="5">
        <v>10</v>
      </c>
      <c r="W1922" s="5">
        <v>0</v>
      </c>
      <c r="Y1922" s="1" t="s">
        <v>69</v>
      </c>
      <c r="Z1922" s="3">
        <v>46234</v>
      </c>
      <c r="AA1922" s="1" t="s">
        <v>39</v>
      </c>
      <c r="AB1922" s="1" t="s">
        <v>40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5765</v>
      </c>
      <c r="B1923" s="1" t="s">
        <v>5766</v>
      </c>
      <c r="C1923" s="2">
        <v>46134.846076388902</v>
      </c>
      <c r="D1923" s="1" t="s">
        <v>30</v>
      </c>
      <c r="E1923" s="1" t="s">
        <v>1909</v>
      </c>
      <c r="F1923" s="1" t="s">
        <v>364</v>
      </c>
      <c r="H1923" s="1" t="s">
        <v>1917</v>
      </c>
      <c r="I1923" s="1" t="s">
        <v>55</v>
      </c>
      <c r="J1923" s="1" t="s">
        <v>126</v>
      </c>
      <c r="K1923" s="1" t="s">
        <v>35</v>
      </c>
      <c r="L1923" t="s">
        <v>364</v>
      </c>
      <c r="O1923" s="1" t="s">
        <v>30</v>
      </c>
      <c r="P1923" s="4">
        <v>65000</v>
      </c>
      <c r="Q1923" s="5">
        <v>10</v>
      </c>
      <c r="S1923" s="5">
        <v>500</v>
      </c>
      <c r="T1923" s="1" t="s">
        <v>37</v>
      </c>
      <c r="U1923" s="4">
        <v>83291.009999999995</v>
      </c>
      <c r="Y1923" s="1" t="s">
        <v>69</v>
      </c>
      <c r="Z1923" s="3">
        <v>46234</v>
      </c>
      <c r="AA1923" s="1" t="s">
        <v>39</v>
      </c>
      <c r="AB1923" s="1" t="s">
        <v>40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5767</v>
      </c>
      <c r="B1924" s="1" t="s">
        <v>5768</v>
      </c>
      <c r="C1924" s="2">
        <v>46134.853425925903</v>
      </c>
      <c r="D1924" s="1" t="s">
        <v>30</v>
      </c>
      <c r="E1924" s="1" t="s">
        <v>1366</v>
      </c>
      <c r="F1924" s="1" t="s">
        <v>364</v>
      </c>
      <c r="H1924" s="1" t="s">
        <v>1367</v>
      </c>
      <c r="I1924" s="1" t="s">
        <v>34</v>
      </c>
      <c r="J1924" s="1" t="s">
        <v>97</v>
      </c>
      <c r="K1924" s="1" t="s">
        <v>35</v>
      </c>
      <c r="L1924" t="s">
        <v>364</v>
      </c>
      <c r="O1924" s="1" t="s">
        <v>30</v>
      </c>
      <c r="P1924" s="4">
        <v>65000</v>
      </c>
      <c r="Q1924" s="5">
        <v>14</v>
      </c>
      <c r="T1924" s="1" t="s">
        <v>37</v>
      </c>
      <c r="U1924" s="4">
        <v>83291.009999999995</v>
      </c>
      <c r="V1924" s="5">
        <v>0</v>
      </c>
      <c r="W1924" s="5">
        <v>50</v>
      </c>
      <c r="Y1924" s="1" t="s">
        <v>69</v>
      </c>
      <c r="Z1924" s="3">
        <v>46234</v>
      </c>
      <c r="AA1924" s="1" t="s">
        <v>58</v>
      </c>
      <c r="AB1924" s="1" t="s">
        <v>59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5769</v>
      </c>
      <c r="B1925" s="1" t="s">
        <v>5770</v>
      </c>
      <c r="C1925" s="2">
        <v>46134.850046296298</v>
      </c>
      <c r="D1925" s="1" t="s">
        <v>30</v>
      </c>
      <c r="E1925" s="1" t="s">
        <v>1941</v>
      </c>
      <c r="F1925" s="1" t="s">
        <v>364</v>
      </c>
      <c r="H1925" s="1" t="s">
        <v>3493</v>
      </c>
      <c r="I1925" s="1" t="s">
        <v>34</v>
      </c>
      <c r="J1925" s="1" t="s">
        <v>513</v>
      </c>
      <c r="K1925" s="1" t="s">
        <v>35</v>
      </c>
      <c r="L1925" t="s">
        <v>364</v>
      </c>
      <c r="O1925" s="1" t="s">
        <v>30</v>
      </c>
      <c r="P1925" s="4">
        <v>65000</v>
      </c>
      <c r="Q1925" s="5">
        <v>4</v>
      </c>
      <c r="T1925" s="1" t="s">
        <v>37</v>
      </c>
      <c r="U1925" s="4">
        <v>83291.009999999995</v>
      </c>
      <c r="V1925" s="5">
        <v>4</v>
      </c>
      <c r="W1925" s="5">
        <v>0</v>
      </c>
      <c r="Y1925" s="1" t="s">
        <v>69</v>
      </c>
      <c r="Z1925" s="3">
        <v>46234</v>
      </c>
      <c r="AA1925" s="1" t="s">
        <v>58</v>
      </c>
      <c r="AB1925" s="1" t="s">
        <v>59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5771</v>
      </c>
      <c r="B1926" s="1" t="s">
        <v>5772</v>
      </c>
      <c r="C1926" s="2">
        <v>46113.810474537</v>
      </c>
      <c r="D1926" s="1" t="s">
        <v>30</v>
      </c>
      <c r="E1926" s="1" t="s">
        <v>783</v>
      </c>
      <c r="F1926" s="1" t="s">
        <v>87</v>
      </c>
      <c r="H1926" s="1" t="s">
        <v>1870</v>
      </c>
      <c r="I1926" s="1" t="s">
        <v>55</v>
      </c>
      <c r="J1926" s="1" t="s">
        <v>206</v>
      </c>
      <c r="K1926" s="1" t="s">
        <v>35</v>
      </c>
      <c r="L1926" t="s">
        <v>364</v>
      </c>
      <c r="O1926" s="1" t="s">
        <v>30</v>
      </c>
      <c r="P1926" s="4">
        <v>65000</v>
      </c>
      <c r="Q1926" s="5">
        <v>6</v>
      </c>
      <c r="S1926" s="5">
        <v>1500</v>
      </c>
      <c r="T1926" s="1" t="s">
        <v>37</v>
      </c>
      <c r="U1926" s="4">
        <v>81042.02</v>
      </c>
      <c r="Z1926" s="3">
        <v>46203</v>
      </c>
      <c r="AA1926" s="1" t="s">
        <v>48</v>
      </c>
      <c r="AB1926" s="1" t="s">
        <v>49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5773</v>
      </c>
      <c r="B1927" s="1" t="s">
        <v>5774</v>
      </c>
      <c r="C1927" s="2">
        <v>46161.761423611097</v>
      </c>
      <c r="D1927" s="1" t="s">
        <v>30</v>
      </c>
      <c r="E1927" s="1" t="s">
        <v>1391</v>
      </c>
      <c r="F1927" s="1" t="s">
        <v>1392</v>
      </c>
      <c r="H1927" s="1" t="s">
        <v>1393</v>
      </c>
      <c r="I1927" s="1" t="s">
        <v>34</v>
      </c>
      <c r="J1927" s="1" t="s">
        <v>35</v>
      </c>
      <c r="K1927" s="1" t="s">
        <v>1836</v>
      </c>
      <c r="L1927" t="s">
        <v>1392</v>
      </c>
      <c r="O1927" s="1" t="s">
        <v>30</v>
      </c>
      <c r="P1927" s="4">
        <v>65000</v>
      </c>
      <c r="Q1927" s="5">
        <v>3</v>
      </c>
      <c r="T1927" s="1" t="s">
        <v>37</v>
      </c>
      <c r="U1927" s="4">
        <v>83349.490000000005</v>
      </c>
      <c r="V1927" s="5">
        <v>3</v>
      </c>
      <c r="W1927" s="5">
        <v>0</v>
      </c>
      <c r="Y1927" s="1" t="s">
        <v>69</v>
      </c>
      <c r="Z1927" s="3">
        <v>46275</v>
      </c>
      <c r="AA1927" s="1" t="s">
        <v>48</v>
      </c>
      <c r="AB1927" s="1" t="s">
        <v>49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5775</v>
      </c>
      <c r="B1928" s="1" t="s">
        <v>5776</v>
      </c>
      <c r="C1928" s="2">
        <v>46164.820972222202</v>
      </c>
      <c r="D1928" s="1" t="s">
        <v>30</v>
      </c>
      <c r="E1928" s="1" t="s">
        <v>775</v>
      </c>
      <c r="F1928" s="1" t="s">
        <v>75</v>
      </c>
      <c r="H1928" s="1" t="s">
        <v>5777</v>
      </c>
      <c r="I1928" s="1" t="s">
        <v>34</v>
      </c>
      <c r="J1928" s="1" t="s">
        <v>77</v>
      </c>
      <c r="K1928" s="1" t="s">
        <v>35</v>
      </c>
      <c r="L1928" t="s">
        <v>75</v>
      </c>
      <c r="O1928" s="1" t="s">
        <v>30</v>
      </c>
      <c r="P1928" s="4">
        <v>65000</v>
      </c>
      <c r="Q1928" s="5">
        <v>5</v>
      </c>
      <c r="T1928" s="1" t="s">
        <v>37</v>
      </c>
      <c r="U1928" s="4">
        <v>80905.52</v>
      </c>
      <c r="V1928" s="5">
        <v>2</v>
      </c>
      <c r="W1928" s="5">
        <v>15</v>
      </c>
      <c r="Y1928" s="1" t="s">
        <v>78</v>
      </c>
      <c r="Z1928" s="3">
        <v>46185</v>
      </c>
      <c r="AA1928" s="1" t="s">
        <v>48</v>
      </c>
      <c r="AB1928" s="1" t="s">
        <v>49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5778</v>
      </c>
      <c r="B1929" s="1" t="s">
        <v>5779</v>
      </c>
      <c r="C1929" s="2">
        <v>46129.462974536997</v>
      </c>
      <c r="D1929" s="1" t="s">
        <v>30</v>
      </c>
      <c r="E1929" s="1" t="s">
        <v>3116</v>
      </c>
      <c r="F1929" s="1" t="s">
        <v>771</v>
      </c>
      <c r="H1929" s="1" t="s">
        <v>3117</v>
      </c>
      <c r="I1929" s="1" t="s">
        <v>55</v>
      </c>
      <c r="J1929" s="1" t="s">
        <v>35</v>
      </c>
      <c r="K1929" s="1" t="s">
        <v>56</v>
      </c>
      <c r="L1929" t="s">
        <v>771</v>
      </c>
      <c r="O1929" s="1" t="s">
        <v>30</v>
      </c>
      <c r="P1929" s="4">
        <v>65000</v>
      </c>
      <c r="Q1929" s="5">
        <v>5</v>
      </c>
      <c r="S1929" s="5">
        <v>500</v>
      </c>
      <c r="T1929" s="1" t="s">
        <v>37</v>
      </c>
      <c r="U1929" s="4">
        <v>82556.490000000005</v>
      </c>
      <c r="Y1929" s="1" t="s">
        <v>69</v>
      </c>
      <c r="Z1929" s="3">
        <v>46213</v>
      </c>
      <c r="AA1929" s="1" t="s">
        <v>39</v>
      </c>
      <c r="AB1929" s="1" t="s">
        <v>40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5780</v>
      </c>
      <c r="B1930" s="1" t="s">
        <v>5781</v>
      </c>
      <c r="C1930" s="2">
        <v>46113.830266203702</v>
      </c>
      <c r="D1930" s="1" t="s">
        <v>30</v>
      </c>
      <c r="E1930" s="1" t="s">
        <v>1880</v>
      </c>
      <c r="F1930" s="1" t="s">
        <v>87</v>
      </c>
      <c r="H1930" s="1" t="s">
        <v>1881</v>
      </c>
      <c r="I1930" s="1" t="s">
        <v>34</v>
      </c>
      <c r="J1930" s="1" t="s">
        <v>35</v>
      </c>
      <c r="K1930" s="1" t="s">
        <v>1025</v>
      </c>
      <c r="L1930" t="s">
        <v>364</v>
      </c>
      <c r="O1930" s="1" t="s">
        <v>30</v>
      </c>
      <c r="P1930" s="4">
        <v>65000</v>
      </c>
      <c r="Q1930" s="5">
        <v>5</v>
      </c>
      <c r="T1930" s="1" t="s">
        <v>37</v>
      </c>
      <c r="U1930" s="4">
        <v>81042.02</v>
      </c>
      <c r="V1930" s="5">
        <v>10</v>
      </c>
      <c r="W1930" s="5">
        <v>0</v>
      </c>
      <c r="Z1930" s="3">
        <v>46203</v>
      </c>
      <c r="AA1930" s="1" t="s">
        <v>48</v>
      </c>
      <c r="AB1930" s="1" t="s">
        <v>49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5782</v>
      </c>
      <c r="B1931" s="1" t="s">
        <v>5783</v>
      </c>
      <c r="C1931" s="2">
        <v>46113.830254629604</v>
      </c>
      <c r="D1931" s="1" t="s">
        <v>30</v>
      </c>
      <c r="E1931" s="1" t="s">
        <v>1880</v>
      </c>
      <c r="F1931" s="1" t="s">
        <v>87</v>
      </c>
      <c r="H1931" s="1" t="s">
        <v>1881</v>
      </c>
      <c r="I1931" s="1" t="s">
        <v>34</v>
      </c>
      <c r="J1931" s="1" t="s">
        <v>35</v>
      </c>
      <c r="K1931" s="1" t="s">
        <v>526</v>
      </c>
      <c r="L1931" t="s">
        <v>364</v>
      </c>
      <c r="O1931" s="1" t="s">
        <v>30</v>
      </c>
      <c r="P1931" s="4">
        <v>65000</v>
      </c>
      <c r="Q1931" s="5">
        <v>5</v>
      </c>
      <c r="T1931" s="1" t="s">
        <v>37</v>
      </c>
      <c r="U1931" s="4">
        <v>81042.02</v>
      </c>
      <c r="V1931" s="5">
        <v>10</v>
      </c>
      <c r="W1931" s="5">
        <v>0</v>
      </c>
      <c r="Z1931" s="3">
        <v>46203</v>
      </c>
      <c r="AA1931" s="1" t="s">
        <v>48</v>
      </c>
      <c r="AB1931" s="1" t="s">
        <v>49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5784</v>
      </c>
      <c r="B1932" s="1" t="s">
        <v>5785</v>
      </c>
      <c r="C1932" s="2">
        <v>46154.544155092597</v>
      </c>
      <c r="D1932" s="1" t="s">
        <v>30</v>
      </c>
      <c r="E1932" s="1" t="s">
        <v>779</v>
      </c>
      <c r="F1932" s="1" t="s">
        <v>87</v>
      </c>
      <c r="H1932" s="1" t="s">
        <v>1877</v>
      </c>
      <c r="I1932" s="1" t="s">
        <v>34</v>
      </c>
      <c r="J1932" s="1" t="s">
        <v>35</v>
      </c>
      <c r="K1932" s="1" t="s">
        <v>200</v>
      </c>
      <c r="L1932" t="s">
        <v>364</v>
      </c>
      <c r="O1932" s="1" t="s">
        <v>30</v>
      </c>
      <c r="P1932" s="4">
        <v>65000</v>
      </c>
      <c r="Q1932" s="5">
        <v>3</v>
      </c>
      <c r="T1932" s="1" t="s">
        <v>37</v>
      </c>
      <c r="U1932" s="4">
        <v>84246.51</v>
      </c>
      <c r="V1932" s="5">
        <v>3</v>
      </c>
      <c r="W1932" s="5">
        <v>0</v>
      </c>
      <c r="Z1932" s="3">
        <v>46203</v>
      </c>
      <c r="AA1932" s="1" t="s">
        <v>58</v>
      </c>
      <c r="AB1932" s="1" t="s">
        <v>59</v>
      </c>
      <c r="AC1932" t="b">
        <f t="shared" si="120"/>
        <v>1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5786</v>
      </c>
      <c r="B1933" s="1" t="s">
        <v>5787</v>
      </c>
      <c r="C1933" s="2">
        <v>46084.741851851897</v>
      </c>
      <c r="D1933" s="1" t="s">
        <v>30</v>
      </c>
      <c r="E1933" s="1" t="s">
        <v>5788</v>
      </c>
      <c r="F1933" s="1" t="s">
        <v>372</v>
      </c>
      <c r="H1933" s="1" t="s">
        <v>5789</v>
      </c>
      <c r="I1933" s="1" t="s">
        <v>34</v>
      </c>
      <c r="J1933" s="1" t="s">
        <v>35</v>
      </c>
      <c r="K1933" s="1" t="s">
        <v>77</v>
      </c>
      <c r="L1933" t="s">
        <v>372</v>
      </c>
      <c r="O1933" s="1" t="s">
        <v>30</v>
      </c>
      <c r="P1933" s="4">
        <v>65000</v>
      </c>
      <c r="Q1933" s="5">
        <v>3</v>
      </c>
      <c r="T1933" s="1" t="s">
        <v>37</v>
      </c>
      <c r="U1933" s="4">
        <v>79748.52</v>
      </c>
      <c r="V1933" s="5">
        <v>6</v>
      </c>
      <c r="W1933" s="5">
        <v>0</v>
      </c>
      <c r="Y1933" s="1" t="s">
        <v>374</v>
      </c>
      <c r="Z1933" s="3">
        <v>46203</v>
      </c>
      <c r="AA1933" s="1" t="s">
        <v>48</v>
      </c>
      <c r="AB1933" s="1" t="s">
        <v>49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5790</v>
      </c>
      <c r="B1934" s="1" t="s">
        <v>5791</v>
      </c>
      <c r="C1934" s="2">
        <v>46150.862754629597</v>
      </c>
      <c r="D1934" s="1" t="s">
        <v>30</v>
      </c>
      <c r="E1934" s="1" t="s">
        <v>5792</v>
      </c>
      <c r="F1934" s="1" t="s">
        <v>218</v>
      </c>
      <c r="H1934" s="1" t="s">
        <v>5793</v>
      </c>
      <c r="I1934" s="1" t="s">
        <v>34</v>
      </c>
      <c r="J1934" s="1" t="s">
        <v>77</v>
      </c>
      <c r="K1934" s="1" t="s">
        <v>35</v>
      </c>
      <c r="L1934" t="s">
        <v>218</v>
      </c>
      <c r="M1934" s="1" t="s">
        <v>57</v>
      </c>
      <c r="O1934" s="1" t="s">
        <v>30</v>
      </c>
      <c r="P1934" s="4">
        <v>65000</v>
      </c>
      <c r="Q1934" s="5">
        <v>7</v>
      </c>
      <c r="T1934" s="1" t="s">
        <v>37</v>
      </c>
      <c r="U1934" s="4">
        <v>84051.520000000004</v>
      </c>
      <c r="V1934" s="5">
        <v>7</v>
      </c>
      <c r="W1934" s="5">
        <v>0</v>
      </c>
      <c r="Y1934" s="1" t="s">
        <v>47</v>
      </c>
      <c r="Z1934" s="3">
        <v>46241</v>
      </c>
      <c r="AA1934" s="1" t="s">
        <v>58</v>
      </c>
      <c r="AB1934" s="1" t="s">
        <v>59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5794</v>
      </c>
      <c r="B1935" s="1" t="s">
        <v>5795</v>
      </c>
      <c r="C1935" s="2">
        <v>46113.8104282407</v>
      </c>
      <c r="D1935" s="1" t="s">
        <v>30</v>
      </c>
      <c r="E1935" s="1" t="s">
        <v>783</v>
      </c>
      <c r="F1935" s="1" t="s">
        <v>87</v>
      </c>
      <c r="H1935" s="1" t="s">
        <v>1870</v>
      </c>
      <c r="I1935" s="1" t="s">
        <v>55</v>
      </c>
      <c r="J1935" s="1" t="s">
        <v>340</v>
      </c>
      <c r="K1935" s="1" t="s">
        <v>35</v>
      </c>
      <c r="L1935" t="s">
        <v>364</v>
      </c>
      <c r="O1935" s="1" t="s">
        <v>30</v>
      </c>
      <c r="P1935" s="4">
        <v>65000</v>
      </c>
      <c r="Q1935" s="5">
        <v>6</v>
      </c>
      <c r="S1935" s="5">
        <v>15000</v>
      </c>
      <c r="T1935" s="1" t="s">
        <v>37</v>
      </c>
      <c r="U1935" s="4">
        <v>81042.02</v>
      </c>
      <c r="Z1935" s="3">
        <v>46203</v>
      </c>
      <c r="AA1935" s="1" t="s">
        <v>48</v>
      </c>
      <c r="AB1935" s="1" t="s">
        <v>49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5796</v>
      </c>
      <c r="B1936" s="1" t="s">
        <v>5797</v>
      </c>
      <c r="C1936" s="2">
        <v>46111.560868055603</v>
      </c>
      <c r="D1936" s="1" t="s">
        <v>30</v>
      </c>
      <c r="E1936" s="1" t="s">
        <v>5375</v>
      </c>
      <c r="F1936" s="1" t="s">
        <v>824</v>
      </c>
      <c r="H1936" s="1" t="s">
        <v>5798</v>
      </c>
      <c r="I1936" s="1" t="s">
        <v>55</v>
      </c>
      <c r="J1936" s="1" t="s">
        <v>97</v>
      </c>
      <c r="K1936" s="1" t="s">
        <v>35</v>
      </c>
      <c r="L1936" t="s">
        <v>824</v>
      </c>
      <c r="O1936" s="1" t="s">
        <v>30</v>
      </c>
      <c r="P1936" s="4">
        <v>65000</v>
      </c>
      <c r="Q1936" s="5">
        <v>12</v>
      </c>
      <c r="S1936" s="5">
        <v>3500</v>
      </c>
      <c r="T1936" s="1" t="s">
        <v>37</v>
      </c>
      <c r="U1936" s="4">
        <v>80261.990000000005</v>
      </c>
      <c r="Y1936" s="1" t="s">
        <v>78</v>
      </c>
      <c r="Z1936" s="3">
        <v>46233</v>
      </c>
      <c r="AA1936" s="1" t="s">
        <v>48</v>
      </c>
      <c r="AB1936" s="1" t="s">
        <v>49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5799</v>
      </c>
      <c r="B1937" s="1" t="s">
        <v>5800</v>
      </c>
      <c r="C1937" s="2">
        <v>46164.497372685197</v>
      </c>
      <c r="D1937" s="1" t="s">
        <v>30</v>
      </c>
      <c r="E1937" s="1" t="s">
        <v>1506</v>
      </c>
      <c r="F1937" s="1" t="s">
        <v>364</v>
      </c>
      <c r="H1937" s="1" t="s">
        <v>2033</v>
      </c>
      <c r="I1937" s="1" t="s">
        <v>34</v>
      </c>
      <c r="J1937" s="1" t="s">
        <v>191</v>
      </c>
      <c r="K1937" s="1" t="s">
        <v>35</v>
      </c>
      <c r="L1937" t="s">
        <v>364</v>
      </c>
      <c r="O1937" s="1" t="s">
        <v>30</v>
      </c>
      <c r="P1937" s="4">
        <v>65000</v>
      </c>
      <c r="Q1937" s="5">
        <v>4</v>
      </c>
      <c r="T1937" s="1" t="s">
        <v>37</v>
      </c>
      <c r="U1937" s="4">
        <v>80723.490000000005</v>
      </c>
      <c r="V1937" s="5">
        <v>6</v>
      </c>
      <c r="W1937" s="5">
        <v>0</v>
      </c>
      <c r="Y1937" s="1" t="s">
        <v>69</v>
      </c>
      <c r="Z1937" s="3">
        <v>46203</v>
      </c>
      <c r="AA1937" s="1" t="s">
        <v>39</v>
      </c>
      <c r="AB1937" s="1" t="s">
        <v>40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5801</v>
      </c>
      <c r="B1938" s="1" t="s">
        <v>5802</v>
      </c>
      <c r="C1938" s="2">
        <v>46164.497361111098</v>
      </c>
      <c r="D1938" s="1" t="s">
        <v>30</v>
      </c>
      <c r="E1938" s="1" t="s">
        <v>1506</v>
      </c>
      <c r="F1938" s="1" t="s">
        <v>364</v>
      </c>
      <c r="H1938" s="1" t="s">
        <v>2033</v>
      </c>
      <c r="I1938" s="1" t="s">
        <v>34</v>
      </c>
      <c r="J1938" s="1" t="s">
        <v>861</v>
      </c>
      <c r="K1938" s="1" t="s">
        <v>35</v>
      </c>
      <c r="L1938" t="s">
        <v>364</v>
      </c>
      <c r="O1938" s="1" t="s">
        <v>30</v>
      </c>
      <c r="P1938" s="4">
        <v>65000</v>
      </c>
      <c r="Q1938" s="5">
        <v>4</v>
      </c>
      <c r="T1938" s="1" t="s">
        <v>37</v>
      </c>
      <c r="U1938" s="4">
        <v>80723.490000000005</v>
      </c>
      <c r="V1938" s="5">
        <v>8</v>
      </c>
      <c r="W1938" s="5">
        <v>0</v>
      </c>
      <c r="Y1938" s="1" t="s">
        <v>69</v>
      </c>
      <c r="Z1938" s="3">
        <v>46203</v>
      </c>
      <c r="AA1938" s="1" t="s">
        <v>39</v>
      </c>
      <c r="AB1938" s="1" t="s">
        <v>40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5803</v>
      </c>
      <c r="B1939" s="1" t="s">
        <v>5804</v>
      </c>
      <c r="C1939" s="2">
        <v>46100.824456018498</v>
      </c>
      <c r="D1939" s="1" t="s">
        <v>30</v>
      </c>
      <c r="E1939" s="1" t="s">
        <v>2063</v>
      </c>
      <c r="F1939" s="1" t="s">
        <v>364</v>
      </c>
      <c r="H1939" s="1" t="s">
        <v>2067</v>
      </c>
      <c r="I1939" s="1" t="s">
        <v>34</v>
      </c>
      <c r="J1939" s="1" t="s">
        <v>68</v>
      </c>
      <c r="K1939" s="1" t="s">
        <v>35</v>
      </c>
      <c r="L1939" t="s">
        <v>364</v>
      </c>
      <c r="O1939" s="1" t="s">
        <v>30</v>
      </c>
      <c r="P1939" s="4">
        <v>65000</v>
      </c>
      <c r="Q1939" s="5">
        <v>3</v>
      </c>
      <c r="T1939" s="1" t="s">
        <v>37</v>
      </c>
      <c r="U1939" s="4">
        <v>80723.490000000005</v>
      </c>
      <c r="V1939" s="5">
        <v>3</v>
      </c>
      <c r="W1939" s="5">
        <v>100</v>
      </c>
      <c r="Y1939" s="1" t="s">
        <v>69</v>
      </c>
      <c r="Z1939" s="3">
        <v>46203</v>
      </c>
      <c r="AA1939" s="1" t="s">
        <v>48</v>
      </c>
      <c r="AB1939" s="1" t="s">
        <v>49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5805</v>
      </c>
      <c r="B1940" s="1" t="s">
        <v>5806</v>
      </c>
      <c r="C1940" s="2">
        <v>46113.810405092598</v>
      </c>
      <c r="D1940" s="1" t="s">
        <v>30</v>
      </c>
      <c r="E1940" s="1" t="s">
        <v>783</v>
      </c>
      <c r="F1940" s="1" t="s">
        <v>87</v>
      </c>
      <c r="H1940" s="1" t="s">
        <v>1870</v>
      </c>
      <c r="I1940" s="1" t="s">
        <v>55</v>
      </c>
      <c r="J1940" s="1" t="s">
        <v>200</v>
      </c>
      <c r="K1940" s="1" t="s">
        <v>35</v>
      </c>
      <c r="L1940" t="s">
        <v>364</v>
      </c>
      <c r="O1940" s="1" t="s">
        <v>30</v>
      </c>
      <c r="P1940" s="4">
        <v>65000</v>
      </c>
      <c r="Q1940" s="5">
        <v>6</v>
      </c>
      <c r="S1940" s="5">
        <v>100</v>
      </c>
      <c r="T1940" s="1" t="s">
        <v>37</v>
      </c>
      <c r="U1940" s="4">
        <v>81042.02</v>
      </c>
      <c r="Z1940" s="3">
        <v>46203</v>
      </c>
      <c r="AA1940" s="1" t="s">
        <v>48</v>
      </c>
      <c r="AB1940" s="1" t="s">
        <v>49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5807</v>
      </c>
      <c r="B1941" s="1" t="s">
        <v>5808</v>
      </c>
      <c r="C1941" s="2">
        <v>46113.8104282407</v>
      </c>
      <c r="D1941" s="1" t="s">
        <v>30</v>
      </c>
      <c r="E1941" s="1" t="s">
        <v>783</v>
      </c>
      <c r="F1941" s="1" t="s">
        <v>87</v>
      </c>
      <c r="H1941" s="1" t="s">
        <v>1870</v>
      </c>
      <c r="I1941" s="1" t="s">
        <v>55</v>
      </c>
      <c r="J1941" s="1" t="s">
        <v>1101</v>
      </c>
      <c r="K1941" s="1" t="s">
        <v>35</v>
      </c>
      <c r="L1941" t="s">
        <v>364</v>
      </c>
      <c r="O1941" s="1" t="s">
        <v>30</v>
      </c>
      <c r="P1941" s="4">
        <v>65000</v>
      </c>
      <c r="Q1941" s="5">
        <v>6</v>
      </c>
      <c r="S1941" s="5">
        <v>6000</v>
      </c>
      <c r="T1941" s="1" t="s">
        <v>37</v>
      </c>
      <c r="U1941" s="4">
        <v>81042.02</v>
      </c>
      <c r="Z1941" s="3">
        <v>46203</v>
      </c>
      <c r="AA1941" s="1" t="s">
        <v>48</v>
      </c>
      <c r="AB1941" s="1" t="s">
        <v>49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5809</v>
      </c>
      <c r="B1942" s="1" t="s">
        <v>5810</v>
      </c>
      <c r="C1942" s="2">
        <v>46134.746481481503</v>
      </c>
      <c r="D1942" s="1" t="s">
        <v>30</v>
      </c>
      <c r="E1942" s="1" t="s">
        <v>2072</v>
      </c>
      <c r="F1942" s="1" t="s">
        <v>364</v>
      </c>
      <c r="H1942" s="1" t="s">
        <v>2073</v>
      </c>
      <c r="I1942" s="1" t="s">
        <v>55</v>
      </c>
      <c r="J1942" s="1" t="s">
        <v>459</v>
      </c>
      <c r="K1942" s="1" t="s">
        <v>35</v>
      </c>
      <c r="L1942" t="s">
        <v>364</v>
      </c>
      <c r="O1942" s="1" t="s">
        <v>30</v>
      </c>
      <c r="P1942" s="4">
        <v>65000</v>
      </c>
      <c r="Q1942" s="5">
        <v>3</v>
      </c>
      <c r="S1942" s="5">
        <v>2000</v>
      </c>
      <c r="T1942" s="1" t="s">
        <v>37</v>
      </c>
      <c r="U1942" s="4">
        <v>83291.009999999995</v>
      </c>
      <c r="Y1942" s="1" t="s">
        <v>69</v>
      </c>
      <c r="Z1942" s="3">
        <v>46234</v>
      </c>
      <c r="AA1942" s="1" t="s">
        <v>58</v>
      </c>
      <c r="AB1942" s="1" t="s">
        <v>59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5811</v>
      </c>
      <c r="B1943" s="1" t="s">
        <v>5812</v>
      </c>
      <c r="C1943" s="2">
        <v>46134.746203703697</v>
      </c>
      <c r="D1943" s="1" t="s">
        <v>30</v>
      </c>
      <c r="E1943" s="1" t="s">
        <v>2072</v>
      </c>
      <c r="F1943" s="1" t="s">
        <v>364</v>
      </c>
      <c r="H1943" s="1" t="s">
        <v>2078</v>
      </c>
      <c r="I1943" s="1" t="s">
        <v>55</v>
      </c>
      <c r="J1943" s="1" t="s">
        <v>35</v>
      </c>
      <c r="K1943" s="1" t="s">
        <v>191</v>
      </c>
      <c r="L1943" t="s">
        <v>364</v>
      </c>
      <c r="O1943" s="1" t="s">
        <v>30</v>
      </c>
      <c r="P1943" s="4">
        <v>65000</v>
      </c>
      <c r="Q1943" s="5">
        <v>6</v>
      </c>
      <c r="S1943" s="5">
        <v>2000</v>
      </c>
      <c r="T1943" s="1" t="s">
        <v>37</v>
      </c>
      <c r="U1943" s="4">
        <v>83291.009999999995</v>
      </c>
      <c r="Y1943" s="1" t="s">
        <v>69</v>
      </c>
      <c r="Z1943" s="3">
        <v>46234</v>
      </c>
      <c r="AA1943" s="1" t="s">
        <v>58</v>
      </c>
      <c r="AB1943" s="1" t="s">
        <v>59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5813</v>
      </c>
      <c r="B1944" s="1" t="s">
        <v>5814</v>
      </c>
      <c r="C1944" s="2">
        <v>46134.746736111098</v>
      </c>
      <c r="D1944" s="1" t="s">
        <v>30</v>
      </c>
      <c r="E1944" s="1" t="s">
        <v>2072</v>
      </c>
      <c r="F1944" s="1" t="s">
        <v>364</v>
      </c>
      <c r="H1944" s="1" t="s">
        <v>2083</v>
      </c>
      <c r="I1944" s="1" t="s">
        <v>34</v>
      </c>
      <c r="J1944" s="1" t="s">
        <v>109</v>
      </c>
      <c r="K1944" s="1" t="s">
        <v>35</v>
      </c>
      <c r="L1944" t="s">
        <v>364</v>
      </c>
      <c r="O1944" s="1" t="s">
        <v>30</v>
      </c>
      <c r="P1944" s="4">
        <v>65000</v>
      </c>
      <c r="Q1944" s="5">
        <v>3</v>
      </c>
      <c r="T1944" s="1" t="s">
        <v>37</v>
      </c>
      <c r="U1944" s="4">
        <v>83291.009999999995</v>
      </c>
      <c r="V1944" s="5">
        <v>1</v>
      </c>
      <c r="W1944" s="5">
        <v>10</v>
      </c>
      <c r="Y1944" s="1" t="s">
        <v>69</v>
      </c>
      <c r="Z1944" s="3">
        <v>46234</v>
      </c>
      <c r="AA1944" s="1" t="s">
        <v>58</v>
      </c>
      <c r="AB1944" s="1" t="s">
        <v>59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5815</v>
      </c>
      <c r="B1945" s="1" t="s">
        <v>5816</v>
      </c>
      <c r="C1945" s="2">
        <v>46134.757708333302</v>
      </c>
      <c r="D1945" s="1" t="s">
        <v>30</v>
      </c>
      <c r="E1945" s="1" t="s">
        <v>2119</v>
      </c>
      <c r="F1945" s="1" t="s">
        <v>364</v>
      </c>
      <c r="H1945" s="1" t="s">
        <v>4949</v>
      </c>
      <c r="I1945" s="1" t="s">
        <v>55</v>
      </c>
      <c r="J1945" s="1" t="s">
        <v>103</v>
      </c>
      <c r="K1945" s="1" t="s">
        <v>35</v>
      </c>
      <c r="L1945" t="s">
        <v>364</v>
      </c>
      <c r="O1945" s="1" t="s">
        <v>30</v>
      </c>
      <c r="P1945" s="4">
        <v>65000</v>
      </c>
      <c r="Q1945" s="5">
        <v>2</v>
      </c>
      <c r="S1945" s="5">
        <v>200</v>
      </c>
      <c r="T1945" s="1" t="s">
        <v>37</v>
      </c>
      <c r="U1945" s="4">
        <v>83291.009999999995</v>
      </c>
      <c r="Y1945" s="1" t="s">
        <v>69</v>
      </c>
      <c r="Z1945" s="3">
        <v>46234</v>
      </c>
      <c r="AA1945" s="1" t="s">
        <v>48</v>
      </c>
      <c r="AB1945" s="1" t="s">
        <v>49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5817</v>
      </c>
      <c r="B1946" s="1" t="s">
        <v>5818</v>
      </c>
      <c r="C1946" s="2">
        <v>46134.757708333302</v>
      </c>
      <c r="D1946" s="1" t="s">
        <v>30</v>
      </c>
      <c r="E1946" s="1" t="s">
        <v>2119</v>
      </c>
      <c r="F1946" s="1" t="s">
        <v>364</v>
      </c>
      <c r="H1946" s="1" t="s">
        <v>2120</v>
      </c>
      <c r="I1946" s="1" t="s">
        <v>34</v>
      </c>
      <c r="J1946" s="1" t="s">
        <v>109</v>
      </c>
      <c r="K1946" s="1" t="s">
        <v>35</v>
      </c>
      <c r="L1946" t="s">
        <v>364</v>
      </c>
      <c r="O1946" s="1" t="s">
        <v>30</v>
      </c>
      <c r="P1946" s="4">
        <v>65000</v>
      </c>
      <c r="Q1946" s="5">
        <v>7</v>
      </c>
      <c r="T1946" s="1" t="s">
        <v>37</v>
      </c>
      <c r="U1946" s="4">
        <v>83291.009999999995</v>
      </c>
      <c r="V1946" s="5">
        <v>0</v>
      </c>
      <c r="W1946" s="5">
        <v>30</v>
      </c>
      <c r="Y1946" s="1" t="s">
        <v>69</v>
      </c>
      <c r="Z1946" s="3">
        <v>46234</v>
      </c>
      <c r="AA1946" s="1" t="s">
        <v>48</v>
      </c>
      <c r="AB1946" s="1" t="s">
        <v>49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5819</v>
      </c>
      <c r="B1947" s="1" t="s">
        <v>5820</v>
      </c>
      <c r="C1947" s="2">
        <v>46134.797500000001</v>
      </c>
      <c r="D1947" s="1" t="s">
        <v>30</v>
      </c>
      <c r="E1947" s="1" t="s">
        <v>2141</v>
      </c>
      <c r="F1947" s="1" t="s">
        <v>364</v>
      </c>
      <c r="H1947" s="1" t="s">
        <v>2142</v>
      </c>
      <c r="I1947" s="1" t="s">
        <v>34</v>
      </c>
      <c r="J1947" s="1" t="s">
        <v>181</v>
      </c>
      <c r="K1947" s="1" t="s">
        <v>35</v>
      </c>
      <c r="L1947" t="s">
        <v>364</v>
      </c>
      <c r="O1947" s="1" t="s">
        <v>30</v>
      </c>
      <c r="P1947" s="4">
        <v>65000</v>
      </c>
      <c r="Q1947" s="5">
        <v>5</v>
      </c>
      <c r="T1947" s="1" t="s">
        <v>37</v>
      </c>
      <c r="U1947" s="4">
        <v>83291.009999999995</v>
      </c>
      <c r="V1947" s="5">
        <v>12</v>
      </c>
      <c r="W1947" s="5">
        <v>0</v>
      </c>
      <c r="Y1947" s="1" t="s">
        <v>69</v>
      </c>
      <c r="Z1947" s="3">
        <v>46234</v>
      </c>
      <c r="AA1947" s="1" t="s">
        <v>48</v>
      </c>
      <c r="AB1947" s="1" t="s">
        <v>49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5821</v>
      </c>
      <c r="B1948" s="1" t="s">
        <v>5822</v>
      </c>
      <c r="C1948" s="2">
        <v>46113.830208333296</v>
      </c>
      <c r="D1948" s="1" t="s">
        <v>30</v>
      </c>
      <c r="E1948" s="1" t="s">
        <v>1880</v>
      </c>
      <c r="F1948" s="1" t="s">
        <v>87</v>
      </c>
      <c r="H1948" s="1" t="s">
        <v>1881</v>
      </c>
      <c r="I1948" s="1" t="s">
        <v>34</v>
      </c>
      <c r="J1948" s="1" t="s">
        <v>35</v>
      </c>
      <c r="K1948" s="1" t="s">
        <v>245</v>
      </c>
      <c r="L1948" t="s">
        <v>364</v>
      </c>
      <c r="O1948" s="1" t="s">
        <v>30</v>
      </c>
      <c r="P1948" s="4">
        <v>65000</v>
      </c>
      <c r="Q1948" s="5">
        <v>5</v>
      </c>
      <c r="T1948" s="1" t="s">
        <v>37</v>
      </c>
      <c r="U1948" s="4">
        <v>81042.02</v>
      </c>
      <c r="V1948" s="5">
        <v>10</v>
      </c>
      <c r="W1948" s="5">
        <v>0</v>
      </c>
      <c r="Z1948" s="3">
        <v>46203</v>
      </c>
      <c r="AA1948" s="1" t="s">
        <v>48</v>
      </c>
      <c r="AB1948" s="1" t="s">
        <v>49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5823</v>
      </c>
      <c r="B1949" s="1" t="s">
        <v>5824</v>
      </c>
      <c r="C1949" s="2">
        <v>46072.7478819444</v>
      </c>
      <c r="D1949" s="1" t="s">
        <v>30</v>
      </c>
      <c r="E1949" s="1" t="s">
        <v>5825</v>
      </c>
      <c r="F1949" s="1" t="s">
        <v>1392</v>
      </c>
      <c r="H1949" s="1" t="s">
        <v>5826</v>
      </c>
      <c r="I1949" s="1" t="s">
        <v>55</v>
      </c>
      <c r="J1949" s="1" t="s">
        <v>214</v>
      </c>
      <c r="K1949" s="1" t="s">
        <v>35</v>
      </c>
      <c r="L1949" t="s">
        <v>1392</v>
      </c>
      <c r="O1949" s="1" t="s">
        <v>30</v>
      </c>
      <c r="P1949" s="4">
        <v>65000</v>
      </c>
      <c r="Q1949" s="5">
        <v>12</v>
      </c>
      <c r="S1949" s="5">
        <v>1000</v>
      </c>
      <c r="T1949" s="1" t="s">
        <v>37</v>
      </c>
      <c r="U1949" s="4">
        <v>78883.97</v>
      </c>
      <c r="Y1949" s="1" t="s">
        <v>69</v>
      </c>
      <c r="Z1949" s="3">
        <v>46173</v>
      </c>
      <c r="AA1949" s="1" t="s">
        <v>48</v>
      </c>
      <c r="AB1949" s="1" t="s">
        <v>49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5827</v>
      </c>
      <c r="B1950" s="1" t="s">
        <v>5828</v>
      </c>
      <c r="C1950" s="2">
        <v>46113.830254629604</v>
      </c>
      <c r="D1950" s="1" t="s">
        <v>30</v>
      </c>
      <c r="E1950" s="1" t="s">
        <v>1880</v>
      </c>
      <c r="F1950" s="1" t="s">
        <v>87</v>
      </c>
      <c r="H1950" s="1" t="s">
        <v>1881</v>
      </c>
      <c r="I1950" s="1" t="s">
        <v>34</v>
      </c>
      <c r="J1950" s="1" t="s">
        <v>35</v>
      </c>
      <c r="K1950" s="1" t="s">
        <v>1836</v>
      </c>
      <c r="L1950" t="s">
        <v>364</v>
      </c>
      <c r="O1950" s="1" t="s">
        <v>30</v>
      </c>
      <c r="P1950" s="4">
        <v>65000</v>
      </c>
      <c r="Q1950" s="5">
        <v>5</v>
      </c>
      <c r="T1950" s="1" t="s">
        <v>37</v>
      </c>
      <c r="U1950" s="4">
        <v>81042.02</v>
      </c>
      <c r="V1950" s="5">
        <v>10</v>
      </c>
      <c r="W1950" s="5">
        <v>0</v>
      </c>
      <c r="Z1950" s="3">
        <v>46203</v>
      </c>
      <c r="AA1950" s="1" t="s">
        <v>48</v>
      </c>
      <c r="AB1950" s="1" t="s">
        <v>49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5829</v>
      </c>
      <c r="B1951" s="1" t="s">
        <v>5830</v>
      </c>
      <c r="C1951" s="2">
        <v>46113.830208333296</v>
      </c>
      <c r="D1951" s="1" t="s">
        <v>30</v>
      </c>
      <c r="E1951" s="1" t="s">
        <v>1880</v>
      </c>
      <c r="F1951" s="1" t="s">
        <v>87</v>
      </c>
      <c r="H1951" s="1" t="s">
        <v>1881</v>
      </c>
      <c r="I1951" s="1" t="s">
        <v>34</v>
      </c>
      <c r="J1951" s="1" t="s">
        <v>35</v>
      </c>
      <c r="K1951" s="1" t="s">
        <v>340</v>
      </c>
      <c r="L1951" t="s">
        <v>364</v>
      </c>
      <c r="O1951" s="1" t="s">
        <v>30</v>
      </c>
      <c r="P1951" s="4">
        <v>65000</v>
      </c>
      <c r="Q1951" s="5">
        <v>5</v>
      </c>
      <c r="T1951" s="1" t="s">
        <v>37</v>
      </c>
      <c r="U1951" s="4">
        <v>81042.02</v>
      </c>
      <c r="V1951" s="5">
        <v>10</v>
      </c>
      <c r="W1951" s="5">
        <v>0</v>
      </c>
      <c r="Z1951" s="3">
        <v>46203</v>
      </c>
      <c r="AA1951" s="1" t="s">
        <v>48</v>
      </c>
      <c r="AB1951" s="1" t="s">
        <v>49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5831</v>
      </c>
      <c r="B1952" s="1" t="s">
        <v>5832</v>
      </c>
      <c r="C1952" s="2">
        <v>46087.465648148202</v>
      </c>
      <c r="D1952" s="1" t="s">
        <v>30</v>
      </c>
      <c r="E1952" s="1" t="s">
        <v>5833</v>
      </c>
      <c r="F1952" s="1" t="s">
        <v>218</v>
      </c>
      <c r="H1952" s="1" t="s">
        <v>5834</v>
      </c>
      <c r="I1952" s="1" t="s">
        <v>55</v>
      </c>
      <c r="J1952" s="1" t="s">
        <v>214</v>
      </c>
      <c r="K1952" s="1" t="s">
        <v>35</v>
      </c>
      <c r="L1952" t="s">
        <v>218</v>
      </c>
      <c r="O1952" s="1" t="s">
        <v>30</v>
      </c>
      <c r="P1952" s="4">
        <v>65000</v>
      </c>
      <c r="Q1952" s="5">
        <v>12</v>
      </c>
      <c r="S1952" s="5">
        <v>4080</v>
      </c>
      <c r="T1952" s="1" t="s">
        <v>37</v>
      </c>
      <c r="U1952" s="4">
        <v>79690.02</v>
      </c>
      <c r="Y1952" s="1" t="s">
        <v>47</v>
      </c>
      <c r="Z1952" s="3">
        <v>46191</v>
      </c>
      <c r="AA1952" s="1" t="s">
        <v>39</v>
      </c>
      <c r="AB1952" s="1" t="s">
        <v>40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5835</v>
      </c>
      <c r="B1953" s="1" t="s">
        <v>5836</v>
      </c>
      <c r="C1953" s="2">
        <v>46164.626250000001</v>
      </c>
      <c r="D1953" s="1" t="s">
        <v>30</v>
      </c>
      <c r="E1953" s="1" t="s">
        <v>2240</v>
      </c>
      <c r="F1953" s="1" t="s">
        <v>364</v>
      </c>
      <c r="H1953" s="1" t="s">
        <v>4082</v>
      </c>
      <c r="I1953" s="1" t="s">
        <v>34</v>
      </c>
      <c r="J1953" s="1" t="s">
        <v>214</v>
      </c>
      <c r="K1953" s="1" t="s">
        <v>35</v>
      </c>
      <c r="L1953" t="s">
        <v>364</v>
      </c>
      <c r="O1953" s="1" t="s">
        <v>30</v>
      </c>
      <c r="P1953" s="4">
        <v>65000</v>
      </c>
      <c r="Q1953" s="5">
        <v>5</v>
      </c>
      <c r="T1953" s="1" t="s">
        <v>37</v>
      </c>
      <c r="U1953" s="4">
        <v>83596.479999999996</v>
      </c>
      <c r="V1953" s="5">
        <v>12</v>
      </c>
      <c r="W1953" s="5">
        <v>0</v>
      </c>
      <c r="Y1953" s="1" t="s">
        <v>69</v>
      </c>
      <c r="Z1953" s="3">
        <v>46265</v>
      </c>
      <c r="AA1953" s="1" t="s">
        <v>48</v>
      </c>
      <c r="AB1953" s="1" t="s">
        <v>49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5837</v>
      </c>
      <c r="B1954" s="1" t="s">
        <v>5838</v>
      </c>
      <c r="C1954" s="2">
        <v>46164.627372685201</v>
      </c>
      <c r="D1954" s="1" t="s">
        <v>30</v>
      </c>
      <c r="E1954" s="1" t="s">
        <v>2240</v>
      </c>
      <c r="F1954" s="1" t="s">
        <v>364</v>
      </c>
      <c r="H1954" s="1" t="s">
        <v>2241</v>
      </c>
      <c r="I1954" s="1" t="s">
        <v>34</v>
      </c>
      <c r="J1954" s="1" t="s">
        <v>35</v>
      </c>
      <c r="K1954" s="1" t="s">
        <v>123</v>
      </c>
      <c r="L1954" t="s">
        <v>364</v>
      </c>
      <c r="O1954" s="1" t="s">
        <v>30</v>
      </c>
      <c r="P1954" s="4">
        <v>65000</v>
      </c>
      <c r="Q1954" s="5">
        <v>6</v>
      </c>
      <c r="T1954" s="1" t="s">
        <v>37</v>
      </c>
      <c r="U1954" s="4">
        <v>83596.479999999996</v>
      </c>
      <c r="V1954" s="5">
        <v>6</v>
      </c>
      <c r="W1954" s="5">
        <v>0</v>
      </c>
      <c r="Y1954" s="1" t="s">
        <v>69</v>
      </c>
      <c r="Z1954" s="3">
        <v>46265</v>
      </c>
      <c r="AA1954" s="1" t="s">
        <v>48</v>
      </c>
      <c r="AB1954" s="1" t="s">
        <v>49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5839</v>
      </c>
      <c r="B1955" s="1" t="s">
        <v>5840</v>
      </c>
      <c r="C1955" s="2">
        <v>46164.627199074101</v>
      </c>
      <c r="D1955" s="1" t="s">
        <v>30</v>
      </c>
      <c r="E1955" s="1" t="s">
        <v>2240</v>
      </c>
      <c r="F1955" s="1" t="s">
        <v>364</v>
      </c>
      <c r="H1955" s="1" t="s">
        <v>2241</v>
      </c>
      <c r="I1955" s="1" t="s">
        <v>34</v>
      </c>
      <c r="J1955" s="1" t="s">
        <v>35</v>
      </c>
      <c r="K1955" s="1" t="s">
        <v>235</v>
      </c>
      <c r="L1955" t="s">
        <v>364</v>
      </c>
      <c r="O1955" s="1" t="s">
        <v>30</v>
      </c>
      <c r="P1955" s="4">
        <v>65000</v>
      </c>
      <c r="Q1955" s="5">
        <v>6</v>
      </c>
      <c r="T1955" s="1" t="s">
        <v>37</v>
      </c>
      <c r="U1955" s="4">
        <v>83596.479999999996</v>
      </c>
      <c r="V1955" s="5">
        <v>6</v>
      </c>
      <c r="W1955" s="5">
        <v>0</v>
      </c>
      <c r="Y1955" s="1" t="s">
        <v>69</v>
      </c>
      <c r="Z1955" s="3">
        <v>46265</v>
      </c>
      <c r="AA1955" s="1" t="s">
        <v>48</v>
      </c>
      <c r="AB1955" s="1" t="s">
        <v>49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5841</v>
      </c>
      <c r="B1956" s="1" t="s">
        <v>5842</v>
      </c>
      <c r="C1956" s="2">
        <v>46164.627141203702</v>
      </c>
      <c r="D1956" s="1" t="s">
        <v>30</v>
      </c>
      <c r="E1956" s="1" t="s">
        <v>2240</v>
      </c>
      <c r="F1956" s="1" t="s">
        <v>364</v>
      </c>
      <c r="H1956" s="1" t="s">
        <v>2241</v>
      </c>
      <c r="I1956" s="1" t="s">
        <v>34</v>
      </c>
      <c r="J1956" s="1" t="s">
        <v>35</v>
      </c>
      <c r="K1956" s="1" t="s">
        <v>200</v>
      </c>
      <c r="L1956" t="s">
        <v>364</v>
      </c>
      <c r="O1956" s="1" t="s">
        <v>30</v>
      </c>
      <c r="P1956" s="4">
        <v>65000</v>
      </c>
      <c r="Q1956" s="5">
        <v>6</v>
      </c>
      <c r="T1956" s="1" t="s">
        <v>37</v>
      </c>
      <c r="U1956" s="4">
        <v>83596.479999999996</v>
      </c>
      <c r="V1956" s="5">
        <v>6</v>
      </c>
      <c r="W1956" s="5">
        <v>0</v>
      </c>
      <c r="Y1956" s="1" t="s">
        <v>69</v>
      </c>
      <c r="Z1956" s="3">
        <v>46265</v>
      </c>
      <c r="AA1956" s="1" t="s">
        <v>48</v>
      </c>
      <c r="AB1956" s="1" t="s">
        <v>49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5843</v>
      </c>
      <c r="B1957" s="1" t="s">
        <v>5844</v>
      </c>
      <c r="C1957" s="2">
        <v>46164.628425925897</v>
      </c>
      <c r="D1957" s="1" t="s">
        <v>30</v>
      </c>
      <c r="E1957" s="1" t="s">
        <v>2250</v>
      </c>
      <c r="F1957" s="1" t="s">
        <v>364</v>
      </c>
      <c r="H1957" s="1" t="s">
        <v>2251</v>
      </c>
      <c r="I1957" s="1" t="s">
        <v>55</v>
      </c>
      <c r="J1957" s="1" t="s">
        <v>35</v>
      </c>
      <c r="K1957" s="1" t="s">
        <v>56</v>
      </c>
      <c r="L1957" t="s">
        <v>364</v>
      </c>
      <c r="O1957" s="1" t="s">
        <v>30</v>
      </c>
      <c r="P1957" s="4">
        <v>65000</v>
      </c>
      <c r="Q1957" s="5">
        <v>4</v>
      </c>
      <c r="S1957" s="5">
        <v>400</v>
      </c>
      <c r="T1957" s="1" t="s">
        <v>37</v>
      </c>
      <c r="U1957" s="4">
        <v>83596.479999999996</v>
      </c>
      <c r="Y1957" s="1" t="s">
        <v>69</v>
      </c>
      <c r="Z1957" s="3">
        <v>46265</v>
      </c>
      <c r="AA1957" s="1" t="s">
        <v>58</v>
      </c>
      <c r="AB1957" s="1" t="s">
        <v>59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5845</v>
      </c>
      <c r="B1958" s="1" t="s">
        <v>5846</v>
      </c>
      <c r="C1958" s="2">
        <v>46164.628414351799</v>
      </c>
      <c r="D1958" s="1" t="s">
        <v>30</v>
      </c>
      <c r="E1958" s="1" t="s">
        <v>2250</v>
      </c>
      <c r="F1958" s="1" t="s">
        <v>364</v>
      </c>
      <c r="H1958" s="1" t="s">
        <v>2251</v>
      </c>
      <c r="I1958" s="1" t="s">
        <v>55</v>
      </c>
      <c r="J1958" s="1" t="s">
        <v>35</v>
      </c>
      <c r="K1958" s="1" t="s">
        <v>729</v>
      </c>
      <c r="L1958" t="s">
        <v>364</v>
      </c>
      <c r="O1958" s="1" t="s">
        <v>30</v>
      </c>
      <c r="P1958" s="4">
        <v>65000</v>
      </c>
      <c r="Q1958" s="5">
        <v>4</v>
      </c>
      <c r="S1958" s="5">
        <v>400</v>
      </c>
      <c r="T1958" s="1" t="s">
        <v>37</v>
      </c>
      <c r="U1958" s="4">
        <v>83596.479999999996</v>
      </c>
      <c r="Y1958" s="1" t="s">
        <v>69</v>
      </c>
      <c r="Z1958" s="3">
        <v>46265</v>
      </c>
      <c r="AA1958" s="1" t="s">
        <v>58</v>
      </c>
      <c r="AB1958" s="1" t="s">
        <v>59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5847</v>
      </c>
      <c r="B1959" s="1" t="s">
        <v>5848</v>
      </c>
      <c r="C1959" s="2">
        <v>46164.636493055601</v>
      </c>
      <c r="D1959" s="1" t="s">
        <v>30</v>
      </c>
      <c r="E1959" s="1" t="s">
        <v>2303</v>
      </c>
      <c r="F1959" s="1" t="s">
        <v>364</v>
      </c>
      <c r="H1959" s="1" t="s">
        <v>3753</v>
      </c>
      <c r="I1959" s="1" t="s">
        <v>34</v>
      </c>
      <c r="J1959" s="1" t="s">
        <v>459</v>
      </c>
      <c r="K1959" s="1" t="s">
        <v>35</v>
      </c>
      <c r="L1959" t="s">
        <v>364</v>
      </c>
      <c r="O1959" s="1" t="s">
        <v>30</v>
      </c>
      <c r="P1959" s="4">
        <v>65000</v>
      </c>
      <c r="Q1959" s="5">
        <v>3</v>
      </c>
      <c r="T1959" s="1" t="s">
        <v>37</v>
      </c>
      <c r="U1959" s="4">
        <v>83596.479999999996</v>
      </c>
      <c r="V1959" s="5">
        <v>0</v>
      </c>
      <c r="W1959" s="5">
        <v>30</v>
      </c>
      <c r="Y1959" s="1" t="s">
        <v>69</v>
      </c>
      <c r="Z1959" s="3">
        <v>46265</v>
      </c>
      <c r="AA1959" s="1" t="s">
        <v>58</v>
      </c>
      <c r="AB1959" s="1" t="s">
        <v>59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5849</v>
      </c>
      <c r="B1960" s="1" t="s">
        <v>5850</v>
      </c>
      <c r="C1960" s="2">
        <v>46164.636469907397</v>
      </c>
      <c r="D1960" s="1" t="s">
        <v>30</v>
      </c>
      <c r="E1960" s="1" t="s">
        <v>2303</v>
      </c>
      <c r="F1960" s="1" t="s">
        <v>364</v>
      </c>
      <c r="H1960" s="1" t="s">
        <v>3753</v>
      </c>
      <c r="I1960" s="1" t="s">
        <v>34</v>
      </c>
      <c r="J1960" s="1" t="s">
        <v>206</v>
      </c>
      <c r="K1960" s="1" t="s">
        <v>35</v>
      </c>
      <c r="L1960" t="s">
        <v>364</v>
      </c>
      <c r="O1960" s="1" t="s">
        <v>30</v>
      </c>
      <c r="P1960" s="4">
        <v>65000</v>
      </c>
      <c r="Q1960" s="5">
        <v>3</v>
      </c>
      <c r="T1960" s="1" t="s">
        <v>37</v>
      </c>
      <c r="U1960" s="4">
        <v>83596.479999999996</v>
      </c>
      <c r="V1960" s="5">
        <v>0</v>
      </c>
      <c r="W1960" s="5">
        <v>30</v>
      </c>
      <c r="Y1960" s="1" t="s">
        <v>69</v>
      </c>
      <c r="Z1960" s="3">
        <v>46265</v>
      </c>
      <c r="AA1960" s="1" t="s">
        <v>58</v>
      </c>
      <c r="AB1960" s="1" t="s">
        <v>59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5851</v>
      </c>
      <c r="B1961" s="1" t="s">
        <v>5852</v>
      </c>
      <c r="C1961" s="2">
        <v>46164.636516203696</v>
      </c>
      <c r="D1961" s="1" t="s">
        <v>30</v>
      </c>
      <c r="E1961" s="1" t="s">
        <v>2303</v>
      </c>
      <c r="F1961" s="1" t="s">
        <v>364</v>
      </c>
      <c r="H1961" s="1" t="s">
        <v>3753</v>
      </c>
      <c r="I1961" s="1" t="s">
        <v>34</v>
      </c>
      <c r="J1961" s="1" t="s">
        <v>77</v>
      </c>
      <c r="K1961" s="1" t="s">
        <v>35</v>
      </c>
      <c r="L1961" t="s">
        <v>364</v>
      </c>
      <c r="O1961" s="1" t="s">
        <v>30</v>
      </c>
      <c r="P1961" s="4">
        <v>65000</v>
      </c>
      <c r="Q1961" s="5">
        <v>3</v>
      </c>
      <c r="T1961" s="1" t="s">
        <v>37</v>
      </c>
      <c r="U1961" s="4">
        <v>83596.479999999996</v>
      </c>
      <c r="V1961" s="5">
        <v>0</v>
      </c>
      <c r="W1961" s="5">
        <v>30</v>
      </c>
      <c r="Y1961" s="1" t="s">
        <v>69</v>
      </c>
      <c r="Z1961" s="3">
        <v>46265</v>
      </c>
      <c r="AA1961" s="1" t="s">
        <v>58</v>
      </c>
      <c r="AB1961" s="1" t="s">
        <v>59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5853</v>
      </c>
      <c r="B1962" s="1" t="s">
        <v>5854</v>
      </c>
      <c r="C1962" s="2">
        <v>46164.636481481502</v>
      </c>
      <c r="D1962" s="1" t="s">
        <v>30</v>
      </c>
      <c r="E1962" s="1" t="s">
        <v>2303</v>
      </c>
      <c r="F1962" s="1" t="s">
        <v>364</v>
      </c>
      <c r="H1962" s="1" t="s">
        <v>3753</v>
      </c>
      <c r="I1962" s="1" t="s">
        <v>34</v>
      </c>
      <c r="J1962" s="1" t="s">
        <v>553</v>
      </c>
      <c r="K1962" s="1" t="s">
        <v>35</v>
      </c>
      <c r="L1962" t="s">
        <v>364</v>
      </c>
      <c r="O1962" s="1" t="s">
        <v>30</v>
      </c>
      <c r="P1962" s="4">
        <v>65000</v>
      </c>
      <c r="Q1962" s="5">
        <v>3</v>
      </c>
      <c r="T1962" s="1" t="s">
        <v>37</v>
      </c>
      <c r="U1962" s="4">
        <v>83596.479999999996</v>
      </c>
      <c r="V1962" s="5">
        <v>0</v>
      </c>
      <c r="W1962" s="5">
        <v>30</v>
      </c>
      <c r="Y1962" s="1" t="s">
        <v>69</v>
      </c>
      <c r="Z1962" s="3">
        <v>46265</v>
      </c>
      <c r="AA1962" s="1" t="s">
        <v>58</v>
      </c>
      <c r="AB1962" s="1" t="s">
        <v>59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5855</v>
      </c>
      <c r="B1963" s="1" t="s">
        <v>5856</v>
      </c>
      <c r="C1963" s="2">
        <v>46164.635185185201</v>
      </c>
      <c r="D1963" s="1" t="s">
        <v>30</v>
      </c>
      <c r="E1963" s="1" t="s">
        <v>2254</v>
      </c>
      <c r="F1963" s="1" t="s">
        <v>364</v>
      </c>
      <c r="H1963" s="1" t="s">
        <v>3756</v>
      </c>
      <c r="I1963" s="1" t="s">
        <v>55</v>
      </c>
      <c r="J1963" s="1" t="s">
        <v>206</v>
      </c>
      <c r="K1963" s="1" t="s">
        <v>35</v>
      </c>
      <c r="L1963" t="s">
        <v>364</v>
      </c>
      <c r="O1963" s="1" t="s">
        <v>30</v>
      </c>
      <c r="P1963" s="4">
        <v>65000</v>
      </c>
      <c r="Q1963" s="5">
        <v>10</v>
      </c>
      <c r="S1963" s="5">
        <v>1480</v>
      </c>
      <c r="T1963" s="1" t="s">
        <v>37</v>
      </c>
      <c r="U1963" s="4">
        <v>83596.479999999996</v>
      </c>
      <c r="Y1963" s="1" t="s">
        <v>69</v>
      </c>
      <c r="Z1963" s="3">
        <v>46265</v>
      </c>
      <c r="AA1963" s="1" t="s">
        <v>39</v>
      </c>
      <c r="AB1963" s="1" t="s">
        <v>40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5857</v>
      </c>
      <c r="B1964" s="1" t="s">
        <v>5858</v>
      </c>
      <c r="C1964" s="2">
        <v>46164.6352430556</v>
      </c>
      <c r="D1964" s="1" t="s">
        <v>30</v>
      </c>
      <c r="E1964" s="1" t="s">
        <v>2254</v>
      </c>
      <c r="F1964" s="1" t="s">
        <v>364</v>
      </c>
      <c r="H1964" s="1" t="s">
        <v>3756</v>
      </c>
      <c r="I1964" s="1" t="s">
        <v>55</v>
      </c>
      <c r="J1964" s="1" t="s">
        <v>97</v>
      </c>
      <c r="K1964" s="1" t="s">
        <v>35</v>
      </c>
      <c r="L1964" t="s">
        <v>364</v>
      </c>
      <c r="O1964" s="1" t="s">
        <v>30</v>
      </c>
      <c r="P1964" s="4">
        <v>65000</v>
      </c>
      <c r="Q1964" s="5">
        <v>9</v>
      </c>
      <c r="S1964" s="5">
        <v>570</v>
      </c>
      <c r="T1964" s="1" t="s">
        <v>37</v>
      </c>
      <c r="U1964" s="4">
        <v>83596.479999999996</v>
      </c>
      <c r="Y1964" s="1" t="s">
        <v>69</v>
      </c>
      <c r="Z1964" s="3">
        <v>46265</v>
      </c>
      <c r="AA1964" s="1" t="s">
        <v>39</v>
      </c>
      <c r="AB1964" s="1" t="s">
        <v>40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5859</v>
      </c>
      <c r="B1965" s="1" t="s">
        <v>5860</v>
      </c>
      <c r="C1965" s="2">
        <v>46164.636516203696</v>
      </c>
      <c r="D1965" s="1" t="s">
        <v>30</v>
      </c>
      <c r="E1965" s="1" t="s">
        <v>2254</v>
      </c>
      <c r="F1965" s="1" t="s">
        <v>364</v>
      </c>
      <c r="H1965" s="1" t="s">
        <v>4107</v>
      </c>
      <c r="I1965" s="1" t="s">
        <v>34</v>
      </c>
      <c r="J1965" s="1" t="s">
        <v>81</v>
      </c>
      <c r="K1965" s="1" t="s">
        <v>35</v>
      </c>
      <c r="L1965" t="s">
        <v>364</v>
      </c>
      <c r="O1965" s="1" t="s">
        <v>30</v>
      </c>
      <c r="P1965" s="4">
        <v>65000</v>
      </c>
      <c r="Q1965" s="5">
        <v>5</v>
      </c>
      <c r="T1965" s="1" t="s">
        <v>37</v>
      </c>
      <c r="U1965" s="4">
        <v>83596.479999999996</v>
      </c>
      <c r="V1965" s="5">
        <v>4</v>
      </c>
      <c r="W1965" s="5">
        <v>10</v>
      </c>
      <c r="Y1965" s="1" t="s">
        <v>69</v>
      </c>
      <c r="Z1965" s="3">
        <v>46265</v>
      </c>
      <c r="AA1965" s="1" t="s">
        <v>58</v>
      </c>
      <c r="AB1965" s="1" t="s">
        <v>59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5861</v>
      </c>
      <c r="B1966" s="1" t="s">
        <v>5862</v>
      </c>
      <c r="C1966" s="2">
        <v>46164.636539351799</v>
      </c>
      <c r="D1966" s="1" t="s">
        <v>30</v>
      </c>
      <c r="E1966" s="1" t="s">
        <v>2254</v>
      </c>
      <c r="F1966" s="1" t="s">
        <v>364</v>
      </c>
      <c r="H1966" s="1" t="s">
        <v>4107</v>
      </c>
      <c r="I1966" s="1" t="s">
        <v>34</v>
      </c>
      <c r="J1966" s="1" t="s">
        <v>62</v>
      </c>
      <c r="K1966" s="1" t="s">
        <v>35</v>
      </c>
      <c r="L1966" t="s">
        <v>364</v>
      </c>
      <c r="O1966" s="1" t="s">
        <v>30</v>
      </c>
      <c r="P1966" s="4">
        <v>65000</v>
      </c>
      <c r="Q1966" s="5">
        <v>9</v>
      </c>
      <c r="T1966" s="1" t="s">
        <v>37</v>
      </c>
      <c r="U1966" s="4">
        <v>83596.479999999996</v>
      </c>
      <c r="V1966" s="5">
        <v>2</v>
      </c>
      <c r="W1966" s="5">
        <v>30</v>
      </c>
      <c r="Y1966" s="1" t="s">
        <v>69</v>
      </c>
      <c r="Z1966" s="3">
        <v>46265</v>
      </c>
      <c r="AA1966" s="1" t="s">
        <v>58</v>
      </c>
      <c r="AB1966" s="1" t="s">
        <v>59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5863</v>
      </c>
      <c r="B1967" s="1" t="s">
        <v>5864</v>
      </c>
      <c r="C1967" s="2">
        <v>46164.636701388903</v>
      </c>
      <c r="D1967" s="1" t="s">
        <v>30</v>
      </c>
      <c r="E1967" s="1" t="s">
        <v>2254</v>
      </c>
      <c r="F1967" s="1" t="s">
        <v>364</v>
      </c>
      <c r="H1967" s="1" t="s">
        <v>2255</v>
      </c>
      <c r="I1967" s="1" t="s">
        <v>55</v>
      </c>
      <c r="J1967" s="1" t="s">
        <v>2278</v>
      </c>
      <c r="K1967" s="1" t="s">
        <v>35</v>
      </c>
      <c r="L1967" t="s">
        <v>364</v>
      </c>
      <c r="O1967" s="1" t="s">
        <v>30</v>
      </c>
      <c r="P1967" s="4">
        <v>65000</v>
      </c>
      <c r="Q1967" s="5">
        <v>6</v>
      </c>
      <c r="S1967" s="5">
        <v>1600</v>
      </c>
      <c r="T1967" s="1" t="s">
        <v>37</v>
      </c>
      <c r="U1967" s="4">
        <v>83596.479999999996</v>
      </c>
      <c r="Y1967" s="1" t="s">
        <v>69</v>
      </c>
      <c r="Z1967" s="3">
        <v>46265</v>
      </c>
      <c r="AA1967" s="1" t="s">
        <v>58</v>
      </c>
      <c r="AB1967" s="1" t="s">
        <v>59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5865</v>
      </c>
      <c r="B1968" s="1" t="s">
        <v>5866</v>
      </c>
      <c r="C1968" s="2">
        <v>46134.818414351903</v>
      </c>
      <c r="D1968" s="1" t="s">
        <v>30</v>
      </c>
      <c r="E1968" s="1" t="s">
        <v>2292</v>
      </c>
      <c r="F1968" s="1" t="s">
        <v>364</v>
      </c>
      <c r="H1968" s="1" t="s">
        <v>2293</v>
      </c>
      <c r="I1968" s="1" t="s">
        <v>55</v>
      </c>
      <c r="J1968" s="1" t="s">
        <v>200</v>
      </c>
      <c r="K1968" s="1" t="s">
        <v>35</v>
      </c>
      <c r="L1968" t="s">
        <v>364</v>
      </c>
      <c r="O1968" s="1" t="s">
        <v>30</v>
      </c>
      <c r="P1968" s="4">
        <v>65000</v>
      </c>
      <c r="Q1968" s="5">
        <v>4</v>
      </c>
      <c r="S1968" s="5">
        <v>500</v>
      </c>
      <c r="T1968" s="1" t="s">
        <v>37</v>
      </c>
      <c r="U1968" s="4">
        <v>83291.009999999995</v>
      </c>
      <c r="Y1968" s="1" t="s">
        <v>69</v>
      </c>
      <c r="Z1968" s="3">
        <v>46234</v>
      </c>
      <c r="AA1968" s="1" t="s">
        <v>48</v>
      </c>
      <c r="AB1968" s="1" t="s">
        <v>49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5867</v>
      </c>
      <c r="B1969" s="1" t="s">
        <v>5868</v>
      </c>
      <c r="C1969" s="2">
        <v>46134.818634259304</v>
      </c>
      <c r="D1969" s="1" t="s">
        <v>30</v>
      </c>
      <c r="E1969" s="1" t="s">
        <v>2292</v>
      </c>
      <c r="F1969" s="1" t="s">
        <v>364</v>
      </c>
      <c r="H1969" s="1" t="s">
        <v>2300</v>
      </c>
      <c r="I1969" s="1" t="s">
        <v>34</v>
      </c>
      <c r="J1969" s="1" t="s">
        <v>77</v>
      </c>
      <c r="K1969" s="1" t="s">
        <v>35</v>
      </c>
      <c r="L1969" t="s">
        <v>364</v>
      </c>
      <c r="O1969" s="1" t="s">
        <v>30</v>
      </c>
      <c r="P1969" s="4">
        <v>65000</v>
      </c>
      <c r="Q1969" s="5">
        <v>5</v>
      </c>
      <c r="T1969" s="1" t="s">
        <v>37</v>
      </c>
      <c r="U1969" s="4">
        <v>83291.009999999995</v>
      </c>
      <c r="V1969" s="5">
        <v>0</v>
      </c>
      <c r="W1969" s="5">
        <v>30</v>
      </c>
      <c r="Y1969" s="1" t="s">
        <v>69</v>
      </c>
      <c r="Z1969" s="3">
        <v>46234</v>
      </c>
      <c r="AA1969" s="1" t="s">
        <v>48</v>
      </c>
      <c r="AB1969" s="1" t="s">
        <v>49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5869</v>
      </c>
      <c r="B1970" s="1" t="s">
        <v>5870</v>
      </c>
      <c r="C1970" s="2">
        <v>46134.818622685198</v>
      </c>
      <c r="D1970" s="1" t="s">
        <v>30</v>
      </c>
      <c r="E1970" s="1" t="s">
        <v>2292</v>
      </c>
      <c r="F1970" s="1" t="s">
        <v>364</v>
      </c>
      <c r="H1970" s="1" t="s">
        <v>2300</v>
      </c>
      <c r="I1970" s="1" t="s">
        <v>34</v>
      </c>
      <c r="J1970" s="1" t="s">
        <v>62</v>
      </c>
      <c r="K1970" s="1" t="s">
        <v>35</v>
      </c>
      <c r="L1970" t="s">
        <v>364</v>
      </c>
      <c r="O1970" s="1" t="s">
        <v>30</v>
      </c>
      <c r="P1970" s="4">
        <v>65000</v>
      </c>
      <c r="Q1970" s="5">
        <v>5</v>
      </c>
      <c r="T1970" s="1" t="s">
        <v>37</v>
      </c>
      <c r="U1970" s="4">
        <v>83291.009999999995</v>
      </c>
      <c r="V1970" s="5">
        <v>0</v>
      </c>
      <c r="W1970" s="5">
        <v>30</v>
      </c>
      <c r="Y1970" s="1" t="s">
        <v>69</v>
      </c>
      <c r="Z1970" s="3">
        <v>46234</v>
      </c>
      <c r="AA1970" s="1" t="s">
        <v>48</v>
      </c>
      <c r="AB1970" s="1" t="s">
        <v>49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5871</v>
      </c>
      <c r="B1971" s="1" t="s">
        <v>5872</v>
      </c>
      <c r="C1971" s="2">
        <v>46134.824062500003</v>
      </c>
      <c r="D1971" s="1" t="s">
        <v>30</v>
      </c>
      <c r="E1971" s="1" t="s">
        <v>5155</v>
      </c>
      <c r="F1971" s="1" t="s">
        <v>364</v>
      </c>
      <c r="H1971" s="1" t="s">
        <v>5156</v>
      </c>
      <c r="I1971" s="1" t="s">
        <v>55</v>
      </c>
      <c r="J1971" s="1" t="s">
        <v>35</v>
      </c>
      <c r="K1971" s="1" t="s">
        <v>759</v>
      </c>
      <c r="L1971" t="s">
        <v>364</v>
      </c>
      <c r="O1971" s="1" t="s">
        <v>30</v>
      </c>
      <c r="P1971" s="4">
        <v>65000</v>
      </c>
      <c r="Q1971" s="5">
        <v>3</v>
      </c>
      <c r="S1971" s="5">
        <v>1000</v>
      </c>
      <c r="T1971" s="1" t="s">
        <v>37</v>
      </c>
      <c r="U1971" s="4">
        <v>83291.009999999995</v>
      </c>
      <c r="Y1971" s="1" t="s">
        <v>69</v>
      </c>
      <c r="Z1971" s="3">
        <v>46234</v>
      </c>
      <c r="AA1971" s="1" t="s">
        <v>48</v>
      </c>
      <c r="AB1971" s="1" t="s">
        <v>49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5873</v>
      </c>
      <c r="B1972" s="1" t="s">
        <v>5874</v>
      </c>
      <c r="C1972" s="2">
        <v>46134.824039351799</v>
      </c>
      <c r="D1972" s="1" t="s">
        <v>30</v>
      </c>
      <c r="E1972" s="1" t="s">
        <v>5155</v>
      </c>
      <c r="F1972" s="1" t="s">
        <v>364</v>
      </c>
      <c r="H1972" s="1" t="s">
        <v>5156</v>
      </c>
      <c r="I1972" s="1" t="s">
        <v>55</v>
      </c>
      <c r="J1972" s="1" t="s">
        <v>35</v>
      </c>
      <c r="K1972" s="1" t="s">
        <v>214</v>
      </c>
      <c r="L1972" t="s">
        <v>364</v>
      </c>
      <c r="O1972" s="1" t="s">
        <v>30</v>
      </c>
      <c r="P1972" s="4">
        <v>65000</v>
      </c>
      <c r="Q1972" s="5">
        <v>3</v>
      </c>
      <c r="S1972" s="5">
        <v>1000</v>
      </c>
      <c r="T1972" s="1" t="s">
        <v>37</v>
      </c>
      <c r="U1972" s="4">
        <v>83291.009999999995</v>
      </c>
      <c r="Y1972" s="1" t="s">
        <v>69</v>
      </c>
      <c r="Z1972" s="3">
        <v>46234</v>
      </c>
      <c r="AA1972" s="1" t="s">
        <v>48</v>
      </c>
      <c r="AB1972" s="1" t="s">
        <v>49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5875</v>
      </c>
      <c r="B1973" s="1" t="s">
        <v>5876</v>
      </c>
      <c r="C1973" s="2">
        <v>46113.800046296303</v>
      </c>
      <c r="D1973" s="1" t="s">
        <v>30</v>
      </c>
      <c r="E1973" s="1" t="s">
        <v>783</v>
      </c>
      <c r="F1973" s="1" t="s">
        <v>87</v>
      </c>
      <c r="H1973" s="1" t="s">
        <v>1999</v>
      </c>
      <c r="I1973" s="1" t="s">
        <v>34</v>
      </c>
      <c r="J1973" s="1" t="s">
        <v>187</v>
      </c>
      <c r="K1973" s="1" t="s">
        <v>35</v>
      </c>
      <c r="L1973" t="s">
        <v>364</v>
      </c>
      <c r="O1973" s="1" t="s">
        <v>30</v>
      </c>
      <c r="P1973" s="4">
        <v>65000</v>
      </c>
      <c r="Q1973" s="5">
        <v>2</v>
      </c>
      <c r="T1973" s="1" t="s">
        <v>37</v>
      </c>
      <c r="U1973" s="4">
        <v>81042.02</v>
      </c>
      <c r="V1973" s="5">
        <v>8</v>
      </c>
      <c r="W1973" s="5">
        <v>0</v>
      </c>
      <c r="Z1973" s="3">
        <v>46203</v>
      </c>
      <c r="AA1973" s="1" t="s">
        <v>48</v>
      </c>
      <c r="AB1973" s="1" t="s">
        <v>49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5877</v>
      </c>
      <c r="B1974" s="1" t="s">
        <v>5878</v>
      </c>
      <c r="C1974" s="2">
        <v>46118.628784722197</v>
      </c>
      <c r="D1974" s="1" t="s">
        <v>30</v>
      </c>
      <c r="E1974" s="1" t="s">
        <v>3803</v>
      </c>
      <c r="F1974" s="1" t="s">
        <v>824</v>
      </c>
      <c r="H1974" s="1" t="s">
        <v>5879</v>
      </c>
      <c r="I1974" s="1" t="s">
        <v>55</v>
      </c>
      <c r="J1974" s="1" t="s">
        <v>181</v>
      </c>
      <c r="K1974" s="1" t="s">
        <v>35</v>
      </c>
      <c r="L1974" t="s">
        <v>824</v>
      </c>
      <c r="O1974" s="1" t="s">
        <v>30</v>
      </c>
      <c r="P1974" s="4">
        <v>65000</v>
      </c>
      <c r="Q1974" s="5">
        <v>27</v>
      </c>
      <c r="S1974" s="5">
        <v>2000</v>
      </c>
      <c r="T1974" s="1" t="s">
        <v>37</v>
      </c>
      <c r="U1974" s="4">
        <v>79533.98</v>
      </c>
      <c r="Y1974" s="1" t="s">
        <v>78</v>
      </c>
      <c r="Z1974" s="3">
        <v>46220</v>
      </c>
      <c r="AA1974" s="1" t="s">
        <v>58</v>
      </c>
      <c r="AB1974" s="1" t="s">
        <v>59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5880</v>
      </c>
      <c r="B1975" s="1" t="s">
        <v>5881</v>
      </c>
      <c r="C1975" s="2">
        <v>46132.587453703702</v>
      </c>
      <c r="D1975" s="1" t="s">
        <v>30</v>
      </c>
      <c r="E1975" s="1" t="s">
        <v>5882</v>
      </c>
      <c r="F1975" s="1" t="s">
        <v>218</v>
      </c>
      <c r="H1975" s="1" t="s">
        <v>5883</v>
      </c>
      <c r="I1975" s="1" t="s">
        <v>55</v>
      </c>
      <c r="J1975" s="1" t="s">
        <v>77</v>
      </c>
      <c r="K1975" s="1" t="s">
        <v>35</v>
      </c>
      <c r="L1975" t="s">
        <v>218</v>
      </c>
      <c r="M1975" s="1" t="s">
        <v>57</v>
      </c>
      <c r="O1975" s="1" t="s">
        <v>30</v>
      </c>
      <c r="P1975" s="4">
        <v>65000</v>
      </c>
      <c r="Q1975" s="5">
        <v>5</v>
      </c>
      <c r="S1975" s="5">
        <v>5000</v>
      </c>
      <c r="T1975" s="1" t="s">
        <v>37</v>
      </c>
      <c r="U1975" s="4">
        <v>82621.5</v>
      </c>
      <c r="Y1975" s="1" t="s">
        <v>47</v>
      </c>
      <c r="Z1975" s="3">
        <v>46202</v>
      </c>
      <c r="AA1975" s="1" t="s">
        <v>70</v>
      </c>
      <c r="AB1975" s="1" t="s">
        <v>71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5884</v>
      </c>
      <c r="B1976" s="1" t="s">
        <v>5885</v>
      </c>
      <c r="C1976" s="2">
        <v>45982.735023148103</v>
      </c>
      <c r="D1976" s="1" t="s">
        <v>30</v>
      </c>
      <c r="E1976" s="1" t="s">
        <v>5886</v>
      </c>
      <c r="F1976" s="1" t="s">
        <v>2385</v>
      </c>
      <c r="H1976" s="1" t="s">
        <v>5887</v>
      </c>
      <c r="I1976" s="1" t="s">
        <v>34</v>
      </c>
      <c r="J1976" s="1" t="s">
        <v>214</v>
      </c>
      <c r="K1976" s="1" t="s">
        <v>35</v>
      </c>
      <c r="L1976" t="s">
        <v>2385</v>
      </c>
      <c r="O1976" s="1" t="s">
        <v>30</v>
      </c>
      <c r="P1976" s="4">
        <v>65600</v>
      </c>
      <c r="Q1976" s="5">
        <v>4</v>
      </c>
      <c r="T1976" s="1" t="s">
        <v>37</v>
      </c>
      <c r="U1976" s="4">
        <v>79290.740000000005</v>
      </c>
      <c r="V1976" s="5">
        <v>0</v>
      </c>
      <c r="W1976" s="5">
        <v>6</v>
      </c>
      <c r="Y1976" s="1" t="s">
        <v>47</v>
      </c>
      <c r="Z1976" s="3">
        <v>46178</v>
      </c>
      <c r="AA1976" s="1" t="s">
        <v>39</v>
      </c>
      <c r="AB1976" s="1" t="s">
        <v>40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5888</v>
      </c>
      <c r="B1977" s="1" t="s">
        <v>5889</v>
      </c>
      <c r="C1977" s="2">
        <v>46081.048101851899</v>
      </c>
      <c r="D1977" s="1" t="s">
        <v>30</v>
      </c>
      <c r="E1977" s="1" t="s">
        <v>142</v>
      </c>
      <c r="F1977" s="1" t="s">
        <v>53</v>
      </c>
      <c r="H1977" s="1" t="s">
        <v>143</v>
      </c>
      <c r="I1977" s="1" t="s">
        <v>55</v>
      </c>
      <c r="J1977" s="1" t="s">
        <v>35</v>
      </c>
      <c r="K1977" s="1" t="s">
        <v>1836</v>
      </c>
      <c r="L1977" t="s">
        <v>53</v>
      </c>
      <c r="M1977" s="1" t="s">
        <v>57</v>
      </c>
      <c r="O1977" s="1" t="s">
        <v>30</v>
      </c>
      <c r="P1977" s="4">
        <v>65720</v>
      </c>
      <c r="Q1977" s="5">
        <v>7</v>
      </c>
      <c r="S1977" s="5">
        <v>4025</v>
      </c>
      <c r="T1977" s="1" t="s">
        <v>37</v>
      </c>
      <c r="U1977" s="4">
        <v>78949.460000000006</v>
      </c>
      <c r="Y1977" s="1" t="s">
        <v>47</v>
      </c>
      <c r="Z1977" s="3">
        <v>46171</v>
      </c>
      <c r="AA1977" s="1" t="s">
        <v>39</v>
      </c>
      <c r="AB1977" s="1" t="s">
        <v>40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5890</v>
      </c>
      <c r="B1978" s="1" t="s">
        <v>5891</v>
      </c>
      <c r="C1978" s="2">
        <v>46160.708425925899</v>
      </c>
      <c r="D1978" s="1" t="s">
        <v>30</v>
      </c>
      <c r="E1978" s="1" t="s">
        <v>31</v>
      </c>
      <c r="F1978" s="1" t="s">
        <v>32</v>
      </c>
      <c r="H1978" s="1" t="s">
        <v>33</v>
      </c>
      <c r="I1978" s="1" t="s">
        <v>34</v>
      </c>
      <c r="J1978" s="1" t="s">
        <v>35</v>
      </c>
      <c r="K1978" s="1" t="s">
        <v>290</v>
      </c>
      <c r="L1978" t="s">
        <v>32</v>
      </c>
      <c r="O1978" s="1" t="s">
        <v>30</v>
      </c>
      <c r="P1978" s="4">
        <v>66000</v>
      </c>
      <c r="Q1978" s="5">
        <v>1</v>
      </c>
      <c r="T1978" s="1" t="s">
        <v>37</v>
      </c>
      <c r="U1978" s="4">
        <v>84024.62</v>
      </c>
      <c r="V1978" s="5">
        <v>4</v>
      </c>
      <c r="W1978" s="5">
        <v>0</v>
      </c>
      <c r="Y1978" s="1" t="s">
        <v>38</v>
      </c>
      <c r="Z1978" s="3">
        <v>46193</v>
      </c>
      <c r="AA1978" s="1" t="s">
        <v>39</v>
      </c>
      <c r="AB1978" s="1" t="s">
        <v>40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5892</v>
      </c>
      <c r="B1979" s="1" t="s">
        <v>5893</v>
      </c>
      <c r="C1979" s="2">
        <v>46160.714097222197</v>
      </c>
      <c r="D1979" s="1" t="s">
        <v>30</v>
      </c>
      <c r="E1979" s="1" t="s">
        <v>31</v>
      </c>
      <c r="F1979" s="1" t="s">
        <v>32</v>
      </c>
      <c r="H1979" s="1" t="s">
        <v>33</v>
      </c>
      <c r="I1979" s="1" t="s">
        <v>34</v>
      </c>
      <c r="J1979" s="1" t="s">
        <v>35</v>
      </c>
      <c r="K1979" s="1" t="s">
        <v>2057</v>
      </c>
      <c r="L1979" t="s">
        <v>32</v>
      </c>
      <c r="O1979" s="1" t="s">
        <v>30</v>
      </c>
      <c r="P1979" s="4">
        <v>66000</v>
      </c>
      <c r="Q1979" s="5">
        <v>2</v>
      </c>
      <c r="T1979" s="1" t="s">
        <v>37</v>
      </c>
      <c r="U1979" s="4">
        <v>84024.62</v>
      </c>
      <c r="V1979" s="5">
        <v>6</v>
      </c>
      <c r="W1979" s="5">
        <v>0</v>
      </c>
      <c r="Y1979" s="1" t="s">
        <v>38</v>
      </c>
      <c r="Z1979" s="3">
        <v>46193</v>
      </c>
      <c r="AA1979" s="1" t="s">
        <v>39</v>
      </c>
      <c r="AB1979" s="1" t="s">
        <v>40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5894</v>
      </c>
      <c r="B1980" s="1" t="s">
        <v>5895</v>
      </c>
      <c r="C1980" s="2">
        <v>46119.786076388897</v>
      </c>
      <c r="D1980" s="1" t="s">
        <v>30</v>
      </c>
      <c r="E1980" s="1" t="s">
        <v>4457</v>
      </c>
      <c r="F1980" s="1" t="s">
        <v>961</v>
      </c>
      <c r="H1980" s="1" t="s">
        <v>5896</v>
      </c>
      <c r="I1980" s="1" t="s">
        <v>55</v>
      </c>
      <c r="J1980" s="1" t="s">
        <v>35</v>
      </c>
      <c r="K1980" s="1" t="s">
        <v>312</v>
      </c>
      <c r="L1980" t="s">
        <v>961</v>
      </c>
      <c r="M1980" s="1" t="s">
        <v>91</v>
      </c>
      <c r="O1980" s="1" t="s">
        <v>30</v>
      </c>
      <c r="P1980" s="4">
        <v>66000</v>
      </c>
      <c r="Q1980" s="5">
        <v>30</v>
      </c>
      <c r="S1980" s="5">
        <v>6000</v>
      </c>
      <c r="T1980" s="1" t="s">
        <v>37</v>
      </c>
      <c r="U1980" s="4">
        <v>83021.429999999993</v>
      </c>
      <c r="Y1980" s="1" t="s">
        <v>281</v>
      </c>
      <c r="Z1980" s="3">
        <v>46203</v>
      </c>
      <c r="AA1980" s="1" t="s">
        <v>48</v>
      </c>
      <c r="AB1980" s="1" t="s">
        <v>49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5897</v>
      </c>
      <c r="B1981" s="1" t="s">
        <v>5898</v>
      </c>
      <c r="C1981" s="2">
        <v>46119.794340277796</v>
      </c>
      <c r="D1981" s="1" t="s">
        <v>30</v>
      </c>
      <c r="E1981" s="1" t="s">
        <v>4457</v>
      </c>
      <c r="F1981" s="1" t="s">
        <v>961</v>
      </c>
      <c r="H1981" s="1" t="s">
        <v>5899</v>
      </c>
      <c r="I1981" s="1" t="s">
        <v>55</v>
      </c>
      <c r="J1981" s="1" t="s">
        <v>35</v>
      </c>
      <c r="K1981" s="1" t="s">
        <v>46</v>
      </c>
      <c r="L1981" t="s">
        <v>961</v>
      </c>
      <c r="M1981" s="1" t="s">
        <v>91</v>
      </c>
      <c r="O1981" s="1" t="s">
        <v>30</v>
      </c>
      <c r="P1981" s="4">
        <v>66000</v>
      </c>
      <c r="Q1981" s="5">
        <v>30</v>
      </c>
      <c r="S1981" s="5">
        <v>6000</v>
      </c>
      <c r="T1981" s="1" t="s">
        <v>37</v>
      </c>
      <c r="U1981" s="4">
        <v>83021.429999999993</v>
      </c>
      <c r="Y1981" s="1" t="s">
        <v>281</v>
      </c>
      <c r="Z1981" s="3">
        <v>46203</v>
      </c>
      <c r="AA1981" s="1" t="s">
        <v>48</v>
      </c>
      <c r="AB1981" s="1" t="s">
        <v>49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5900</v>
      </c>
      <c r="B1982" s="1" t="s">
        <v>5901</v>
      </c>
      <c r="C1982" s="2">
        <v>46148.7271064815</v>
      </c>
      <c r="D1982" s="1" t="s">
        <v>30</v>
      </c>
      <c r="E1982" s="1" t="s">
        <v>1076</v>
      </c>
      <c r="F1982" s="1" t="s">
        <v>279</v>
      </c>
      <c r="H1982" s="1" t="s">
        <v>1077</v>
      </c>
      <c r="I1982" s="1" t="s">
        <v>55</v>
      </c>
      <c r="J1982" s="1" t="s">
        <v>181</v>
      </c>
      <c r="K1982" s="1" t="s">
        <v>35</v>
      </c>
      <c r="L1982" t="s">
        <v>279</v>
      </c>
      <c r="M1982" s="1" t="s">
        <v>57</v>
      </c>
      <c r="O1982" s="1" t="s">
        <v>30</v>
      </c>
      <c r="P1982" s="4">
        <v>66000</v>
      </c>
      <c r="Q1982" s="5">
        <v>9</v>
      </c>
      <c r="S1982" s="5">
        <v>2400</v>
      </c>
      <c r="T1982" s="1" t="s">
        <v>37</v>
      </c>
      <c r="U1982" s="4">
        <v>80750.990000000005</v>
      </c>
      <c r="Y1982" s="1" t="s">
        <v>281</v>
      </c>
      <c r="Z1982" s="3">
        <v>46234</v>
      </c>
      <c r="AA1982" s="1" t="s">
        <v>39</v>
      </c>
      <c r="AB1982" s="1" t="s">
        <v>40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5902</v>
      </c>
      <c r="B1983" s="1" t="s">
        <v>5903</v>
      </c>
      <c r="C1983" s="2">
        <v>46129.782650462999</v>
      </c>
      <c r="D1983" s="1" t="s">
        <v>30</v>
      </c>
      <c r="E1983" s="1" t="s">
        <v>5904</v>
      </c>
      <c r="F1983" s="1" t="s">
        <v>113</v>
      </c>
      <c r="H1983" s="1" t="s">
        <v>5905</v>
      </c>
      <c r="I1983" s="1" t="s">
        <v>55</v>
      </c>
      <c r="J1983" s="1" t="s">
        <v>77</v>
      </c>
      <c r="K1983" s="1" t="s">
        <v>35</v>
      </c>
      <c r="L1983" t="s">
        <v>113</v>
      </c>
      <c r="O1983" s="1" t="s">
        <v>30</v>
      </c>
      <c r="P1983" s="4">
        <v>67000</v>
      </c>
      <c r="Q1983" s="5">
        <v>8</v>
      </c>
      <c r="S1983" s="5">
        <v>12000</v>
      </c>
      <c r="T1983" s="1" t="s">
        <v>37</v>
      </c>
      <c r="U1983" s="4">
        <v>85163.7</v>
      </c>
      <c r="Y1983" s="1" t="s">
        <v>69</v>
      </c>
      <c r="Z1983" s="3">
        <v>46185</v>
      </c>
      <c r="AA1983" s="1" t="s">
        <v>58</v>
      </c>
      <c r="AB1983" s="1" t="s">
        <v>59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5906</v>
      </c>
      <c r="B1984" s="1" t="s">
        <v>5907</v>
      </c>
      <c r="C1984" s="2">
        <v>46125.711365740703</v>
      </c>
      <c r="D1984" s="1" t="s">
        <v>30</v>
      </c>
      <c r="E1984" s="1" t="s">
        <v>5908</v>
      </c>
      <c r="F1984" s="1" t="s">
        <v>1597</v>
      </c>
      <c r="H1984" s="1" t="s">
        <v>5909</v>
      </c>
      <c r="I1984" s="1" t="s">
        <v>55</v>
      </c>
      <c r="J1984" s="1" t="s">
        <v>77</v>
      </c>
      <c r="K1984" s="1" t="s">
        <v>35</v>
      </c>
      <c r="L1984" t="s">
        <v>1597</v>
      </c>
      <c r="M1984" s="1" t="s">
        <v>57</v>
      </c>
      <c r="O1984" s="1" t="s">
        <v>30</v>
      </c>
      <c r="P1984" s="4">
        <v>67000</v>
      </c>
      <c r="Q1984" s="5">
        <v>10</v>
      </c>
      <c r="S1984" s="5">
        <v>1066</v>
      </c>
      <c r="T1984" s="1" t="s">
        <v>37</v>
      </c>
      <c r="U1984" s="4">
        <v>85136.92</v>
      </c>
      <c r="Y1984" s="1" t="s">
        <v>38</v>
      </c>
      <c r="Z1984" s="3">
        <v>46219</v>
      </c>
      <c r="AA1984" s="1" t="s">
        <v>48</v>
      </c>
      <c r="AB1984" s="1" t="s">
        <v>49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5910</v>
      </c>
      <c r="B1985" s="1" t="s">
        <v>5911</v>
      </c>
      <c r="C1985" s="2">
        <v>46126.807268518503</v>
      </c>
      <c r="D1985" s="1" t="s">
        <v>30</v>
      </c>
      <c r="E1985" s="1" t="s">
        <v>5912</v>
      </c>
      <c r="F1985" s="1" t="s">
        <v>1597</v>
      </c>
      <c r="H1985" s="1" t="s">
        <v>5913</v>
      </c>
      <c r="I1985" s="1" t="s">
        <v>55</v>
      </c>
      <c r="J1985" s="1" t="s">
        <v>35</v>
      </c>
      <c r="K1985" s="1" t="s">
        <v>200</v>
      </c>
      <c r="L1985" t="s">
        <v>1597</v>
      </c>
      <c r="M1985" s="1" t="s">
        <v>91</v>
      </c>
      <c r="O1985" s="1" t="s">
        <v>30</v>
      </c>
      <c r="P1985" s="4">
        <v>67000</v>
      </c>
      <c r="Q1985" s="5">
        <v>3</v>
      </c>
      <c r="S1985" s="5">
        <v>4000</v>
      </c>
      <c r="T1985" s="1" t="s">
        <v>37</v>
      </c>
      <c r="U1985" s="4">
        <v>85136.92</v>
      </c>
      <c r="Y1985" s="1" t="s">
        <v>38</v>
      </c>
      <c r="Z1985" s="3">
        <v>46219</v>
      </c>
      <c r="AA1985" s="1" t="s">
        <v>48</v>
      </c>
      <c r="AB1985" s="1" t="s">
        <v>49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5914</v>
      </c>
      <c r="B1986" s="1" t="s">
        <v>5915</v>
      </c>
      <c r="C1986" s="2">
        <v>46166.5800115741</v>
      </c>
      <c r="D1986" s="1" t="s">
        <v>30</v>
      </c>
      <c r="E1986" s="1" t="s">
        <v>2488</v>
      </c>
      <c r="F1986" s="1" t="s">
        <v>218</v>
      </c>
      <c r="H1986" s="1" t="s">
        <v>2489</v>
      </c>
      <c r="I1986" s="1" t="s">
        <v>55</v>
      </c>
      <c r="J1986" s="1" t="s">
        <v>1101</v>
      </c>
      <c r="K1986" s="1" t="s">
        <v>35</v>
      </c>
      <c r="L1986" t="s">
        <v>218</v>
      </c>
      <c r="M1986" s="1" t="s">
        <v>57</v>
      </c>
      <c r="O1986" s="1" t="s">
        <v>30</v>
      </c>
      <c r="P1986" s="4">
        <v>67000</v>
      </c>
      <c r="Q1986" s="5">
        <v>3</v>
      </c>
      <c r="S1986" s="5">
        <v>3052</v>
      </c>
      <c r="T1986" s="1" t="s">
        <v>37</v>
      </c>
      <c r="U1986" s="4">
        <v>86168.68</v>
      </c>
      <c r="Y1986" s="1" t="s">
        <v>47</v>
      </c>
      <c r="Z1986" s="3">
        <v>46258</v>
      </c>
      <c r="AA1986" s="1" t="s">
        <v>48</v>
      </c>
      <c r="AB1986" s="1" t="s">
        <v>49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5916</v>
      </c>
      <c r="B1987" s="1" t="s">
        <v>5917</v>
      </c>
      <c r="C1987" s="2">
        <v>45982.730694444399</v>
      </c>
      <c r="D1987" s="1" t="s">
        <v>30</v>
      </c>
      <c r="E1987" s="1" t="s">
        <v>5886</v>
      </c>
      <c r="F1987" s="1" t="s">
        <v>2385</v>
      </c>
      <c r="H1987" s="1" t="s">
        <v>5887</v>
      </c>
      <c r="I1987" s="1" t="s">
        <v>34</v>
      </c>
      <c r="J1987" s="1" t="s">
        <v>235</v>
      </c>
      <c r="K1987" s="1" t="s">
        <v>35</v>
      </c>
      <c r="L1987" t="s">
        <v>2385</v>
      </c>
      <c r="O1987" s="1" t="s">
        <v>30</v>
      </c>
      <c r="P1987" s="4">
        <v>67000</v>
      </c>
      <c r="Q1987" s="5">
        <v>9</v>
      </c>
      <c r="T1987" s="1" t="s">
        <v>37</v>
      </c>
      <c r="U1987" s="4">
        <v>80982.92</v>
      </c>
      <c r="V1987" s="5">
        <v>0</v>
      </c>
      <c r="W1987" s="5">
        <v>4</v>
      </c>
      <c r="Y1987" s="1" t="s">
        <v>47</v>
      </c>
      <c r="Z1987" s="3">
        <v>46178</v>
      </c>
      <c r="AA1987" s="1" t="s">
        <v>39</v>
      </c>
      <c r="AB1987" s="1" t="s">
        <v>40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5918</v>
      </c>
      <c r="B1988" s="1" t="s">
        <v>5919</v>
      </c>
      <c r="C1988" s="2">
        <v>46154.864641203698</v>
      </c>
      <c r="D1988" s="1" t="s">
        <v>30</v>
      </c>
      <c r="E1988" s="1" t="s">
        <v>614</v>
      </c>
      <c r="F1988" s="1" t="s">
        <v>44</v>
      </c>
      <c r="H1988" s="1" t="s">
        <v>615</v>
      </c>
      <c r="I1988" s="1" t="s">
        <v>34</v>
      </c>
      <c r="J1988" s="1" t="s">
        <v>35</v>
      </c>
      <c r="K1988" s="1" t="s">
        <v>165</v>
      </c>
      <c r="L1988" t="s">
        <v>44</v>
      </c>
      <c r="M1988" s="1" t="s">
        <v>91</v>
      </c>
      <c r="O1988" s="1" t="s">
        <v>30</v>
      </c>
      <c r="P1988" s="4">
        <v>67200</v>
      </c>
      <c r="Q1988" s="5">
        <v>7</v>
      </c>
      <c r="T1988" s="1" t="s">
        <v>37</v>
      </c>
      <c r="U1988" s="4">
        <v>87239.01</v>
      </c>
      <c r="V1988" s="5">
        <v>22</v>
      </c>
      <c r="W1988" s="5">
        <v>1</v>
      </c>
      <c r="Y1988" s="1" t="s">
        <v>47</v>
      </c>
      <c r="Z1988" s="3">
        <v>46211</v>
      </c>
      <c r="AA1988" s="1" t="s">
        <v>39</v>
      </c>
      <c r="AB1988" s="1" t="s">
        <v>40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5920</v>
      </c>
      <c r="B1989" s="1" t="s">
        <v>5921</v>
      </c>
      <c r="C1989" s="2">
        <v>46160.524837962999</v>
      </c>
      <c r="D1989" s="1" t="s">
        <v>30</v>
      </c>
      <c r="E1989" s="1" t="s">
        <v>770</v>
      </c>
      <c r="F1989" s="1" t="s">
        <v>771</v>
      </c>
      <c r="H1989" s="1" t="s">
        <v>772</v>
      </c>
      <c r="I1989" s="1" t="s">
        <v>34</v>
      </c>
      <c r="J1989" s="1" t="s">
        <v>139</v>
      </c>
      <c r="K1989" s="1" t="s">
        <v>35</v>
      </c>
      <c r="L1989" t="s">
        <v>771</v>
      </c>
      <c r="M1989" s="1" t="s">
        <v>57</v>
      </c>
      <c r="O1989" s="1" t="s">
        <v>30</v>
      </c>
      <c r="P1989" s="4">
        <v>67280</v>
      </c>
      <c r="Q1989" s="5">
        <v>9</v>
      </c>
      <c r="T1989" s="1" t="s">
        <v>37</v>
      </c>
      <c r="U1989" s="4">
        <v>85492.72</v>
      </c>
      <c r="V1989" s="5">
        <v>0</v>
      </c>
      <c r="W1989" s="5">
        <v>22</v>
      </c>
      <c r="Y1989" s="1" t="s">
        <v>69</v>
      </c>
      <c r="Z1989" s="3">
        <v>46210</v>
      </c>
      <c r="AA1989" s="1" t="s">
        <v>39</v>
      </c>
      <c r="AB1989" s="1" t="s">
        <v>40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5922</v>
      </c>
      <c r="B1990" s="1" t="s">
        <v>5923</v>
      </c>
      <c r="C1990" s="2">
        <v>46136.701736111099</v>
      </c>
      <c r="D1990" s="1" t="s">
        <v>30</v>
      </c>
      <c r="E1990" s="1" t="s">
        <v>5924</v>
      </c>
      <c r="F1990" s="1" t="s">
        <v>2385</v>
      </c>
      <c r="H1990" s="1" t="s">
        <v>5925</v>
      </c>
      <c r="I1990" s="1" t="s">
        <v>34</v>
      </c>
      <c r="J1990" s="1" t="s">
        <v>214</v>
      </c>
      <c r="K1990" s="1" t="s">
        <v>35</v>
      </c>
      <c r="L1990" t="s">
        <v>2385</v>
      </c>
      <c r="O1990" s="1" t="s">
        <v>30</v>
      </c>
      <c r="P1990" s="4">
        <v>67350</v>
      </c>
      <c r="Q1990" s="5">
        <v>4</v>
      </c>
      <c r="T1990" s="1" t="s">
        <v>37</v>
      </c>
      <c r="U1990" s="4">
        <v>81372.289999999994</v>
      </c>
      <c r="V1990" s="5">
        <v>0</v>
      </c>
      <c r="W1990" s="5">
        <v>4</v>
      </c>
      <c r="Y1990" s="1" t="s">
        <v>47</v>
      </c>
      <c r="Z1990" s="3">
        <v>46192</v>
      </c>
      <c r="AA1990" s="1" t="s">
        <v>39</v>
      </c>
      <c r="AB1990" s="1" t="s">
        <v>40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5926</v>
      </c>
      <c r="B1991" s="1" t="s">
        <v>5927</v>
      </c>
      <c r="C1991" s="2">
        <v>46122.617881944403</v>
      </c>
      <c r="D1991" s="1" t="s">
        <v>30</v>
      </c>
      <c r="E1991" s="1" t="s">
        <v>3927</v>
      </c>
      <c r="F1991" s="1" t="s">
        <v>2385</v>
      </c>
      <c r="H1991" s="1" t="s">
        <v>5928</v>
      </c>
      <c r="I1991" s="1" t="s">
        <v>55</v>
      </c>
      <c r="J1991" s="1" t="s">
        <v>77</v>
      </c>
      <c r="K1991" s="1" t="s">
        <v>35</v>
      </c>
      <c r="L1991" t="s">
        <v>2385</v>
      </c>
      <c r="O1991" s="1" t="s">
        <v>30</v>
      </c>
      <c r="P1991" s="4">
        <v>67500</v>
      </c>
      <c r="Q1991" s="5">
        <v>25</v>
      </c>
      <c r="S1991" s="5">
        <v>300</v>
      </c>
      <c r="T1991" s="1" t="s">
        <v>37</v>
      </c>
      <c r="U1991" s="4">
        <v>81472.509999999995</v>
      </c>
      <c r="Y1991" s="1" t="s">
        <v>47</v>
      </c>
      <c r="Z1991" s="3">
        <v>46192</v>
      </c>
      <c r="AA1991" s="1" t="s">
        <v>39</v>
      </c>
      <c r="AB1991" s="1" t="s">
        <v>40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5929</v>
      </c>
      <c r="B1992" s="1" t="s">
        <v>5930</v>
      </c>
      <c r="C1992" s="2">
        <v>46129.769236111097</v>
      </c>
      <c r="D1992" s="1" t="s">
        <v>30</v>
      </c>
      <c r="E1992" s="1" t="s">
        <v>5700</v>
      </c>
      <c r="F1992" s="1" t="s">
        <v>2385</v>
      </c>
      <c r="H1992" s="1" t="s">
        <v>5931</v>
      </c>
      <c r="I1992" s="1" t="s">
        <v>55</v>
      </c>
      <c r="J1992" s="1" t="s">
        <v>214</v>
      </c>
      <c r="K1992" s="1" t="s">
        <v>35</v>
      </c>
      <c r="L1992" t="s">
        <v>2385</v>
      </c>
      <c r="O1992" s="1" t="s">
        <v>30</v>
      </c>
      <c r="P1992" s="4">
        <v>67500</v>
      </c>
      <c r="Q1992" s="5">
        <v>4</v>
      </c>
      <c r="S1992" s="5">
        <v>6500</v>
      </c>
      <c r="T1992" s="1" t="s">
        <v>37</v>
      </c>
      <c r="U1992" s="4">
        <v>80412.75</v>
      </c>
      <c r="Y1992" s="1" t="s">
        <v>47</v>
      </c>
      <c r="Z1992" s="3">
        <v>46227</v>
      </c>
      <c r="AA1992" s="1" t="s">
        <v>39</v>
      </c>
      <c r="AB1992" s="1" t="s">
        <v>40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5932</v>
      </c>
      <c r="B1993" s="1" t="s">
        <v>5933</v>
      </c>
      <c r="C1993" s="2">
        <v>46122.622696759303</v>
      </c>
      <c r="D1993" s="1" t="s">
        <v>30</v>
      </c>
      <c r="E1993" s="1" t="s">
        <v>4246</v>
      </c>
      <c r="F1993" s="1" t="s">
        <v>2385</v>
      </c>
      <c r="H1993" s="1" t="s">
        <v>5934</v>
      </c>
      <c r="I1993" s="1" t="s">
        <v>34</v>
      </c>
      <c r="J1993" s="1" t="s">
        <v>35</v>
      </c>
      <c r="K1993" s="1" t="s">
        <v>181</v>
      </c>
      <c r="L1993" t="s">
        <v>2385</v>
      </c>
      <c r="O1993" s="1" t="s">
        <v>30</v>
      </c>
      <c r="P1993" s="4">
        <v>67500</v>
      </c>
      <c r="Q1993" s="5">
        <v>4</v>
      </c>
      <c r="T1993" s="1" t="s">
        <v>37</v>
      </c>
      <c r="U1993" s="4">
        <v>80493.75</v>
      </c>
      <c r="V1993" s="5">
        <v>2</v>
      </c>
      <c r="W1993" s="5">
        <v>0</v>
      </c>
      <c r="Y1993" s="1" t="s">
        <v>47</v>
      </c>
      <c r="Z1993" s="3">
        <v>46185</v>
      </c>
      <c r="AA1993" s="1" t="s">
        <v>39</v>
      </c>
      <c r="AB1993" s="1" t="s">
        <v>40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5935</v>
      </c>
      <c r="B1994" s="1" t="s">
        <v>5936</v>
      </c>
      <c r="C1994" s="2">
        <v>46157.809826388897</v>
      </c>
      <c r="D1994" s="1" t="s">
        <v>30</v>
      </c>
      <c r="E1994" s="1" t="s">
        <v>5937</v>
      </c>
      <c r="F1994" s="1" t="s">
        <v>113</v>
      </c>
      <c r="H1994" s="1" t="s">
        <v>5938</v>
      </c>
      <c r="I1994" s="1" t="s">
        <v>34</v>
      </c>
      <c r="J1994" s="1" t="s">
        <v>109</v>
      </c>
      <c r="K1994" s="1" t="s">
        <v>35</v>
      </c>
      <c r="L1994" t="s">
        <v>113</v>
      </c>
      <c r="M1994" s="1" t="s">
        <v>57</v>
      </c>
      <c r="O1994" s="1" t="s">
        <v>30</v>
      </c>
      <c r="P1994" s="4">
        <v>68000</v>
      </c>
      <c r="Q1994" s="5">
        <v>2</v>
      </c>
      <c r="T1994" s="1" t="s">
        <v>37</v>
      </c>
      <c r="U1994" s="4">
        <v>88610.83</v>
      </c>
      <c r="V1994" s="5">
        <v>4</v>
      </c>
      <c r="W1994" s="5">
        <v>0</v>
      </c>
      <c r="Y1994" s="1" t="s">
        <v>69</v>
      </c>
      <c r="Z1994" s="3">
        <v>46192</v>
      </c>
      <c r="AA1994" s="1" t="s">
        <v>39</v>
      </c>
      <c r="AB1994" s="1" t="s">
        <v>40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5939</v>
      </c>
      <c r="B1995" s="1" t="s">
        <v>5940</v>
      </c>
      <c r="C1995" s="2">
        <v>46154.657222222202</v>
      </c>
      <c r="D1995" s="1" t="s">
        <v>30</v>
      </c>
      <c r="E1995" s="1" t="s">
        <v>2633</v>
      </c>
      <c r="F1995" s="1" t="s">
        <v>771</v>
      </c>
      <c r="H1995" s="1" t="s">
        <v>2634</v>
      </c>
      <c r="I1995" s="1" t="s">
        <v>55</v>
      </c>
      <c r="J1995" s="1" t="s">
        <v>109</v>
      </c>
      <c r="K1995" s="1" t="s">
        <v>35</v>
      </c>
      <c r="L1995" t="s">
        <v>771</v>
      </c>
      <c r="M1995" s="1" t="s">
        <v>57</v>
      </c>
      <c r="O1995" s="1" t="s">
        <v>30</v>
      </c>
      <c r="P1995" s="4">
        <v>68000</v>
      </c>
      <c r="Q1995" s="5">
        <v>4</v>
      </c>
      <c r="S1995" s="5">
        <v>1346</v>
      </c>
      <c r="T1995" s="1" t="s">
        <v>37</v>
      </c>
      <c r="U1995" s="4">
        <v>88134.81</v>
      </c>
      <c r="Y1995" s="1" t="s">
        <v>69</v>
      </c>
      <c r="Z1995" s="3">
        <v>46252</v>
      </c>
      <c r="AA1995" s="1" t="s">
        <v>48</v>
      </c>
      <c r="AB1995" s="1" t="s">
        <v>49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5941</v>
      </c>
      <c r="B1996" s="1" t="s">
        <v>5942</v>
      </c>
      <c r="C1996" s="2">
        <v>46129.462974536997</v>
      </c>
      <c r="D1996" s="1" t="s">
        <v>30</v>
      </c>
      <c r="E1996" s="1" t="s">
        <v>3116</v>
      </c>
      <c r="F1996" s="1" t="s">
        <v>771</v>
      </c>
      <c r="H1996" s="1" t="s">
        <v>3117</v>
      </c>
      <c r="I1996" s="1" t="s">
        <v>55</v>
      </c>
      <c r="J1996" s="1" t="s">
        <v>35</v>
      </c>
      <c r="K1996" s="1" t="s">
        <v>97</v>
      </c>
      <c r="L1996" t="s">
        <v>771</v>
      </c>
      <c r="O1996" s="1" t="s">
        <v>30</v>
      </c>
      <c r="P1996" s="4">
        <v>68000</v>
      </c>
      <c r="Q1996" s="5">
        <v>5</v>
      </c>
      <c r="S1996" s="5">
        <v>500</v>
      </c>
      <c r="T1996" s="1" t="s">
        <v>37</v>
      </c>
      <c r="U1996" s="4">
        <v>86366.79</v>
      </c>
      <c r="Y1996" s="1" t="s">
        <v>69</v>
      </c>
      <c r="Z1996" s="3">
        <v>46213</v>
      </c>
      <c r="AA1996" s="1" t="s">
        <v>39</v>
      </c>
      <c r="AB1996" s="1" t="s">
        <v>40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5943</v>
      </c>
      <c r="B1997" s="1" t="s">
        <v>5944</v>
      </c>
      <c r="C1997" s="2">
        <v>46114.823113425897</v>
      </c>
      <c r="D1997" s="1" t="s">
        <v>30</v>
      </c>
      <c r="E1997" s="1" t="s">
        <v>3452</v>
      </c>
      <c r="F1997" s="1" t="s">
        <v>771</v>
      </c>
      <c r="H1997" s="1" t="s">
        <v>5945</v>
      </c>
      <c r="I1997" s="1" t="s">
        <v>55</v>
      </c>
      <c r="J1997" s="1" t="s">
        <v>181</v>
      </c>
      <c r="K1997" s="1" t="s">
        <v>35</v>
      </c>
      <c r="L1997" t="s">
        <v>771</v>
      </c>
      <c r="M1997" s="1" t="s">
        <v>57</v>
      </c>
      <c r="O1997" s="1" t="s">
        <v>30</v>
      </c>
      <c r="P1997" s="4">
        <v>68000</v>
      </c>
      <c r="Q1997" s="5">
        <v>9</v>
      </c>
      <c r="S1997" s="5">
        <v>862</v>
      </c>
      <c r="T1997" s="1" t="s">
        <v>37</v>
      </c>
      <c r="U1997" s="4">
        <v>84782.42</v>
      </c>
      <c r="Y1997" s="1" t="s">
        <v>69</v>
      </c>
      <c r="Z1997" s="3">
        <v>46189</v>
      </c>
      <c r="AA1997" s="1" t="s">
        <v>48</v>
      </c>
      <c r="AB1997" s="1" t="s">
        <v>49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5946</v>
      </c>
      <c r="B1998" s="1" t="s">
        <v>5947</v>
      </c>
      <c r="C1998" s="2">
        <v>46143.533599536997</v>
      </c>
      <c r="D1998" s="1" t="s">
        <v>30</v>
      </c>
      <c r="E1998" s="1" t="s">
        <v>5948</v>
      </c>
      <c r="F1998" s="1" t="s">
        <v>75</v>
      </c>
      <c r="H1998" s="1" t="s">
        <v>5949</v>
      </c>
      <c r="I1998" s="1" t="s">
        <v>34</v>
      </c>
      <c r="J1998" s="1" t="s">
        <v>77</v>
      </c>
      <c r="K1998" s="1" t="s">
        <v>35</v>
      </c>
      <c r="L1998" t="s">
        <v>75</v>
      </c>
      <c r="M1998" s="1" t="s">
        <v>57</v>
      </c>
      <c r="O1998" s="1" t="s">
        <v>30</v>
      </c>
      <c r="P1998" s="4">
        <v>68000</v>
      </c>
      <c r="Q1998" s="5">
        <v>2</v>
      </c>
      <c r="T1998" s="1" t="s">
        <v>37</v>
      </c>
      <c r="U1998" s="4">
        <v>83966.39</v>
      </c>
      <c r="V1998" s="5">
        <v>6</v>
      </c>
      <c r="W1998" s="5">
        <v>12</v>
      </c>
      <c r="Y1998" s="1" t="s">
        <v>78</v>
      </c>
      <c r="Z1998" s="3">
        <v>46192</v>
      </c>
      <c r="AA1998" s="1" t="s">
        <v>48</v>
      </c>
      <c r="AB1998" s="1" t="s">
        <v>49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5950</v>
      </c>
      <c r="B1999" s="1" t="s">
        <v>5951</v>
      </c>
      <c r="C1999" s="2">
        <v>46112.063148148103</v>
      </c>
      <c r="D1999" s="1" t="s">
        <v>30</v>
      </c>
      <c r="E1999" s="1" t="s">
        <v>5952</v>
      </c>
      <c r="F1999" s="1" t="s">
        <v>87</v>
      </c>
      <c r="H1999" s="1" t="s">
        <v>5953</v>
      </c>
      <c r="I1999" s="1" t="s">
        <v>34</v>
      </c>
      <c r="J1999" s="1" t="s">
        <v>181</v>
      </c>
      <c r="K1999" s="1" t="s">
        <v>35</v>
      </c>
      <c r="L1999" t="s">
        <v>95</v>
      </c>
      <c r="O1999" s="1" t="s">
        <v>30</v>
      </c>
      <c r="P1999" s="4">
        <v>68000</v>
      </c>
      <c r="Q1999" s="5">
        <v>10</v>
      </c>
      <c r="S1999" s="5">
        <v>0</v>
      </c>
      <c r="T1999" s="1" t="s">
        <v>747</v>
      </c>
      <c r="U1999" s="4">
        <v>431208.36</v>
      </c>
      <c r="V1999" s="5">
        <v>0</v>
      </c>
      <c r="W1999" s="5">
        <v>50</v>
      </c>
      <c r="Z1999" s="3">
        <v>46173</v>
      </c>
      <c r="AA1999" s="1" t="s">
        <v>48</v>
      </c>
      <c r="AB1999" s="1" t="s">
        <v>49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5954</v>
      </c>
      <c r="B2000" s="1" t="s">
        <v>5955</v>
      </c>
      <c r="C2000" s="2">
        <v>46087.864965277797</v>
      </c>
      <c r="D2000" s="1" t="s">
        <v>30</v>
      </c>
      <c r="E2000" s="1" t="s">
        <v>5442</v>
      </c>
      <c r="F2000" s="1" t="s">
        <v>2385</v>
      </c>
      <c r="H2000" s="1" t="s">
        <v>5956</v>
      </c>
      <c r="I2000" s="1" t="s">
        <v>55</v>
      </c>
      <c r="J2000" s="1" t="s">
        <v>399</v>
      </c>
      <c r="K2000" s="1" t="s">
        <v>35</v>
      </c>
      <c r="L2000" t="s">
        <v>2385</v>
      </c>
      <c r="O2000" s="1" t="s">
        <v>30</v>
      </c>
      <c r="P2000" s="4">
        <v>68000</v>
      </c>
      <c r="Q2000" s="5">
        <v>6</v>
      </c>
      <c r="S2000" s="5">
        <v>715</v>
      </c>
      <c r="T2000" s="1" t="s">
        <v>37</v>
      </c>
      <c r="U2000" s="4">
        <v>82089.61</v>
      </c>
      <c r="Y2000" s="1" t="s">
        <v>47</v>
      </c>
      <c r="Z2000" s="3">
        <v>46171</v>
      </c>
      <c r="AA2000" s="1" t="s">
        <v>39</v>
      </c>
      <c r="AB2000" s="1" t="s">
        <v>40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5957</v>
      </c>
      <c r="B2001" s="1" t="s">
        <v>5958</v>
      </c>
      <c r="C2001" s="2">
        <v>46126.769050925897</v>
      </c>
      <c r="D2001" s="1" t="s">
        <v>30</v>
      </c>
      <c r="E2001" s="1" t="s">
        <v>2883</v>
      </c>
      <c r="F2001" s="1" t="s">
        <v>824</v>
      </c>
      <c r="H2001" s="1" t="s">
        <v>5959</v>
      </c>
      <c r="I2001" s="1" t="s">
        <v>55</v>
      </c>
      <c r="J2001" s="1" t="s">
        <v>459</v>
      </c>
      <c r="K2001" s="1" t="s">
        <v>35</v>
      </c>
      <c r="L2001" t="s">
        <v>824</v>
      </c>
      <c r="O2001" s="1" t="s">
        <v>30</v>
      </c>
      <c r="P2001" s="4">
        <v>68125</v>
      </c>
      <c r="Q2001" s="5">
        <v>5</v>
      </c>
      <c r="S2001" s="5">
        <v>2500</v>
      </c>
      <c r="T2001" s="1" t="s">
        <v>37</v>
      </c>
      <c r="U2001" s="4">
        <v>81293.539999999994</v>
      </c>
      <c r="Y2001" s="1" t="s">
        <v>78</v>
      </c>
      <c r="Z2001" s="3">
        <v>46176</v>
      </c>
      <c r="AA2001" s="1" t="s">
        <v>58</v>
      </c>
      <c r="AB2001" s="1" t="s">
        <v>59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5960</v>
      </c>
      <c r="B2002" s="1" t="s">
        <v>5961</v>
      </c>
      <c r="C2002" s="2">
        <v>46140.7355902778</v>
      </c>
      <c r="D2002" s="1" t="s">
        <v>30</v>
      </c>
      <c r="E2002" s="1" t="s">
        <v>3067</v>
      </c>
      <c r="F2002" s="1" t="s">
        <v>211</v>
      </c>
      <c r="H2002" s="1" t="s">
        <v>5962</v>
      </c>
      <c r="I2002" s="1" t="s">
        <v>34</v>
      </c>
      <c r="J2002" s="1" t="s">
        <v>513</v>
      </c>
      <c r="K2002" s="1" t="s">
        <v>103</v>
      </c>
      <c r="L2002" t="s">
        <v>211</v>
      </c>
      <c r="M2002" s="1" t="s">
        <v>57</v>
      </c>
      <c r="O2002" s="1" t="s">
        <v>30</v>
      </c>
      <c r="P2002" s="4">
        <v>68305</v>
      </c>
      <c r="Q2002" s="5">
        <v>1</v>
      </c>
      <c r="T2002" s="1" t="s">
        <v>37</v>
      </c>
      <c r="U2002" s="4">
        <v>87266.47</v>
      </c>
      <c r="V2002" s="5">
        <v>2</v>
      </c>
      <c r="W2002" s="5">
        <v>0</v>
      </c>
      <c r="Y2002" s="1" t="s">
        <v>47</v>
      </c>
      <c r="Z2002" s="3">
        <v>46266</v>
      </c>
      <c r="AA2002" s="1" t="s">
        <v>58</v>
      </c>
      <c r="AB2002" s="1" t="s">
        <v>59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5963</v>
      </c>
      <c r="B2003" s="1" t="s">
        <v>5964</v>
      </c>
      <c r="C2003" s="2">
        <v>46164.598078703697</v>
      </c>
      <c r="D2003" s="1" t="s">
        <v>30</v>
      </c>
      <c r="E2003" s="1" t="s">
        <v>435</v>
      </c>
      <c r="F2003" s="1" t="s">
        <v>436</v>
      </c>
      <c r="H2003" s="1" t="s">
        <v>5965</v>
      </c>
      <c r="I2003" s="1" t="s">
        <v>34</v>
      </c>
      <c r="J2003" s="1" t="s">
        <v>109</v>
      </c>
      <c r="K2003" s="1" t="s">
        <v>35</v>
      </c>
      <c r="L2003" t="s">
        <v>436</v>
      </c>
      <c r="M2003" s="1" t="s">
        <v>57</v>
      </c>
      <c r="O2003" s="1" t="s">
        <v>30</v>
      </c>
      <c r="P2003" s="4">
        <v>68313</v>
      </c>
      <c r="Q2003" s="5">
        <v>1</v>
      </c>
      <c r="T2003" s="1" t="s">
        <v>37</v>
      </c>
      <c r="U2003" s="4">
        <v>87857.33</v>
      </c>
      <c r="V2003" s="5">
        <v>4</v>
      </c>
      <c r="W2003" s="5">
        <v>0</v>
      </c>
      <c r="Y2003" s="1" t="s">
        <v>281</v>
      </c>
      <c r="Z2003" s="3">
        <v>46171</v>
      </c>
      <c r="AA2003" s="1" t="s">
        <v>39</v>
      </c>
      <c r="AB2003" s="1" t="s">
        <v>40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5966</v>
      </c>
      <c r="B2004" s="1" t="s">
        <v>5967</v>
      </c>
      <c r="C2004" s="2">
        <v>46148.850543981498</v>
      </c>
      <c r="D2004" s="1" t="s">
        <v>30</v>
      </c>
      <c r="E2004" s="1" t="s">
        <v>5968</v>
      </c>
      <c r="F2004" s="1" t="s">
        <v>961</v>
      </c>
      <c r="H2004" s="1" t="s">
        <v>5969</v>
      </c>
      <c r="I2004" s="1" t="s">
        <v>34</v>
      </c>
      <c r="J2004" s="1" t="s">
        <v>109</v>
      </c>
      <c r="K2004" s="1" t="s">
        <v>35</v>
      </c>
      <c r="L2004" t="s">
        <v>961</v>
      </c>
      <c r="M2004" s="1" t="s">
        <v>57</v>
      </c>
      <c r="O2004" s="1" t="s">
        <v>30</v>
      </c>
      <c r="P2004" s="4">
        <v>68370</v>
      </c>
      <c r="Q2004" s="5">
        <v>3</v>
      </c>
      <c r="T2004" s="1" t="s">
        <v>37</v>
      </c>
      <c r="U2004" s="4">
        <v>88716.92</v>
      </c>
      <c r="V2004" s="5">
        <v>3</v>
      </c>
      <c r="W2004" s="5">
        <v>0</v>
      </c>
      <c r="Y2004" s="1" t="s">
        <v>281</v>
      </c>
      <c r="Z2004" s="3">
        <v>46203</v>
      </c>
      <c r="AA2004" s="1" t="s">
        <v>39</v>
      </c>
      <c r="AB2004" s="1" t="s">
        <v>40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5970</v>
      </c>
      <c r="B2005" s="1" t="s">
        <v>5971</v>
      </c>
      <c r="C2005" s="2">
        <v>46122.6320486111</v>
      </c>
      <c r="D2005" s="1" t="s">
        <v>30</v>
      </c>
      <c r="E2005" s="1" t="s">
        <v>444</v>
      </c>
      <c r="F2005" s="1" t="s">
        <v>154</v>
      </c>
      <c r="H2005" s="1" t="s">
        <v>5972</v>
      </c>
      <c r="I2005" s="1" t="s">
        <v>34</v>
      </c>
      <c r="J2005" s="1" t="s">
        <v>191</v>
      </c>
      <c r="K2005" s="1" t="s">
        <v>35</v>
      </c>
      <c r="L2005" t="s">
        <v>154</v>
      </c>
      <c r="O2005" s="1" t="s">
        <v>30</v>
      </c>
      <c r="P2005" s="4">
        <v>68500</v>
      </c>
      <c r="Q2005" s="5">
        <v>1</v>
      </c>
      <c r="T2005" s="1" t="s">
        <v>37</v>
      </c>
      <c r="U2005" s="4">
        <v>85933.28</v>
      </c>
      <c r="V2005" s="5">
        <v>2</v>
      </c>
      <c r="W2005" s="5">
        <v>0</v>
      </c>
      <c r="Y2005" s="1" t="s">
        <v>98</v>
      </c>
      <c r="Z2005" s="3">
        <v>46213</v>
      </c>
      <c r="AA2005" s="1" t="s">
        <v>58</v>
      </c>
      <c r="AB2005" s="1" t="s">
        <v>59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5973</v>
      </c>
      <c r="B2006" s="1" t="s">
        <v>5974</v>
      </c>
      <c r="C2006" s="2">
        <v>46147.945081018501</v>
      </c>
      <c r="D2006" s="1" t="s">
        <v>30</v>
      </c>
      <c r="E2006" s="1" t="s">
        <v>4607</v>
      </c>
      <c r="F2006" s="1" t="s">
        <v>392</v>
      </c>
      <c r="H2006" s="1" t="s">
        <v>5975</v>
      </c>
      <c r="I2006" s="1" t="s">
        <v>55</v>
      </c>
      <c r="J2006" s="1" t="s">
        <v>77</v>
      </c>
      <c r="K2006" s="1" t="s">
        <v>35</v>
      </c>
      <c r="L2006" t="s">
        <v>392</v>
      </c>
      <c r="M2006" s="1" t="s">
        <v>57</v>
      </c>
      <c r="O2006" s="1" t="s">
        <v>30</v>
      </c>
      <c r="P2006" s="4">
        <v>69030</v>
      </c>
      <c r="Q2006" s="5">
        <v>18</v>
      </c>
      <c r="S2006" s="5">
        <v>1200</v>
      </c>
      <c r="T2006" s="1" t="s">
        <v>37</v>
      </c>
      <c r="U2006" s="4">
        <v>89221.31</v>
      </c>
      <c r="Y2006" s="1" t="s">
        <v>47</v>
      </c>
      <c r="Z2006" s="3">
        <v>46228</v>
      </c>
      <c r="AA2006" s="1" t="s">
        <v>48</v>
      </c>
      <c r="AB2006" s="1" t="s">
        <v>49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5976</v>
      </c>
      <c r="B2007" s="1" t="s">
        <v>5977</v>
      </c>
      <c r="C2007" s="2">
        <v>46142.868518518502</v>
      </c>
      <c r="D2007" s="1" t="s">
        <v>30</v>
      </c>
      <c r="E2007" s="1" t="s">
        <v>427</v>
      </c>
      <c r="F2007" s="1" t="s">
        <v>87</v>
      </c>
      <c r="H2007" s="1" t="s">
        <v>428</v>
      </c>
      <c r="I2007" s="1" t="s">
        <v>34</v>
      </c>
      <c r="J2007" s="1" t="s">
        <v>162</v>
      </c>
      <c r="K2007" s="1" t="s">
        <v>35</v>
      </c>
      <c r="L2007" t="s">
        <v>429</v>
      </c>
      <c r="M2007" s="1" t="s">
        <v>91</v>
      </c>
      <c r="O2007" s="1" t="s">
        <v>30</v>
      </c>
      <c r="P2007" s="4">
        <v>69600</v>
      </c>
      <c r="Q2007" s="5">
        <v>6</v>
      </c>
      <c r="T2007" s="1" t="s">
        <v>37</v>
      </c>
      <c r="U2007" s="4">
        <v>86436.22</v>
      </c>
      <c r="V2007" s="5">
        <v>6</v>
      </c>
      <c r="W2007" s="5">
        <v>0</v>
      </c>
      <c r="Z2007" s="3">
        <v>46172</v>
      </c>
      <c r="AA2007" s="1" t="s">
        <v>58</v>
      </c>
      <c r="AB2007" s="1" t="s">
        <v>59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5978</v>
      </c>
      <c r="B2008" s="1" t="s">
        <v>5979</v>
      </c>
      <c r="C2008" s="2">
        <v>46147.616481481498</v>
      </c>
      <c r="D2008" s="1" t="s">
        <v>30</v>
      </c>
      <c r="E2008" s="1" t="s">
        <v>209</v>
      </c>
      <c r="F2008" s="1" t="s">
        <v>411</v>
      </c>
      <c r="H2008" s="1" t="s">
        <v>5529</v>
      </c>
      <c r="I2008" s="1" t="s">
        <v>34</v>
      </c>
      <c r="J2008" s="1" t="s">
        <v>77</v>
      </c>
      <c r="K2008" s="1" t="s">
        <v>35</v>
      </c>
      <c r="L2008" t="s">
        <v>211</v>
      </c>
      <c r="O2008" s="1" t="s">
        <v>30</v>
      </c>
      <c r="P2008" s="4">
        <v>70000</v>
      </c>
      <c r="Q2008" s="5">
        <v>6</v>
      </c>
      <c r="T2008" s="1" t="s">
        <v>37</v>
      </c>
      <c r="U2008" s="4">
        <v>86849.03</v>
      </c>
      <c r="V2008" s="5">
        <v>0</v>
      </c>
      <c r="W2008" s="5">
        <v>60</v>
      </c>
      <c r="Y2008" s="1" t="s">
        <v>47</v>
      </c>
      <c r="Z2008" s="3">
        <v>46199</v>
      </c>
      <c r="AA2008" s="1" t="s">
        <v>58</v>
      </c>
      <c r="AB2008" s="1" t="s">
        <v>59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5980</v>
      </c>
      <c r="B2009" s="1" t="s">
        <v>5981</v>
      </c>
      <c r="C2009" s="2">
        <v>46139.542604166701</v>
      </c>
      <c r="D2009" s="1" t="s">
        <v>30</v>
      </c>
      <c r="E2009" s="1" t="s">
        <v>3500</v>
      </c>
      <c r="F2009" s="1" t="s">
        <v>44</v>
      </c>
      <c r="H2009" s="1" t="s">
        <v>3501</v>
      </c>
      <c r="I2009" s="1" t="s">
        <v>34</v>
      </c>
      <c r="J2009" s="1" t="s">
        <v>77</v>
      </c>
      <c r="K2009" s="1" t="s">
        <v>35</v>
      </c>
      <c r="L2009" t="s">
        <v>44</v>
      </c>
      <c r="M2009" s="1" t="s">
        <v>57</v>
      </c>
      <c r="O2009" s="1" t="s">
        <v>30</v>
      </c>
      <c r="P2009" s="4">
        <v>70000</v>
      </c>
      <c r="Q2009" s="5">
        <v>15</v>
      </c>
      <c r="T2009" s="1" t="s">
        <v>37</v>
      </c>
      <c r="U2009" s="4">
        <v>89228.99</v>
      </c>
      <c r="V2009" s="5">
        <v>10</v>
      </c>
      <c r="W2009" s="5">
        <v>50</v>
      </c>
      <c r="Y2009" s="1" t="s">
        <v>47</v>
      </c>
      <c r="Z2009" s="3">
        <v>46188</v>
      </c>
      <c r="AA2009" s="1" t="s">
        <v>48</v>
      </c>
      <c r="AB2009" s="1" t="s">
        <v>49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5982</v>
      </c>
      <c r="B2010" s="1" t="s">
        <v>5983</v>
      </c>
      <c r="C2010" s="2">
        <v>46126.984155092599</v>
      </c>
      <c r="D2010" s="1" t="s">
        <v>30</v>
      </c>
      <c r="E2010" s="1" t="s">
        <v>5984</v>
      </c>
      <c r="F2010" s="1" t="s">
        <v>847</v>
      </c>
      <c r="H2010" s="1" t="s">
        <v>5985</v>
      </c>
      <c r="I2010" s="1" t="s">
        <v>34</v>
      </c>
      <c r="J2010" s="1" t="s">
        <v>35</v>
      </c>
      <c r="K2010" s="1" t="s">
        <v>77</v>
      </c>
      <c r="L2010" t="s">
        <v>847</v>
      </c>
      <c r="M2010" s="1" t="s">
        <v>91</v>
      </c>
      <c r="O2010" s="1" t="s">
        <v>30</v>
      </c>
      <c r="P2010" s="4">
        <v>70000</v>
      </c>
      <c r="Q2010" s="5">
        <v>5</v>
      </c>
      <c r="T2010" s="1" t="s">
        <v>37</v>
      </c>
      <c r="U2010" s="4">
        <v>89054.02</v>
      </c>
      <c r="V2010" s="5">
        <v>10</v>
      </c>
      <c r="W2010" s="5">
        <v>0</v>
      </c>
      <c r="Y2010" s="1" t="s">
        <v>38</v>
      </c>
      <c r="Z2010" s="3">
        <v>46240</v>
      </c>
      <c r="AA2010" s="1" t="s">
        <v>39</v>
      </c>
      <c r="AB2010" s="1" t="s">
        <v>40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5986</v>
      </c>
      <c r="B2011" s="1" t="s">
        <v>5987</v>
      </c>
      <c r="C2011" s="2">
        <v>46098.770671296297</v>
      </c>
      <c r="D2011" s="1" t="s">
        <v>30</v>
      </c>
      <c r="E2011" s="1" t="s">
        <v>5352</v>
      </c>
      <c r="F2011" s="1" t="s">
        <v>1192</v>
      </c>
      <c r="H2011" s="1" t="s">
        <v>5988</v>
      </c>
      <c r="I2011" s="1" t="s">
        <v>34</v>
      </c>
      <c r="J2011" s="1" t="s">
        <v>35</v>
      </c>
      <c r="K2011" s="1" t="s">
        <v>35</v>
      </c>
      <c r="L2011" t="s">
        <v>1192</v>
      </c>
      <c r="O2011" s="1" t="s">
        <v>30</v>
      </c>
      <c r="P2011" s="4">
        <v>70000</v>
      </c>
      <c r="Q2011" s="5">
        <v>70</v>
      </c>
      <c r="T2011" s="1" t="s">
        <v>37</v>
      </c>
      <c r="U2011" s="4">
        <v>87100.98</v>
      </c>
      <c r="V2011" s="5">
        <v>140</v>
      </c>
      <c r="W2011" s="5">
        <v>2</v>
      </c>
      <c r="Y2011" s="1" t="s">
        <v>69</v>
      </c>
      <c r="Z2011" s="3">
        <v>46233</v>
      </c>
      <c r="AA2011" s="1" t="s">
        <v>48</v>
      </c>
      <c r="AB2011" s="1" t="s">
        <v>49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5989</v>
      </c>
      <c r="B2012" s="1" t="s">
        <v>5990</v>
      </c>
      <c r="C2012" s="2">
        <v>46162.698541666701</v>
      </c>
      <c r="D2012" s="1" t="s">
        <v>30</v>
      </c>
      <c r="E2012" s="1" t="s">
        <v>2528</v>
      </c>
      <c r="F2012" s="1" t="s">
        <v>87</v>
      </c>
      <c r="H2012" s="1" t="s">
        <v>2529</v>
      </c>
      <c r="I2012" s="1" t="s">
        <v>34</v>
      </c>
      <c r="J2012" s="1" t="s">
        <v>1101</v>
      </c>
      <c r="K2012" s="1" t="s">
        <v>35</v>
      </c>
      <c r="L2012" t="s">
        <v>211</v>
      </c>
      <c r="M2012" s="1" t="s">
        <v>57</v>
      </c>
      <c r="O2012" s="1" t="s">
        <v>30</v>
      </c>
      <c r="P2012" s="4">
        <v>70000</v>
      </c>
      <c r="Q2012" s="5">
        <v>5</v>
      </c>
      <c r="S2012" s="5">
        <v>0</v>
      </c>
      <c r="T2012" s="1" t="s">
        <v>37</v>
      </c>
      <c r="U2012" s="4">
        <v>89676.99</v>
      </c>
      <c r="V2012" s="5">
        <v>6</v>
      </c>
      <c r="W2012" s="5">
        <v>0</v>
      </c>
      <c r="Z2012" s="3">
        <v>46172</v>
      </c>
      <c r="AA2012" s="1" t="s">
        <v>58</v>
      </c>
      <c r="AB2012" s="1" t="s">
        <v>59</v>
      </c>
      <c r="AC2012" t="b">
        <f t="shared" si="124"/>
        <v>1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5991</v>
      </c>
      <c r="B2013" s="1" t="s">
        <v>5992</v>
      </c>
      <c r="C2013" s="2">
        <v>46140.5050694444</v>
      </c>
      <c r="D2013" s="1" t="s">
        <v>30</v>
      </c>
      <c r="E2013" s="1" t="s">
        <v>2214</v>
      </c>
      <c r="F2013" s="1" t="s">
        <v>279</v>
      </c>
      <c r="H2013" s="1" t="s">
        <v>5993</v>
      </c>
      <c r="I2013" s="1" t="s">
        <v>394</v>
      </c>
      <c r="J2013" s="1" t="s">
        <v>395</v>
      </c>
      <c r="K2013" s="1" t="s">
        <v>35</v>
      </c>
      <c r="L2013" t="s">
        <v>279</v>
      </c>
      <c r="M2013" s="1" t="s">
        <v>91</v>
      </c>
      <c r="O2013" s="1" t="s">
        <v>30</v>
      </c>
      <c r="P2013" s="4">
        <v>70000</v>
      </c>
      <c r="Q2013" s="5">
        <v>100</v>
      </c>
      <c r="T2013" s="1" t="s">
        <v>37</v>
      </c>
      <c r="U2013" s="4">
        <v>89495.02</v>
      </c>
      <c r="Y2013" s="1" t="s">
        <v>281</v>
      </c>
      <c r="Z2013" s="3">
        <v>46203</v>
      </c>
      <c r="AA2013" s="1" t="s">
        <v>58</v>
      </c>
      <c r="AB2013" s="1" t="s">
        <v>59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5994</v>
      </c>
      <c r="B2014" s="1" t="s">
        <v>5995</v>
      </c>
      <c r="C2014" s="2">
        <v>46154.7274652778</v>
      </c>
      <c r="D2014" s="1" t="s">
        <v>30</v>
      </c>
      <c r="E2014" s="1" t="s">
        <v>1702</v>
      </c>
      <c r="F2014" s="1" t="s">
        <v>1597</v>
      </c>
      <c r="H2014" s="1" t="s">
        <v>5996</v>
      </c>
      <c r="I2014" s="1" t="s">
        <v>55</v>
      </c>
      <c r="J2014" s="1" t="s">
        <v>181</v>
      </c>
      <c r="K2014" s="1" t="s">
        <v>35</v>
      </c>
      <c r="L2014" t="s">
        <v>1597</v>
      </c>
      <c r="M2014" s="1" t="s">
        <v>57</v>
      </c>
      <c r="O2014" s="1" t="s">
        <v>30</v>
      </c>
      <c r="P2014" s="4">
        <v>70000</v>
      </c>
      <c r="Q2014" s="5">
        <v>5</v>
      </c>
      <c r="S2014" s="5">
        <v>1742</v>
      </c>
      <c r="T2014" s="1" t="s">
        <v>37</v>
      </c>
      <c r="U2014" s="4">
        <v>88906.99</v>
      </c>
      <c r="Y2014" s="1" t="s">
        <v>38</v>
      </c>
      <c r="Z2014" s="3">
        <v>46220</v>
      </c>
      <c r="AA2014" s="1" t="s">
        <v>58</v>
      </c>
      <c r="AB2014" s="1" t="s">
        <v>59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5997</v>
      </c>
      <c r="B2015" s="1" t="s">
        <v>5998</v>
      </c>
      <c r="C2015" s="2">
        <v>46149.902361111097</v>
      </c>
      <c r="D2015" s="1" t="s">
        <v>30</v>
      </c>
      <c r="E2015" s="1" t="s">
        <v>5999</v>
      </c>
      <c r="F2015" s="1" t="s">
        <v>75</v>
      </c>
      <c r="H2015" s="1" t="s">
        <v>6000</v>
      </c>
      <c r="I2015" s="1" t="s">
        <v>55</v>
      </c>
      <c r="J2015" s="1" t="s">
        <v>77</v>
      </c>
      <c r="K2015" s="1" t="s">
        <v>35</v>
      </c>
      <c r="L2015" t="s">
        <v>75</v>
      </c>
      <c r="M2015" s="1" t="s">
        <v>57</v>
      </c>
      <c r="O2015" s="1" t="s">
        <v>30</v>
      </c>
      <c r="P2015" s="4">
        <v>70000</v>
      </c>
      <c r="Q2015" s="5">
        <v>5</v>
      </c>
      <c r="S2015" s="5">
        <v>500</v>
      </c>
      <c r="T2015" s="1" t="s">
        <v>37</v>
      </c>
      <c r="U2015" s="4">
        <v>90832.01</v>
      </c>
      <c r="Y2015" s="1" t="s">
        <v>78</v>
      </c>
      <c r="Z2015" s="3">
        <v>46227</v>
      </c>
      <c r="AA2015" s="1" t="s">
        <v>39</v>
      </c>
      <c r="AB2015" s="1" t="s">
        <v>40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6001</v>
      </c>
      <c r="B2016" s="1" t="s">
        <v>6002</v>
      </c>
      <c r="C2016" s="2">
        <v>46155.776782407404</v>
      </c>
      <c r="D2016" s="1" t="s">
        <v>30</v>
      </c>
      <c r="E2016" s="1" t="s">
        <v>1387</v>
      </c>
      <c r="F2016" s="1" t="s">
        <v>847</v>
      </c>
      <c r="H2016" s="1" t="s">
        <v>6003</v>
      </c>
      <c r="I2016" s="1" t="s">
        <v>55</v>
      </c>
      <c r="J2016" s="1" t="s">
        <v>35</v>
      </c>
      <c r="K2016" s="1" t="s">
        <v>312</v>
      </c>
      <c r="L2016" t="s">
        <v>847</v>
      </c>
      <c r="M2016" s="1" t="s">
        <v>91</v>
      </c>
      <c r="O2016" s="1" t="s">
        <v>30</v>
      </c>
      <c r="P2016" s="4">
        <v>70000</v>
      </c>
      <c r="Q2016" s="5">
        <v>1</v>
      </c>
      <c r="S2016" s="5">
        <v>950</v>
      </c>
      <c r="T2016" s="1" t="s">
        <v>37</v>
      </c>
      <c r="U2016" s="4">
        <v>91217.03</v>
      </c>
      <c r="Y2016" s="1" t="s">
        <v>38</v>
      </c>
      <c r="Z2016" s="3">
        <v>46276</v>
      </c>
      <c r="AA2016" s="1" t="s">
        <v>39</v>
      </c>
      <c r="AB2016" s="1" t="s">
        <v>40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6004</v>
      </c>
      <c r="B2017" s="1" t="s">
        <v>6005</v>
      </c>
      <c r="C2017" s="2">
        <v>46162.7163194444</v>
      </c>
      <c r="D2017" s="1" t="s">
        <v>30</v>
      </c>
      <c r="E2017" s="1" t="s">
        <v>1853</v>
      </c>
      <c r="F2017" s="1" t="s">
        <v>1192</v>
      </c>
      <c r="H2017" s="1" t="s">
        <v>6006</v>
      </c>
      <c r="I2017" s="1" t="s">
        <v>34</v>
      </c>
      <c r="J2017" s="1" t="s">
        <v>181</v>
      </c>
      <c r="K2017" s="1" t="s">
        <v>35</v>
      </c>
      <c r="L2017" t="s">
        <v>1192</v>
      </c>
      <c r="M2017" s="1" t="s">
        <v>57</v>
      </c>
      <c r="O2017" s="1" t="s">
        <v>30</v>
      </c>
      <c r="P2017" s="4">
        <v>70000</v>
      </c>
      <c r="Q2017" s="5">
        <v>6</v>
      </c>
      <c r="T2017" s="1" t="s">
        <v>37</v>
      </c>
      <c r="U2017" s="4">
        <v>87752.03</v>
      </c>
      <c r="V2017" s="5">
        <v>8</v>
      </c>
      <c r="W2017" s="5">
        <v>4</v>
      </c>
      <c r="Y2017" s="1" t="s">
        <v>69</v>
      </c>
      <c r="Z2017" s="3">
        <v>46197</v>
      </c>
      <c r="AA2017" s="1" t="s">
        <v>48</v>
      </c>
      <c r="AB2017" s="1" t="s">
        <v>49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6007</v>
      </c>
      <c r="B2018" s="1" t="s">
        <v>6008</v>
      </c>
      <c r="C2018" s="2">
        <v>46080.7409259259</v>
      </c>
      <c r="D2018" s="1" t="s">
        <v>30</v>
      </c>
      <c r="E2018" s="1" t="s">
        <v>3540</v>
      </c>
      <c r="F2018" s="1" t="s">
        <v>154</v>
      </c>
      <c r="H2018" s="1" t="s">
        <v>3541</v>
      </c>
      <c r="I2018" s="1" t="s">
        <v>34</v>
      </c>
      <c r="J2018" s="1" t="s">
        <v>62</v>
      </c>
      <c r="K2018" s="1" t="s">
        <v>35</v>
      </c>
      <c r="L2018" t="s">
        <v>154</v>
      </c>
      <c r="O2018" s="1" t="s">
        <v>30</v>
      </c>
      <c r="P2018" s="4">
        <v>70000</v>
      </c>
      <c r="Q2018" s="5">
        <v>4</v>
      </c>
      <c r="T2018" s="1" t="s">
        <v>37</v>
      </c>
      <c r="U2018" s="4">
        <v>86065</v>
      </c>
      <c r="V2018" s="5">
        <v>5</v>
      </c>
      <c r="W2018" s="5">
        <v>0</v>
      </c>
      <c r="Y2018" s="1" t="s">
        <v>98</v>
      </c>
      <c r="Z2018" s="3">
        <v>46171</v>
      </c>
      <c r="AA2018" s="1" t="s">
        <v>39</v>
      </c>
      <c r="AB2018" s="1" t="s">
        <v>40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6009</v>
      </c>
      <c r="B2019" s="1" t="s">
        <v>6010</v>
      </c>
      <c r="C2019" s="2">
        <v>46128.879687499997</v>
      </c>
      <c r="D2019" s="1" t="s">
        <v>30</v>
      </c>
      <c r="E2019" s="1" t="s">
        <v>6011</v>
      </c>
      <c r="F2019" s="1" t="s">
        <v>113</v>
      </c>
      <c r="H2019" s="1" t="s">
        <v>6012</v>
      </c>
      <c r="I2019" s="1" t="s">
        <v>34</v>
      </c>
      <c r="J2019" s="1" t="s">
        <v>35</v>
      </c>
      <c r="K2019" s="1" t="s">
        <v>200</v>
      </c>
      <c r="L2019" t="s">
        <v>113</v>
      </c>
      <c r="M2019" s="1" t="s">
        <v>91</v>
      </c>
      <c r="O2019" s="1" t="s">
        <v>30</v>
      </c>
      <c r="P2019" s="4">
        <v>70000</v>
      </c>
      <c r="Q2019" s="5">
        <v>6</v>
      </c>
      <c r="T2019" s="1" t="s">
        <v>37</v>
      </c>
      <c r="U2019" s="4">
        <v>88906.99</v>
      </c>
      <c r="V2019" s="5">
        <v>6</v>
      </c>
      <c r="W2019" s="5">
        <v>0</v>
      </c>
      <c r="Y2019" s="1" t="s">
        <v>69</v>
      </c>
      <c r="Z2019" s="3">
        <v>46171</v>
      </c>
      <c r="AA2019" s="1" t="s">
        <v>58</v>
      </c>
      <c r="AB2019" s="1" t="s">
        <v>59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6013</v>
      </c>
      <c r="B2020" s="1" t="s">
        <v>6014</v>
      </c>
      <c r="C2020" s="2">
        <v>46162.698437500003</v>
      </c>
      <c r="D2020" s="1" t="s">
        <v>30</v>
      </c>
      <c r="E2020" s="1" t="s">
        <v>2528</v>
      </c>
      <c r="F2020" s="1" t="s">
        <v>87</v>
      </c>
      <c r="H2020" s="1" t="s">
        <v>2529</v>
      </c>
      <c r="I2020" s="1" t="s">
        <v>34</v>
      </c>
      <c r="J2020" s="1" t="s">
        <v>35</v>
      </c>
      <c r="K2020" s="1" t="s">
        <v>1025</v>
      </c>
      <c r="L2020" t="s">
        <v>211</v>
      </c>
      <c r="M2020" s="1" t="s">
        <v>57</v>
      </c>
      <c r="O2020" s="1" t="s">
        <v>30</v>
      </c>
      <c r="P2020" s="4">
        <v>70000</v>
      </c>
      <c r="Q2020" s="5">
        <v>8</v>
      </c>
      <c r="S2020" s="5">
        <v>0</v>
      </c>
      <c r="T2020" s="1" t="s">
        <v>37</v>
      </c>
      <c r="U2020" s="4">
        <v>89676.99</v>
      </c>
      <c r="V2020" s="5">
        <v>16</v>
      </c>
      <c r="W2020" s="5">
        <v>0</v>
      </c>
      <c r="Z2020" s="3">
        <v>46172</v>
      </c>
      <c r="AA2020" s="1" t="s">
        <v>58</v>
      </c>
      <c r="AB2020" s="1" t="s">
        <v>59</v>
      </c>
      <c r="AC2020" t="b">
        <f t="shared" si="124"/>
        <v>1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6015</v>
      </c>
      <c r="B2021" s="1" t="s">
        <v>6016</v>
      </c>
      <c r="C2021" s="2">
        <v>46153.513912037</v>
      </c>
      <c r="D2021" s="1" t="s">
        <v>30</v>
      </c>
      <c r="E2021" s="1" t="s">
        <v>5554</v>
      </c>
      <c r="F2021" s="1" t="s">
        <v>1392</v>
      </c>
      <c r="H2021" s="1" t="s">
        <v>5555</v>
      </c>
      <c r="I2021" s="1" t="s">
        <v>34</v>
      </c>
      <c r="J2021" s="1" t="s">
        <v>35</v>
      </c>
      <c r="K2021" s="1" t="s">
        <v>312</v>
      </c>
      <c r="L2021" t="s">
        <v>1392</v>
      </c>
      <c r="O2021" s="1" t="s">
        <v>30</v>
      </c>
      <c r="P2021" s="4">
        <v>70000</v>
      </c>
      <c r="Q2021" s="5">
        <v>3</v>
      </c>
      <c r="T2021" s="1" t="s">
        <v>37</v>
      </c>
      <c r="U2021" s="4">
        <v>90103.98</v>
      </c>
      <c r="V2021" s="5">
        <v>3</v>
      </c>
      <c r="W2021" s="5">
        <v>5</v>
      </c>
      <c r="Y2021" s="1" t="s">
        <v>69</v>
      </c>
      <c r="Z2021" s="3">
        <v>46239</v>
      </c>
      <c r="AA2021" s="1" t="s">
        <v>58</v>
      </c>
      <c r="AB2021" s="1" t="s">
        <v>59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6017</v>
      </c>
      <c r="B2022" s="1" t="s">
        <v>6018</v>
      </c>
      <c r="C2022" s="2">
        <v>46134.045381944401</v>
      </c>
      <c r="D2022" s="1" t="s">
        <v>30</v>
      </c>
      <c r="E2022" s="1" t="s">
        <v>6019</v>
      </c>
      <c r="F2022" s="1" t="s">
        <v>909</v>
      </c>
      <c r="H2022" s="1" t="s">
        <v>6020</v>
      </c>
      <c r="I2022" s="1" t="s">
        <v>34</v>
      </c>
      <c r="J2022" s="1" t="s">
        <v>35</v>
      </c>
      <c r="K2022" s="1" t="s">
        <v>109</v>
      </c>
      <c r="L2022" t="s">
        <v>909</v>
      </c>
      <c r="M2022" s="1" t="s">
        <v>91</v>
      </c>
      <c r="O2022" s="1" t="s">
        <v>30</v>
      </c>
      <c r="P2022" s="4">
        <v>70000</v>
      </c>
      <c r="Q2022" s="5">
        <v>1</v>
      </c>
      <c r="T2022" s="1" t="s">
        <v>37</v>
      </c>
      <c r="U2022" s="4">
        <v>89054.02</v>
      </c>
      <c r="V2022" s="5">
        <v>4</v>
      </c>
      <c r="W2022" s="5">
        <v>0</v>
      </c>
      <c r="Y2022" s="1" t="s">
        <v>911</v>
      </c>
      <c r="Z2022" s="3">
        <v>46169</v>
      </c>
      <c r="AA2022" s="1" t="s">
        <v>58</v>
      </c>
      <c r="AB2022" s="1" t="s">
        <v>59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6021</v>
      </c>
      <c r="B2023" s="1" t="s">
        <v>6022</v>
      </c>
      <c r="C2023" s="2">
        <v>46085.517546296302</v>
      </c>
      <c r="D2023" s="1" t="s">
        <v>30</v>
      </c>
      <c r="E2023" s="1" t="s">
        <v>4827</v>
      </c>
      <c r="F2023" s="1" t="s">
        <v>1192</v>
      </c>
      <c r="H2023" s="1" t="s">
        <v>4828</v>
      </c>
      <c r="I2023" s="1" t="s">
        <v>34</v>
      </c>
      <c r="J2023" s="1" t="s">
        <v>35</v>
      </c>
      <c r="K2023" s="1" t="s">
        <v>399</v>
      </c>
      <c r="L2023" t="s">
        <v>1192</v>
      </c>
      <c r="M2023" s="1" t="s">
        <v>91</v>
      </c>
      <c r="O2023" s="1" t="s">
        <v>30</v>
      </c>
      <c r="P2023" s="4">
        <v>70000</v>
      </c>
      <c r="Q2023" s="5">
        <v>2</v>
      </c>
      <c r="T2023" s="1" t="s">
        <v>37</v>
      </c>
      <c r="U2023" s="4">
        <v>85883.03</v>
      </c>
      <c r="V2023" s="5">
        <v>6</v>
      </c>
      <c r="W2023" s="5">
        <v>5</v>
      </c>
      <c r="Y2023" s="1" t="s">
        <v>69</v>
      </c>
      <c r="Z2023" s="3">
        <v>46197</v>
      </c>
      <c r="AA2023" s="1" t="s">
        <v>39</v>
      </c>
      <c r="AB2023" s="1" t="s">
        <v>40</v>
      </c>
      <c r="AC2023" t="b">
        <f t="shared" si="124"/>
        <v>1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6023</v>
      </c>
      <c r="B2024" s="1" t="s">
        <v>6024</v>
      </c>
      <c r="C2024" s="2">
        <v>46156.524733796301</v>
      </c>
      <c r="D2024" s="1" t="s">
        <v>30</v>
      </c>
      <c r="E2024" s="1" t="s">
        <v>6025</v>
      </c>
      <c r="F2024" s="1" t="s">
        <v>95</v>
      </c>
      <c r="H2024" s="1" t="s">
        <v>6026</v>
      </c>
      <c r="I2024" s="1" t="s">
        <v>34</v>
      </c>
      <c r="J2024" s="1" t="s">
        <v>979</v>
      </c>
      <c r="K2024" s="1" t="s">
        <v>35</v>
      </c>
      <c r="L2024" t="s">
        <v>95</v>
      </c>
      <c r="M2024" s="1" t="s">
        <v>57</v>
      </c>
      <c r="O2024" s="1" t="s">
        <v>30</v>
      </c>
      <c r="P2024" s="4">
        <v>70000</v>
      </c>
      <c r="Q2024" s="5">
        <v>1</v>
      </c>
      <c r="T2024" s="1" t="s">
        <v>37</v>
      </c>
      <c r="U2024" s="4">
        <v>91217.03</v>
      </c>
      <c r="V2024" s="5">
        <v>10</v>
      </c>
      <c r="W2024" s="5">
        <v>0</v>
      </c>
      <c r="Y2024" s="1" t="s">
        <v>98</v>
      </c>
      <c r="Z2024" s="3">
        <v>46172</v>
      </c>
      <c r="AA2024" s="1" t="s">
        <v>58</v>
      </c>
      <c r="AB2024" s="1" t="s">
        <v>59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6027</v>
      </c>
      <c r="B2025" s="1" t="s">
        <v>6028</v>
      </c>
      <c r="C2025" s="2">
        <v>46157.744826388902</v>
      </c>
      <c r="D2025" s="1" t="s">
        <v>30</v>
      </c>
      <c r="E2025" s="1" t="s">
        <v>1456</v>
      </c>
      <c r="F2025" s="1" t="s">
        <v>279</v>
      </c>
      <c r="H2025" s="1" t="s">
        <v>1457</v>
      </c>
      <c r="I2025" s="1" t="s">
        <v>55</v>
      </c>
      <c r="J2025" s="1" t="s">
        <v>235</v>
      </c>
      <c r="K2025" s="1" t="s">
        <v>35</v>
      </c>
      <c r="L2025" t="s">
        <v>279</v>
      </c>
      <c r="M2025" s="1" t="s">
        <v>57</v>
      </c>
      <c r="O2025" s="1" t="s">
        <v>30</v>
      </c>
      <c r="P2025" s="4">
        <v>70000</v>
      </c>
      <c r="Q2025" s="5">
        <v>13</v>
      </c>
      <c r="S2025" s="5">
        <v>3500</v>
      </c>
      <c r="T2025" s="1" t="s">
        <v>37</v>
      </c>
      <c r="U2025" s="4">
        <v>91217.03</v>
      </c>
      <c r="Y2025" s="1" t="s">
        <v>281</v>
      </c>
      <c r="Z2025" s="3">
        <v>46280</v>
      </c>
      <c r="AA2025" s="1" t="s">
        <v>48</v>
      </c>
      <c r="AB2025" s="1" t="s">
        <v>49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6029</v>
      </c>
      <c r="B2026" s="1" t="s">
        <v>6030</v>
      </c>
      <c r="C2026" s="2">
        <v>46157.744861111103</v>
      </c>
      <c r="D2026" s="1" t="s">
        <v>30</v>
      </c>
      <c r="E2026" s="1" t="s">
        <v>1456</v>
      </c>
      <c r="F2026" s="1" t="s">
        <v>279</v>
      </c>
      <c r="H2026" s="1" t="s">
        <v>1457</v>
      </c>
      <c r="I2026" s="1" t="s">
        <v>55</v>
      </c>
      <c r="J2026" s="1" t="s">
        <v>77</v>
      </c>
      <c r="K2026" s="1" t="s">
        <v>35</v>
      </c>
      <c r="L2026" t="s">
        <v>279</v>
      </c>
      <c r="M2026" s="1" t="s">
        <v>57</v>
      </c>
      <c r="O2026" s="1" t="s">
        <v>30</v>
      </c>
      <c r="P2026" s="4">
        <v>70000</v>
      </c>
      <c r="Q2026" s="5">
        <v>5</v>
      </c>
      <c r="S2026" s="5">
        <v>3300</v>
      </c>
      <c r="T2026" s="1" t="s">
        <v>37</v>
      </c>
      <c r="U2026" s="4">
        <v>91217.03</v>
      </c>
      <c r="Y2026" s="1" t="s">
        <v>281</v>
      </c>
      <c r="Z2026" s="3">
        <v>46280</v>
      </c>
      <c r="AA2026" s="1" t="s">
        <v>48</v>
      </c>
      <c r="AB2026" s="1" t="s">
        <v>49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6031</v>
      </c>
      <c r="B2027" s="1" t="s">
        <v>6032</v>
      </c>
      <c r="C2027" s="2">
        <v>46162.698518518497</v>
      </c>
      <c r="D2027" s="1" t="s">
        <v>30</v>
      </c>
      <c r="E2027" s="1" t="s">
        <v>2528</v>
      </c>
      <c r="F2027" s="1" t="s">
        <v>87</v>
      </c>
      <c r="H2027" s="1" t="s">
        <v>2529</v>
      </c>
      <c r="I2027" s="1" t="s">
        <v>34</v>
      </c>
      <c r="J2027" s="1" t="s">
        <v>553</v>
      </c>
      <c r="K2027" s="1" t="s">
        <v>35</v>
      </c>
      <c r="L2027" t="s">
        <v>211</v>
      </c>
      <c r="M2027" s="1" t="s">
        <v>57</v>
      </c>
      <c r="O2027" s="1" t="s">
        <v>30</v>
      </c>
      <c r="P2027" s="4">
        <v>70000</v>
      </c>
      <c r="Q2027" s="5">
        <v>5</v>
      </c>
      <c r="S2027" s="5">
        <v>0</v>
      </c>
      <c r="T2027" s="1" t="s">
        <v>37</v>
      </c>
      <c r="U2027" s="4">
        <v>89676.99</v>
      </c>
      <c r="V2027" s="5">
        <v>6</v>
      </c>
      <c r="W2027" s="5">
        <v>0</v>
      </c>
      <c r="Z2027" s="3">
        <v>46172</v>
      </c>
      <c r="AA2027" s="1" t="s">
        <v>58</v>
      </c>
      <c r="AB2027" s="1" t="s">
        <v>59</v>
      </c>
      <c r="AC2027" t="b">
        <f t="shared" si="124"/>
        <v>1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6033</v>
      </c>
      <c r="B2028" s="1" t="s">
        <v>6034</v>
      </c>
      <c r="C2028" s="2">
        <v>46077.609097222201</v>
      </c>
      <c r="D2028" s="1" t="s">
        <v>30</v>
      </c>
      <c r="E2028" s="1" t="s">
        <v>6035</v>
      </c>
      <c r="F2028" s="1" t="s">
        <v>95</v>
      </c>
      <c r="H2028" s="1" t="s">
        <v>6036</v>
      </c>
      <c r="I2028" s="1" t="s">
        <v>34</v>
      </c>
      <c r="J2028" s="1" t="s">
        <v>181</v>
      </c>
      <c r="K2028" s="1" t="s">
        <v>35</v>
      </c>
      <c r="L2028" t="s">
        <v>95</v>
      </c>
      <c r="M2028" s="1" t="s">
        <v>57</v>
      </c>
      <c r="O2028" s="1" t="s">
        <v>30</v>
      </c>
      <c r="P2028" s="4">
        <v>70000</v>
      </c>
      <c r="Q2028" s="5">
        <v>5</v>
      </c>
      <c r="T2028" s="1" t="s">
        <v>37</v>
      </c>
      <c r="U2028" s="4">
        <v>85644.99</v>
      </c>
      <c r="V2028" s="5">
        <v>10</v>
      </c>
      <c r="W2028" s="5">
        <v>0</v>
      </c>
      <c r="Y2028" s="1" t="s">
        <v>98</v>
      </c>
      <c r="Z2028" s="3">
        <v>46173</v>
      </c>
      <c r="AA2028" s="1" t="s">
        <v>48</v>
      </c>
      <c r="AB2028" s="1" t="s">
        <v>49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6037</v>
      </c>
      <c r="B2029" s="1" t="s">
        <v>6038</v>
      </c>
      <c r="C2029" s="2">
        <v>46155.7043865741</v>
      </c>
      <c r="D2029" s="1" t="s">
        <v>30</v>
      </c>
      <c r="E2029" s="1" t="s">
        <v>6039</v>
      </c>
      <c r="F2029" s="1" t="s">
        <v>2710</v>
      </c>
      <c r="H2029" s="1" t="s">
        <v>6040</v>
      </c>
      <c r="I2029" s="1" t="s">
        <v>34</v>
      </c>
      <c r="J2029" s="1" t="s">
        <v>77</v>
      </c>
      <c r="K2029" s="1" t="s">
        <v>35</v>
      </c>
      <c r="L2029" t="s">
        <v>2710</v>
      </c>
      <c r="O2029" s="1" t="s">
        <v>30</v>
      </c>
      <c r="P2029" s="4">
        <v>70000</v>
      </c>
      <c r="Q2029" s="5">
        <v>14</v>
      </c>
      <c r="T2029" s="1" t="s">
        <v>37</v>
      </c>
      <c r="U2029" s="4">
        <v>90873.97</v>
      </c>
      <c r="V2029" s="5">
        <v>12</v>
      </c>
      <c r="W2029" s="5">
        <v>90</v>
      </c>
      <c r="Y2029" s="1" t="s">
        <v>47</v>
      </c>
      <c r="Z2029" s="3">
        <v>46224</v>
      </c>
      <c r="AA2029" s="1" t="s">
        <v>48</v>
      </c>
      <c r="AB2029" s="1" t="s">
        <v>49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6041</v>
      </c>
      <c r="B2030" s="1" t="s">
        <v>6042</v>
      </c>
      <c r="C2030" s="2">
        <v>46120.600543981498</v>
      </c>
      <c r="D2030" s="1" t="s">
        <v>30</v>
      </c>
      <c r="E2030" s="1" t="s">
        <v>6043</v>
      </c>
      <c r="F2030" s="1" t="s">
        <v>218</v>
      </c>
      <c r="H2030" s="1" t="s">
        <v>6044</v>
      </c>
      <c r="I2030" s="1" t="s">
        <v>34</v>
      </c>
      <c r="J2030" s="1" t="s">
        <v>56</v>
      </c>
      <c r="K2030" s="1" t="s">
        <v>35</v>
      </c>
      <c r="L2030" t="s">
        <v>218</v>
      </c>
      <c r="M2030" s="1" t="s">
        <v>57</v>
      </c>
      <c r="O2030" s="1" t="s">
        <v>30</v>
      </c>
      <c r="P2030" s="4">
        <v>70000</v>
      </c>
      <c r="Q2030" s="5">
        <v>3</v>
      </c>
      <c r="T2030" s="1" t="s">
        <v>37</v>
      </c>
      <c r="U2030" s="4">
        <v>88053.03</v>
      </c>
      <c r="V2030" s="5">
        <v>9</v>
      </c>
      <c r="W2030" s="5">
        <v>0</v>
      </c>
      <c r="Y2030" s="1" t="s">
        <v>47</v>
      </c>
      <c r="Z2030" s="3">
        <v>46211</v>
      </c>
      <c r="AA2030" s="1" t="s">
        <v>48</v>
      </c>
      <c r="AB2030" s="1" t="s">
        <v>49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6045</v>
      </c>
      <c r="B2031" s="1" t="s">
        <v>6046</v>
      </c>
      <c r="C2031" s="2">
        <v>46149.615162037</v>
      </c>
      <c r="D2031" s="1" t="s">
        <v>30</v>
      </c>
      <c r="E2031" s="1" t="s">
        <v>6047</v>
      </c>
      <c r="F2031" s="1" t="s">
        <v>6048</v>
      </c>
      <c r="H2031" s="1" t="s">
        <v>6049</v>
      </c>
      <c r="I2031" s="1" t="s">
        <v>34</v>
      </c>
      <c r="J2031" s="1" t="s">
        <v>109</v>
      </c>
      <c r="K2031" s="1" t="s">
        <v>35</v>
      </c>
      <c r="L2031" t="s">
        <v>6048</v>
      </c>
      <c r="M2031" s="1" t="s">
        <v>57</v>
      </c>
      <c r="O2031" s="1" t="s">
        <v>30</v>
      </c>
      <c r="P2031" s="4">
        <v>70000</v>
      </c>
      <c r="Q2031" s="5">
        <v>3</v>
      </c>
      <c r="T2031" s="1" t="s">
        <v>37</v>
      </c>
      <c r="U2031" s="4">
        <v>88871.98</v>
      </c>
      <c r="V2031" s="5">
        <v>3</v>
      </c>
      <c r="W2031" s="5">
        <v>0</v>
      </c>
      <c r="Y2031" s="1" t="s">
        <v>911</v>
      </c>
      <c r="Z2031" s="3">
        <v>46168</v>
      </c>
      <c r="AA2031" s="1" t="s">
        <v>58</v>
      </c>
      <c r="AB2031" s="1" t="s">
        <v>59</v>
      </c>
      <c r="AC2031" t="b">
        <f t="shared" si="124"/>
        <v>1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6050</v>
      </c>
      <c r="B2032" s="1" t="s">
        <v>6051</v>
      </c>
      <c r="C2032" s="2">
        <v>46090.964687500003</v>
      </c>
      <c r="D2032" s="1" t="s">
        <v>30</v>
      </c>
      <c r="E2032" s="1" t="s">
        <v>3131</v>
      </c>
      <c r="F2032" s="1" t="s">
        <v>218</v>
      </c>
      <c r="H2032" s="1" t="s">
        <v>3132</v>
      </c>
      <c r="I2032" s="1" t="s">
        <v>55</v>
      </c>
      <c r="J2032" s="1" t="s">
        <v>109</v>
      </c>
      <c r="K2032" s="1" t="s">
        <v>35</v>
      </c>
      <c r="L2032" t="s">
        <v>218</v>
      </c>
      <c r="M2032" s="1" t="s">
        <v>57</v>
      </c>
      <c r="O2032" s="1" t="s">
        <v>30</v>
      </c>
      <c r="P2032" s="4">
        <v>70000</v>
      </c>
      <c r="Q2032" s="5">
        <v>8</v>
      </c>
      <c r="S2032" s="5">
        <v>1664</v>
      </c>
      <c r="T2032" s="1" t="s">
        <v>37</v>
      </c>
      <c r="U2032" s="4">
        <v>86407.98</v>
      </c>
      <c r="Y2032" s="1" t="s">
        <v>47</v>
      </c>
      <c r="Z2032" s="3">
        <v>46192</v>
      </c>
      <c r="AA2032" s="1" t="s">
        <v>58</v>
      </c>
      <c r="AB2032" s="1" t="s">
        <v>59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6052</v>
      </c>
      <c r="B2033" s="1" t="s">
        <v>6053</v>
      </c>
      <c r="C2033" s="2">
        <v>46159.880462963003</v>
      </c>
      <c r="D2033" s="1" t="s">
        <v>30</v>
      </c>
      <c r="E2033" s="1" t="s">
        <v>2158</v>
      </c>
      <c r="F2033" s="1" t="s">
        <v>218</v>
      </c>
      <c r="H2033" s="1" t="s">
        <v>2159</v>
      </c>
      <c r="I2033" s="1" t="s">
        <v>34</v>
      </c>
      <c r="J2033" s="1" t="s">
        <v>97</v>
      </c>
      <c r="K2033" s="1" t="s">
        <v>35</v>
      </c>
      <c r="L2033" t="s">
        <v>218</v>
      </c>
      <c r="M2033" s="1" t="s">
        <v>57</v>
      </c>
      <c r="O2033" s="1" t="s">
        <v>30</v>
      </c>
      <c r="P2033" s="4">
        <v>70000</v>
      </c>
      <c r="Q2033" s="5">
        <v>2</v>
      </c>
      <c r="T2033" s="1" t="s">
        <v>37</v>
      </c>
      <c r="U2033" s="4">
        <v>91217.03</v>
      </c>
      <c r="V2033" s="5">
        <v>2</v>
      </c>
      <c r="W2033" s="5">
        <v>0</v>
      </c>
      <c r="Y2033" s="1" t="s">
        <v>47</v>
      </c>
      <c r="Z2033" s="3">
        <v>46251</v>
      </c>
      <c r="AA2033" s="1" t="s">
        <v>48</v>
      </c>
      <c r="AB2033" s="1" t="s">
        <v>49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6054</v>
      </c>
      <c r="B2034" s="1" t="s">
        <v>6055</v>
      </c>
      <c r="C2034" s="2">
        <v>46084.789537037002</v>
      </c>
      <c r="D2034" s="1" t="s">
        <v>30</v>
      </c>
      <c r="E2034" s="1" t="s">
        <v>6056</v>
      </c>
      <c r="F2034" s="1" t="s">
        <v>372</v>
      </c>
      <c r="H2034" s="1" t="s">
        <v>6057</v>
      </c>
      <c r="I2034" s="1" t="s">
        <v>34</v>
      </c>
      <c r="J2034" s="1" t="s">
        <v>109</v>
      </c>
      <c r="K2034" s="1" t="s">
        <v>35</v>
      </c>
      <c r="L2034" t="s">
        <v>372</v>
      </c>
      <c r="O2034" s="1" t="s">
        <v>30</v>
      </c>
      <c r="P2034" s="4">
        <v>70000</v>
      </c>
      <c r="Q2034" s="5">
        <v>4</v>
      </c>
      <c r="T2034" s="1" t="s">
        <v>37</v>
      </c>
      <c r="U2034" s="4">
        <v>85883.03</v>
      </c>
      <c r="V2034" s="5">
        <v>8</v>
      </c>
      <c r="W2034" s="5">
        <v>0</v>
      </c>
      <c r="Y2034" s="1" t="s">
        <v>374</v>
      </c>
      <c r="Z2034" s="3">
        <v>46203</v>
      </c>
      <c r="AA2034" s="1" t="s">
        <v>48</v>
      </c>
      <c r="AB2034" s="1" t="s">
        <v>49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6058</v>
      </c>
      <c r="B2035" s="1" t="s">
        <v>6059</v>
      </c>
      <c r="C2035" s="2">
        <v>46112.817442129599</v>
      </c>
      <c r="D2035" s="1" t="s">
        <v>30</v>
      </c>
      <c r="E2035" s="1" t="s">
        <v>1853</v>
      </c>
      <c r="F2035" s="1" t="s">
        <v>1192</v>
      </c>
      <c r="H2035" s="1" t="s">
        <v>1854</v>
      </c>
      <c r="I2035" s="1" t="s">
        <v>34</v>
      </c>
      <c r="J2035" s="1" t="s">
        <v>35</v>
      </c>
      <c r="K2035" s="1" t="s">
        <v>35</v>
      </c>
      <c r="L2035" t="s">
        <v>1192</v>
      </c>
      <c r="O2035" s="1" t="s">
        <v>30</v>
      </c>
      <c r="P2035" s="4">
        <v>70000</v>
      </c>
      <c r="Q2035" s="5">
        <v>90</v>
      </c>
      <c r="T2035" s="1" t="s">
        <v>37</v>
      </c>
      <c r="U2035" s="4">
        <v>87142.97</v>
      </c>
      <c r="V2035" s="5">
        <v>120</v>
      </c>
      <c r="W2035" s="5">
        <v>5</v>
      </c>
      <c r="Y2035" s="1" t="s">
        <v>69</v>
      </c>
      <c r="Z2035" s="3">
        <v>46197</v>
      </c>
      <c r="AA2035" s="1" t="s">
        <v>39</v>
      </c>
      <c r="AB2035" s="1" t="s">
        <v>40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6060</v>
      </c>
      <c r="B2036" s="1" t="s">
        <v>6061</v>
      </c>
      <c r="C2036" s="2">
        <v>46080.812384259298</v>
      </c>
      <c r="D2036" s="1" t="s">
        <v>30</v>
      </c>
      <c r="E2036" s="1" t="s">
        <v>6062</v>
      </c>
      <c r="F2036" s="1" t="s">
        <v>1061</v>
      </c>
      <c r="H2036" s="1" t="s">
        <v>6063</v>
      </c>
      <c r="I2036" s="1" t="s">
        <v>34</v>
      </c>
      <c r="J2036" s="1" t="s">
        <v>235</v>
      </c>
      <c r="K2036" s="1" t="s">
        <v>35</v>
      </c>
      <c r="L2036" t="s">
        <v>1061</v>
      </c>
      <c r="M2036" s="1" t="s">
        <v>57</v>
      </c>
      <c r="O2036" s="1" t="s">
        <v>30</v>
      </c>
      <c r="P2036" s="4">
        <v>70000</v>
      </c>
      <c r="Q2036" s="5">
        <v>5</v>
      </c>
      <c r="T2036" s="1" t="s">
        <v>37</v>
      </c>
      <c r="U2036" s="4">
        <v>86065</v>
      </c>
      <c r="V2036" s="5">
        <v>4</v>
      </c>
      <c r="W2036" s="5">
        <v>1</v>
      </c>
      <c r="Y2036" s="1" t="s">
        <v>281</v>
      </c>
      <c r="Z2036" s="3">
        <v>46173</v>
      </c>
      <c r="AA2036" s="1" t="s">
        <v>48</v>
      </c>
      <c r="AB2036" s="1" t="s">
        <v>49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6064</v>
      </c>
      <c r="B2037" s="1" t="s">
        <v>6065</v>
      </c>
      <c r="C2037" s="2">
        <v>46150.769976851901</v>
      </c>
      <c r="D2037" s="1" t="s">
        <v>30</v>
      </c>
      <c r="E2037" s="1" t="s">
        <v>590</v>
      </c>
      <c r="F2037" s="1" t="s">
        <v>344</v>
      </c>
      <c r="H2037" s="1" t="s">
        <v>6066</v>
      </c>
      <c r="I2037" s="1" t="s">
        <v>55</v>
      </c>
      <c r="J2037" s="1" t="s">
        <v>340</v>
      </c>
      <c r="K2037" s="1" t="s">
        <v>35</v>
      </c>
      <c r="L2037" t="s">
        <v>344</v>
      </c>
      <c r="O2037" s="1" t="s">
        <v>30</v>
      </c>
      <c r="P2037" s="4">
        <v>70000</v>
      </c>
      <c r="Q2037" s="5">
        <v>8</v>
      </c>
      <c r="S2037" s="5">
        <v>4000</v>
      </c>
      <c r="T2037" s="1" t="s">
        <v>37</v>
      </c>
      <c r="U2037" s="4">
        <v>90517.02</v>
      </c>
      <c r="Y2037" s="1" t="s">
        <v>281</v>
      </c>
      <c r="Z2037" s="3">
        <v>46171</v>
      </c>
      <c r="AA2037" s="1" t="s">
        <v>58</v>
      </c>
      <c r="AB2037" s="1" t="s">
        <v>59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6067</v>
      </c>
      <c r="B2038" s="1" t="s">
        <v>6068</v>
      </c>
      <c r="C2038" s="2">
        <v>46161.803634259297</v>
      </c>
      <c r="D2038" s="1" t="s">
        <v>30</v>
      </c>
      <c r="E2038" s="1" t="s">
        <v>6069</v>
      </c>
      <c r="F2038" s="1" t="s">
        <v>218</v>
      </c>
      <c r="H2038" s="1" t="s">
        <v>6070</v>
      </c>
      <c r="I2038" s="1" t="s">
        <v>55</v>
      </c>
      <c r="J2038" s="1" t="s">
        <v>97</v>
      </c>
      <c r="K2038" s="1" t="s">
        <v>35</v>
      </c>
      <c r="L2038" t="s">
        <v>218</v>
      </c>
      <c r="M2038" s="1" t="s">
        <v>57</v>
      </c>
      <c r="O2038" s="1" t="s">
        <v>30</v>
      </c>
      <c r="P2038" s="4">
        <v>70000</v>
      </c>
      <c r="Q2038" s="5">
        <v>3</v>
      </c>
      <c r="S2038" s="5">
        <v>2415</v>
      </c>
      <c r="T2038" s="1" t="s">
        <v>37</v>
      </c>
      <c r="U2038" s="4">
        <v>89760.99</v>
      </c>
      <c r="Y2038" s="1" t="s">
        <v>47</v>
      </c>
      <c r="Z2038" s="3">
        <v>46252</v>
      </c>
      <c r="AA2038" s="1" t="s">
        <v>48</v>
      </c>
      <c r="AB2038" s="1" t="s">
        <v>49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1</v>
      </c>
    </row>
    <row r="2039" spans="1:32">
      <c r="A2039" t="s">
        <v>6071</v>
      </c>
      <c r="B2039" s="1" t="s">
        <v>6072</v>
      </c>
      <c r="C2039" s="2">
        <v>46149.795231481497</v>
      </c>
      <c r="D2039" s="1" t="s">
        <v>30</v>
      </c>
      <c r="E2039" s="1" t="s">
        <v>6073</v>
      </c>
      <c r="F2039" s="1" t="s">
        <v>2710</v>
      </c>
      <c r="H2039" s="1" t="s">
        <v>6074</v>
      </c>
      <c r="I2039" s="1" t="s">
        <v>55</v>
      </c>
      <c r="J2039" s="1" t="s">
        <v>77</v>
      </c>
      <c r="K2039" s="1" t="s">
        <v>35</v>
      </c>
      <c r="L2039" t="s">
        <v>2710</v>
      </c>
      <c r="O2039" s="1" t="s">
        <v>30</v>
      </c>
      <c r="P2039" s="4">
        <v>70000</v>
      </c>
      <c r="Q2039" s="5">
        <v>13</v>
      </c>
      <c r="S2039" s="5">
        <v>1000</v>
      </c>
      <c r="T2039" s="1" t="s">
        <v>37</v>
      </c>
      <c r="U2039" s="4">
        <v>90832.01</v>
      </c>
      <c r="Y2039" s="1" t="s">
        <v>47</v>
      </c>
      <c r="Z2039" s="3">
        <v>46198</v>
      </c>
      <c r="AA2039" s="1" t="s">
        <v>48</v>
      </c>
      <c r="AB2039" s="1" t="s">
        <v>49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6075</v>
      </c>
      <c r="B2040" s="1" t="s">
        <v>6076</v>
      </c>
      <c r="C2040" s="2">
        <v>46093.556446759299</v>
      </c>
      <c r="D2040" s="1" t="s">
        <v>30</v>
      </c>
      <c r="E2040" s="1" t="s">
        <v>5087</v>
      </c>
      <c r="F2040" s="1" t="s">
        <v>218</v>
      </c>
      <c r="H2040" s="1" t="s">
        <v>6077</v>
      </c>
      <c r="I2040" s="1" t="s">
        <v>55</v>
      </c>
      <c r="J2040" s="1" t="s">
        <v>553</v>
      </c>
      <c r="K2040" s="1" t="s">
        <v>35</v>
      </c>
      <c r="L2040" t="s">
        <v>218</v>
      </c>
      <c r="M2040" s="1" t="s">
        <v>57</v>
      </c>
      <c r="O2040" s="1" t="s">
        <v>30</v>
      </c>
      <c r="P2040" s="4">
        <v>70000</v>
      </c>
      <c r="Q2040" s="5">
        <v>12</v>
      </c>
      <c r="S2040" s="5">
        <v>2000</v>
      </c>
      <c r="T2040" s="1" t="s">
        <v>37</v>
      </c>
      <c r="U2040" s="4">
        <v>87226.98</v>
      </c>
      <c r="Y2040" s="1" t="s">
        <v>47</v>
      </c>
      <c r="Z2040" s="3">
        <v>46175</v>
      </c>
      <c r="AA2040" s="1" t="s">
        <v>58</v>
      </c>
      <c r="AB2040" s="1" t="s">
        <v>59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6078</v>
      </c>
      <c r="B2041" s="1" t="s">
        <v>6079</v>
      </c>
      <c r="C2041" s="2">
        <v>46163.857835648101</v>
      </c>
      <c r="D2041" s="1" t="s">
        <v>30</v>
      </c>
      <c r="E2041" s="1" t="s">
        <v>6080</v>
      </c>
      <c r="F2041" s="1" t="s">
        <v>819</v>
      </c>
      <c r="H2041" s="1" t="s">
        <v>6081</v>
      </c>
      <c r="I2041" s="1" t="s">
        <v>34</v>
      </c>
      <c r="J2041" s="1" t="s">
        <v>109</v>
      </c>
      <c r="K2041" s="1" t="s">
        <v>35</v>
      </c>
      <c r="L2041" t="s">
        <v>819</v>
      </c>
      <c r="M2041" s="1" t="s">
        <v>57</v>
      </c>
      <c r="O2041" s="1" t="s">
        <v>30</v>
      </c>
      <c r="P2041" s="4">
        <v>70000</v>
      </c>
      <c r="Q2041" s="5">
        <v>5</v>
      </c>
      <c r="T2041" s="1" t="s">
        <v>37</v>
      </c>
      <c r="U2041" s="4">
        <v>89691.03</v>
      </c>
      <c r="V2041" s="5">
        <v>4</v>
      </c>
      <c r="W2041" s="5">
        <v>48</v>
      </c>
      <c r="Y2041" s="1" t="s">
        <v>47</v>
      </c>
      <c r="Z2041" s="3">
        <v>46177</v>
      </c>
      <c r="AA2041" s="1" t="s">
        <v>48</v>
      </c>
      <c r="AB2041" s="1" t="s">
        <v>49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6082</v>
      </c>
      <c r="B2042" s="1" t="s">
        <v>6083</v>
      </c>
      <c r="C2042" s="2">
        <v>46162.698483796303</v>
      </c>
      <c r="D2042" s="1" t="s">
        <v>30</v>
      </c>
      <c r="E2042" s="1" t="s">
        <v>2528</v>
      </c>
      <c r="F2042" s="1" t="s">
        <v>87</v>
      </c>
      <c r="H2042" s="1" t="s">
        <v>2529</v>
      </c>
      <c r="I2042" s="1" t="s">
        <v>34</v>
      </c>
      <c r="J2042" s="1" t="s">
        <v>35</v>
      </c>
      <c r="K2042" s="1" t="s">
        <v>420</v>
      </c>
      <c r="L2042" t="s">
        <v>211</v>
      </c>
      <c r="M2042" s="1" t="s">
        <v>57</v>
      </c>
      <c r="O2042" s="1" t="s">
        <v>30</v>
      </c>
      <c r="P2042" s="4">
        <v>70000</v>
      </c>
      <c r="Q2042" s="5">
        <v>5</v>
      </c>
      <c r="S2042" s="5">
        <v>0</v>
      </c>
      <c r="T2042" s="1" t="s">
        <v>37</v>
      </c>
      <c r="U2042" s="4">
        <v>89676.99</v>
      </c>
      <c r="V2042" s="5">
        <v>8</v>
      </c>
      <c r="W2042" s="5">
        <v>0</v>
      </c>
      <c r="Z2042" s="3">
        <v>46172</v>
      </c>
      <c r="AA2042" s="1" t="s">
        <v>58</v>
      </c>
      <c r="AB2042" s="1" t="s">
        <v>59</v>
      </c>
      <c r="AC2042" t="b">
        <f t="shared" si="124"/>
        <v>1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6084</v>
      </c>
      <c r="B2043" s="1" t="s">
        <v>6085</v>
      </c>
      <c r="C2043" s="2">
        <v>46162.698576388902</v>
      </c>
      <c r="D2043" s="1" t="s">
        <v>30</v>
      </c>
      <c r="E2043" s="1" t="s">
        <v>2528</v>
      </c>
      <c r="F2043" s="1" t="s">
        <v>87</v>
      </c>
      <c r="H2043" s="1" t="s">
        <v>2529</v>
      </c>
      <c r="I2043" s="1" t="s">
        <v>34</v>
      </c>
      <c r="J2043" s="1" t="s">
        <v>77</v>
      </c>
      <c r="K2043" s="1" t="s">
        <v>35</v>
      </c>
      <c r="L2043" t="s">
        <v>211</v>
      </c>
      <c r="M2043" s="1" t="s">
        <v>57</v>
      </c>
      <c r="O2043" s="1" t="s">
        <v>30</v>
      </c>
      <c r="P2043" s="4">
        <v>70000</v>
      </c>
      <c r="Q2043" s="5">
        <v>5</v>
      </c>
      <c r="S2043" s="5">
        <v>0</v>
      </c>
      <c r="T2043" s="1" t="s">
        <v>37</v>
      </c>
      <c r="U2043" s="4">
        <v>89676.99</v>
      </c>
      <c r="V2043" s="5">
        <v>7</v>
      </c>
      <c r="W2043" s="5">
        <v>0</v>
      </c>
      <c r="Z2043" s="3">
        <v>46172</v>
      </c>
      <c r="AA2043" s="1" t="s">
        <v>58</v>
      </c>
      <c r="AB2043" s="1" t="s">
        <v>59</v>
      </c>
      <c r="AC2043" t="b">
        <f t="shared" si="124"/>
        <v>1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6086</v>
      </c>
      <c r="B2044" s="1" t="s">
        <v>6087</v>
      </c>
      <c r="C2044" s="2">
        <v>46162.698564814797</v>
      </c>
      <c r="D2044" s="1" t="s">
        <v>30</v>
      </c>
      <c r="E2044" s="1" t="s">
        <v>2528</v>
      </c>
      <c r="F2044" s="1" t="s">
        <v>87</v>
      </c>
      <c r="H2044" s="1" t="s">
        <v>2529</v>
      </c>
      <c r="I2044" s="1" t="s">
        <v>34</v>
      </c>
      <c r="J2044" s="1" t="s">
        <v>477</v>
      </c>
      <c r="K2044" s="1" t="s">
        <v>35</v>
      </c>
      <c r="L2044" t="s">
        <v>211</v>
      </c>
      <c r="M2044" s="1" t="s">
        <v>57</v>
      </c>
      <c r="O2044" s="1" t="s">
        <v>30</v>
      </c>
      <c r="P2044" s="4">
        <v>70000</v>
      </c>
      <c r="Q2044" s="5">
        <v>5</v>
      </c>
      <c r="S2044" s="5">
        <v>0</v>
      </c>
      <c r="T2044" s="1" t="s">
        <v>37</v>
      </c>
      <c r="U2044" s="4">
        <v>89676.99</v>
      </c>
      <c r="V2044" s="5">
        <v>6</v>
      </c>
      <c r="W2044" s="5">
        <v>0</v>
      </c>
      <c r="Z2044" s="3">
        <v>46172</v>
      </c>
      <c r="AA2044" s="1" t="s">
        <v>58</v>
      </c>
      <c r="AB2044" s="1" t="s">
        <v>59</v>
      </c>
      <c r="AC2044" t="b">
        <f t="shared" si="124"/>
        <v>1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6088</v>
      </c>
      <c r="B2045" s="1" t="s">
        <v>6089</v>
      </c>
      <c r="C2045" s="2">
        <v>46162.698460648098</v>
      </c>
      <c r="D2045" s="1" t="s">
        <v>30</v>
      </c>
      <c r="E2045" s="1" t="s">
        <v>2528</v>
      </c>
      <c r="F2045" s="1" t="s">
        <v>87</v>
      </c>
      <c r="H2045" s="1" t="s">
        <v>2529</v>
      </c>
      <c r="I2045" s="1" t="s">
        <v>34</v>
      </c>
      <c r="J2045" s="1" t="s">
        <v>35</v>
      </c>
      <c r="K2045" s="1" t="s">
        <v>2918</v>
      </c>
      <c r="L2045" t="s">
        <v>211</v>
      </c>
      <c r="M2045" s="1" t="s">
        <v>57</v>
      </c>
      <c r="O2045" s="1" t="s">
        <v>30</v>
      </c>
      <c r="P2045" s="4">
        <v>70000</v>
      </c>
      <c r="Q2045" s="5">
        <v>5</v>
      </c>
      <c r="S2045" s="5">
        <v>0</v>
      </c>
      <c r="T2045" s="1" t="s">
        <v>37</v>
      </c>
      <c r="U2045" s="4">
        <v>89676.99</v>
      </c>
      <c r="V2045" s="5">
        <v>9</v>
      </c>
      <c r="W2045" s="5">
        <v>0</v>
      </c>
      <c r="Z2045" s="3">
        <v>46172</v>
      </c>
      <c r="AA2045" s="1" t="s">
        <v>58</v>
      </c>
      <c r="AB2045" s="1" t="s">
        <v>59</v>
      </c>
      <c r="AC2045" t="b">
        <f t="shared" si="124"/>
        <v>1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6090</v>
      </c>
      <c r="B2046" s="1" t="s">
        <v>6091</v>
      </c>
      <c r="C2046" s="2">
        <v>46162.698553240698</v>
      </c>
      <c r="D2046" s="1" t="s">
        <v>30</v>
      </c>
      <c r="E2046" s="1" t="s">
        <v>2528</v>
      </c>
      <c r="F2046" s="1" t="s">
        <v>87</v>
      </c>
      <c r="H2046" s="1" t="s">
        <v>2529</v>
      </c>
      <c r="I2046" s="1" t="s">
        <v>34</v>
      </c>
      <c r="J2046" s="1" t="s">
        <v>420</v>
      </c>
      <c r="K2046" s="1" t="s">
        <v>35</v>
      </c>
      <c r="L2046" t="s">
        <v>211</v>
      </c>
      <c r="M2046" s="1" t="s">
        <v>57</v>
      </c>
      <c r="O2046" s="1" t="s">
        <v>30</v>
      </c>
      <c r="P2046" s="4">
        <v>70000</v>
      </c>
      <c r="Q2046" s="5">
        <v>5</v>
      </c>
      <c r="S2046" s="5">
        <v>0</v>
      </c>
      <c r="T2046" s="1" t="s">
        <v>37</v>
      </c>
      <c r="U2046" s="4">
        <v>89676.99</v>
      </c>
      <c r="V2046" s="5">
        <v>6</v>
      </c>
      <c r="W2046" s="5">
        <v>0</v>
      </c>
      <c r="Z2046" s="3">
        <v>46172</v>
      </c>
      <c r="AA2046" s="1" t="s">
        <v>58</v>
      </c>
      <c r="AB2046" s="1" t="s">
        <v>59</v>
      </c>
      <c r="AC2046" t="b">
        <f t="shared" si="124"/>
        <v>1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6092</v>
      </c>
      <c r="B2047" s="1" t="s">
        <v>6093</v>
      </c>
      <c r="C2047" s="2">
        <v>46160.656006944402</v>
      </c>
      <c r="D2047" s="1" t="s">
        <v>30</v>
      </c>
      <c r="E2047" s="1" t="s">
        <v>6094</v>
      </c>
      <c r="F2047" s="1" t="s">
        <v>137</v>
      </c>
      <c r="H2047" s="1" t="s">
        <v>6095</v>
      </c>
      <c r="I2047" s="1" t="s">
        <v>34</v>
      </c>
      <c r="J2047" s="1" t="s">
        <v>97</v>
      </c>
      <c r="K2047" s="1" t="s">
        <v>35</v>
      </c>
      <c r="L2047" t="s">
        <v>137</v>
      </c>
      <c r="M2047" s="1" t="s">
        <v>57</v>
      </c>
      <c r="O2047" s="1" t="s">
        <v>30</v>
      </c>
      <c r="P2047" s="4">
        <v>70293</v>
      </c>
      <c r="Q2047" s="5">
        <v>24</v>
      </c>
      <c r="T2047" s="1" t="s">
        <v>37</v>
      </c>
      <c r="U2047" s="4">
        <v>89426.77</v>
      </c>
      <c r="V2047" s="5">
        <v>0</v>
      </c>
      <c r="W2047" s="5">
        <v>388</v>
      </c>
      <c r="Y2047" s="1" t="s">
        <v>69</v>
      </c>
      <c r="Z2047" s="3">
        <v>46178</v>
      </c>
      <c r="AA2047" s="1" t="s">
        <v>58</v>
      </c>
      <c r="AB2047" s="1" t="s">
        <v>59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6096</v>
      </c>
      <c r="B2048" s="1" t="s">
        <v>6097</v>
      </c>
      <c r="C2048" s="2">
        <v>46149.571724537003</v>
      </c>
      <c r="D2048" s="1" t="s">
        <v>30</v>
      </c>
      <c r="E2048" s="1" t="s">
        <v>6098</v>
      </c>
      <c r="F2048" s="1" t="s">
        <v>771</v>
      </c>
      <c r="H2048" s="1" t="s">
        <v>6099</v>
      </c>
      <c r="I2048" s="1" t="s">
        <v>55</v>
      </c>
      <c r="J2048" s="1" t="s">
        <v>181</v>
      </c>
      <c r="K2048" s="1" t="s">
        <v>35</v>
      </c>
      <c r="L2048" t="s">
        <v>771</v>
      </c>
      <c r="M2048" s="1" t="s">
        <v>57</v>
      </c>
      <c r="O2048" s="1" t="s">
        <v>30</v>
      </c>
      <c r="P2048" s="4">
        <v>70365</v>
      </c>
      <c r="Q2048" s="5">
        <v>15</v>
      </c>
      <c r="S2048" s="5">
        <v>2937</v>
      </c>
      <c r="T2048" s="1" t="s">
        <v>37</v>
      </c>
      <c r="U2048" s="4">
        <v>91305.63</v>
      </c>
      <c r="Y2048" s="1" t="s">
        <v>69</v>
      </c>
      <c r="Z2048" s="3">
        <v>46248</v>
      </c>
      <c r="AA2048" s="1" t="s">
        <v>48</v>
      </c>
      <c r="AB2048" s="1" t="s">
        <v>49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6100</v>
      </c>
      <c r="B2049" s="1" t="s">
        <v>6101</v>
      </c>
      <c r="C2049" s="2">
        <v>46160.662546296298</v>
      </c>
      <c r="D2049" s="1" t="s">
        <v>30</v>
      </c>
      <c r="E2049" s="1" t="s">
        <v>136</v>
      </c>
      <c r="F2049" s="1" t="s">
        <v>137</v>
      </c>
      <c r="H2049" s="1" t="s">
        <v>138</v>
      </c>
      <c r="I2049" s="1" t="s">
        <v>34</v>
      </c>
      <c r="J2049" s="1" t="s">
        <v>384</v>
      </c>
      <c r="K2049" s="1" t="s">
        <v>35</v>
      </c>
      <c r="L2049" t="s">
        <v>137</v>
      </c>
      <c r="M2049" s="1" t="s">
        <v>57</v>
      </c>
      <c r="O2049" s="1" t="s">
        <v>30</v>
      </c>
      <c r="P2049" s="4">
        <v>70522</v>
      </c>
      <c r="Q2049" s="5">
        <v>6</v>
      </c>
      <c r="T2049" s="1" t="s">
        <v>37</v>
      </c>
      <c r="U2049" s="4">
        <v>91897.25</v>
      </c>
      <c r="V2049" s="5">
        <v>12</v>
      </c>
      <c r="W2049" s="5">
        <v>0</v>
      </c>
      <c r="Y2049" s="1" t="s">
        <v>69</v>
      </c>
      <c r="Z2049" s="3">
        <v>46203</v>
      </c>
      <c r="AA2049" s="1" t="s">
        <v>48</v>
      </c>
      <c r="AB2049" s="1" t="s">
        <v>49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6102</v>
      </c>
      <c r="B2050" s="1" t="s">
        <v>6103</v>
      </c>
      <c r="C2050" s="2">
        <v>46126.687071759297</v>
      </c>
      <c r="D2050" s="1" t="s">
        <v>30</v>
      </c>
      <c r="E2050" s="1" t="s">
        <v>1799</v>
      </c>
      <c r="F2050" s="1" t="s">
        <v>771</v>
      </c>
      <c r="H2050" s="1" t="s">
        <v>3113</v>
      </c>
      <c r="I2050" s="1" t="s">
        <v>34</v>
      </c>
      <c r="J2050" s="1" t="s">
        <v>235</v>
      </c>
      <c r="K2050" s="1" t="s">
        <v>35</v>
      </c>
      <c r="L2050" t="s">
        <v>771</v>
      </c>
      <c r="M2050" s="1" t="s">
        <v>57</v>
      </c>
      <c r="O2050" s="1" t="s">
        <v>30</v>
      </c>
      <c r="P2050" s="4">
        <v>70650</v>
      </c>
      <c r="Q2050" s="5">
        <v>3</v>
      </c>
      <c r="T2050" s="1" t="s">
        <v>37</v>
      </c>
      <c r="U2050" s="4">
        <v>87394.06</v>
      </c>
      <c r="V2050" s="5">
        <v>3</v>
      </c>
      <c r="W2050" s="5">
        <v>0</v>
      </c>
      <c r="Y2050" s="1" t="s">
        <v>69</v>
      </c>
      <c r="Z2050" s="3">
        <v>46170</v>
      </c>
      <c r="AA2050" s="1" t="s">
        <v>48</v>
      </c>
      <c r="AB2050" s="1" t="s">
        <v>49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6104</v>
      </c>
      <c r="B2051" s="1" t="s">
        <v>6105</v>
      </c>
      <c r="C2051" s="2">
        <v>46116.668900463003</v>
      </c>
      <c r="D2051" s="1" t="s">
        <v>30</v>
      </c>
      <c r="E2051" s="1" t="s">
        <v>3911</v>
      </c>
      <c r="F2051" s="1" t="s">
        <v>956</v>
      </c>
      <c r="H2051" s="1" t="s">
        <v>6106</v>
      </c>
      <c r="I2051" s="1" t="s">
        <v>34</v>
      </c>
      <c r="J2051" s="1" t="s">
        <v>235</v>
      </c>
      <c r="K2051" s="1" t="s">
        <v>35</v>
      </c>
      <c r="L2051" t="s">
        <v>956</v>
      </c>
      <c r="M2051" s="1" t="s">
        <v>57</v>
      </c>
      <c r="O2051" s="1" t="s">
        <v>30</v>
      </c>
      <c r="P2051" s="4">
        <v>71000</v>
      </c>
      <c r="Q2051" s="5">
        <v>3</v>
      </c>
      <c r="T2051" s="1" t="s">
        <v>37</v>
      </c>
      <c r="U2051" s="4">
        <v>88522.83</v>
      </c>
      <c r="V2051" s="5">
        <v>18</v>
      </c>
      <c r="W2051" s="5">
        <v>0</v>
      </c>
      <c r="Y2051" s="1" t="s">
        <v>78</v>
      </c>
      <c r="Z2051" s="3">
        <v>46204</v>
      </c>
      <c r="AA2051" s="1" t="s">
        <v>48</v>
      </c>
      <c r="AB2051" s="1" t="s">
        <v>49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6107</v>
      </c>
      <c r="B2052" s="1" t="s">
        <v>6108</v>
      </c>
      <c r="C2052" s="2">
        <v>46081.048159722202</v>
      </c>
      <c r="D2052" s="1" t="s">
        <v>30</v>
      </c>
      <c r="E2052" s="1" t="s">
        <v>142</v>
      </c>
      <c r="F2052" s="1" t="s">
        <v>53</v>
      </c>
      <c r="H2052" s="1" t="s">
        <v>143</v>
      </c>
      <c r="I2052" s="1" t="s">
        <v>55</v>
      </c>
      <c r="J2052" s="1" t="s">
        <v>97</v>
      </c>
      <c r="K2052" s="1" t="s">
        <v>35</v>
      </c>
      <c r="L2052" t="s">
        <v>53</v>
      </c>
      <c r="M2052" s="1" t="s">
        <v>91</v>
      </c>
      <c r="O2052" s="1" t="s">
        <v>30</v>
      </c>
      <c r="P2052" s="4">
        <v>71137</v>
      </c>
      <c r="Q2052" s="5">
        <v>50</v>
      </c>
      <c r="S2052" s="5">
        <v>4413</v>
      </c>
      <c r="T2052" s="1" t="s">
        <v>37</v>
      </c>
      <c r="U2052" s="4">
        <v>85826.79</v>
      </c>
      <c r="Y2052" s="1" t="s">
        <v>47</v>
      </c>
      <c r="Z2052" s="3">
        <v>46171</v>
      </c>
      <c r="AA2052" s="1" t="s">
        <v>39</v>
      </c>
      <c r="AB2052" s="1" t="s">
        <v>40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6109</v>
      </c>
      <c r="B2053" s="1" t="s">
        <v>6110</v>
      </c>
      <c r="C2053" s="2">
        <v>46156.858692129601</v>
      </c>
      <c r="D2053" s="1" t="s">
        <v>30</v>
      </c>
      <c r="E2053" s="1" t="s">
        <v>545</v>
      </c>
      <c r="F2053" s="1" t="s">
        <v>87</v>
      </c>
      <c r="H2053" s="1" t="s">
        <v>546</v>
      </c>
      <c r="I2053" s="1" t="s">
        <v>55</v>
      </c>
      <c r="J2053" s="1" t="s">
        <v>214</v>
      </c>
      <c r="K2053" s="1" t="s">
        <v>35</v>
      </c>
      <c r="L2053" t="s">
        <v>90</v>
      </c>
      <c r="M2053" s="1" t="s">
        <v>57</v>
      </c>
      <c r="O2053" s="1" t="s">
        <v>30</v>
      </c>
      <c r="P2053" s="4">
        <v>71280</v>
      </c>
      <c r="Q2053" s="5">
        <v>5</v>
      </c>
      <c r="S2053" s="5">
        <v>4752</v>
      </c>
      <c r="T2053" s="1" t="s">
        <v>37</v>
      </c>
      <c r="U2053" s="4">
        <v>92885</v>
      </c>
      <c r="Z2053" s="3">
        <v>46203</v>
      </c>
      <c r="AA2053" s="1" t="s">
        <v>58</v>
      </c>
      <c r="AB2053" s="1" t="s">
        <v>59</v>
      </c>
      <c r="AC2053" t="b">
        <f t="shared" si="128"/>
        <v>1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6111</v>
      </c>
      <c r="B2054" s="1" t="s">
        <v>6112</v>
      </c>
      <c r="C2054" s="2">
        <v>46163.78875</v>
      </c>
      <c r="D2054" s="1" t="s">
        <v>30</v>
      </c>
      <c r="E2054" s="1" t="s">
        <v>3440</v>
      </c>
      <c r="F2054" s="1" t="s">
        <v>107</v>
      </c>
      <c r="H2054" s="1" t="s">
        <v>6113</v>
      </c>
      <c r="I2054" s="1" t="s">
        <v>55</v>
      </c>
      <c r="J2054" s="1" t="s">
        <v>35</v>
      </c>
      <c r="K2054" s="1" t="s">
        <v>56</v>
      </c>
      <c r="L2054" t="s">
        <v>107</v>
      </c>
      <c r="O2054" s="1" t="s">
        <v>30</v>
      </c>
      <c r="P2054" s="4">
        <v>71282</v>
      </c>
      <c r="Q2054" s="5">
        <v>1</v>
      </c>
      <c r="S2054" s="5">
        <v>3600</v>
      </c>
      <c r="T2054" s="1" t="s">
        <v>37</v>
      </c>
      <c r="U2054" s="4">
        <v>91319.360000000001</v>
      </c>
      <c r="Y2054" s="1" t="s">
        <v>47</v>
      </c>
      <c r="Z2054" s="3">
        <v>46170</v>
      </c>
      <c r="AA2054" s="1" t="s">
        <v>58</v>
      </c>
      <c r="AB2054" s="1" t="s">
        <v>59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6114</v>
      </c>
      <c r="B2055" s="1" t="s">
        <v>6115</v>
      </c>
      <c r="C2055" s="2">
        <v>46156.496469907397</v>
      </c>
      <c r="D2055" s="1" t="s">
        <v>30</v>
      </c>
      <c r="E2055" s="1" t="s">
        <v>998</v>
      </c>
      <c r="F2055" s="1" t="s">
        <v>436</v>
      </c>
      <c r="H2055" s="1" t="s">
        <v>6116</v>
      </c>
      <c r="I2055" s="1" t="s">
        <v>55</v>
      </c>
      <c r="J2055" s="1" t="s">
        <v>181</v>
      </c>
      <c r="K2055" s="1" t="s">
        <v>35</v>
      </c>
      <c r="L2055" t="s">
        <v>436</v>
      </c>
      <c r="M2055" s="1" t="s">
        <v>57</v>
      </c>
      <c r="O2055" s="1" t="s">
        <v>30</v>
      </c>
      <c r="P2055" s="4">
        <v>71312</v>
      </c>
      <c r="Q2055" s="5">
        <v>1</v>
      </c>
      <c r="S2055" s="5">
        <v>4000</v>
      </c>
      <c r="T2055" s="1" t="s">
        <v>37</v>
      </c>
      <c r="U2055" s="4">
        <v>92534.46</v>
      </c>
      <c r="Y2055" s="1" t="s">
        <v>281</v>
      </c>
      <c r="Z2055" s="3">
        <v>46171</v>
      </c>
      <c r="AA2055" s="1" t="s">
        <v>58</v>
      </c>
      <c r="AB2055" s="1" t="s">
        <v>59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6117</v>
      </c>
      <c r="B2056" s="1" t="s">
        <v>6118</v>
      </c>
      <c r="C2056" s="2">
        <v>46125.803437499999</v>
      </c>
      <c r="D2056" s="1" t="s">
        <v>30</v>
      </c>
      <c r="E2056" s="1" t="s">
        <v>2980</v>
      </c>
      <c r="F2056" s="1" t="s">
        <v>1597</v>
      </c>
      <c r="H2056" s="1" t="s">
        <v>6119</v>
      </c>
      <c r="I2056" s="1" t="s">
        <v>34</v>
      </c>
      <c r="J2056" s="1" t="s">
        <v>150</v>
      </c>
      <c r="K2056" s="1" t="s">
        <v>35</v>
      </c>
      <c r="L2056" t="s">
        <v>1597</v>
      </c>
      <c r="M2056" s="1" t="s">
        <v>57</v>
      </c>
      <c r="O2056" s="1" t="s">
        <v>30</v>
      </c>
      <c r="P2056" s="4">
        <v>71640</v>
      </c>
      <c r="Q2056" s="5">
        <v>8</v>
      </c>
      <c r="T2056" s="1" t="s">
        <v>37</v>
      </c>
      <c r="U2056" s="4">
        <v>91032.97</v>
      </c>
      <c r="V2056" s="5">
        <v>16</v>
      </c>
      <c r="W2056" s="5">
        <v>0</v>
      </c>
      <c r="Y2056" s="1" t="s">
        <v>38</v>
      </c>
      <c r="Z2056" s="3">
        <v>46226</v>
      </c>
      <c r="AA2056" s="1" t="s">
        <v>48</v>
      </c>
      <c r="AB2056" s="1" t="s">
        <v>49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6120</v>
      </c>
      <c r="B2057" s="1" t="s">
        <v>6121</v>
      </c>
      <c r="C2057" s="2">
        <v>46146.557106481501</v>
      </c>
      <c r="D2057" s="1" t="s">
        <v>30</v>
      </c>
      <c r="E2057" s="1" t="s">
        <v>1773</v>
      </c>
      <c r="F2057" s="1" t="s">
        <v>771</v>
      </c>
      <c r="H2057" s="1" t="s">
        <v>6122</v>
      </c>
      <c r="I2057" s="1" t="s">
        <v>34</v>
      </c>
      <c r="J2057" s="1" t="s">
        <v>35</v>
      </c>
      <c r="K2057" s="1" t="s">
        <v>77</v>
      </c>
      <c r="L2057" t="s">
        <v>771</v>
      </c>
      <c r="O2057" s="1" t="s">
        <v>30</v>
      </c>
      <c r="P2057" s="4">
        <v>71974</v>
      </c>
      <c r="Q2057" s="5">
        <v>14</v>
      </c>
      <c r="T2057" s="1" t="s">
        <v>37</v>
      </c>
      <c r="U2057" s="4">
        <v>89737.21</v>
      </c>
      <c r="V2057" s="5">
        <v>0</v>
      </c>
      <c r="W2057" s="5">
        <v>14</v>
      </c>
      <c r="Y2057" s="1" t="s">
        <v>69</v>
      </c>
      <c r="Z2057" s="3">
        <v>46188</v>
      </c>
      <c r="AA2057" s="1" t="s">
        <v>48</v>
      </c>
      <c r="AB2057" s="1" t="s">
        <v>49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6123</v>
      </c>
      <c r="B2058" s="1" t="s">
        <v>6124</v>
      </c>
      <c r="C2058" s="2">
        <v>46140.846215277801</v>
      </c>
      <c r="D2058" s="1" t="s">
        <v>30</v>
      </c>
      <c r="E2058" s="1" t="s">
        <v>6125</v>
      </c>
      <c r="F2058" s="1" t="s">
        <v>491</v>
      </c>
      <c r="H2058" s="1" t="s">
        <v>6126</v>
      </c>
      <c r="I2058" s="1" t="s">
        <v>34</v>
      </c>
      <c r="J2058" s="1" t="s">
        <v>77</v>
      </c>
      <c r="K2058" s="1" t="s">
        <v>35</v>
      </c>
      <c r="L2058" t="s">
        <v>491</v>
      </c>
      <c r="O2058" s="1" t="s">
        <v>30</v>
      </c>
      <c r="P2058" s="4">
        <v>72000</v>
      </c>
      <c r="Q2058" s="5">
        <v>1</v>
      </c>
      <c r="T2058" s="1" t="s">
        <v>37</v>
      </c>
      <c r="U2058" s="4">
        <v>90324.03</v>
      </c>
      <c r="V2058" s="5">
        <v>2</v>
      </c>
      <c r="W2058" s="5">
        <v>0</v>
      </c>
      <c r="Y2058" s="1" t="s">
        <v>493</v>
      </c>
      <c r="Z2058" s="3">
        <v>46169</v>
      </c>
      <c r="AA2058" s="1" t="s">
        <v>58</v>
      </c>
      <c r="AB2058" s="1" t="s">
        <v>59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6127</v>
      </c>
      <c r="B2059" s="1" t="s">
        <v>6128</v>
      </c>
      <c r="C2059" s="2">
        <v>46084.620833333298</v>
      </c>
      <c r="D2059" s="1" t="s">
        <v>30</v>
      </c>
      <c r="E2059" s="1" t="s">
        <v>6129</v>
      </c>
      <c r="F2059" s="1" t="s">
        <v>372</v>
      </c>
      <c r="H2059" s="1" t="s">
        <v>6130</v>
      </c>
      <c r="I2059" s="1" t="s">
        <v>34</v>
      </c>
      <c r="J2059" s="1" t="s">
        <v>109</v>
      </c>
      <c r="K2059" s="1" t="s">
        <v>35</v>
      </c>
      <c r="L2059" t="s">
        <v>372</v>
      </c>
      <c r="O2059" s="1" t="s">
        <v>30</v>
      </c>
      <c r="P2059" s="4">
        <v>72000</v>
      </c>
      <c r="Q2059" s="5">
        <v>3</v>
      </c>
      <c r="T2059" s="1" t="s">
        <v>37</v>
      </c>
      <c r="U2059" s="4">
        <v>88401.61</v>
      </c>
      <c r="V2059" s="5">
        <v>6</v>
      </c>
      <c r="W2059" s="5">
        <v>0</v>
      </c>
      <c r="Y2059" s="1" t="s">
        <v>374</v>
      </c>
      <c r="Z2059" s="3">
        <v>46203</v>
      </c>
      <c r="AA2059" s="1" t="s">
        <v>48</v>
      </c>
      <c r="AB2059" s="1" t="s">
        <v>49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6131</v>
      </c>
      <c r="B2060" s="1" t="s">
        <v>6132</v>
      </c>
      <c r="C2060" s="2">
        <v>46084.711666666699</v>
      </c>
      <c r="D2060" s="1" t="s">
        <v>30</v>
      </c>
      <c r="E2060" s="1" t="s">
        <v>6133</v>
      </c>
      <c r="F2060" s="1" t="s">
        <v>372</v>
      </c>
      <c r="H2060" s="1" t="s">
        <v>6134</v>
      </c>
      <c r="I2060" s="1" t="s">
        <v>34</v>
      </c>
      <c r="J2060" s="1" t="s">
        <v>109</v>
      </c>
      <c r="K2060" s="1" t="s">
        <v>35</v>
      </c>
      <c r="L2060" t="s">
        <v>372</v>
      </c>
      <c r="O2060" s="1" t="s">
        <v>30</v>
      </c>
      <c r="P2060" s="4">
        <v>72000</v>
      </c>
      <c r="Q2060" s="5">
        <v>4</v>
      </c>
      <c r="T2060" s="1" t="s">
        <v>37</v>
      </c>
      <c r="U2060" s="4">
        <v>88401.61</v>
      </c>
      <c r="V2060" s="5">
        <v>8</v>
      </c>
      <c r="W2060" s="5">
        <v>0</v>
      </c>
      <c r="Y2060" s="1" t="s">
        <v>374</v>
      </c>
      <c r="Z2060" s="3">
        <v>46203</v>
      </c>
      <c r="AA2060" s="1" t="s">
        <v>48</v>
      </c>
      <c r="AB2060" s="1" t="s">
        <v>49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6135</v>
      </c>
      <c r="B2061" s="1" t="s">
        <v>6136</v>
      </c>
      <c r="C2061" s="2">
        <v>46111.882638888899</v>
      </c>
      <c r="D2061" s="1" t="s">
        <v>30</v>
      </c>
      <c r="E2061" s="1" t="s">
        <v>801</v>
      </c>
      <c r="F2061" s="1" t="s">
        <v>218</v>
      </c>
      <c r="H2061" s="1" t="s">
        <v>802</v>
      </c>
      <c r="I2061" s="1" t="s">
        <v>34</v>
      </c>
      <c r="J2061" s="1" t="s">
        <v>35</v>
      </c>
      <c r="K2061" s="1" t="s">
        <v>62</v>
      </c>
      <c r="L2061" t="s">
        <v>218</v>
      </c>
      <c r="M2061" s="1" t="s">
        <v>91</v>
      </c>
      <c r="O2061" s="1" t="s">
        <v>30</v>
      </c>
      <c r="P2061" s="4">
        <v>72000</v>
      </c>
      <c r="Q2061" s="5">
        <v>1</v>
      </c>
      <c r="T2061" s="1" t="s">
        <v>37</v>
      </c>
      <c r="U2061" s="4">
        <v>89330.43</v>
      </c>
      <c r="V2061" s="5">
        <v>6</v>
      </c>
      <c r="W2061" s="5">
        <v>0</v>
      </c>
      <c r="Y2061" s="1" t="s">
        <v>47</v>
      </c>
      <c r="Z2061" s="3">
        <v>46197</v>
      </c>
      <c r="AA2061" s="1" t="s">
        <v>48</v>
      </c>
      <c r="AB2061" s="1" t="s">
        <v>49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6137</v>
      </c>
      <c r="B2062" s="1" t="s">
        <v>6138</v>
      </c>
      <c r="C2062" s="2">
        <v>46155.726527777799</v>
      </c>
      <c r="D2062" s="1" t="s">
        <v>30</v>
      </c>
      <c r="E2062" s="1" t="s">
        <v>871</v>
      </c>
      <c r="F2062" s="1" t="s">
        <v>175</v>
      </c>
      <c r="H2062" s="1" t="s">
        <v>6139</v>
      </c>
      <c r="I2062" s="1" t="s">
        <v>394</v>
      </c>
      <c r="J2062" s="1" t="s">
        <v>35</v>
      </c>
      <c r="K2062" s="1" t="s">
        <v>395</v>
      </c>
      <c r="L2062" t="s">
        <v>175</v>
      </c>
      <c r="M2062" s="1" t="s">
        <v>91</v>
      </c>
      <c r="O2062" s="1" t="s">
        <v>30</v>
      </c>
      <c r="P2062" s="4">
        <v>72000</v>
      </c>
      <c r="Q2062" s="5">
        <v>72</v>
      </c>
      <c r="T2062" s="1" t="s">
        <v>37</v>
      </c>
      <c r="U2062" s="4">
        <v>89020.78</v>
      </c>
      <c r="Y2062" s="1" t="s">
        <v>78</v>
      </c>
      <c r="Z2062" s="3">
        <v>46203</v>
      </c>
      <c r="AA2062" s="1" t="s">
        <v>58</v>
      </c>
      <c r="AB2062" s="1" t="s">
        <v>59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6140</v>
      </c>
      <c r="B2063" s="1" t="s">
        <v>6141</v>
      </c>
      <c r="C2063" s="2">
        <v>46154.864548611098</v>
      </c>
      <c r="D2063" s="1" t="s">
        <v>30</v>
      </c>
      <c r="E2063" s="1" t="s">
        <v>614</v>
      </c>
      <c r="F2063" s="1" t="s">
        <v>44</v>
      </c>
      <c r="H2063" s="1" t="s">
        <v>615</v>
      </c>
      <c r="I2063" s="1" t="s">
        <v>34</v>
      </c>
      <c r="J2063" s="1" t="s">
        <v>35</v>
      </c>
      <c r="K2063" s="1" t="s">
        <v>171</v>
      </c>
      <c r="L2063" t="s">
        <v>44</v>
      </c>
      <c r="M2063" s="1" t="s">
        <v>91</v>
      </c>
      <c r="O2063" s="1" t="s">
        <v>30</v>
      </c>
      <c r="P2063" s="4">
        <v>72000</v>
      </c>
      <c r="Q2063" s="5">
        <v>8</v>
      </c>
      <c r="T2063" s="1" t="s">
        <v>37</v>
      </c>
      <c r="U2063" s="4">
        <v>93470.37</v>
      </c>
      <c r="V2063" s="5">
        <v>24</v>
      </c>
      <c r="W2063" s="5">
        <v>1</v>
      </c>
      <c r="Y2063" s="1" t="s">
        <v>47</v>
      </c>
      <c r="Z2063" s="3">
        <v>46211</v>
      </c>
      <c r="AA2063" s="1" t="s">
        <v>39</v>
      </c>
      <c r="AB2063" s="1" t="s">
        <v>40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6142</v>
      </c>
      <c r="B2064" s="1" t="s">
        <v>6143</v>
      </c>
      <c r="C2064" s="2">
        <v>46147.646701388898</v>
      </c>
      <c r="D2064" s="1" t="s">
        <v>30</v>
      </c>
      <c r="E2064" s="1" t="s">
        <v>6144</v>
      </c>
      <c r="F2064" s="1" t="s">
        <v>218</v>
      </c>
      <c r="H2064" s="1" t="s">
        <v>6145</v>
      </c>
      <c r="I2064" s="1" t="s">
        <v>394</v>
      </c>
      <c r="J2064" s="1" t="s">
        <v>395</v>
      </c>
      <c r="K2064" s="1" t="s">
        <v>35</v>
      </c>
      <c r="L2064" t="s">
        <v>218</v>
      </c>
      <c r="M2064" s="1" t="s">
        <v>57</v>
      </c>
      <c r="O2064" s="1" t="s">
        <v>30</v>
      </c>
      <c r="P2064" s="4">
        <v>72000</v>
      </c>
      <c r="Q2064" s="5">
        <v>36</v>
      </c>
      <c r="T2064" s="1" t="s">
        <v>37</v>
      </c>
      <c r="U2064" s="4">
        <v>92692.82</v>
      </c>
      <c r="Y2064" s="1" t="s">
        <v>47</v>
      </c>
      <c r="Z2064" s="3">
        <v>46239</v>
      </c>
      <c r="AA2064" s="1" t="s">
        <v>70</v>
      </c>
      <c r="AB2064" s="1" t="s">
        <v>71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6146</v>
      </c>
      <c r="B2065" s="1" t="s">
        <v>6147</v>
      </c>
      <c r="C2065" s="2">
        <v>46128.791250000002</v>
      </c>
      <c r="D2065" s="1" t="s">
        <v>30</v>
      </c>
      <c r="E2065" s="1" t="s">
        <v>3328</v>
      </c>
      <c r="F2065" s="1" t="s">
        <v>1165</v>
      </c>
      <c r="H2065" s="1" t="s">
        <v>3329</v>
      </c>
      <c r="I2065" s="1" t="s">
        <v>34</v>
      </c>
      <c r="J2065" s="1" t="s">
        <v>77</v>
      </c>
      <c r="K2065" s="1" t="s">
        <v>35</v>
      </c>
      <c r="L2065" t="s">
        <v>1165</v>
      </c>
      <c r="O2065" s="1" t="s">
        <v>30</v>
      </c>
      <c r="P2065" s="4">
        <v>72000</v>
      </c>
      <c r="Q2065" s="5">
        <v>21</v>
      </c>
      <c r="T2065" s="1" t="s">
        <v>37</v>
      </c>
      <c r="U2065" s="4">
        <v>82152.02</v>
      </c>
      <c r="V2065" s="5">
        <v>0</v>
      </c>
      <c r="W2065" s="5">
        <v>115</v>
      </c>
      <c r="Y2065" s="1" t="s">
        <v>69</v>
      </c>
      <c r="Z2065" s="3">
        <v>46203</v>
      </c>
      <c r="AA2065" s="1" t="s">
        <v>70</v>
      </c>
      <c r="AB2065" s="1" t="s">
        <v>71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6148</v>
      </c>
      <c r="B2066" s="1" t="s">
        <v>6149</v>
      </c>
      <c r="C2066" s="2">
        <v>46142.891504629602</v>
      </c>
      <c r="D2066" s="1" t="s">
        <v>30</v>
      </c>
      <c r="E2066" s="1" t="s">
        <v>6150</v>
      </c>
      <c r="F2066" s="1" t="s">
        <v>1597</v>
      </c>
      <c r="H2066" s="1" t="s">
        <v>6151</v>
      </c>
      <c r="I2066" s="1" t="s">
        <v>34</v>
      </c>
      <c r="J2066" s="1" t="s">
        <v>109</v>
      </c>
      <c r="K2066" s="1" t="s">
        <v>35</v>
      </c>
      <c r="L2066" t="s">
        <v>1597</v>
      </c>
      <c r="M2066" s="1" t="s">
        <v>57</v>
      </c>
      <c r="O2066" s="1" t="s">
        <v>30</v>
      </c>
      <c r="P2066" s="4">
        <v>72058</v>
      </c>
      <c r="Q2066" s="5">
        <v>7</v>
      </c>
      <c r="T2066" s="1" t="s">
        <v>37</v>
      </c>
      <c r="U2066" s="4">
        <v>92327.94</v>
      </c>
      <c r="V2066" s="5">
        <v>4</v>
      </c>
      <c r="W2066" s="5">
        <v>282</v>
      </c>
      <c r="Y2066" s="1" t="s">
        <v>38</v>
      </c>
      <c r="Z2066" s="3">
        <v>46226</v>
      </c>
      <c r="AA2066" s="1" t="s">
        <v>48</v>
      </c>
      <c r="AB2066" s="1" t="s">
        <v>49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6152</v>
      </c>
      <c r="B2067" s="1" t="s">
        <v>6153</v>
      </c>
      <c r="C2067" s="2">
        <v>46106.941076388903</v>
      </c>
      <c r="D2067" s="1" t="s">
        <v>30</v>
      </c>
      <c r="E2067" s="1" t="s">
        <v>6154</v>
      </c>
      <c r="F2067" s="1" t="s">
        <v>1597</v>
      </c>
      <c r="H2067" s="1" t="s">
        <v>6155</v>
      </c>
      <c r="I2067" s="1" t="s">
        <v>34</v>
      </c>
      <c r="J2067" s="1" t="s">
        <v>35</v>
      </c>
      <c r="K2067" s="1" t="s">
        <v>312</v>
      </c>
      <c r="L2067" t="s">
        <v>1597</v>
      </c>
      <c r="M2067" s="1" t="s">
        <v>91</v>
      </c>
      <c r="O2067" s="1" t="s">
        <v>30</v>
      </c>
      <c r="P2067" s="4">
        <v>72260</v>
      </c>
      <c r="Q2067" s="5">
        <v>3</v>
      </c>
      <c r="T2067" s="1" t="s">
        <v>37</v>
      </c>
      <c r="U2067" s="4">
        <v>89031.51</v>
      </c>
      <c r="V2067" s="5">
        <v>6</v>
      </c>
      <c r="W2067" s="5">
        <v>0</v>
      </c>
      <c r="Y2067" s="1" t="s">
        <v>38</v>
      </c>
      <c r="Z2067" s="3">
        <v>46198</v>
      </c>
      <c r="AA2067" s="1" t="s">
        <v>48</v>
      </c>
      <c r="AB2067" s="1" t="s">
        <v>49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6156</v>
      </c>
      <c r="B2068" s="1" t="s">
        <v>6157</v>
      </c>
      <c r="C2068" s="2">
        <v>46136.880312499998</v>
      </c>
      <c r="D2068" s="1" t="s">
        <v>30</v>
      </c>
      <c r="E2068" s="1" t="s">
        <v>153</v>
      </c>
      <c r="F2068" s="1" t="s">
        <v>154</v>
      </c>
      <c r="H2068" s="1" t="s">
        <v>6158</v>
      </c>
      <c r="I2068" s="1" t="s">
        <v>55</v>
      </c>
      <c r="J2068" s="1" t="s">
        <v>35</v>
      </c>
      <c r="K2068" s="1" t="s">
        <v>1836</v>
      </c>
      <c r="L2068" t="s">
        <v>154</v>
      </c>
      <c r="O2068" s="1" t="s">
        <v>30</v>
      </c>
      <c r="P2068" s="4">
        <v>72500</v>
      </c>
      <c r="Q2068" s="5">
        <v>1</v>
      </c>
      <c r="S2068" s="5">
        <v>919</v>
      </c>
      <c r="T2068" s="1" t="s">
        <v>37</v>
      </c>
      <c r="U2068" s="4">
        <v>92415.73</v>
      </c>
      <c r="Y2068" s="1" t="s">
        <v>98</v>
      </c>
      <c r="Z2068" s="3">
        <v>46227</v>
      </c>
      <c r="AA2068" s="1" t="s">
        <v>58</v>
      </c>
      <c r="AB2068" s="1" t="s">
        <v>59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6159</v>
      </c>
      <c r="B2069" s="1" t="s">
        <v>6160</v>
      </c>
      <c r="C2069" s="2">
        <v>45982.732569444401</v>
      </c>
      <c r="D2069" s="1" t="s">
        <v>30</v>
      </c>
      <c r="E2069" s="1" t="s">
        <v>5886</v>
      </c>
      <c r="F2069" s="1" t="s">
        <v>2385</v>
      </c>
      <c r="H2069" s="1" t="s">
        <v>5887</v>
      </c>
      <c r="I2069" s="1" t="s">
        <v>34</v>
      </c>
      <c r="J2069" s="1" t="s">
        <v>459</v>
      </c>
      <c r="K2069" s="1" t="s">
        <v>35</v>
      </c>
      <c r="L2069" t="s">
        <v>2385</v>
      </c>
      <c r="O2069" s="1" t="s">
        <v>30</v>
      </c>
      <c r="P2069" s="4">
        <v>72500</v>
      </c>
      <c r="Q2069" s="5">
        <v>6</v>
      </c>
      <c r="T2069" s="1" t="s">
        <v>37</v>
      </c>
      <c r="U2069" s="4">
        <v>87630.78</v>
      </c>
      <c r="V2069" s="5">
        <v>0</v>
      </c>
      <c r="W2069" s="5">
        <v>5</v>
      </c>
      <c r="Y2069" s="1" t="s">
        <v>47</v>
      </c>
      <c r="Z2069" s="3">
        <v>46178</v>
      </c>
      <c r="AA2069" s="1" t="s">
        <v>39</v>
      </c>
      <c r="AB2069" s="1" t="s">
        <v>40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6161</v>
      </c>
      <c r="B2070" s="1" t="s">
        <v>6162</v>
      </c>
      <c r="C2070" s="2">
        <v>46149.868738425903</v>
      </c>
      <c r="D2070" s="1" t="s">
        <v>30</v>
      </c>
      <c r="E2070" s="1" t="s">
        <v>6163</v>
      </c>
      <c r="F2070" s="1" t="s">
        <v>491</v>
      </c>
      <c r="H2070" s="1" t="s">
        <v>6164</v>
      </c>
      <c r="I2070" s="1" t="s">
        <v>34</v>
      </c>
      <c r="J2070" s="1" t="s">
        <v>35</v>
      </c>
      <c r="K2070" s="1" t="s">
        <v>46</v>
      </c>
      <c r="L2070" t="s">
        <v>491</v>
      </c>
      <c r="O2070" s="1" t="s">
        <v>30</v>
      </c>
      <c r="P2070" s="4">
        <v>72900</v>
      </c>
      <c r="Q2070" s="5">
        <v>4</v>
      </c>
      <c r="T2070" s="1" t="s">
        <v>37</v>
      </c>
      <c r="U2070" s="4">
        <v>89193.14</v>
      </c>
      <c r="V2070" s="5">
        <v>10</v>
      </c>
      <c r="W2070" s="5">
        <v>0</v>
      </c>
      <c r="Y2070" s="1" t="s">
        <v>493</v>
      </c>
      <c r="Z2070" s="3">
        <v>46182</v>
      </c>
      <c r="AA2070" s="1" t="s">
        <v>48</v>
      </c>
      <c r="AB2070" s="1" t="s">
        <v>49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6165</v>
      </c>
      <c r="B2071" s="1" t="s">
        <v>6166</v>
      </c>
      <c r="C2071" s="2">
        <v>46125.7033912037</v>
      </c>
      <c r="D2071" s="1" t="s">
        <v>30</v>
      </c>
      <c r="E2071" s="1" t="s">
        <v>4387</v>
      </c>
      <c r="F2071" s="1" t="s">
        <v>824</v>
      </c>
      <c r="H2071" s="1" t="s">
        <v>6167</v>
      </c>
      <c r="I2071" s="1" t="s">
        <v>34</v>
      </c>
      <c r="J2071" s="1" t="s">
        <v>181</v>
      </c>
      <c r="K2071" s="1" t="s">
        <v>35</v>
      </c>
      <c r="L2071" t="s">
        <v>824</v>
      </c>
      <c r="O2071" s="1" t="s">
        <v>30</v>
      </c>
      <c r="P2071" s="4">
        <v>72900</v>
      </c>
      <c r="Q2071" s="5">
        <v>3</v>
      </c>
      <c r="T2071" s="1" t="s">
        <v>37</v>
      </c>
      <c r="U2071" s="4">
        <v>86809.34</v>
      </c>
      <c r="V2071" s="5">
        <v>3</v>
      </c>
      <c r="W2071" s="5">
        <v>0</v>
      </c>
      <c r="Y2071" s="1" t="s">
        <v>78</v>
      </c>
      <c r="Z2071" s="3">
        <v>46176</v>
      </c>
      <c r="AA2071" s="1" t="s">
        <v>48</v>
      </c>
      <c r="AB2071" s="1" t="s">
        <v>49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6168</v>
      </c>
      <c r="B2072" s="1" t="s">
        <v>6169</v>
      </c>
      <c r="C2072" s="2">
        <v>46106.069363425901</v>
      </c>
      <c r="D2072" s="1" t="s">
        <v>30</v>
      </c>
      <c r="E2072" s="1" t="s">
        <v>2690</v>
      </c>
      <c r="F2072" s="1" t="s">
        <v>218</v>
      </c>
      <c r="H2072" s="1" t="s">
        <v>2691</v>
      </c>
      <c r="I2072" s="1" t="s">
        <v>55</v>
      </c>
      <c r="J2072" s="1" t="s">
        <v>742</v>
      </c>
      <c r="K2072" s="1" t="s">
        <v>35</v>
      </c>
      <c r="L2072" t="s">
        <v>218</v>
      </c>
      <c r="M2072" s="1" t="s">
        <v>57</v>
      </c>
      <c r="O2072" s="1" t="s">
        <v>30</v>
      </c>
      <c r="P2072" s="4">
        <v>73000</v>
      </c>
      <c r="Q2072" s="5">
        <v>21</v>
      </c>
      <c r="S2072" s="5">
        <v>3400</v>
      </c>
      <c r="T2072" s="1" t="s">
        <v>37</v>
      </c>
      <c r="U2072" s="4">
        <v>89446.91</v>
      </c>
      <c r="Y2072" s="1" t="s">
        <v>47</v>
      </c>
      <c r="Z2072" s="3">
        <v>46197</v>
      </c>
      <c r="AA2072" s="1" t="s">
        <v>39</v>
      </c>
      <c r="AB2072" s="1" t="s">
        <v>40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6170</v>
      </c>
      <c r="B2073" s="1" t="s">
        <v>6171</v>
      </c>
      <c r="C2073" s="2">
        <v>46090.579664351899</v>
      </c>
      <c r="D2073" s="1" t="s">
        <v>30</v>
      </c>
      <c r="E2073" s="1" t="s">
        <v>6172</v>
      </c>
      <c r="F2073" s="1" t="s">
        <v>847</v>
      </c>
      <c r="H2073" s="1" t="s">
        <v>6173</v>
      </c>
      <c r="I2073" s="1" t="s">
        <v>115</v>
      </c>
      <c r="J2073" s="1" t="s">
        <v>35</v>
      </c>
      <c r="K2073" s="1" t="s">
        <v>150</v>
      </c>
      <c r="L2073" t="s">
        <v>847</v>
      </c>
      <c r="M2073" s="1" t="s">
        <v>91</v>
      </c>
      <c r="O2073" s="1" t="s">
        <v>30</v>
      </c>
      <c r="P2073" s="4">
        <v>73000</v>
      </c>
      <c r="Q2073" s="5">
        <v>5</v>
      </c>
      <c r="T2073" s="1" t="s">
        <v>37</v>
      </c>
      <c r="U2073" s="4">
        <v>89198.68</v>
      </c>
      <c r="Y2073" s="1" t="s">
        <v>38</v>
      </c>
      <c r="Z2073" s="3">
        <v>46177</v>
      </c>
      <c r="AA2073" s="1" t="s">
        <v>39</v>
      </c>
      <c r="AB2073" s="1" t="s">
        <v>40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6174</v>
      </c>
      <c r="B2074" s="1" t="s">
        <v>6175</v>
      </c>
      <c r="C2074" s="2">
        <v>46162.475636574098</v>
      </c>
      <c r="D2074" s="1" t="s">
        <v>30</v>
      </c>
      <c r="E2074" s="1" t="s">
        <v>2524</v>
      </c>
      <c r="F2074" s="1" t="s">
        <v>771</v>
      </c>
      <c r="H2074" s="1" t="s">
        <v>2525</v>
      </c>
      <c r="I2074" s="1" t="s">
        <v>34</v>
      </c>
      <c r="J2074" s="1" t="s">
        <v>181</v>
      </c>
      <c r="K2074" s="1" t="s">
        <v>35</v>
      </c>
      <c r="L2074" t="s">
        <v>771</v>
      </c>
      <c r="O2074" s="1" t="s">
        <v>30</v>
      </c>
      <c r="P2074" s="4">
        <v>73200</v>
      </c>
      <c r="Q2074" s="5">
        <v>8</v>
      </c>
      <c r="T2074" s="1" t="s">
        <v>37</v>
      </c>
      <c r="U2074" s="4">
        <v>90321.46</v>
      </c>
      <c r="V2074" s="5">
        <v>12</v>
      </c>
      <c r="W2074" s="5">
        <v>0</v>
      </c>
      <c r="Y2074" s="1" t="s">
        <v>69</v>
      </c>
      <c r="Z2074" s="3">
        <v>46169</v>
      </c>
      <c r="AA2074" s="1" t="s">
        <v>48</v>
      </c>
      <c r="AB2074" s="1" t="s">
        <v>49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6176</v>
      </c>
      <c r="B2075" s="1" t="s">
        <v>6177</v>
      </c>
      <c r="C2075" s="2">
        <v>46148.477118055598</v>
      </c>
      <c r="D2075" s="1" t="s">
        <v>30</v>
      </c>
      <c r="E2075" s="1" t="s">
        <v>3073</v>
      </c>
      <c r="F2075" s="1" t="s">
        <v>1597</v>
      </c>
      <c r="H2075" s="1" t="s">
        <v>6178</v>
      </c>
      <c r="I2075" s="1" t="s">
        <v>356</v>
      </c>
      <c r="J2075" s="1" t="s">
        <v>35</v>
      </c>
      <c r="K2075" s="1" t="s">
        <v>103</v>
      </c>
      <c r="L2075" t="s">
        <v>1597</v>
      </c>
      <c r="M2075" s="1" t="s">
        <v>91</v>
      </c>
      <c r="O2075" s="1" t="s">
        <v>30</v>
      </c>
      <c r="P2075" s="4">
        <v>73424</v>
      </c>
      <c r="Q2075" s="5">
        <v>1</v>
      </c>
      <c r="T2075" s="1" t="s">
        <v>37</v>
      </c>
      <c r="U2075" s="4">
        <v>94900.56</v>
      </c>
      <c r="Y2075" s="1" t="s">
        <v>38</v>
      </c>
      <c r="Z2075" s="3">
        <v>46183</v>
      </c>
      <c r="AA2075" s="1" t="s">
        <v>70</v>
      </c>
      <c r="AB2075" s="1" t="s">
        <v>71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1</v>
      </c>
    </row>
    <row r="2076" spans="1:32">
      <c r="A2076" t="s">
        <v>6179</v>
      </c>
      <c r="B2076" s="1" t="s">
        <v>6180</v>
      </c>
      <c r="C2076" s="2">
        <v>46111.790312500001</v>
      </c>
      <c r="D2076" s="1" t="s">
        <v>30</v>
      </c>
      <c r="E2076" s="1" t="s">
        <v>3554</v>
      </c>
      <c r="F2076" s="1" t="s">
        <v>218</v>
      </c>
      <c r="H2076" s="1" t="s">
        <v>3555</v>
      </c>
      <c r="I2076" s="1" t="s">
        <v>55</v>
      </c>
      <c r="J2076" s="1" t="s">
        <v>109</v>
      </c>
      <c r="K2076" s="1" t="s">
        <v>35</v>
      </c>
      <c r="L2076" t="s">
        <v>218</v>
      </c>
      <c r="O2076" s="1" t="s">
        <v>30</v>
      </c>
      <c r="P2076" s="4">
        <v>74000</v>
      </c>
      <c r="Q2076" s="5">
        <v>6</v>
      </c>
      <c r="S2076" s="5">
        <v>2454</v>
      </c>
      <c r="T2076" s="1" t="s">
        <v>37</v>
      </c>
      <c r="U2076" s="4">
        <v>91811.83</v>
      </c>
      <c r="Y2076" s="1" t="s">
        <v>47</v>
      </c>
      <c r="Z2076" s="3">
        <v>46206</v>
      </c>
      <c r="AA2076" s="1" t="s">
        <v>48</v>
      </c>
      <c r="AB2076" s="1" t="s">
        <v>49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6181</v>
      </c>
      <c r="B2077" s="1" t="s">
        <v>6182</v>
      </c>
      <c r="C2077" s="2">
        <v>46129.879930555602</v>
      </c>
      <c r="D2077" s="1" t="s">
        <v>30</v>
      </c>
      <c r="E2077" s="1" t="s">
        <v>5454</v>
      </c>
      <c r="F2077" s="1" t="s">
        <v>1597</v>
      </c>
      <c r="H2077" s="1" t="s">
        <v>6183</v>
      </c>
      <c r="I2077" s="1" t="s">
        <v>34</v>
      </c>
      <c r="J2077" s="1" t="s">
        <v>62</v>
      </c>
      <c r="K2077" s="1" t="s">
        <v>35</v>
      </c>
      <c r="L2077" t="s">
        <v>1597</v>
      </c>
      <c r="M2077" s="1" t="s">
        <v>57</v>
      </c>
      <c r="O2077" s="1" t="s">
        <v>30</v>
      </c>
      <c r="P2077" s="4">
        <v>74114</v>
      </c>
      <c r="Q2077" s="5">
        <v>3</v>
      </c>
      <c r="T2077" s="1" t="s">
        <v>37</v>
      </c>
      <c r="U2077" s="4">
        <v>94206.31</v>
      </c>
      <c r="V2077" s="5">
        <v>8</v>
      </c>
      <c r="W2077" s="5">
        <v>4</v>
      </c>
      <c r="Y2077" s="1" t="s">
        <v>38</v>
      </c>
      <c r="Z2077" s="3">
        <v>46218</v>
      </c>
      <c r="AA2077" s="1" t="s">
        <v>48</v>
      </c>
      <c r="AB2077" s="1" t="s">
        <v>49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6184</v>
      </c>
      <c r="B2078" s="1" t="s">
        <v>6185</v>
      </c>
      <c r="C2078" s="2">
        <v>46142.868414351899</v>
      </c>
      <c r="D2078" s="1" t="s">
        <v>30</v>
      </c>
      <c r="E2078" s="1" t="s">
        <v>427</v>
      </c>
      <c r="F2078" s="1" t="s">
        <v>87</v>
      </c>
      <c r="H2078" s="1" t="s">
        <v>428</v>
      </c>
      <c r="I2078" s="1" t="s">
        <v>34</v>
      </c>
      <c r="J2078" s="1" t="s">
        <v>35</v>
      </c>
      <c r="K2078" s="1" t="s">
        <v>312</v>
      </c>
      <c r="L2078" t="s">
        <v>429</v>
      </c>
      <c r="M2078" s="1" t="s">
        <v>91</v>
      </c>
      <c r="O2078" s="1" t="s">
        <v>30</v>
      </c>
      <c r="P2078" s="4">
        <v>74480</v>
      </c>
      <c r="Q2078" s="5">
        <v>4</v>
      </c>
      <c r="T2078" s="1" t="s">
        <v>37</v>
      </c>
      <c r="U2078" s="4">
        <v>92496.7</v>
      </c>
      <c r="V2078" s="5">
        <v>4</v>
      </c>
      <c r="W2078" s="5">
        <v>0</v>
      </c>
      <c r="Z2078" s="3">
        <v>46172</v>
      </c>
      <c r="AA2078" s="1" t="s">
        <v>58</v>
      </c>
      <c r="AB2078" s="1" t="s">
        <v>59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6186</v>
      </c>
      <c r="B2079" s="1" t="s">
        <v>6187</v>
      </c>
      <c r="C2079" s="2">
        <v>46146.583055555602</v>
      </c>
      <c r="D2079" s="1" t="s">
        <v>30</v>
      </c>
      <c r="E2079" s="1" t="s">
        <v>106</v>
      </c>
      <c r="F2079" s="1" t="s">
        <v>107</v>
      </c>
      <c r="H2079" s="1" t="s">
        <v>6188</v>
      </c>
      <c r="I2079" s="1" t="s">
        <v>55</v>
      </c>
      <c r="J2079" s="1" t="s">
        <v>77</v>
      </c>
      <c r="K2079" s="1" t="s">
        <v>35</v>
      </c>
      <c r="L2079" t="s">
        <v>107</v>
      </c>
      <c r="O2079" s="1" t="s">
        <v>30</v>
      </c>
      <c r="P2079" s="4">
        <v>74917</v>
      </c>
      <c r="Q2079" s="5">
        <v>1</v>
      </c>
      <c r="S2079" s="5">
        <v>2900</v>
      </c>
      <c r="T2079" s="1" t="s">
        <v>37</v>
      </c>
      <c r="U2079" s="4">
        <v>96140.98</v>
      </c>
      <c r="Y2079" s="1" t="s">
        <v>47</v>
      </c>
      <c r="Z2079" s="3">
        <v>46170</v>
      </c>
      <c r="AA2079" s="1" t="s">
        <v>58</v>
      </c>
      <c r="AB2079" s="1" t="s">
        <v>59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6189</v>
      </c>
      <c r="B2080" s="1" t="s">
        <v>6190</v>
      </c>
      <c r="C2080" s="2">
        <v>46142.592094907399</v>
      </c>
      <c r="D2080" s="1" t="s">
        <v>30</v>
      </c>
      <c r="E2080" s="1" t="s">
        <v>6191</v>
      </c>
      <c r="F2080" s="1" t="s">
        <v>1392</v>
      </c>
      <c r="H2080" s="1" t="s">
        <v>6192</v>
      </c>
      <c r="I2080" s="1" t="s">
        <v>55</v>
      </c>
      <c r="J2080" s="1" t="s">
        <v>214</v>
      </c>
      <c r="K2080" s="1" t="s">
        <v>35</v>
      </c>
      <c r="L2080" t="s">
        <v>1392</v>
      </c>
      <c r="O2080" s="1" t="s">
        <v>30</v>
      </c>
      <c r="P2080" s="4">
        <v>75000</v>
      </c>
      <c r="Q2080" s="5">
        <v>5</v>
      </c>
      <c r="S2080" s="5">
        <v>600</v>
      </c>
      <c r="T2080" s="1" t="s">
        <v>37</v>
      </c>
      <c r="U2080" s="4">
        <v>96105.03</v>
      </c>
      <c r="Y2080" s="1" t="s">
        <v>69</v>
      </c>
      <c r="Z2080" s="3">
        <v>46255</v>
      </c>
      <c r="AA2080" s="1" t="s">
        <v>48</v>
      </c>
      <c r="AB2080" s="1" t="s">
        <v>49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6193</v>
      </c>
      <c r="B2081" s="1" t="s">
        <v>6194</v>
      </c>
      <c r="C2081" s="2">
        <v>46134.844143518501</v>
      </c>
      <c r="D2081" s="1" t="s">
        <v>30</v>
      </c>
      <c r="E2081" s="1" t="s">
        <v>3481</v>
      </c>
      <c r="F2081" s="1" t="s">
        <v>364</v>
      </c>
      <c r="H2081" s="1" t="s">
        <v>3482</v>
      </c>
      <c r="I2081" s="1" t="s">
        <v>34</v>
      </c>
      <c r="J2081" s="1" t="s">
        <v>191</v>
      </c>
      <c r="K2081" s="1" t="s">
        <v>35</v>
      </c>
      <c r="L2081" t="s">
        <v>364</v>
      </c>
      <c r="O2081" s="1" t="s">
        <v>30</v>
      </c>
      <c r="P2081" s="4">
        <v>75000</v>
      </c>
      <c r="Q2081" s="5">
        <v>5</v>
      </c>
      <c r="T2081" s="1" t="s">
        <v>37</v>
      </c>
      <c r="U2081" s="4">
        <v>96105.01</v>
      </c>
      <c r="V2081" s="5">
        <v>6</v>
      </c>
      <c r="W2081" s="5">
        <v>0</v>
      </c>
      <c r="Y2081" s="1" t="s">
        <v>69</v>
      </c>
      <c r="Z2081" s="3">
        <v>46234</v>
      </c>
      <c r="AA2081" s="1" t="s">
        <v>48</v>
      </c>
      <c r="AB2081" s="1" t="s">
        <v>49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6195</v>
      </c>
      <c r="B2082" s="1" t="s">
        <v>6196</v>
      </c>
      <c r="C2082" s="2">
        <v>46139.536655092597</v>
      </c>
      <c r="D2082" s="1" t="s">
        <v>30</v>
      </c>
      <c r="E2082" s="1" t="s">
        <v>6197</v>
      </c>
      <c r="F2082" s="1" t="s">
        <v>847</v>
      </c>
      <c r="H2082" s="1" t="s">
        <v>6198</v>
      </c>
      <c r="I2082" s="1" t="s">
        <v>55</v>
      </c>
      <c r="J2082" s="1" t="s">
        <v>109</v>
      </c>
      <c r="K2082" s="1" t="s">
        <v>35</v>
      </c>
      <c r="L2082" t="s">
        <v>847</v>
      </c>
      <c r="M2082" s="1" t="s">
        <v>57</v>
      </c>
      <c r="O2082" s="1" t="s">
        <v>30</v>
      </c>
      <c r="P2082" s="4">
        <v>75000</v>
      </c>
      <c r="Q2082" s="5">
        <v>7</v>
      </c>
      <c r="S2082" s="5">
        <v>2000</v>
      </c>
      <c r="T2082" s="1" t="s">
        <v>37</v>
      </c>
      <c r="U2082" s="4">
        <v>92609.99</v>
      </c>
      <c r="Y2082" s="1" t="s">
        <v>38</v>
      </c>
      <c r="Z2082" s="3">
        <v>46231</v>
      </c>
      <c r="AA2082" s="1" t="s">
        <v>58</v>
      </c>
      <c r="AB2082" s="1" t="s">
        <v>59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6199</v>
      </c>
      <c r="B2083" s="1" t="s">
        <v>6200</v>
      </c>
      <c r="C2083" s="2">
        <v>46120.780023148101</v>
      </c>
      <c r="D2083" s="1" t="s">
        <v>30</v>
      </c>
      <c r="E2083" s="1" t="s">
        <v>6201</v>
      </c>
      <c r="F2083" s="1" t="s">
        <v>1192</v>
      </c>
      <c r="H2083" s="1" t="s">
        <v>6202</v>
      </c>
      <c r="I2083" s="1" t="s">
        <v>34</v>
      </c>
      <c r="J2083" s="1" t="s">
        <v>35</v>
      </c>
      <c r="K2083" s="1" t="s">
        <v>35</v>
      </c>
      <c r="L2083" t="s">
        <v>1192</v>
      </c>
      <c r="O2083" s="1" t="s">
        <v>30</v>
      </c>
      <c r="P2083" s="4">
        <v>75000</v>
      </c>
      <c r="Q2083" s="5">
        <v>73</v>
      </c>
      <c r="T2083" s="1" t="s">
        <v>37</v>
      </c>
      <c r="U2083" s="4">
        <v>94020.03</v>
      </c>
      <c r="V2083" s="5">
        <v>146</v>
      </c>
      <c r="W2083" s="5">
        <v>2</v>
      </c>
      <c r="Y2083" s="1" t="s">
        <v>69</v>
      </c>
      <c r="Z2083" s="3">
        <v>46190</v>
      </c>
      <c r="AA2083" s="1" t="s">
        <v>39</v>
      </c>
      <c r="AB2083" s="1" t="s">
        <v>40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6203</v>
      </c>
      <c r="B2084" s="1" t="s">
        <v>6204</v>
      </c>
      <c r="C2084" s="2">
        <v>46129.462962963</v>
      </c>
      <c r="D2084" s="1" t="s">
        <v>30</v>
      </c>
      <c r="E2084" s="1" t="s">
        <v>3116</v>
      </c>
      <c r="F2084" s="1" t="s">
        <v>771</v>
      </c>
      <c r="H2084" s="1" t="s">
        <v>3117</v>
      </c>
      <c r="I2084" s="1" t="s">
        <v>55</v>
      </c>
      <c r="J2084" s="1" t="s">
        <v>35</v>
      </c>
      <c r="K2084" s="1" t="s">
        <v>139</v>
      </c>
      <c r="L2084" t="s">
        <v>771</v>
      </c>
      <c r="O2084" s="1" t="s">
        <v>30</v>
      </c>
      <c r="P2084" s="4">
        <v>75000</v>
      </c>
      <c r="Q2084" s="5">
        <v>6</v>
      </c>
      <c r="S2084" s="5">
        <v>600</v>
      </c>
      <c r="T2084" s="1" t="s">
        <v>37</v>
      </c>
      <c r="U2084" s="4">
        <v>95257.49</v>
      </c>
      <c r="Y2084" s="1" t="s">
        <v>69</v>
      </c>
      <c r="Z2084" s="3">
        <v>46213</v>
      </c>
      <c r="AA2084" s="1" t="s">
        <v>39</v>
      </c>
      <c r="AB2084" s="1" t="s">
        <v>40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6205</v>
      </c>
      <c r="B2085" s="1" t="s">
        <v>6206</v>
      </c>
      <c r="C2085" s="2">
        <v>46164.577997685199</v>
      </c>
      <c r="D2085" s="1" t="s">
        <v>30</v>
      </c>
      <c r="E2085" s="1" t="s">
        <v>4678</v>
      </c>
      <c r="F2085" s="1" t="s">
        <v>175</v>
      </c>
      <c r="H2085" s="1" t="s">
        <v>6207</v>
      </c>
      <c r="I2085" s="1" t="s">
        <v>34</v>
      </c>
      <c r="J2085" s="1" t="s">
        <v>35</v>
      </c>
      <c r="K2085" s="1" t="s">
        <v>181</v>
      </c>
      <c r="L2085" t="s">
        <v>175</v>
      </c>
      <c r="M2085" s="1" t="s">
        <v>91</v>
      </c>
      <c r="O2085" s="1" t="s">
        <v>30</v>
      </c>
      <c r="P2085" s="4">
        <v>75000</v>
      </c>
      <c r="Q2085" s="5">
        <v>1</v>
      </c>
      <c r="T2085" s="1" t="s">
        <v>37</v>
      </c>
      <c r="U2085" s="4">
        <v>96457.48</v>
      </c>
      <c r="V2085" s="5">
        <v>0</v>
      </c>
      <c r="W2085" s="5">
        <v>77</v>
      </c>
      <c r="Y2085" s="1" t="s">
        <v>78</v>
      </c>
      <c r="Z2085" s="3">
        <v>46203</v>
      </c>
      <c r="AA2085" s="1" t="s">
        <v>58</v>
      </c>
      <c r="AB2085" s="1" t="s">
        <v>59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1</v>
      </c>
    </row>
    <row r="2086" spans="1:32">
      <c r="A2086" t="s">
        <v>6208</v>
      </c>
      <c r="B2086" s="1" t="s">
        <v>6209</v>
      </c>
      <c r="C2086" s="2">
        <v>46112.735428240703</v>
      </c>
      <c r="D2086" s="1" t="s">
        <v>30</v>
      </c>
      <c r="E2086" s="1" t="s">
        <v>6210</v>
      </c>
      <c r="F2086" s="1" t="s">
        <v>1192</v>
      </c>
      <c r="H2086" s="1" t="s">
        <v>6211</v>
      </c>
      <c r="I2086" s="1" t="s">
        <v>55</v>
      </c>
      <c r="J2086" s="1" t="s">
        <v>742</v>
      </c>
      <c r="K2086" s="1" t="s">
        <v>35</v>
      </c>
      <c r="L2086" t="s">
        <v>1192</v>
      </c>
      <c r="M2086" s="1" t="s">
        <v>57</v>
      </c>
      <c r="O2086" s="1" t="s">
        <v>30</v>
      </c>
      <c r="P2086" s="4">
        <v>75000</v>
      </c>
      <c r="Q2086" s="5">
        <v>15</v>
      </c>
      <c r="S2086" s="5">
        <v>2250</v>
      </c>
      <c r="T2086" s="1" t="s">
        <v>37</v>
      </c>
      <c r="U2086" s="4">
        <v>90832.49</v>
      </c>
      <c r="Y2086" s="1" t="s">
        <v>69</v>
      </c>
      <c r="Z2086" s="3">
        <v>46233</v>
      </c>
      <c r="AA2086" s="1" t="s">
        <v>48</v>
      </c>
      <c r="AB2086" s="1" t="s">
        <v>49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6212</v>
      </c>
      <c r="B2087" s="1" t="s">
        <v>6213</v>
      </c>
      <c r="C2087" s="2">
        <v>46080.740914351903</v>
      </c>
      <c r="D2087" s="1" t="s">
        <v>30</v>
      </c>
      <c r="E2087" s="1" t="s">
        <v>3540</v>
      </c>
      <c r="F2087" s="1" t="s">
        <v>154</v>
      </c>
      <c r="H2087" s="1" t="s">
        <v>3541</v>
      </c>
      <c r="I2087" s="1" t="s">
        <v>34</v>
      </c>
      <c r="J2087" s="1" t="s">
        <v>97</v>
      </c>
      <c r="K2087" s="1" t="s">
        <v>35</v>
      </c>
      <c r="L2087" t="s">
        <v>154</v>
      </c>
      <c r="O2087" s="1" t="s">
        <v>30</v>
      </c>
      <c r="P2087" s="4">
        <v>75000</v>
      </c>
      <c r="Q2087" s="5">
        <v>6</v>
      </c>
      <c r="T2087" s="1" t="s">
        <v>37</v>
      </c>
      <c r="U2087" s="4">
        <v>92212.5</v>
      </c>
      <c r="V2087" s="5">
        <v>8</v>
      </c>
      <c r="W2087" s="5">
        <v>0</v>
      </c>
      <c r="Y2087" s="1" t="s">
        <v>98</v>
      </c>
      <c r="Z2087" s="3">
        <v>46171</v>
      </c>
      <c r="AA2087" s="1" t="s">
        <v>39</v>
      </c>
      <c r="AB2087" s="1" t="s">
        <v>40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6214</v>
      </c>
      <c r="B2088" s="1" t="s">
        <v>6215</v>
      </c>
      <c r="C2088" s="2">
        <v>46153.049745370401</v>
      </c>
      <c r="D2088" s="1" t="s">
        <v>30</v>
      </c>
      <c r="E2088" s="1" t="s">
        <v>4525</v>
      </c>
      <c r="F2088" s="1" t="s">
        <v>819</v>
      </c>
      <c r="H2088" s="1" t="s">
        <v>4526</v>
      </c>
      <c r="I2088" s="1" t="s">
        <v>34</v>
      </c>
      <c r="J2088" s="1" t="s">
        <v>181</v>
      </c>
      <c r="K2088" s="1" t="s">
        <v>35</v>
      </c>
      <c r="L2088" t="s">
        <v>819</v>
      </c>
      <c r="M2088" s="1" t="s">
        <v>57</v>
      </c>
      <c r="O2088" s="1" t="s">
        <v>30</v>
      </c>
      <c r="P2088" s="4">
        <v>75000</v>
      </c>
      <c r="Q2088" s="5">
        <v>10</v>
      </c>
      <c r="T2088" s="1" t="s">
        <v>37</v>
      </c>
      <c r="U2088" s="4">
        <v>96555.02</v>
      </c>
      <c r="V2088" s="5">
        <v>0</v>
      </c>
      <c r="W2088" s="5">
        <v>20</v>
      </c>
      <c r="Y2088" s="1" t="s">
        <v>47</v>
      </c>
      <c r="Z2088" s="3">
        <v>46213</v>
      </c>
      <c r="AA2088" s="1" t="s">
        <v>48</v>
      </c>
      <c r="AB2088" s="1" t="s">
        <v>49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6216</v>
      </c>
      <c r="B2089" s="1" t="s">
        <v>6217</v>
      </c>
      <c r="C2089" s="2">
        <v>46153.620625000003</v>
      </c>
      <c r="D2089" s="1" t="s">
        <v>30</v>
      </c>
      <c r="E2089" s="1" t="s">
        <v>5361</v>
      </c>
      <c r="F2089" s="1" t="s">
        <v>75</v>
      </c>
      <c r="H2089" s="1" t="s">
        <v>6218</v>
      </c>
      <c r="I2089" s="1" t="s">
        <v>34</v>
      </c>
      <c r="J2089" s="1" t="s">
        <v>77</v>
      </c>
      <c r="K2089" s="1" t="s">
        <v>35</v>
      </c>
      <c r="L2089" t="s">
        <v>75</v>
      </c>
      <c r="M2089" s="1" t="s">
        <v>57</v>
      </c>
      <c r="O2089" s="1" t="s">
        <v>30</v>
      </c>
      <c r="P2089" s="4">
        <v>75000</v>
      </c>
      <c r="Q2089" s="5">
        <v>5</v>
      </c>
      <c r="T2089" s="1" t="s">
        <v>37</v>
      </c>
      <c r="U2089" s="4">
        <v>96982.52</v>
      </c>
      <c r="V2089" s="5">
        <v>3</v>
      </c>
      <c r="W2089" s="5">
        <v>10</v>
      </c>
      <c r="Y2089" s="1" t="s">
        <v>78</v>
      </c>
      <c r="Z2089" s="3">
        <v>46241</v>
      </c>
      <c r="AA2089" s="1" t="s">
        <v>48</v>
      </c>
      <c r="AB2089" s="1" t="s">
        <v>49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6219</v>
      </c>
      <c r="B2090" s="1" t="s">
        <v>6220</v>
      </c>
      <c r="C2090" s="2">
        <v>46153.513900462996</v>
      </c>
      <c r="D2090" s="1" t="s">
        <v>30</v>
      </c>
      <c r="E2090" s="1" t="s">
        <v>5554</v>
      </c>
      <c r="F2090" s="1" t="s">
        <v>1392</v>
      </c>
      <c r="H2090" s="1" t="s">
        <v>5555</v>
      </c>
      <c r="I2090" s="1" t="s">
        <v>34</v>
      </c>
      <c r="J2090" s="1" t="s">
        <v>35</v>
      </c>
      <c r="K2090" s="1" t="s">
        <v>399</v>
      </c>
      <c r="L2090" t="s">
        <v>1392</v>
      </c>
      <c r="O2090" s="1" t="s">
        <v>30</v>
      </c>
      <c r="P2090" s="4">
        <v>75000</v>
      </c>
      <c r="Q2090" s="5">
        <v>3</v>
      </c>
      <c r="T2090" s="1" t="s">
        <v>37</v>
      </c>
      <c r="U2090" s="4">
        <v>96539.98</v>
      </c>
      <c r="V2090" s="5">
        <v>3</v>
      </c>
      <c r="W2090" s="5">
        <v>5</v>
      </c>
      <c r="Y2090" s="1" t="s">
        <v>69</v>
      </c>
      <c r="Z2090" s="3">
        <v>46239</v>
      </c>
      <c r="AA2090" s="1" t="s">
        <v>58</v>
      </c>
      <c r="AB2090" s="1" t="s">
        <v>59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6221</v>
      </c>
      <c r="B2091" s="1" t="s">
        <v>6222</v>
      </c>
      <c r="C2091" s="2">
        <v>46085.526250000003</v>
      </c>
      <c r="D2091" s="1" t="s">
        <v>30</v>
      </c>
      <c r="E2091" s="1" t="s">
        <v>5562</v>
      </c>
      <c r="F2091" s="1" t="s">
        <v>1192</v>
      </c>
      <c r="H2091" s="1" t="s">
        <v>6223</v>
      </c>
      <c r="I2091" s="1" t="s">
        <v>55</v>
      </c>
      <c r="J2091" s="1" t="s">
        <v>77</v>
      </c>
      <c r="K2091" s="1" t="s">
        <v>35</v>
      </c>
      <c r="L2091" t="s">
        <v>1192</v>
      </c>
      <c r="M2091" s="1" t="s">
        <v>57</v>
      </c>
      <c r="O2091" s="1" t="s">
        <v>30</v>
      </c>
      <c r="P2091" s="4">
        <v>75000</v>
      </c>
      <c r="Q2091" s="5">
        <v>3</v>
      </c>
      <c r="S2091" s="5">
        <v>2500</v>
      </c>
      <c r="T2091" s="1" t="s">
        <v>37</v>
      </c>
      <c r="U2091" s="4">
        <v>92017.53</v>
      </c>
      <c r="Y2091" s="1" t="s">
        <v>69</v>
      </c>
      <c r="Z2091" s="3">
        <v>46211</v>
      </c>
      <c r="AA2091" s="1" t="s">
        <v>39</v>
      </c>
      <c r="AB2091" s="1" t="s">
        <v>40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6224</v>
      </c>
      <c r="B2092" s="1" t="s">
        <v>6225</v>
      </c>
      <c r="C2092" s="2">
        <v>46153.564016203702</v>
      </c>
      <c r="D2092" s="1" t="s">
        <v>30</v>
      </c>
      <c r="E2092" s="1" t="s">
        <v>1941</v>
      </c>
      <c r="F2092" s="1" t="s">
        <v>364</v>
      </c>
      <c r="H2092" s="1" t="s">
        <v>4831</v>
      </c>
      <c r="I2092" s="1" t="s">
        <v>34</v>
      </c>
      <c r="J2092" s="1" t="s">
        <v>35</v>
      </c>
      <c r="K2092" s="1" t="s">
        <v>103</v>
      </c>
      <c r="L2092" t="s">
        <v>364</v>
      </c>
      <c r="O2092" s="1" t="s">
        <v>30</v>
      </c>
      <c r="P2092" s="4">
        <v>75000</v>
      </c>
      <c r="Q2092" s="5">
        <v>15</v>
      </c>
      <c r="T2092" s="1" t="s">
        <v>37</v>
      </c>
      <c r="U2092" s="4">
        <v>91642.48</v>
      </c>
      <c r="V2092" s="5">
        <v>21</v>
      </c>
      <c r="W2092" s="5">
        <v>0</v>
      </c>
      <c r="Y2092" s="1" t="s">
        <v>69</v>
      </c>
      <c r="Z2092" s="3">
        <v>46203</v>
      </c>
      <c r="AA2092" s="1" t="s">
        <v>39</v>
      </c>
      <c r="AB2092" s="1" t="s">
        <v>40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6226</v>
      </c>
      <c r="B2093" s="1" t="s">
        <v>6227</v>
      </c>
      <c r="C2093" s="2">
        <v>46140.658784722204</v>
      </c>
      <c r="D2093" s="1" t="s">
        <v>30</v>
      </c>
      <c r="E2093" s="1" t="s">
        <v>6228</v>
      </c>
      <c r="F2093" s="1" t="s">
        <v>218</v>
      </c>
      <c r="H2093" s="1" t="s">
        <v>6229</v>
      </c>
      <c r="I2093" s="1" t="s">
        <v>34</v>
      </c>
      <c r="J2093" s="1" t="s">
        <v>214</v>
      </c>
      <c r="K2093" s="1" t="s">
        <v>35</v>
      </c>
      <c r="L2093" t="s">
        <v>218</v>
      </c>
      <c r="M2093" s="1" t="s">
        <v>57</v>
      </c>
      <c r="O2093" s="1" t="s">
        <v>30</v>
      </c>
      <c r="P2093" s="4">
        <v>75000</v>
      </c>
      <c r="Q2093" s="5">
        <v>14</v>
      </c>
      <c r="T2093" s="1" t="s">
        <v>37</v>
      </c>
      <c r="U2093" s="4">
        <v>95887.52</v>
      </c>
      <c r="V2093" s="5">
        <v>6</v>
      </c>
      <c r="W2093" s="5">
        <v>45</v>
      </c>
      <c r="Y2093" s="1" t="s">
        <v>47</v>
      </c>
      <c r="Z2093" s="3">
        <v>46231</v>
      </c>
      <c r="AA2093" s="1" t="s">
        <v>48</v>
      </c>
      <c r="AB2093" s="1" t="s">
        <v>49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6230</v>
      </c>
      <c r="B2094" s="1" t="s">
        <v>6231</v>
      </c>
      <c r="C2094" s="2">
        <v>46142.618252314802</v>
      </c>
      <c r="D2094" s="1" t="s">
        <v>30</v>
      </c>
      <c r="E2094" s="1" t="s">
        <v>4840</v>
      </c>
      <c r="F2094" s="1" t="s">
        <v>819</v>
      </c>
      <c r="H2094" s="1" t="s">
        <v>4841</v>
      </c>
      <c r="I2094" s="1" t="s">
        <v>34</v>
      </c>
      <c r="J2094" s="1" t="s">
        <v>109</v>
      </c>
      <c r="K2094" s="1" t="s">
        <v>35</v>
      </c>
      <c r="L2094" t="s">
        <v>819</v>
      </c>
      <c r="M2094" s="1" t="s">
        <v>57</v>
      </c>
      <c r="O2094" s="1" t="s">
        <v>30</v>
      </c>
      <c r="P2094" s="4">
        <v>75000</v>
      </c>
      <c r="Q2094" s="5">
        <v>10</v>
      </c>
      <c r="T2094" s="1" t="s">
        <v>37</v>
      </c>
      <c r="U2094" s="4">
        <v>92407.47</v>
      </c>
      <c r="V2094" s="5">
        <v>0</v>
      </c>
      <c r="W2094" s="5">
        <v>40</v>
      </c>
      <c r="Y2094" s="1" t="s">
        <v>47</v>
      </c>
      <c r="Z2094" s="3">
        <v>46168</v>
      </c>
      <c r="AA2094" s="1" t="s">
        <v>48</v>
      </c>
      <c r="AB2094" s="1" t="s">
        <v>49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6232</v>
      </c>
      <c r="B2095" s="1" t="s">
        <v>6233</v>
      </c>
      <c r="C2095" s="2">
        <v>46142.8117824074</v>
      </c>
      <c r="D2095" s="1" t="s">
        <v>30</v>
      </c>
      <c r="E2095" s="1" t="s">
        <v>3187</v>
      </c>
      <c r="F2095" s="1" t="s">
        <v>44</v>
      </c>
      <c r="H2095" s="1" t="s">
        <v>3188</v>
      </c>
      <c r="I2095" s="1" t="s">
        <v>34</v>
      </c>
      <c r="J2095" s="1" t="s">
        <v>109</v>
      </c>
      <c r="K2095" s="1" t="s">
        <v>35</v>
      </c>
      <c r="L2095" t="s">
        <v>44</v>
      </c>
      <c r="M2095" s="1" t="s">
        <v>91</v>
      </c>
      <c r="O2095" s="1" t="s">
        <v>30</v>
      </c>
      <c r="P2095" s="4">
        <v>75000</v>
      </c>
      <c r="Q2095" s="5">
        <v>15</v>
      </c>
      <c r="T2095" s="1" t="s">
        <v>37</v>
      </c>
      <c r="U2095" s="4">
        <v>96097.53</v>
      </c>
      <c r="V2095" s="5">
        <v>40</v>
      </c>
      <c r="W2095" s="5">
        <v>5</v>
      </c>
      <c r="Y2095" s="1" t="s">
        <v>47</v>
      </c>
      <c r="Z2095" s="3">
        <v>46198</v>
      </c>
      <c r="AA2095" s="1" t="s">
        <v>48</v>
      </c>
      <c r="AB2095" s="1" t="s">
        <v>49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6234</v>
      </c>
      <c r="B2096" s="1" t="s">
        <v>6235</v>
      </c>
      <c r="C2096" s="2">
        <v>46148.919780092598</v>
      </c>
      <c r="D2096" s="1" t="s">
        <v>30</v>
      </c>
      <c r="E2096" s="1" t="s">
        <v>3572</v>
      </c>
      <c r="F2096" s="1" t="s">
        <v>218</v>
      </c>
      <c r="H2096" s="1" t="s">
        <v>3573</v>
      </c>
      <c r="I2096" s="1" t="s">
        <v>34</v>
      </c>
      <c r="J2096" s="1" t="s">
        <v>35</v>
      </c>
      <c r="K2096" s="1" t="s">
        <v>181</v>
      </c>
      <c r="L2096" t="s">
        <v>218</v>
      </c>
      <c r="M2096" s="1" t="s">
        <v>91</v>
      </c>
      <c r="O2096" s="1" t="s">
        <v>30</v>
      </c>
      <c r="P2096" s="4">
        <v>75000</v>
      </c>
      <c r="Q2096" s="5">
        <v>25</v>
      </c>
      <c r="T2096" s="1" t="s">
        <v>37</v>
      </c>
      <c r="U2096" s="4">
        <v>97320.01</v>
      </c>
      <c r="V2096" s="5">
        <v>25</v>
      </c>
      <c r="W2096" s="5">
        <v>0</v>
      </c>
      <c r="Y2096" s="1" t="s">
        <v>47</v>
      </c>
      <c r="Z2096" s="3">
        <v>46240</v>
      </c>
      <c r="AA2096" s="1" t="s">
        <v>39</v>
      </c>
      <c r="AB2096" s="1" t="s">
        <v>40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6236</v>
      </c>
      <c r="B2097" s="1" t="s">
        <v>6237</v>
      </c>
      <c r="C2097" s="2">
        <v>46164.497442129599</v>
      </c>
      <c r="D2097" s="1" t="s">
        <v>30</v>
      </c>
      <c r="E2097" s="1" t="s">
        <v>1479</v>
      </c>
      <c r="F2097" s="1" t="s">
        <v>364</v>
      </c>
      <c r="H2097" s="1" t="s">
        <v>1480</v>
      </c>
      <c r="I2097" s="1" t="s">
        <v>34</v>
      </c>
      <c r="J2097" s="1" t="s">
        <v>77</v>
      </c>
      <c r="K2097" s="1" t="s">
        <v>35</v>
      </c>
      <c r="L2097" t="s">
        <v>364</v>
      </c>
      <c r="M2097" s="1" t="s">
        <v>57</v>
      </c>
      <c r="O2097" s="1" t="s">
        <v>30</v>
      </c>
      <c r="P2097" s="4">
        <v>75000</v>
      </c>
      <c r="Q2097" s="5">
        <v>5</v>
      </c>
      <c r="T2097" s="1" t="s">
        <v>37</v>
      </c>
      <c r="U2097" s="4">
        <v>93142.48</v>
      </c>
      <c r="V2097" s="5">
        <v>1</v>
      </c>
      <c r="W2097" s="5">
        <v>29</v>
      </c>
      <c r="Y2097" s="1" t="s">
        <v>69</v>
      </c>
      <c r="Z2097" s="3">
        <v>46203</v>
      </c>
      <c r="AA2097" s="1" t="s">
        <v>39</v>
      </c>
      <c r="AB2097" s="1" t="s">
        <v>40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6238</v>
      </c>
      <c r="B2098" s="1" t="s">
        <v>6239</v>
      </c>
      <c r="C2098" s="2">
        <v>46164.497430555602</v>
      </c>
      <c r="D2098" s="1" t="s">
        <v>30</v>
      </c>
      <c r="E2098" s="1" t="s">
        <v>1479</v>
      </c>
      <c r="F2098" s="1" t="s">
        <v>364</v>
      </c>
      <c r="H2098" s="1" t="s">
        <v>1480</v>
      </c>
      <c r="I2098" s="1" t="s">
        <v>34</v>
      </c>
      <c r="J2098" s="1" t="s">
        <v>513</v>
      </c>
      <c r="K2098" s="1" t="s">
        <v>35</v>
      </c>
      <c r="L2098" t="s">
        <v>364</v>
      </c>
      <c r="M2098" s="1" t="s">
        <v>57</v>
      </c>
      <c r="O2098" s="1" t="s">
        <v>30</v>
      </c>
      <c r="P2098" s="4">
        <v>75000</v>
      </c>
      <c r="Q2098" s="5">
        <v>5</v>
      </c>
      <c r="T2098" s="1" t="s">
        <v>37</v>
      </c>
      <c r="U2098" s="4">
        <v>93142.48</v>
      </c>
      <c r="V2098" s="5">
        <v>10</v>
      </c>
      <c r="W2098" s="5">
        <v>0</v>
      </c>
      <c r="Y2098" s="1" t="s">
        <v>69</v>
      </c>
      <c r="Z2098" s="3">
        <v>46203</v>
      </c>
      <c r="AA2098" s="1" t="s">
        <v>39</v>
      </c>
      <c r="AB2098" s="1" t="s">
        <v>40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6240</v>
      </c>
      <c r="B2099" s="1" t="s">
        <v>6241</v>
      </c>
      <c r="C2099" s="2">
        <v>46164.494143518503</v>
      </c>
      <c r="D2099" s="1" t="s">
        <v>30</v>
      </c>
      <c r="E2099" s="1" t="s">
        <v>828</v>
      </c>
      <c r="F2099" s="1" t="s">
        <v>364</v>
      </c>
      <c r="H2099" s="1" t="s">
        <v>832</v>
      </c>
      <c r="I2099" s="1" t="s">
        <v>34</v>
      </c>
      <c r="J2099" s="1" t="s">
        <v>97</v>
      </c>
      <c r="K2099" s="1" t="s">
        <v>35</v>
      </c>
      <c r="L2099" t="s">
        <v>364</v>
      </c>
      <c r="M2099" s="1" t="s">
        <v>57</v>
      </c>
      <c r="O2099" s="1" t="s">
        <v>30</v>
      </c>
      <c r="P2099" s="4">
        <v>75000</v>
      </c>
      <c r="Q2099" s="5">
        <v>3</v>
      </c>
      <c r="T2099" s="1" t="s">
        <v>37</v>
      </c>
      <c r="U2099" s="4">
        <v>93142.48</v>
      </c>
      <c r="V2099" s="5">
        <v>2</v>
      </c>
      <c r="W2099" s="5">
        <v>20</v>
      </c>
      <c r="Y2099" s="1" t="s">
        <v>69</v>
      </c>
      <c r="Z2099" s="3">
        <v>46203</v>
      </c>
      <c r="AA2099" s="1" t="s">
        <v>58</v>
      </c>
      <c r="AB2099" s="1" t="s">
        <v>59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6242</v>
      </c>
      <c r="B2100" s="1" t="s">
        <v>6243</v>
      </c>
      <c r="C2100" s="2">
        <v>46100.8186921296</v>
      </c>
      <c r="D2100" s="1" t="s">
        <v>30</v>
      </c>
      <c r="E2100" s="1" t="s">
        <v>4903</v>
      </c>
      <c r="F2100" s="1" t="s">
        <v>364</v>
      </c>
      <c r="H2100" s="1" t="s">
        <v>4904</v>
      </c>
      <c r="I2100" s="1" t="s">
        <v>55</v>
      </c>
      <c r="J2100" s="1" t="s">
        <v>214</v>
      </c>
      <c r="K2100" s="1" t="s">
        <v>35</v>
      </c>
      <c r="L2100" t="s">
        <v>364</v>
      </c>
      <c r="M2100" s="1" t="s">
        <v>57</v>
      </c>
      <c r="O2100" s="1" t="s">
        <v>30</v>
      </c>
      <c r="P2100" s="4">
        <v>75000</v>
      </c>
      <c r="Q2100" s="5">
        <v>12</v>
      </c>
      <c r="S2100" s="5">
        <v>950</v>
      </c>
      <c r="T2100" s="1" t="s">
        <v>37</v>
      </c>
      <c r="U2100" s="4">
        <v>93142.48</v>
      </c>
      <c r="Y2100" s="1" t="s">
        <v>69</v>
      </c>
      <c r="Z2100" s="3">
        <v>46203</v>
      </c>
      <c r="AA2100" s="1" t="s">
        <v>48</v>
      </c>
      <c r="AB2100" s="1" t="s">
        <v>49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6244</v>
      </c>
      <c r="B2101" s="1" t="s">
        <v>6245</v>
      </c>
      <c r="C2101" s="2">
        <v>46100.819224537001</v>
      </c>
      <c r="D2101" s="1" t="s">
        <v>30</v>
      </c>
      <c r="E2101" s="1" t="s">
        <v>6246</v>
      </c>
      <c r="F2101" s="1" t="s">
        <v>364</v>
      </c>
      <c r="H2101" s="1" t="s">
        <v>6247</v>
      </c>
      <c r="I2101" s="1" t="s">
        <v>55</v>
      </c>
      <c r="J2101" s="1" t="s">
        <v>214</v>
      </c>
      <c r="K2101" s="1" t="s">
        <v>35</v>
      </c>
      <c r="L2101" t="s">
        <v>364</v>
      </c>
      <c r="M2101" s="1" t="s">
        <v>57</v>
      </c>
      <c r="O2101" s="1" t="s">
        <v>30</v>
      </c>
      <c r="P2101" s="4">
        <v>75000</v>
      </c>
      <c r="Q2101" s="5">
        <v>12</v>
      </c>
      <c r="S2101" s="5">
        <v>1300</v>
      </c>
      <c r="T2101" s="1" t="s">
        <v>37</v>
      </c>
      <c r="U2101" s="4">
        <v>93142.48</v>
      </c>
      <c r="Y2101" s="1" t="s">
        <v>69</v>
      </c>
      <c r="Z2101" s="3">
        <v>46203</v>
      </c>
      <c r="AA2101" s="1" t="s">
        <v>48</v>
      </c>
      <c r="AB2101" s="1" t="s">
        <v>49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6248</v>
      </c>
      <c r="B2102" s="1" t="s">
        <v>6249</v>
      </c>
      <c r="C2102" s="2">
        <v>46134.748229166697</v>
      </c>
      <c r="D2102" s="1" t="s">
        <v>30</v>
      </c>
      <c r="E2102" s="1" t="s">
        <v>2092</v>
      </c>
      <c r="F2102" s="1" t="s">
        <v>364</v>
      </c>
      <c r="H2102" s="1" t="s">
        <v>2093</v>
      </c>
      <c r="I2102" s="1" t="s">
        <v>55</v>
      </c>
      <c r="J2102" s="1" t="s">
        <v>109</v>
      </c>
      <c r="K2102" s="1" t="s">
        <v>35</v>
      </c>
      <c r="L2102" t="s">
        <v>364</v>
      </c>
      <c r="O2102" s="1" t="s">
        <v>30</v>
      </c>
      <c r="P2102" s="4">
        <v>75000</v>
      </c>
      <c r="Q2102" s="5">
        <v>4</v>
      </c>
      <c r="S2102" s="5">
        <v>800</v>
      </c>
      <c r="T2102" s="1" t="s">
        <v>37</v>
      </c>
      <c r="U2102" s="4">
        <v>96105.01</v>
      </c>
      <c r="Y2102" s="1" t="s">
        <v>69</v>
      </c>
      <c r="Z2102" s="3">
        <v>46234</v>
      </c>
      <c r="AA2102" s="1" t="s">
        <v>48</v>
      </c>
      <c r="AB2102" s="1" t="s">
        <v>49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6250</v>
      </c>
      <c r="B2103" s="1" t="s">
        <v>6251</v>
      </c>
      <c r="C2103" s="2">
        <v>46134.769837963002</v>
      </c>
      <c r="D2103" s="1" t="s">
        <v>30</v>
      </c>
      <c r="E2103" s="1" t="s">
        <v>2520</v>
      </c>
      <c r="F2103" s="1" t="s">
        <v>364</v>
      </c>
      <c r="H2103" s="1" t="s">
        <v>3621</v>
      </c>
      <c r="I2103" s="1" t="s">
        <v>34</v>
      </c>
      <c r="J2103" s="1" t="s">
        <v>181</v>
      </c>
      <c r="K2103" s="1" t="s">
        <v>35</v>
      </c>
      <c r="L2103" t="s">
        <v>364</v>
      </c>
      <c r="M2103" s="1" t="s">
        <v>57</v>
      </c>
      <c r="O2103" s="1" t="s">
        <v>30</v>
      </c>
      <c r="P2103" s="4">
        <v>75000</v>
      </c>
      <c r="Q2103" s="5">
        <v>5</v>
      </c>
      <c r="T2103" s="1" t="s">
        <v>37</v>
      </c>
      <c r="U2103" s="4">
        <v>96105.01</v>
      </c>
      <c r="V2103" s="5">
        <v>8</v>
      </c>
      <c r="W2103" s="5">
        <v>0</v>
      </c>
      <c r="Y2103" s="1" t="s">
        <v>69</v>
      </c>
      <c r="Z2103" s="3">
        <v>46234</v>
      </c>
      <c r="AA2103" s="1" t="s">
        <v>58</v>
      </c>
      <c r="AB2103" s="1" t="s">
        <v>59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6252</v>
      </c>
      <c r="B2104" s="1" t="s">
        <v>6253</v>
      </c>
      <c r="C2104" s="2">
        <v>46150.058333333298</v>
      </c>
      <c r="D2104" s="1" t="s">
        <v>30</v>
      </c>
      <c r="E2104" s="1" t="s">
        <v>1769</v>
      </c>
      <c r="F2104" s="1" t="s">
        <v>1292</v>
      </c>
      <c r="H2104" s="1" t="s">
        <v>1770</v>
      </c>
      <c r="I2104" s="1" t="s">
        <v>55</v>
      </c>
      <c r="J2104" s="1" t="s">
        <v>35</v>
      </c>
      <c r="K2104" s="1" t="s">
        <v>77</v>
      </c>
      <c r="L2104" t="s">
        <v>1292</v>
      </c>
      <c r="O2104" s="1" t="s">
        <v>30</v>
      </c>
      <c r="P2104" s="4">
        <v>75000</v>
      </c>
      <c r="Q2104" s="5">
        <v>50</v>
      </c>
      <c r="S2104" s="5">
        <v>230</v>
      </c>
      <c r="T2104" s="1" t="s">
        <v>37</v>
      </c>
      <c r="U2104" s="4">
        <v>93367.47</v>
      </c>
      <c r="Y2104" s="1" t="s">
        <v>78</v>
      </c>
      <c r="Z2104" s="3">
        <v>46199</v>
      </c>
      <c r="AA2104" s="1" t="s">
        <v>39</v>
      </c>
      <c r="AB2104" s="1" t="s">
        <v>40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6254</v>
      </c>
      <c r="B2105" s="1" t="s">
        <v>6255</v>
      </c>
      <c r="C2105" s="2">
        <v>46141.807488425897</v>
      </c>
      <c r="D2105" s="1" t="s">
        <v>30</v>
      </c>
      <c r="E2105" s="1" t="s">
        <v>6256</v>
      </c>
      <c r="F2105" s="1" t="s">
        <v>1023</v>
      </c>
      <c r="H2105" s="1" t="s">
        <v>6257</v>
      </c>
      <c r="I2105" s="1" t="s">
        <v>34</v>
      </c>
      <c r="J2105" s="1" t="s">
        <v>35</v>
      </c>
      <c r="K2105" s="1" t="s">
        <v>97</v>
      </c>
      <c r="L2105" t="s">
        <v>1023</v>
      </c>
      <c r="M2105" s="1" t="s">
        <v>91</v>
      </c>
      <c r="O2105" s="1" t="s">
        <v>30</v>
      </c>
      <c r="P2105" s="4">
        <v>75000</v>
      </c>
      <c r="Q2105" s="5">
        <v>2</v>
      </c>
      <c r="T2105" s="1" t="s">
        <v>37</v>
      </c>
      <c r="U2105" s="4">
        <v>96105.03</v>
      </c>
      <c r="V2105" s="5">
        <v>10</v>
      </c>
      <c r="W2105" s="5">
        <v>0</v>
      </c>
      <c r="Y2105" s="1" t="s">
        <v>281</v>
      </c>
      <c r="Z2105" s="3">
        <v>46203</v>
      </c>
      <c r="AA2105" s="1" t="s">
        <v>48</v>
      </c>
      <c r="AB2105" s="1" t="s">
        <v>49</v>
      </c>
      <c r="AC2105" t="b">
        <f t="shared" si="128"/>
        <v>0</v>
      </c>
      <c r="AD2105" t="b">
        <f t="shared" si="129"/>
        <v>0</v>
      </c>
      <c r="AE2105" t="b">
        <f t="shared" si="130"/>
        <v>1</v>
      </c>
      <c r="AF2105" t="b">
        <f t="shared" si="131"/>
        <v>0</v>
      </c>
    </row>
    <row r="2106" spans="1:32">
      <c r="A2106" t="s">
        <v>6258</v>
      </c>
      <c r="B2106" s="1" t="s">
        <v>6259</v>
      </c>
      <c r="C2106" s="2">
        <v>46153.530300925901</v>
      </c>
      <c r="D2106" s="1" t="s">
        <v>30</v>
      </c>
      <c r="E2106" s="1" t="s">
        <v>6260</v>
      </c>
      <c r="F2106" s="1" t="s">
        <v>819</v>
      </c>
      <c r="H2106" s="1" t="s">
        <v>6261</v>
      </c>
      <c r="I2106" s="1" t="s">
        <v>55</v>
      </c>
      <c r="J2106" s="1" t="s">
        <v>109</v>
      </c>
      <c r="K2106" s="1" t="s">
        <v>35</v>
      </c>
      <c r="L2106" t="s">
        <v>819</v>
      </c>
      <c r="M2106" s="1" t="s">
        <v>57</v>
      </c>
      <c r="O2106" s="1" t="s">
        <v>30</v>
      </c>
      <c r="P2106" s="4">
        <v>75000</v>
      </c>
      <c r="Q2106" s="5">
        <v>2</v>
      </c>
      <c r="S2106" s="5">
        <v>1200</v>
      </c>
      <c r="T2106" s="1" t="s">
        <v>37</v>
      </c>
      <c r="U2106" s="4">
        <v>96982.52</v>
      </c>
      <c r="Y2106" s="1" t="s">
        <v>47</v>
      </c>
      <c r="Z2106" s="3">
        <v>46211</v>
      </c>
      <c r="AA2106" s="1" t="s">
        <v>48</v>
      </c>
      <c r="AB2106" s="1" t="s">
        <v>49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6262</v>
      </c>
      <c r="B2107" s="1" t="s">
        <v>6263</v>
      </c>
      <c r="C2107" s="2">
        <v>46153.046759259298</v>
      </c>
      <c r="D2107" s="1" t="s">
        <v>30</v>
      </c>
      <c r="E2107" s="1" t="s">
        <v>4172</v>
      </c>
      <c r="F2107" s="1" t="s">
        <v>819</v>
      </c>
      <c r="H2107" s="1" t="s">
        <v>4173</v>
      </c>
      <c r="I2107" s="1" t="s">
        <v>55</v>
      </c>
      <c r="J2107" s="1" t="s">
        <v>2171</v>
      </c>
      <c r="K2107" s="1" t="s">
        <v>35</v>
      </c>
      <c r="L2107" t="s">
        <v>819</v>
      </c>
      <c r="M2107" s="1" t="s">
        <v>57</v>
      </c>
      <c r="O2107" s="1" t="s">
        <v>30</v>
      </c>
      <c r="P2107" s="4">
        <v>75000</v>
      </c>
      <c r="Q2107" s="5">
        <v>10</v>
      </c>
      <c r="S2107" s="5">
        <v>1500</v>
      </c>
      <c r="T2107" s="1" t="s">
        <v>37</v>
      </c>
      <c r="U2107" s="4">
        <v>96982.52</v>
      </c>
      <c r="Y2107" s="1" t="s">
        <v>47</v>
      </c>
      <c r="Z2107" s="3">
        <v>46213</v>
      </c>
      <c r="AA2107" s="1" t="s">
        <v>48</v>
      </c>
      <c r="AB2107" s="1" t="s">
        <v>49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6264</v>
      </c>
      <c r="B2108" s="1" t="s">
        <v>6265</v>
      </c>
      <c r="C2108" s="2">
        <v>46157.7105787037</v>
      </c>
      <c r="D2108" s="1" t="s">
        <v>30</v>
      </c>
      <c r="E2108" s="1" t="s">
        <v>3135</v>
      </c>
      <c r="F2108" s="1" t="s">
        <v>75</v>
      </c>
      <c r="H2108" s="1" t="s">
        <v>6266</v>
      </c>
      <c r="I2108" s="1" t="s">
        <v>34</v>
      </c>
      <c r="J2108" s="1" t="s">
        <v>181</v>
      </c>
      <c r="K2108" s="1" t="s">
        <v>35</v>
      </c>
      <c r="L2108" t="s">
        <v>75</v>
      </c>
      <c r="M2108" s="1" t="s">
        <v>57</v>
      </c>
      <c r="O2108" s="1" t="s">
        <v>30</v>
      </c>
      <c r="P2108" s="4">
        <v>75000</v>
      </c>
      <c r="Q2108" s="5">
        <v>1</v>
      </c>
      <c r="T2108" s="1" t="s">
        <v>37</v>
      </c>
      <c r="U2108" s="4">
        <v>97732.53</v>
      </c>
      <c r="V2108" s="5">
        <v>3</v>
      </c>
      <c r="W2108" s="5">
        <v>0</v>
      </c>
      <c r="Y2108" s="1" t="s">
        <v>78</v>
      </c>
      <c r="Z2108" s="3">
        <v>46241</v>
      </c>
      <c r="AA2108" s="1" t="s">
        <v>58</v>
      </c>
      <c r="AB2108" s="1" t="s">
        <v>59</v>
      </c>
      <c r="AC2108" t="b">
        <f t="shared" si="128"/>
        <v>1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6267</v>
      </c>
      <c r="B2109" s="1" t="s">
        <v>6268</v>
      </c>
      <c r="C2109" s="2">
        <v>46113.8301967593</v>
      </c>
      <c r="D2109" s="1" t="s">
        <v>30</v>
      </c>
      <c r="E2109" s="1" t="s">
        <v>1880</v>
      </c>
      <c r="F2109" s="1" t="s">
        <v>87</v>
      </c>
      <c r="H2109" s="1" t="s">
        <v>1881</v>
      </c>
      <c r="I2109" s="1" t="s">
        <v>34</v>
      </c>
      <c r="J2109" s="1" t="s">
        <v>35</v>
      </c>
      <c r="K2109" s="1" t="s">
        <v>46</v>
      </c>
      <c r="L2109" t="s">
        <v>364</v>
      </c>
      <c r="O2109" s="1" t="s">
        <v>30</v>
      </c>
      <c r="P2109" s="4">
        <v>75000</v>
      </c>
      <c r="Q2109" s="5">
        <v>6</v>
      </c>
      <c r="T2109" s="1" t="s">
        <v>37</v>
      </c>
      <c r="U2109" s="4">
        <v>93510.03</v>
      </c>
      <c r="V2109" s="5">
        <v>12</v>
      </c>
      <c r="W2109" s="5">
        <v>0</v>
      </c>
      <c r="Z2109" s="3">
        <v>46203</v>
      </c>
      <c r="AA2109" s="1" t="s">
        <v>48</v>
      </c>
      <c r="AB2109" s="1" t="s">
        <v>49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6269</v>
      </c>
      <c r="B2110" s="1" t="s">
        <v>6270</v>
      </c>
      <c r="C2110" s="2">
        <v>46163.5940625</v>
      </c>
      <c r="D2110" s="1" t="s">
        <v>30</v>
      </c>
      <c r="E2110" s="1" t="s">
        <v>2214</v>
      </c>
      <c r="F2110" s="1" t="s">
        <v>279</v>
      </c>
      <c r="H2110" s="1" t="s">
        <v>2215</v>
      </c>
      <c r="I2110" s="1" t="s">
        <v>34</v>
      </c>
      <c r="J2110" s="1" t="s">
        <v>513</v>
      </c>
      <c r="K2110" s="1" t="s">
        <v>35</v>
      </c>
      <c r="L2110" t="s">
        <v>279</v>
      </c>
      <c r="M2110" s="1" t="s">
        <v>57</v>
      </c>
      <c r="O2110" s="1" t="s">
        <v>30</v>
      </c>
      <c r="P2110" s="4">
        <v>75000</v>
      </c>
      <c r="Q2110" s="5">
        <v>5</v>
      </c>
      <c r="T2110" s="1" t="s">
        <v>37</v>
      </c>
      <c r="U2110" s="4">
        <v>96082.49</v>
      </c>
      <c r="V2110" s="5">
        <v>5</v>
      </c>
      <c r="W2110" s="5">
        <v>0</v>
      </c>
      <c r="Y2110" s="1" t="s">
        <v>281</v>
      </c>
      <c r="Z2110" s="3">
        <v>46262</v>
      </c>
      <c r="AA2110" s="1" t="s">
        <v>39</v>
      </c>
      <c r="AB2110" s="1" t="s">
        <v>40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6271</v>
      </c>
      <c r="B2111" s="1" t="s">
        <v>6272</v>
      </c>
      <c r="C2111" s="2">
        <v>46142.7821064815</v>
      </c>
      <c r="D2111" s="1" t="s">
        <v>30</v>
      </c>
      <c r="E2111" s="1" t="s">
        <v>6273</v>
      </c>
      <c r="F2111" s="1" t="s">
        <v>819</v>
      </c>
      <c r="H2111" s="1" t="s">
        <v>6274</v>
      </c>
      <c r="I2111" s="1" t="s">
        <v>34</v>
      </c>
      <c r="J2111" s="1" t="s">
        <v>181</v>
      </c>
      <c r="K2111" s="1" t="s">
        <v>35</v>
      </c>
      <c r="L2111" t="s">
        <v>819</v>
      </c>
      <c r="M2111" s="1" t="s">
        <v>57</v>
      </c>
      <c r="O2111" s="1" t="s">
        <v>30</v>
      </c>
      <c r="P2111" s="4">
        <v>75000</v>
      </c>
      <c r="Q2111" s="5">
        <v>3</v>
      </c>
      <c r="T2111" s="1" t="s">
        <v>37</v>
      </c>
      <c r="U2111" s="4">
        <v>96097.53</v>
      </c>
      <c r="V2111" s="5">
        <v>5</v>
      </c>
      <c r="W2111" s="5">
        <v>0</v>
      </c>
      <c r="Y2111" s="1" t="s">
        <v>47</v>
      </c>
      <c r="Z2111" s="3">
        <v>46177</v>
      </c>
      <c r="AA2111" s="1" t="s">
        <v>39</v>
      </c>
      <c r="AB2111" s="1" t="s">
        <v>40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6275</v>
      </c>
      <c r="B2112" s="1" t="s">
        <v>6276</v>
      </c>
      <c r="C2112" s="2">
        <v>46134.8358912037</v>
      </c>
      <c r="D2112" s="1" t="s">
        <v>30</v>
      </c>
      <c r="E2112" s="1" t="s">
        <v>1580</v>
      </c>
      <c r="F2112" s="1" t="s">
        <v>364</v>
      </c>
      <c r="H2112" s="1" t="s">
        <v>2313</v>
      </c>
      <c r="I2112" s="1" t="s">
        <v>34</v>
      </c>
      <c r="J2112" s="1" t="s">
        <v>77</v>
      </c>
      <c r="K2112" s="1" t="s">
        <v>35</v>
      </c>
      <c r="L2112" t="s">
        <v>364</v>
      </c>
      <c r="O2112" s="1" t="s">
        <v>30</v>
      </c>
      <c r="P2112" s="4">
        <v>75000</v>
      </c>
      <c r="Q2112" s="5">
        <v>6</v>
      </c>
      <c r="T2112" s="1" t="s">
        <v>37</v>
      </c>
      <c r="U2112" s="4">
        <v>96105.01</v>
      </c>
      <c r="V2112" s="5">
        <v>2</v>
      </c>
      <c r="W2112" s="5">
        <v>10</v>
      </c>
      <c r="Y2112" s="1" t="s">
        <v>69</v>
      </c>
      <c r="Z2112" s="3">
        <v>46234</v>
      </c>
      <c r="AA2112" s="1" t="s">
        <v>48</v>
      </c>
      <c r="AB2112" s="1" t="s">
        <v>49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6277</v>
      </c>
      <c r="B2113" s="1" t="s">
        <v>6278</v>
      </c>
      <c r="C2113" s="2">
        <v>46163.773587962998</v>
      </c>
      <c r="D2113" s="1" t="s">
        <v>30</v>
      </c>
      <c r="E2113" s="1" t="s">
        <v>6279</v>
      </c>
      <c r="F2113" s="1" t="s">
        <v>298</v>
      </c>
      <c r="H2113" s="1" t="s">
        <v>6280</v>
      </c>
      <c r="I2113" s="1" t="s">
        <v>34</v>
      </c>
      <c r="J2113" s="1" t="s">
        <v>139</v>
      </c>
      <c r="K2113" s="1" t="s">
        <v>35</v>
      </c>
      <c r="L2113" t="s">
        <v>298</v>
      </c>
      <c r="M2113" s="1" t="s">
        <v>57</v>
      </c>
      <c r="O2113" s="1" t="s">
        <v>30</v>
      </c>
      <c r="P2113" s="4">
        <v>75000</v>
      </c>
      <c r="Q2113" s="5">
        <v>3</v>
      </c>
      <c r="T2113" s="1" t="s">
        <v>37</v>
      </c>
      <c r="U2113" s="4">
        <v>96082.49</v>
      </c>
      <c r="V2113" s="5">
        <v>9</v>
      </c>
      <c r="W2113" s="5">
        <v>0</v>
      </c>
      <c r="Y2113" s="1" t="s">
        <v>47</v>
      </c>
      <c r="Z2113" s="3">
        <v>46254</v>
      </c>
      <c r="AA2113" s="1" t="s">
        <v>48</v>
      </c>
      <c r="AB2113" s="1" t="s">
        <v>49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6281</v>
      </c>
      <c r="B2114" s="1" t="s">
        <v>6282</v>
      </c>
      <c r="C2114" s="2">
        <v>46062.781620370399</v>
      </c>
      <c r="D2114" s="1" t="s">
        <v>30</v>
      </c>
      <c r="E2114" s="1" t="s">
        <v>6283</v>
      </c>
      <c r="F2114" s="1" t="s">
        <v>2385</v>
      </c>
      <c r="H2114" s="1" t="s">
        <v>6284</v>
      </c>
      <c r="I2114" s="1" t="s">
        <v>34</v>
      </c>
      <c r="J2114" s="1" t="s">
        <v>35</v>
      </c>
      <c r="K2114" s="1" t="s">
        <v>77</v>
      </c>
      <c r="L2114" t="s">
        <v>2385</v>
      </c>
      <c r="O2114" s="1" t="s">
        <v>30</v>
      </c>
      <c r="P2114" s="4">
        <v>75000</v>
      </c>
      <c r="Q2114" s="5">
        <v>12</v>
      </c>
      <c r="T2114" s="1" t="s">
        <v>37</v>
      </c>
      <c r="U2114" s="4">
        <v>90540.02</v>
      </c>
      <c r="V2114" s="5">
        <v>12</v>
      </c>
      <c r="W2114" s="5">
        <v>0</v>
      </c>
      <c r="Y2114" s="1" t="s">
        <v>47</v>
      </c>
      <c r="Z2114" s="3">
        <v>46199</v>
      </c>
      <c r="AA2114" s="1" t="s">
        <v>39</v>
      </c>
      <c r="AB2114" s="1" t="s">
        <v>40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6285</v>
      </c>
      <c r="B2115" s="1" t="s">
        <v>6286</v>
      </c>
      <c r="C2115" s="2">
        <v>46154.918506944399</v>
      </c>
      <c r="D2115" s="1" t="s">
        <v>30</v>
      </c>
      <c r="E2115" s="1" t="s">
        <v>6287</v>
      </c>
      <c r="F2115" s="1" t="s">
        <v>218</v>
      </c>
      <c r="H2115" s="1" t="s">
        <v>6288</v>
      </c>
      <c r="I2115" s="1" t="s">
        <v>55</v>
      </c>
      <c r="J2115" s="1" t="s">
        <v>109</v>
      </c>
      <c r="K2115" s="1" t="s">
        <v>35</v>
      </c>
      <c r="L2115" t="s">
        <v>218</v>
      </c>
      <c r="M2115" s="1" t="s">
        <v>57</v>
      </c>
      <c r="O2115" s="1" t="s">
        <v>30</v>
      </c>
      <c r="P2115" s="4">
        <v>75000</v>
      </c>
      <c r="Q2115" s="5">
        <v>5</v>
      </c>
      <c r="S2115" s="5">
        <v>1500</v>
      </c>
      <c r="T2115" s="1" t="s">
        <v>37</v>
      </c>
      <c r="U2115" s="4">
        <v>97364.97</v>
      </c>
      <c r="Y2115" s="1" t="s">
        <v>47</v>
      </c>
      <c r="Z2115" s="3">
        <v>46246</v>
      </c>
      <c r="AA2115" s="1" t="s">
        <v>39</v>
      </c>
      <c r="AB2115" s="1" t="s">
        <v>40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6289</v>
      </c>
      <c r="B2116" s="1" t="s">
        <v>6290</v>
      </c>
      <c r="C2116" s="2">
        <v>46108.567627314798</v>
      </c>
      <c r="D2116" s="1" t="s">
        <v>30</v>
      </c>
      <c r="E2116" s="1" t="s">
        <v>6291</v>
      </c>
      <c r="F2116" s="1" t="s">
        <v>2385</v>
      </c>
      <c r="H2116" s="1" t="s">
        <v>6292</v>
      </c>
      <c r="I2116" s="1" t="s">
        <v>34</v>
      </c>
      <c r="J2116" s="1" t="s">
        <v>242</v>
      </c>
      <c r="K2116" s="1" t="s">
        <v>35</v>
      </c>
      <c r="L2116" t="s">
        <v>2385</v>
      </c>
      <c r="O2116" s="1" t="s">
        <v>30</v>
      </c>
      <c r="P2116" s="4">
        <v>75250</v>
      </c>
      <c r="Q2116" s="5">
        <v>8</v>
      </c>
      <c r="T2116" s="1" t="s">
        <v>37</v>
      </c>
      <c r="U2116" s="4">
        <v>89645.32</v>
      </c>
      <c r="V2116" s="5">
        <v>4</v>
      </c>
      <c r="W2116" s="5">
        <v>0</v>
      </c>
      <c r="Y2116" s="1" t="s">
        <v>47</v>
      </c>
      <c r="Z2116" s="3">
        <v>46227</v>
      </c>
      <c r="AA2116" s="1" t="s">
        <v>39</v>
      </c>
      <c r="AB2116" s="1" t="s">
        <v>40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6293</v>
      </c>
      <c r="B2117" s="1" t="s">
        <v>6294</v>
      </c>
      <c r="C2117" s="2">
        <v>46160.514826388899</v>
      </c>
      <c r="D2117" s="1" t="s">
        <v>30</v>
      </c>
      <c r="E2117" s="1" t="s">
        <v>6295</v>
      </c>
      <c r="F2117" s="1" t="s">
        <v>113</v>
      </c>
      <c r="H2117" s="1" t="s">
        <v>6296</v>
      </c>
      <c r="I2117" s="1" t="s">
        <v>55</v>
      </c>
      <c r="J2117" s="1" t="s">
        <v>181</v>
      </c>
      <c r="K2117" s="1" t="s">
        <v>35</v>
      </c>
      <c r="L2117" t="s">
        <v>113</v>
      </c>
      <c r="M2117" s="1" t="s">
        <v>57</v>
      </c>
      <c r="O2117" s="1" t="s">
        <v>30</v>
      </c>
      <c r="P2117" s="4">
        <v>76000</v>
      </c>
      <c r="Q2117" s="5">
        <v>8</v>
      </c>
      <c r="S2117" s="5">
        <v>250</v>
      </c>
      <c r="T2117" s="1" t="s">
        <v>37</v>
      </c>
      <c r="U2117" s="4">
        <v>96527.59</v>
      </c>
      <c r="Y2117" s="1" t="s">
        <v>69</v>
      </c>
      <c r="Z2117" s="3">
        <v>46209</v>
      </c>
      <c r="AA2117" s="1" t="s">
        <v>39</v>
      </c>
      <c r="AB2117" s="1" t="s">
        <v>40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6297</v>
      </c>
      <c r="B2118" s="1" t="s">
        <v>6298</v>
      </c>
      <c r="C2118" s="2">
        <v>46081.048067129603</v>
      </c>
      <c r="D2118" s="1" t="s">
        <v>30</v>
      </c>
      <c r="E2118" s="1" t="s">
        <v>142</v>
      </c>
      <c r="F2118" s="1" t="s">
        <v>53</v>
      </c>
      <c r="H2118" s="1" t="s">
        <v>143</v>
      </c>
      <c r="I2118" s="1" t="s">
        <v>55</v>
      </c>
      <c r="J2118" s="1" t="s">
        <v>35</v>
      </c>
      <c r="K2118" s="1" t="s">
        <v>97</v>
      </c>
      <c r="L2118" t="s">
        <v>53</v>
      </c>
      <c r="M2118" s="1" t="s">
        <v>57</v>
      </c>
      <c r="O2118" s="1" t="s">
        <v>30</v>
      </c>
      <c r="P2118" s="4">
        <v>76447</v>
      </c>
      <c r="Q2118" s="5">
        <v>38</v>
      </c>
      <c r="S2118" s="5">
        <v>4682</v>
      </c>
      <c r="T2118" s="1" t="s">
        <v>37</v>
      </c>
      <c r="U2118" s="4">
        <v>91835.81</v>
      </c>
      <c r="Y2118" s="1" t="s">
        <v>47</v>
      </c>
      <c r="Z2118" s="3">
        <v>46171</v>
      </c>
      <c r="AA2118" s="1" t="s">
        <v>39</v>
      </c>
      <c r="AB2118" s="1" t="s">
        <v>40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6299</v>
      </c>
      <c r="B2119" s="1" t="s">
        <v>6300</v>
      </c>
      <c r="C2119" s="2">
        <v>46125.744270833296</v>
      </c>
      <c r="D2119" s="1" t="s">
        <v>30</v>
      </c>
      <c r="E2119" s="1" t="s">
        <v>2538</v>
      </c>
      <c r="F2119" s="1" t="s">
        <v>824</v>
      </c>
      <c r="H2119" s="1" t="s">
        <v>6301</v>
      </c>
      <c r="I2119" s="1" t="s">
        <v>34</v>
      </c>
      <c r="J2119" s="1" t="s">
        <v>77</v>
      </c>
      <c r="K2119" s="1" t="s">
        <v>35</v>
      </c>
      <c r="L2119" t="s">
        <v>824</v>
      </c>
      <c r="O2119" s="1" t="s">
        <v>30</v>
      </c>
      <c r="P2119" s="4">
        <v>76500</v>
      </c>
      <c r="Q2119" s="5">
        <v>17</v>
      </c>
      <c r="T2119" s="1" t="s">
        <v>37</v>
      </c>
      <c r="U2119" s="4">
        <v>97208.58</v>
      </c>
      <c r="V2119" s="5">
        <v>0</v>
      </c>
      <c r="W2119" s="5">
        <v>82</v>
      </c>
      <c r="Y2119" s="1" t="s">
        <v>78</v>
      </c>
      <c r="Z2119" s="3">
        <v>46240</v>
      </c>
      <c r="AA2119" s="1" t="s">
        <v>48</v>
      </c>
      <c r="AB2119" s="1" t="s">
        <v>49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6302</v>
      </c>
      <c r="B2120" s="1" t="s">
        <v>6303</v>
      </c>
      <c r="C2120" s="2">
        <v>46118.458333333299</v>
      </c>
      <c r="D2120" s="1" t="s">
        <v>30</v>
      </c>
      <c r="E2120" s="1" t="s">
        <v>2406</v>
      </c>
      <c r="F2120" s="1" t="s">
        <v>771</v>
      </c>
      <c r="H2120" s="1" t="s">
        <v>6304</v>
      </c>
      <c r="I2120" s="1" t="s">
        <v>55</v>
      </c>
      <c r="J2120" s="1" t="s">
        <v>35</v>
      </c>
      <c r="K2120" s="1" t="s">
        <v>162</v>
      </c>
      <c r="L2120" t="s">
        <v>771</v>
      </c>
      <c r="M2120" s="1" t="s">
        <v>91</v>
      </c>
      <c r="O2120" s="1" t="s">
        <v>30</v>
      </c>
      <c r="P2120" s="4">
        <v>76690</v>
      </c>
      <c r="Q2120" s="5">
        <v>5</v>
      </c>
      <c r="S2120" s="5">
        <v>3243</v>
      </c>
      <c r="T2120" s="1" t="s">
        <v>37</v>
      </c>
      <c r="U2120" s="4">
        <v>95617.12</v>
      </c>
      <c r="Y2120" s="1" t="s">
        <v>69</v>
      </c>
      <c r="Z2120" s="3">
        <v>46203</v>
      </c>
      <c r="AA2120" s="1" t="s">
        <v>39</v>
      </c>
      <c r="AB2120" s="1" t="s">
        <v>40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6305</v>
      </c>
      <c r="B2121" s="1" t="s">
        <v>6306</v>
      </c>
      <c r="C2121" s="2">
        <v>46136.522291666697</v>
      </c>
      <c r="D2121" s="1" t="s">
        <v>30</v>
      </c>
      <c r="E2121" s="1" t="s">
        <v>6307</v>
      </c>
      <c r="F2121" s="1" t="s">
        <v>2385</v>
      </c>
      <c r="H2121" s="1" t="s">
        <v>6308</v>
      </c>
      <c r="I2121" s="1" t="s">
        <v>34</v>
      </c>
      <c r="J2121" s="1" t="s">
        <v>35</v>
      </c>
      <c r="K2121" s="1" t="s">
        <v>200</v>
      </c>
      <c r="L2121" t="s">
        <v>2385</v>
      </c>
      <c r="O2121" s="1" t="s">
        <v>30</v>
      </c>
      <c r="P2121" s="4">
        <v>76800</v>
      </c>
      <c r="Q2121" s="5">
        <v>15</v>
      </c>
      <c r="T2121" s="1" t="s">
        <v>37</v>
      </c>
      <c r="U2121" s="4">
        <v>91584</v>
      </c>
      <c r="V2121" s="5">
        <v>24</v>
      </c>
      <c r="W2121" s="5">
        <v>0</v>
      </c>
      <c r="Y2121" s="1" t="s">
        <v>47</v>
      </c>
      <c r="Z2121" s="3">
        <v>46171</v>
      </c>
      <c r="AA2121" s="1" t="s">
        <v>39</v>
      </c>
      <c r="AB2121" s="1" t="s">
        <v>40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6309</v>
      </c>
      <c r="B2122" s="1" t="s">
        <v>6310</v>
      </c>
      <c r="C2122" s="2">
        <v>46108.778321759302</v>
      </c>
      <c r="D2122" s="1" t="s">
        <v>30</v>
      </c>
      <c r="E2122" s="1" t="s">
        <v>6311</v>
      </c>
      <c r="F2122" s="1" t="s">
        <v>771</v>
      </c>
      <c r="H2122" s="1" t="s">
        <v>6312</v>
      </c>
      <c r="I2122" s="1" t="s">
        <v>356</v>
      </c>
      <c r="J2122" s="1" t="s">
        <v>35</v>
      </c>
      <c r="K2122" s="1" t="s">
        <v>368</v>
      </c>
      <c r="L2122" t="s">
        <v>771</v>
      </c>
      <c r="O2122" s="1" t="s">
        <v>30</v>
      </c>
      <c r="P2122" s="4">
        <v>76800</v>
      </c>
      <c r="Q2122" s="5">
        <v>4</v>
      </c>
      <c r="T2122" s="1" t="s">
        <v>37</v>
      </c>
      <c r="U2122" s="4">
        <v>94832.63</v>
      </c>
      <c r="Y2122" s="1" t="s">
        <v>69</v>
      </c>
      <c r="Z2122" s="3">
        <v>46184</v>
      </c>
      <c r="AA2122" s="1" t="s">
        <v>39</v>
      </c>
      <c r="AB2122" s="1" t="s">
        <v>40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6313</v>
      </c>
      <c r="B2123" s="1" t="s">
        <v>6314</v>
      </c>
      <c r="C2123" s="2">
        <v>46153.823217592602</v>
      </c>
      <c r="D2123" s="1" t="s">
        <v>30</v>
      </c>
      <c r="E2123" s="1" t="s">
        <v>1702</v>
      </c>
      <c r="F2123" s="1" t="s">
        <v>1597</v>
      </c>
      <c r="H2123" s="1" t="s">
        <v>6315</v>
      </c>
      <c r="I2123" s="1" t="s">
        <v>55</v>
      </c>
      <c r="J2123" s="1" t="s">
        <v>235</v>
      </c>
      <c r="K2123" s="1" t="s">
        <v>35</v>
      </c>
      <c r="L2123" t="s">
        <v>1597</v>
      </c>
      <c r="M2123" s="1" t="s">
        <v>57</v>
      </c>
      <c r="O2123" s="1" t="s">
        <v>30</v>
      </c>
      <c r="P2123" s="4">
        <v>77000</v>
      </c>
      <c r="Q2123" s="5">
        <v>6</v>
      </c>
      <c r="S2123" s="5">
        <v>3644</v>
      </c>
      <c r="T2123" s="1" t="s">
        <v>37</v>
      </c>
      <c r="U2123" s="4">
        <v>97797.69</v>
      </c>
      <c r="Y2123" s="1" t="s">
        <v>38</v>
      </c>
      <c r="Z2123" s="3">
        <v>46219</v>
      </c>
      <c r="AA2123" s="1" t="s">
        <v>58</v>
      </c>
      <c r="AB2123" s="1" t="s">
        <v>59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6316</v>
      </c>
      <c r="B2124" s="1" t="s">
        <v>6317</v>
      </c>
      <c r="C2124" s="2">
        <v>46134.789224537002</v>
      </c>
      <c r="D2124" s="1" t="s">
        <v>30</v>
      </c>
      <c r="E2124" s="1" t="s">
        <v>4464</v>
      </c>
      <c r="F2124" s="1" t="s">
        <v>1192</v>
      </c>
      <c r="H2124" s="1" t="s">
        <v>4465</v>
      </c>
      <c r="I2124" s="1" t="s">
        <v>34</v>
      </c>
      <c r="J2124" s="1" t="s">
        <v>68</v>
      </c>
      <c r="K2124" s="1" t="s">
        <v>35</v>
      </c>
      <c r="L2124" t="s">
        <v>1192</v>
      </c>
      <c r="O2124" s="1" t="s">
        <v>30</v>
      </c>
      <c r="P2124" s="4">
        <v>77500</v>
      </c>
      <c r="Q2124" s="5">
        <v>21</v>
      </c>
      <c r="T2124" s="1" t="s">
        <v>37</v>
      </c>
      <c r="U2124" s="4">
        <v>96433.23</v>
      </c>
      <c r="V2124" s="5">
        <v>2</v>
      </c>
      <c r="W2124" s="5">
        <v>150</v>
      </c>
      <c r="Y2124" s="1" t="s">
        <v>69</v>
      </c>
      <c r="Z2124" s="3">
        <v>46197</v>
      </c>
      <c r="AA2124" s="1" t="s">
        <v>39</v>
      </c>
      <c r="AB2124" s="1" t="s">
        <v>40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6318</v>
      </c>
      <c r="B2125" s="1" t="s">
        <v>6319</v>
      </c>
      <c r="C2125" s="2">
        <v>46160.713761574101</v>
      </c>
      <c r="D2125" s="1" t="s">
        <v>30</v>
      </c>
      <c r="E2125" s="1" t="s">
        <v>31</v>
      </c>
      <c r="F2125" s="1" t="s">
        <v>32</v>
      </c>
      <c r="H2125" s="1" t="s">
        <v>33</v>
      </c>
      <c r="I2125" s="1" t="s">
        <v>34</v>
      </c>
      <c r="J2125" s="1" t="s">
        <v>35</v>
      </c>
      <c r="K2125" s="1" t="s">
        <v>3649</v>
      </c>
      <c r="L2125" t="s">
        <v>32</v>
      </c>
      <c r="O2125" s="1" t="s">
        <v>30</v>
      </c>
      <c r="P2125" s="4">
        <v>77500</v>
      </c>
      <c r="Q2125" s="5">
        <v>2</v>
      </c>
      <c r="T2125" s="1" t="s">
        <v>37</v>
      </c>
      <c r="U2125" s="4">
        <v>98665.279999999999</v>
      </c>
      <c r="V2125" s="5">
        <v>5</v>
      </c>
      <c r="W2125" s="5">
        <v>0</v>
      </c>
      <c r="Y2125" s="1" t="s">
        <v>38</v>
      </c>
      <c r="Z2125" s="3">
        <v>46193</v>
      </c>
      <c r="AA2125" s="1" t="s">
        <v>39</v>
      </c>
      <c r="AB2125" s="1" t="s">
        <v>40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6320</v>
      </c>
      <c r="B2126" s="1" t="s">
        <v>6321</v>
      </c>
      <c r="C2126" s="2">
        <v>45982.724780092598</v>
      </c>
      <c r="D2126" s="1" t="s">
        <v>30</v>
      </c>
      <c r="E2126" s="1" t="s">
        <v>5886</v>
      </c>
      <c r="F2126" s="1" t="s">
        <v>2385</v>
      </c>
      <c r="H2126" s="1" t="s">
        <v>5887</v>
      </c>
      <c r="I2126" s="1" t="s">
        <v>34</v>
      </c>
      <c r="J2126" s="1" t="s">
        <v>206</v>
      </c>
      <c r="K2126" s="1" t="s">
        <v>35</v>
      </c>
      <c r="L2126" t="s">
        <v>2385</v>
      </c>
      <c r="O2126" s="1" t="s">
        <v>30</v>
      </c>
      <c r="P2126" s="4">
        <v>77500</v>
      </c>
      <c r="Q2126" s="5">
        <v>10</v>
      </c>
      <c r="T2126" s="1" t="s">
        <v>37</v>
      </c>
      <c r="U2126" s="4">
        <v>93674.28</v>
      </c>
      <c r="V2126" s="5">
        <v>0</v>
      </c>
      <c r="W2126" s="5">
        <v>8</v>
      </c>
      <c r="Y2126" s="1" t="s">
        <v>47</v>
      </c>
      <c r="Z2126" s="3">
        <v>46178</v>
      </c>
      <c r="AA2126" s="1" t="s">
        <v>39</v>
      </c>
      <c r="AB2126" s="1" t="s">
        <v>40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6322</v>
      </c>
      <c r="B2127" s="1" t="s">
        <v>6323</v>
      </c>
      <c r="C2127" s="2">
        <v>46162.733460648102</v>
      </c>
      <c r="D2127" s="1" t="s">
        <v>30</v>
      </c>
      <c r="E2127" s="1" t="s">
        <v>3276</v>
      </c>
      <c r="F2127" s="1" t="s">
        <v>824</v>
      </c>
      <c r="H2127" s="1" t="s">
        <v>6324</v>
      </c>
      <c r="I2127" s="1" t="s">
        <v>55</v>
      </c>
      <c r="J2127" s="1" t="s">
        <v>549</v>
      </c>
      <c r="K2127" s="1" t="s">
        <v>35</v>
      </c>
      <c r="L2127" t="s">
        <v>824</v>
      </c>
      <c r="O2127" s="1" t="s">
        <v>30</v>
      </c>
      <c r="P2127" s="4">
        <v>77760</v>
      </c>
      <c r="Q2127" s="5">
        <v>15</v>
      </c>
      <c r="S2127" s="5">
        <v>1600</v>
      </c>
      <c r="T2127" s="1" t="s">
        <v>37</v>
      </c>
      <c r="U2127" s="4">
        <v>95753.67</v>
      </c>
      <c r="Y2127" s="1" t="s">
        <v>78</v>
      </c>
      <c r="Z2127" s="3">
        <v>46226</v>
      </c>
      <c r="AA2127" s="1" t="s">
        <v>58</v>
      </c>
      <c r="AB2127" s="1" t="s">
        <v>59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6325</v>
      </c>
      <c r="B2128" s="1" t="s">
        <v>6326</v>
      </c>
      <c r="C2128" s="2">
        <v>46149.102222222202</v>
      </c>
      <c r="D2128" s="1" t="s">
        <v>30</v>
      </c>
      <c r="E2128" s="1" t="s">
        <v>74</v>
      </c>
      <c r="F2128" s="1" t="s">
        <v>75</v>
      </c>
      <c r="H2128" s="1" t="s">
        <v>6327</v>
      </c>
      <c r="I2128" s="1" t="s">
        <v>55</v>
      </c>
      <c r="J2128" s="1" t="s">
        <v>181</v>
      </c>
      <c r="K2128" s="1" t="s">
        <v>35</v>
      </c>
      <c r="L2128" t="s">
        <v>75</v>
      </c>
      <c r="M2128" s="1" t="s">
        <v>57</v>
      </c>
      <c r="O2128" s="1" t="s">
        <v>30</v>
      </c>
      <c r="P2128" s="4">
        <v>78000</v>
      </c>
      <c r="Q2128" s="5">
        <v>8</v>
      </c>
      <c r="S2128" s="5">
        <v>1800</v>
      </c>
      <c r="T2128" s="1" t="s">
        <v>37</v>
      </c>
      <c r="U2128" s="4">
        <v>101212.81</v>
      </c>
      <c r="Y2128" s="1" t="s">
        <v>78</v>
      </c>
      <c r="Z2128" s="3">
        <v>46220</v>
      </c>
      <c r="AA2128" s="1" t="s">
        <v>48</v>
      </c>
      <c r="AB2128" s="1" t="s">
        <v>49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6328</v>
      </c>
      <c r="B2129" s="1" t="s">
        <v>6329</v>
      </c>
      <c r="C2129" s="2">
        <v>46154.864594907398</v>
      </c>
      <c r="D2129" s="1" t="s">
        <v>30</v>
      </c>
      <c r="E2129" s="1" t="s">
        <v>614</v>
      </c>
      <c r="F2129" s="1" t="s">
        <v>44</v>
      </c>
      <c r="H2129" s="1" t="s">
        <v>615</v>
      </c>
      <c r="I2129" s="1" t="s">
        <v>34</v>
      </c>
      <c r="J2129" s="1" t="s">
        <v>35</v>
      </c>
      <c r="K2129" s="1" t="s">
        <v>235</v>
      </c>
      <c r="L2129" t="s">
        <v>44</v>
      </c>
      <c r="M2129" s="1" t="s">
        <v>91</v>
      </c>
      <c r="O2129" s="1" t="s">
        <v>30</v>
      </c>
      <c r="P2129" s="4">
        <v>78000</v>
      </c>
      <c r="Q2129" s="5">
        <v>8</v>
      </c>
      <c r="T2129" s="1" t="s">
        <v>37</v>
      </c>
      <c r="U2129" s="4">
        <v>101259.57</v>
      </c>
      <c r="V2129" s="5">
        <v>26</v>
      </c>
      <c r="W2129" s="5">
        <v>1</v>
      </c>
      <c r="Y2129" s="1" t="s">
        <v>47</v>
      </c>
      <c r="Z2129" s="3">
        <v>46211</v>
      </c>
      <c r="AA2129" s="1" t="s">
        <v>39</v>
      </c>
      <c r="AB2129" s="1" t="s">
        <v>40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6330</v>
      </c>
      <c r="B2130" s="1" t="s">
        <v>6331</v>
      </c>
      <c r="C2130" s="2">
        <v>46154.864652777796</v>
      </c>
      <c r="D2130" s="1" t="s">
        <v>30</v>
      </c>
      <c r="E2130" s="1" t="s">
        <v>614</v>
      </c>
      <c r="F2130" s="1" t="s">
        <v>44</v>
      </c>
      <c r="H2130" s="1" t="s">
        <v>615</v>
      </c>
      <c r="I2130" s="1" t="s">
        <v>34</v>
      </c>
      <c r="J2130" s="1" t="s">
        <v>35</v>
      </c>
      <c r="K2130" s="1" t="s">
        <v>97</v>
      </c>
      <c r="L2130" t="s">
        <v>44</v>
      </c>
      <c r="M2130" s="1" t="s">
        <v>91</v>
      </c>
      <c r="O2130" s="1" t="s">
        <v>30</v>
      </c>
      <c r="P2130" s="4">
        <v>78000</v>
      </c>
      <c r="Q2130" s="5">
        <v>8</v>
      </c>
      <c r="T2130" s="1" t="s">
        <v>37</v>
      </c>
      <c r="U2130" s="4">
        <v>101259.57</v>
      </c>
      <c r="V2130" s="5">
        <v>26</v>
      </c>
      <c r="W2130" s="5">
        <v>1</v>
      </c>
      <c r="Y2130" s="1" t="s">
        <v>47</v>
      </c>
      <c r="Z2130" s="3">
        <v>46211</v>
      </c>
      <c r="AA2130" s="1" t="s">
        <v>39</v>
      </c>
      <c r="AB2130" s="1" t="s">
        <v>40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6332</v>
      </c>
      <c r="B2131" s="1" t="s">
        <v>6333</v>
      </c>
      <c r="C2131" s="2">
        <v>46052.096782407403</v>
      </c>
      <c r="D2131" s="1" t="s">
        <v>30</v>
      </c>
      <c r="E2131" s="1" t="s">
        <v>6334</v>
      </c>
      <c r="F2131" s="1" t="s">
        <v>2892</v>
      </c>
      <c r="H2131" s="1" t="s">
        <v>6335</v>
      </c>
      <c r="I2131" s="1" t="s">
        <v>55</v>
      </c>
      <c r="J2131" s="1" t="s">
        <v>77</v>
      </c>
      <c r="K2131" s="1" t="s">
        <v>35</v>
      </c>
      <c r="L2131" t="s">
        <v>2892</v>
      </c>
      <c r="O2131" s="1" t="s">
        <v>30</v>
      </c>
      <c r="P2131" s="4">
        <v>78000</v>
      </c>
      <c r="Q2131" s="5">
        <v>24</v>
      </c>
      <c r="S2131" s="5">
        <v>12000</v>
      </c>
      <c r="T2131" s="1" t="s">
        <v>37</v>
      </c>
      <c r="U2131" s="4">
        <v>94161.62</v>
      </c>
      <c r="Y2131" s="1" t="s">
        <v>47</v>
      </c>
      <c r="Z2131" s="3">
        <v>46183</v>
      </c>
      <c r="AA2131" s="1" t="s">
        <v>39</v>
      </c>
      <c r="AB2131" s="1" t="s">
        <v>40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6336</v>
      </c>
      <c r="B2132" s="1" t="s">
        <v>6337</v>
      </c>
      <c r="C2132" s="2">
        <v>46150.799085648097</v>
      </c>
      <c r="D2132" s="1" t="s">
        <v>30</v>
      </c>
      <c r="E2132" s="1" t="s">
        <v>6338</v>
      </c>
      <c r="F2132" s="1" t="s">
        <v>771</v>
      </c>
      <c r="H2132" s="1" t="s">
        <v>6339</v>
      </c>
      <c r="I2132" s="1" t="s">
        <v>34</v>
      </c>
      <c r="J2132" s="1" t="s">
        <v>77</v>
      </c>
      <c r="K2132" s="1" t="s">
        <v>35</v>
      </c>
      <c r="L2132" t="s">
        <v>771</v>
      </c>
      <c r="M2132" s="1" t="s">
        <v>57</v>
      </c>
      <c r="O2132" s="1" t="s">
        <v>30</v>
      </c>
      <c r="P2132" s="4">
        <v>78275</v>
      </c>
      <c r="Q2132" s="5">
        <v>5</v>
      </c>
      <c r="T2132" s="1" t="s">
        <v>37</v>
      </c>
      <c r="U2132" s="4">
        <v>101217.43</v>
      </c>
      <c r="V2132" s="5">
        <v>0</v>
      </c>
      <c r="W2132" s="5">
        <v>25</v>
      </c>
      <c r="Y2132" s="1" t="s">
        <v>69</v>
      </c>
      <c r="Z2132" s="3">
        <v>46245</v>
      </c>
      <c r="AA2132" s="1" t="s">
        <v>39</v>
      </c>
      <c r="AB2132" s="1" t="s">
        <v>40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6340</v>
      </c>
      <c r="B2133" s="1" t="s">
        <v>6341</v>
      </c>
      <c r="C2133" s="2">
        <v>46138.586331018501</v>
      </c>
      <c r="D2133" s="1" t="s">
        <v>30</v>
      </c>
      <c r="E2133" s="1" t="s">
        <v>3043</v>
      </c>
      <c r="F2133" s="1" t="s">
        <v>392</v>
      </c>
      <c r="H2133" s="1" t="s">
        <v>6342</v>
      </c>
      <c r="I2133" s="1" t="s">
        <v>55</v>
      </c>
      <c r="J2133" s="1" t="s">
        <v>181</v>
      </c>
      <c r="K2133" s="1" t="s">
        <v>35</v>
      </c>
      <c r="L2133" t="s">
        <v>392</v>
      </c>
      <c r="M2133" s="1" t="s">
        <v>57</v>
      </c>
      <c r="O2133" s="1" t="s">
        <v>30</v>
      </c>
      <c r="P2133" s="4">
        <v>78470</v>
      </c>
      <c r="Q2133" s="5">
        <v>14</v>
      </c>
      <c r="S2133" s="5">
        <v>2170</v>
      </c>
      <c r="T2133" s="1" t="s">
        <v>37</v>
      </c>
      <c r="U2133" s="4">
        <v>100025.69</v>
      </c>
      <c r="Y2133" s="1" t="s">
        <v>47</v>
      </c>
      <c r="Z2133" s="3">
        <v>46239</v>
      </c>
      <c r="AA2133" s="1" t="s">
        <v>48</v>
      </c>
      <c r="AB2133" s="1" t="s">
        <v>49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6343</v>
      </c>
      <c r="B2134" s="1" t="s">
        <v>6344</v>
      </c>
      <c r="C2134" s="2">
        <v>46141.591064814798</v>
      </c>
      <c r="D2134" s="1" t="s">
        <v>30</v>
      </c>
      <c r="E2134" s="1" t="s">
        <v>2389</v>
      </c>
      <c r="F2134" s="1" t="s">
        <v>392</v>
      </c>
      <c r="H2134" s="1" t="s">
        <v>2390</v>
      </c>
      <c r="I2134" s="1" t="s">
        <v>55</v>
      </c>
      <c r="J2134" s="1" t="s">
        <v>181</v>
      </c>
      <c r="K2134" s="1" t="s">
        <v>35</v>
      </c>
      <c r="L2134" t="s">
        <v>392</v>
      </c>
      <c r="M2134" s="1" t="s">
        <v>57</v>
      </c>
      <c r="O2134" s="1" t="s">
        <v>30</v>
      </c>
      <c r="P2134" s="4">
        <v>78470</v>
      </c>
      <c r="Q2134" s="5">
        <v>14</v>
      </c>
      <c r="S2134" s="5">
        <v>3000</v>
      </c>
      <c r="T2134" s="1" t="s">
        <v>37</v>
      </c>
      <c r="U2134" s="4">
        <v>100253.27</v>
      </c>
      <c r="Y2134" s="1" t="s">
        <v>47</v>
      </c>
      <c r="Z2134" s="3">
        <v>46218</v>
      </c>
      <c r="AA2134" s="1" t="s">
        <v>48</v>
      </c>
      <c r="AB2134" s="1" t="s">
        <v>49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6345</v>
      </c>
      <c r="B2135" s="1" t="s">
        <v>6346</v>
      </c>
      <c r="C2135" s="2">
        <v>46147.444444444402</v>
      </c>
      <c r="D2135" s="1" t="s">
        <v>30</v>
      </c>
      <c r="E2135" s="1" t="s">
        <v>1792</v>
      </c>
      <c r="F2135" s="1" t="s">
        <v>771</v>
      </c>
      <c r="H2135" s="1" t="s">
        <v>5229</v>
      </c>
      <c r="I2135" s="1" t="s">
        <v>356</v>
      </c>
      <c r="J2135" s="1" t="s">
        <v>35</v>
      </c>
      <c r="K2135" s="1" t="s">
        <v>89</v>
      </c>
      <c r="L2135" t="s">
        <v>771</v>
      </c>
      <c r="M2135" s="1" t="s">
        <v>91</v>
      </c>
      <c r="O2135" s="1" t="s">
        <v>30</v>
      </c>
      <c r="P2135" s="4">
        <v>78472</v>
      </c>
      <c r="Q2135" s="5">
        <v>3</v>
      </c>
      <c r="T2135" s="1" t="s">
        <v>37</v>
      </c>
      <c r="U2135" s="4">
        <v>101024.88</v>
      </c>
      <c r="Y2135" s="1" t="s">
        <v>69</v>
      </c>
      <c r="Z2135" s="3">
        <v>46238</v>
      </c>
      <c r="AA2135" s="1" t="s">
        <v>48</v>
      </c>
      <c r="AB2135" s="1" t="s">
        <v>49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6347</v>
      </c>
      <c r="B2136" s="1" t="s">
        <v>6348</v>
      </c>
      <c r="C2136" s="2">
        <v>46127.790069444403</v>
      </c>
      <c r="D2136" s="1" t="s">
        <v>30</v>
      </c>
      <c r="E2136" s="1" t="s">
        <v>6349</v>
      </c>
      <c r="F2136" s="1" t="s">
        <v>824</v>
      </c>
      <c r="H2136" s="1" t="s">
        <v>6350</v>
      </c>
      <c r="I2136" s="1" t="s">
        <v>55</v>
      </c>
      <c r="J2136" s="1" t="s">
        <v>35</v>
      </c>
      <c r="K2136" s="1" t="s">
        <v>77</v>
      </c>
      <c r="L2136" t="s">
        <v>824</v>
      </c>
      <c r="O2136" s="1" t="s">
        <v>30</v>
      </c>
      <c r="P2136" s="4">
        <v>79128</v>
      </c>
      <c r="Q2136" s="5">
        <v>1</v>
      </c>
      <c r="S2136" s="5">
        <v>13188</v>
      </c>
      <c r="T2136" s="1" t="s">
        <v>37</v>
      </c>
      <c r="U2136" s="4">
        <v>100460.88</v>
      </c>
      <c r="Y2136" s="1" t="s">
        <v>78</v>
      </c>
      <c r="Z2136" s="3">
        <v>46178</v>
      </c>
      <c r="AA2136" s="1" t="s">
        <v>58</v>
      </c>
      <c r="AB2136" s="1" t="s">
        <v>59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6351</v>
      </c>
      <c r="B2137" s="1" t="s">
        <v>6352</v>
      </c>
      <c r="C2137" s="2">
        <v>46160.837847222203</v>
      </c>
      <c r="D2137" s="1" t="s">
        <v>30</v>
      </c>
      <c r="E2137" s="1" t="s">
        <v>6353</v>
      </c>
      <c r="F2137" s="1" t="s">
        <v>961</v>
      </c>
      <c r="H2137" s="1" t="s">
        <v>6354</v>
      </c>
      <c r="I2137" s="1" t="s">
        <v>34</v>
      </c>
      <c r="J2137" s="1" t="s">
        <v>35</v>
      </c>
      <c r="K2137" s="1" t="s">
        <v>235</v>
      </c>
      <c r="L2137" t="s">
        <v>961</v>
      </c>
      <c r="M2137" s="1" t="s">
        <v>91</v>
      </c>
      <c r="O2137" s="1" t="s">
        <v>30</v>
      </c>
      <c r="P2137" s="4">
        <v>79500</v>
      </c>
      <c r="Q2137" s="5">
        <v>1</v>
      </c>
      <c r="T2137" s="1" t="s">
        <v>37</v>
      </c>
      <c r="U2137" s="4">
        <v>101211.48</v>
      </c>
      <c r="V2137" s="5">
        <v>10</v>
      </c>
      <c r="W2137" s="5">
        <v>0</v>
      </c>
      <c r="Y2137" s="1" t="s">
        <v>281</v>
      </c>
      <c r="Z2137" s="3">
        <v>46264</v>
      </c>
      <c r="AA2137" s="1" t="s">
        <v>39</v>
      </c>
      <c r="AB2137" s="1" t="s">
        <v>40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6355</v>
      </c>
      <c r="B2138" s="1" t="s">
        <v>6356</v>
      </c>
      <c r="C2138" s="2">
        <v>46150.705578703702</v>
      </c>
      <c r="D2138" s="1" t="s">
        <v>30</v>
      </c>
      <c r="E2138" s="1" t="s">
        <v>2598</v>
      </c>
      <c r="F2138" s="1" t="s">
        <v>961</v>
      </c>
      <c r="H2138" s="1" t="s">
        <v>6357</v>
      </c>
      <c r="I2138" s="1" t="s">
        <v>55</v>
      </c>
      <c r="J2138" s="1" t="s">
        <v>109</v>
      </c>
      <c r="K2138" s="1" t="s">
        <v>35</v>
      </c>
      <c r="L2138" t="s">
        <v>961</v>
      </c>
      <c r="O2138" s="1" t="s">
        <v>30</v>
      </c>
      <c r="P2138" s="4">
        <v>79920</v>
      </c>
      <c r="Q2138" s="5">
        <v>4</v>
      </c>
      <c r="S2138" s="5">
        <v>800</v>
      </c>
      <c r="T2138" s="1" t="s">
        <v>37</v>
      </c>
      <c r="U2138" s="4">
        <v>103344.58</v>
      </c>
      <c r="Y2138" s="1" t="s">
        <v>281</v>
      </c>
      <c r="Z2138" s="3">
        <v>46203</v>
      </c>
      <c r="AA2138" s="1" t="s">
        <v>39</v>
      </c>
      <c r="AB2138" s="1" t="s">
        <v>40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6358</v>
      </c>
      <c r="B2139" s="1" t="s">
        <v>6359</v>
      </c>
      <c r="C2139" s="2">
        <v>46099.936122685198</v>
      </c>
      <c r="D2139" s="1" t="s">
        <v>30</v>
      </c>
      <c r="E2139" s="1" t="s">
        <v>1353</v>
      </c>
      <c r="F2139" s="1" t="s">
        <v>1292</v>
      </c>
      <c r="H2139" s="1" t="s">
        <v>1357</v>
      </c>
      <c r="I2139" s="1" t="s">
        <v>34</v>
      </c>
      <c r="J2139" s="1" t="s">
        <v>214</v>
      </c>
      <c r="K2139" s="1" t="s">
        <v>35</v>
      </c>
      <c r="L2139" t="s">
        <v>1292</v>
      </c>
      <c r="O2139" s="1" t="s">
        <v>30</v>
      </c>
      <c r="P2139" s="4">
        <v>80000</v>
      </c>
      <c r="Q2139" s="5">
        <v>2</v>
      </c>
      <c r="T2139" s="1" t="s">
        <v>37</v>
      </c>
      <c r="U2139" s="4">
        <v>99351.98</v>
      </c>
      <c r="V2139" s="5">
        <v>3</v>
      </c>
      <c r="W2139" s="5">
        <v>0</v>
      </c>
      <c r="Y2139" s="1" t="s">
        <v>78</v>
      </c>
      <c r="Z2139" s="3">
        <v>46199</v>
      </c>
      <c r="AA2139" s="1" t="s">
        <v>48</v>
      </c>
      <c r="AB2139" s="1" t="s">
        <v>49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6360</v>
      </c>
      <c r="B2140" s="1" t="s">
        <v>6361</v>
      </c>
      <c r="C2140" s="2">
        <v>46139.542592592603</v>
      </c>
      <c r="D2140" s="1" t="s">
        <v>30</v>
      </c>
      <c r="E2140" s="1" t="s">
        <v>3500</v>
      </c>
      <c r="F2140" s="1" t="s">
        <v>44</v>
      </c>
      <c r="H2140" s="1" t="s">
        <v>3501</v>
      </c>
      <c r="I2140" s="1" t="s">
        <v>34</v>
      </c>
      <c r="J2140" s="1" t="s">
        <v>97</v>
      </c>
      <c r="K2140" s="1" t="s">
        <v>35</v>
      </c>
      <c r="L2140" t="s">
        <v>44</v>
      </c>
      <c r="M2140" s="1" t="s">
        <v>57</v>
      </c>
      <c r="O2140" s="1" t="s">
        <v>30</v>
      </c>
      <c r="P2140" s="4">
        <v>80000</v>
      </c>
      <c r="Q2140" s="5">
        <v>20</v>
      </c>
      <c r="T2140" s="1" t="s">
        <v>37</v>
      </c>
      <c r="U2140" s="4">
        <v>101975.98</v>
      </c>
      <c r="V2140" s="5">
        <v>10</v>
      </c>
      <c r="W2140" s="5">
        <v>30</v>
      </c>
      <c r="Y2140" s="1" t="s">
        <v>47</v>
      </c>
      <c r="Z2140" s="3">
        <v>46188</v>
      </c>
      <c r="AA2140" s="1" t="s">
        <v>48</v>
      </c>
      <c r="AB2140" s="1" t="s">
        <v>49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6362</v>
      </c>
      <c r="B2141" s="1" t="s">
        <v>6363</v>
      </c>
      <c r="C2141" s="2">
        <v>46120.6144907407</v>
      </c>
      <c r="D2141" s="1" t="s">
        <v>30</v>
      </c>
      <c r="E2141" s="1" t="s">
        <v>6364</v>
      </c>
      <c r="F2141" s="1" t="s">
        <v>961</v>
      </c>
      <c r="H2141" s="1" t="s">
        <v>6365</v>
      </c>
      <c r="I2141" s="1" t="s">
        <v>34</v>
      </c>
      <c r="J2141" s="1" t="s">
        <v>109</v>
      </c>
      <c r="K2141" s="1" t="s">
        <v>35</v>
      </c>
      <c r="L2141" t="s">
        <v>961</v>
      </c>
      <c r="M2141" s="1" t="s">
        <v>57</v>
      </c>
      <c r="O2141" s="1" t="s">
        <v>30</v>
      </c>
      <c r="P2141" s="4">
        <v>80000</v>
      </c>
      <c r="Q2141" s="5">
        <v>8</v>
      </c>
      <c r="T2141" s="1" t="s">
        <v>37</v>
      </c>
      <c r="U2141" s="4">
        <v>100632.04</v>
      </c>
      <c r="V2141" s="5">
        <v>16</v>
      </c>
      <c r="W2141" s="5">
        <v>0</v>
      </c>
      <c r="Y2141" s="1" t="s">
        <v>281</v>
      </c>
      <c r="Z2141" s="3">
        <v>46203</v>
      </c>
      <c r="AA2141" s="1" t="s">
        <v>48</v>
      </c>
      <c r="AB2141" s="1" t="s">
        <v>49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6366</v>
      </c>
      <c r="B2142" s="1" t="s">
        <v>6367</v>
      </c>
      <c r="C2142" s="2">
        <v>46126.942418981504</v>
      </c>
      <c r="D2142" s="1" t="s">
        <v>30</v>
      </c>
      <c r="E2142" s="1" t="s">
        <v>6368</v>
      </c>
      <c r="F2142" s="1" t="s">
        <v>909</v>
      </c>
      <c r="H2142" s="1" t="s">
        <v>6369</v>
      </c>
      <c r="I2142" s="1" t="s">
        <v>34</v>
      </c>
      <c r="J2142" s="1" t="s">
        <v>109</v>
      </c>
      <c r="K2142" s="1" t="s">
        <v>35</v>
      </c>
      <c r="L2142" t="s">
        <v>909</v>
      </c>
      <c r="M2142" s="1" t="s">
        <v>57</v>
      </c>
      <c r="O2142" s="1" t="s">
        <v>30</v>
      </c>
      <c r="P2142" s="4">
        <v>80000</v>
      </c>
      <c r="Q2142" s="5">
        <v>5</v>
      </c>
      <c r="T2142" s="1" t="s">
        <v>37</v>
      </c>
      <c r="U2142" s="4">
        <v>97879.99</v>
      </c>
      <c r="V2142" s="5">
        <v>5</v>
      </c>
      <c r="W2142" s="5">
        <v>0</v>
      </c>
      <c r="Y2142" s="1" t="s">
        <v>911</v>
      </c>
      <c r="Z2142" s="3">
        <v>46169</v>
      </c>
      <c r="AA2142" s="1" t="s">
        <v>58</v>
      </c>
      <c r="AB2142" s="1" t="s">
        <v>59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6370</v>
      </c>
      <c r="B2143" s="1" t="s">
        <v>6371</v>
      </c>
      <c r="C2143" s="2">
        <v>46108.795439814799</v>
      </c>
      <c r="D2143" s="1" t="s">
        <v>30</v>
      </c>
      <c r="E2143" s="1" t="s">
        <v>1042</v>
      </c>
      <c r="F2143" s="1" t="s">
        <v>771</v>
      </c>
      <c r="H2143" s="1" t="s">
        <v>1043</v>
      </c>
      <c r="I2143" s="1" t="s">
        <v>34</v>
      </c>
      <c r="J2143" s="1" t="s">
        <v>77</v>
      </c>
      <c r="K2143" s="1" t="s">
        <v>35</v>
      </c>
      <c r="L2143" t="s">
        <v>771</v>
      </c>
      <c r="M2143" s="1" t="s">
        <v>57</v>
      </c>
      <c r="O2143" s="1" t="s">
        <v>30</v>
      </c>
      <c r="P2143" s="4">
        <v>80000</v>
      </c>
      <c r="Q2143" s="5">
        <v>40</v>
      </c>
      <c r="T2143" s="1" t="s">
        <v>37</v>
      </c>
      <c r="U2143" s="4">
        <v>98783.99</v>
      </c>
      <c r="V2143" s="5">
        <v>162</v>
      </c>
      <c r="W2143" s="5">
        <v>0</v>
      </c>
      <c r="Y2143" s="1" t="s">
        <v>69</v>
      </c>
      <c r="Z2143" s="3">
        <v>46189</v>
      </c>
      <c r="AA2143" s="1" t="s">
        <v>48</v>
      </c>
      <c r="AB2143" s="1" t="s">
        <v>49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6372</v>
      </c>
      <c r="B2144" s="1" t="s">
        <v>6373</v>
      </c>
      <c r="C2144" s="2">
        <v>46108.795428240701</v>
      </c>
      <c r="D2144" s="1" t="s">
        <v>30</v>
      </c>
      <c r="E2144" s="1" t="s">
        <v>1042</v>
      </c>
      <c r="F2144" s="1" t="s">
        <v>771</v>
      </c>
      <c r="H2144" s="1" t="s">
        <v>1043</v>
      </c>
      <c r="I2144" s="1" t="s">
        <v>34</v>
      </c>
      <c r="J2144" s="1" t="s">
        <v>56</v>
      </c>
      <c r="K2144" s="1" t="s">
        <v>35</v>
      </c>
      <c r="L2144" t="s">
        <v>771</v>
      </c>
      <c r="M2144" s="1" t="s">
        <v>57</v>
      </c>
      <c r="O2144" s="1" t="s">
        <v>30</v>
      </c>
      <c r="P2144" s="4">
        <v>80000</v>
      </c>
      <c r="Q2144" s="5">
        <v>40</v>
      </c>
      <c r="T2144" s="1" t="s">
        <v>37</v>
      </c>
      <c r="U2144" s="4">
        <v>98783.99</v>
      </c>
      <c r="V2144" s="5">
        <v>105</v>
      </c>
      <c r="W2144" s="5">
        <v>0</v>
      </c>
      <c r="Y2144" s="1" t="s">
        <v>69</v>
      </c>
      <c r="Z2144" s="3">
        <v>46189</v>
      </c>
      <c r="AA2144" s="1" t="s">
        <v>48</v>
      </c>
      <c r="AB2144" s="1" t="s">
        <v>49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6374</v>
      </c>
      <c r="B2145" s="1" t="s">
        <v>6375</v>
      </c>
      <c r="C2145" s="2">
        <v>46108.795462962997</v>
      </c>
      <c r="D2145" s="1" t="s">
        <v>30</v>
      </c>
      <c r="E2145" s="1" t="s">
        <v>1042</v>
      </c>
      <c r="F2145" s="1" t="s">
        <v>771</v>
      </c>
      <c r="H2145" s="1" t="s">
        <v>1043</v>
      </c>
      <c r="I2145" s="1" t="s">
        <v>34</v>
      </c>
      <c r="J2145" s="1" t="s">
        <v>109</v>
      </c>
      <c r="K2145" s="1" t="s">
        <v>35</v>
      </c>
      <c r="L2145" t="s">
        <v>771</v>
      </c>
      <c r="M2145" s="1" t="s">
        <v>57</v>
      </c>
      <c r="O2145" s="1" t="s">
        <v>30</v>
      </c>
      <c r="P2145" s="4">
        <v>80000</v>
      </c>
      <c r="Q2145" s="5">
        <v>40</v>
      </c>
      <c r="T2145" s="1" t="s">
        <v>37</v>
      </c>
      <c r="U2145" s="4">
        <v>98783.99</v>
      </c>
      <c r="V2145" s="5">
        <v>160</v>
      </c>
      <c r="W2145" s="5">
        <v>0</v>
      </c>
      <c r="Y2145" s="1" t="s">
        <v>69</v>
      </c>
      <c r="Z2145" s="3">
        <v>46189</v>
      </c>
      <c r="AA2145" s="1" t="s">
        <v>48</v>
      </c>
      <c r="AB2145" s="1" t="s">
        <v>49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6376</v>
      </c>
      <c r="B2146" s="1" t="s">
        <v>6377</v>
      </c>
      <c r="C2146" s="2">
        <v>46108.795474537001</v>
      </c>
      <c r="D2146" s="1" t="s">
        <v>30</v>
      </c>
      <c r="E2146" s="1" t="s">
        <v>1042</v>
      </c>
      <c r="F2146" s="1" t="s">
        <v>771</v>
      </c>
      <c r="H2146" s="1" t="s">
        <v>1043</v>
      </c>
      <c r="I2146" s="1" t="s">
        <v>34</v>
      </c>
      <c r="J2146" s="1" t="s">
        <v>399</v>
      </c>
      <c r="K2146" s="1" t="s">
        <v>35</v>
      </c>
      <c r="L2146" t="s">
        <v>771</v>
      </c>
      <c r="M2146" s="1" t="s">
        <v>57</v>
      </c>
      <c r="O2146" s="1" t="s">
        <v>30</v>
      </c>
      <c r="P2146" s="4">
        <v>80000</v>
      </c>
      <c r="Q2146" s="5">
        <v>40</v>
      </c>
      <c r="T2146" s="1" t="s">
        <v>37</v>
      </c>
      <c r="U2146" s="4">
        <v>98783.99</v>
      </c>
      <c r="V2146" s="5">
        <v>160</v>
      </c>
      <c r="W2146" s="5">
        <v>0</v>
      </c>
      <c r="Y2146" s="1" t="s">
        <v>69</v>
      </c>
      <c r="Z2146" s="3">
        <v>46189</v>
      </c>
      <c r="AA2146" s="1" t="s">
        <v>48</v>
      </c>
      <c r="AB2146" s="1" t="s">
        <v>49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6378</v>
      </c>
      <c r="B2147" s="1" t="s">
        <v>6379</v>
      </c>
      <c r="C2147" s="2">
        <v>46112.737962963001</v>
      </c>
      <c r="D2147" s="1" t="s">
        <v>30</v>
      </c>
      <c r="E2147" s="1" t="s">
        <v>6210</v>
      </c>
      <c r="F2147" s="1" t="s">
        <v>1192</v>
      </c>
      <c r="H2147" s="1" t="s">
        <v>6380</v>
      </c>
      <c r="I2147" s="1" t="s">
        <v>55</v>
      </c>
      <c r="J2147" s="1" t="s">
        <v>214</v>
      </c>
      <c r="K2147" s="1" t="s">
        <v>35</v>
      </c>
      <c r="L2147" t="s">
        <v>1192</v>
      </c>
      <c r="M2147" s="1" t="s">
        <v>57</v>
      </c>
      <c r="O2147" s="1" t="s">
        <v>30</v>
      </c>
      <c r="P2147" s="4">
        <v>80000</v>
      </c>
      <c r="Q2147" s="5">
        <v>12</v>
      </c>
      <c r="S2147" s="5">
        <v>2400</v>
      </c>
      <c r="T2147" s="1" t="s">
        <v>37</v>
      </c>
      <c r="U2147" s="4">
        <v>96887.99</v>
      </c>
      <c r="Y2147" s="1" t="s">
        <v>69</v>
      </c>
      <c r="Z2147" s="3">
        <v>46233</v>
      </c>
      <c r="AA2147" s="1" t="s">
        <v>48</v>
      </c>
      <c r="AB2147" s="1" t="s">
        <v>49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6381</v>
      </c>
      <c r="B2148" s="1" t="s">
        <v>6382</v>
      </c>
      <c r="C2148" s="2">
        <v>46155.822777777801</v>
      </c>
      <c r="D2148" s="1" t="s">
        <v>30</v>
      </c>
      <c r="E2148" s="1" t="s">
        <v>2701</v>
      </c>
      <c r="F2148" s="1" t="s">
        <v>44</v>
      </c>
      <c r="H2148" s="1" t="s">
        <v>6383</v>
      </c>
      <c r="I2148" s="1" t="s">
        <v>34</v>
      </c>
      <c r="J2148" s="1" t="s">
        <v>399</v>
      </c>
      <c r="K2148" s="1" t="s">
        <v>35</v>
      </c>
      <c r="L2148" t="s">
        <v>44</v>
      </c>
      <c r="O2148" s="1" t="s">
        <v>30</v>
      </c>
      <c r="P2148" s="4">
        <v>80000</v>
      </c>
      <c r="Q2148" s="5">
        <v>7</v>
      </c>
      <c r="T2148" s="1" t="s">
        <v>37</v>
      </c>
      <c r="U2148" s="4">
        <v>96175.98</v>
      </c>
      <c r="V2148" s="5">
        <v>7</v>
      </c>
      <c r="W2148" s="5">
        <v>1</v>
      </c>
      <c r="Y2148" s="1" t="s">
        <v>47</v>
      </c>
      <c r="Z2148" s="3">
        <v>46173</v>
      </c>
      <c r="AA2148" s="1" t="s">
        <v>39</v>
      </c>
      <c r="AB2148" s="1" t="s">
        <v>40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6384</v>
      </c>
      <c r="B2149" s="1" t="s">
        <v>6385</v>
      </c>
      <c r="C2149" s="2">
        <v>46155.822800925896</v>
      </c>
      <c r="D2149" s="1" t="s">
        <v>30</v>
      </c>
      <c r="E2149" s="1" t="s">
        <v>2701</v>
      </c>
      <c r="F2149" s="1" t="s">
        <v>44</v>
      </c>
      <c r="H2149" s="1" t="s">
        <v>6383</v>
      </c>
      <c r="I2149" s="1" t="s">
        <v>34</v>
      </c>
      <c r="J2149" s="1" t="s">
        <v>126</v>
      </c>
      <c r="K2149" s="1" t="s">
        <v>35</v>
      </c>
      <c r="L2149" t="s">
        <v>44</v>
      </c>
      <c r="O2149" s="1" t="s">
        <v>30</v>
      </c>
      <c r="P2149" s="4">
        <v>80000</v>
      </c>
      <c r="Q2149" s="5">
        <v>7</v>
      </c>
      <c r="T2149" s="1" t="s">
        <v>37</v>
      </c>
      <c r="U2149" s="4">
        <v>96175.98</v>
      </c>
      <c r="V2149" s="5">
        <v>7</v>
      </c>
      <c r="W2149" s="5">
        <v>1</v>
      </c>
      <c r="Y2149" s="1" t="s">
        <v>47</v>
      </c>
      <c r="Z2149" s="3">
        <v>46173</v>
      </c>
      <c r="AA2149" s="1" t="s">
        <v>39</v>
      </c>
      <c r="AB2149" s="1" t="s">
        <v>40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6386</v>
      </c>
      <c r="B2150" s="1" t="s">
        <v>6387</v>
      </c>
      <c r="C2150" s="2">
        <v>46155.822789351798</v>
      </c>
      <c r="D2150" s="1" t="s">
        <v>30</v>
      </c>
      <c r="E2150" s="1" t="s">
        <v>2701</v>
      </c>
      <c r="F2150" s="1" t="s">
        <v>44</v>
      </c>
      <c r="H2150" s="1" t="s">
        <v>6383</v>
      </c>
      <c r="I2150" s="1" t="s">
        <v>34</v>
      </c>
      <c r="J2150" s="1" t="s">
        <v>46</v>
      </c>
      <c r="K2150" s="1" t="s">
        <v>35</v>
      </c>
      <c r="L2150" t="s">
        <v>44</v>
      </c>
      <c r="O2150" s="1" t="s">
        <v>30</v>
      </c>
      <c r="P2150" s="4">
        <v>80000</v>
      </c>
      <c r="Q2150" s="5">
        <v>10</v>
      </c>
      <c r="T2150" s="1" t="s">
        <v>37</v>
      </c>
      <c r="U2150" s="4">
        <v>96175.98</v>
      </c>
      <c r="V2150" s="5">
        <v>10</v>
      </c>
      <c r="W2150" s="5">
        <v>1</v>
      </c>
      <c r="Y2150" s="1" t="s">
        <v>47</v>
      </c>
      <c r="Z2150" s="3">
        <v>46173</v>
      </c>
      <c r="AA2150" s="1" t="s">
        <v>39</v>
      </c>
      <c r="AB2150" s="1" t="s">
        <v>40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6388</v>
      </c>
      <c r="B2151" s="1" t="s">
        <v>6389</v>
      </c>
      <c r="C2151" s="2">
        <v>46155.822812500002</v>
      </c>
      <c r="D2151" s="1" t="s">
        <v>30</v>
      </c>
      <c r="E2151" s="1" t="s">
        <v>2701</v>
      </c>
      <c r="F2151" s="1" t="s">
        <v>44</v>
      </c>
      <c r="H2151" s="1" t="s">
        <v>6383</v>
      </c>
      <c r="I2151" s="1" t="s">
        <v>34</v>
      </c>
      <c r="J2151" s="1" t="s">
        <v>56</v>
      </c>
      <c r="K2151" s="1" t="s">
        <v>35</v>
      </c>
      <c r="L2151" t="s">
        <v>44</v>
      </c>
      <c r="O2151" s="1" t="s">
        <v>30</v>
      </c>
      <c r="P2151" s="4">
        <v>80000</v>
      </c>
      <c r="Q2151" s="5">
        <v>2</v>
      </c>
      <c r="T2151" s="1" t="s">
        <v>37</v>
      </c>
      <c r="U2151" s="4">
        <v>96175.98</v>
      </c>
      <c r="V2151" s="5">
        <v>2</v>
      </c>
      <c r="W2151" s="5">
        <v>1</v>
      </c>
      <c r="Y2151" s="1" t="s">
        <v>47</v>
      </c>
      <c r="Z2151" s="3">
        <v>46173</v>
      </c>
      <c r="AA2151" s="1" t="s">
        <v>39</v>
      </c>
      <c r="AB2151" s="1" t="s">
        <v>40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6390</v>
      </c>
      <c r="B2152" s="1" t="s">
        <v>6391</v>
      </c>
      <c r="C2152" s="2">
        <v>46142.604236111103</v>
      </c>
      <c r="D2152" s="1" t="s">
        <v>30</v>
      </c>
      <c r="E2152" s="1" t="s">
        <v>6392</v>
      </c>
      <c r="F2152" s="1" t="s">
        <v>819</v>
      </c>
      <c r="H2152" s="1" t="s">
        <v>6393</v>
      </c>
      <c r="I2152" s="1" t="s">
        <v>55</v>
      </c>
      <c r="J2152" s="1" t="s">
        <v>35</v>
      </c>
      <c r="K2152" s="1" t="s">
        <v>103</v>
      </c>
      <c r="L2152" t="s">
        <v>819</v>
      </c>
      <c r="M2152" s="1" t="s">
        <v>91</v>
      </c>
      <c r="O2152" s="1" t="s">
        <v>30</v>
      </c>
      <c r="P2152" s="4">
        <v>80000</v>
      </c>
      <c r="Q2152" s="5">
        <v>5</v>
      </c>
      <c r="S2152" s="5">
        <v>8000</v>
      </c>
      <c r="T2152" s="1" t="s">
        <v>37</v>
      </c>
      <c r="U2152" s="4">
        <v>98024.01</v>
      </c>
      <c r="Y2152" s="1" t="s">
        <v>47</v>
      </c>
      <c r="Z2152" s="3">
        <v>46171</v>
      </c>
      <c r="AA2152" s="1" t="s">
        <v>58</v>
      </c>
      <c r="AB2152" s="1" t="s">
        <v>59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6394</v>
      </c>
      <c r="B2153" s="1" t="s">
        <v>6395</v>
      </c>
      <c r="C2153" s="2">
        <v>46111.600358796299</v>
      </c>
      <c r="D2153" s="1" t="s">
        <v>30</v>
      </c>
      <c r="E2153" s="1" t="s">
        <v>823</v>
      </c>
      <c r="F2153" s="1" t="s">
        <v>824</v>
      </c>
      <c r="H2153" s="1" t="s">
        <v>6396</v>
      </c>
      <c r="I2153" s="1" t="s">
        <v>55</v>
      </c>
      <c r="J2153" s="1" t="s">
        <v>109</v>
      </c>
      <c r="K2153" s="1" t="s">
        <v>35</v>
      </c>
      <c r="L2153" t="s">
        <v>824</v>
      </c>
      <c r="O2153" s="1" t="s">
        <v>30</v>
      </c>
      <c r="P2153" s="4">
        <v>80000</v>
      </c>
      <c r="Q2153" s="5">
        <v>16</v>
      </c>
      <c r="S2153" s="5">
        <v>2000</v>
      </c>
      <c r="T2153" s="1" t="s">
        <v>37</v>
      </c>
      <c r="U2153" s="4">
        <v>98783.99</v>
      </c>
      <c r="Y2153" s="1" t="s">
        <v>78</v>
      </c>
      <c r="Z2153" s="3">
        <v>46203</v>
      </c>
      <c r="AA2153" s="1" t="s">
        <v>58</v>
      </c>
      <c r="AB2153" s="1" t="s">
        <v>59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6397</v>
      </c>
      <c r="B2154" s="1" t="s">
        <v>6398</v>
      </c>
      <c r="C2154" s="2">
        <v>46111.6091087963</v>
      </c>
      <c r="D2154" s="1" t="s">
        <v>30</v>
      </c>
      <c r="E2154" s="1" t="s">
        <v>3568</v>
      </c>
      <c r="F2154" s="1" t="s">
        <v>824</v>
      </c>
      <c r="H2154" s="1" t="s">
        <v>6399</v>
      </c>
      <c r="I2154" s="1" t="s">
        <v>34</v>
      </c>
      <c r="J2154" s="1" t="s">
        <v>181</v>
      </c>
      <c r="K2154" s="1" t="s">
        <v>35</v>
      </c>
      <c r="L2154" t="s">
        <v>824</v>
      </c>
      <c r="O2154" s="1" t="s">
        <v>30</v>
      </c>
      <c r="P2154" s="4">
        <v>80000</v>
      </c>
      <c r="Q2154" s="5">
        <v>50</v>
      </c>
      <c r="T2154" s="1" t="s">
        <v>37</v>
      </c>
      <c r="U2154" s="4">
        <v>98783.99</v>
      </c>
      <c r="V2154" s="5">
        <v>0</v>
      </c>
      <c r="W2154" s="5">
        <v>99</v>
      </c>
      <c r="Y2154" s="1" t="s">
        <v>78</v>
      </c>
      <c r="Z2154" s="3">
        <v>46199</v>
      </c>
      <c r="AA2154" s="1" t="s">
        <v>58</v>
      </c>
      <c r="AB2154" s="1" t="s">
        <v>59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6400</v>
      </c>
      <c r="B2155" s="1" t="s">
        <v>6401</v>
      </c>
      <c r="C2155" s="2">
        <v>46090.575925925899</v>
      </c>
      <c r="D2155" s="1" t="s">
        <v>30</v>
      </c>
      <c r="E2155" s="1" t="s">
        <v>6402</v>
      </c>
      <c r="F2155" s="1" t="s">
        <v>847</v>
      </c>
      <c r="H2155" s="1" t="s">
        <v>6403</v>
      </c>
      <c r="I2155" s="1" t="s">
        <v>115</v>
      </c>
      <c r="J2155" s="1" t="s">
        <v>35</v>
      </c>
      <c r="K2155" s="1" t="s">
        <v>103</v>
      </c>
      <c r="L2155" t="s">
        <v>847</v>
      </c>
      <c r="M2155" s="1" t="s">
        <v>91</v>
      </c>
      <c r="O2155" s="1" t="s">
        <v>30</v>
      </c>
      <c r="P2155" s="4">
        <v>80000</v>
      </c>
      <c r="Q2155" s="5">
        <v>7</v>
      </c>
      <c r="T2155" s="1" t="s">
        <v>37</v>
      </c>
      <c r="U2155" s="4">
        <v>97751.98</v>
      </c>
      <c r="Y2155" s="1" t="s">
        <v>38</v>
      </c>
      <c r="Z2155" s="3">
        <v>46177</v>
      </c>
      <c r="AA2155" s="1" t="s">
        <v>48</v>
      </c>
      <c r="AB2155" s="1" t="s">
        <v>49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6404</v>
      </c>
      <c r="B2156" s="1" t="s">
        <v>6405</v>
      </c>
      <c r="C2156" s="2">
        <v>46164.502349536997</v>
      </c>
      <c r="D2156" s="1" t="s">
        <v>30</v>
      </c>
      <c r="E2156" s="1" t="s">
        <v>2741</v>
      </c>
      <c r="F2156" s="1" t="s">
        <v>364</v>
      </c>
      <c r="H2156" s="1" t="s">
        <v>2742</v>
      </c>
      <c r="I2156" s="1" t="s">
        <v>34</v>
      </c>
      <c r="J2156" s="1" t="s">
        <v>262</v>
      </c>
      <c r="K2156" s="1" t="s">
        <v>35</v>
      </c>
      <c r="L2156" t="s">
        <v>364</v>
      </c>
      <c r="M2156" s="1" t="s">
        <v>57</v>
      </c>
      <c r="O2156" s="1" t="s">
        <v>30</v>
      </c>
      <c r="P2156" s="4">
        <v>80000</v>
      </c>
      <c r="Q2156" s="5">
        <v>4</v>
      </c>
      <c r="T2156" s="1" t="s">
        <v>2271</v>
      </c>
      <c r="U2156" s="4">
        <v>30623.99</v>
      </c>
      <c r="V2156" s="5">
        <v>8</v>
      </c>
      <c r="W2156" s="5">
        <v>0</v>
      </c>
      <c r="Y2156" s="1" t="s">
        <v>69</v>
      </c>
      <c r="Z2156" s="3">
        <v>46203</v>
      </c>
      <c r="AA2156" s="1" t="s">
        <v>58</v>
      </c>
      <c r="AB2156" s="1" t="s">
        <v>59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6406</v>
      </c>
      <c r="B2157" s="1" t="s">
        <v>6407</v>
      </c>
      <c r="C2157" s="2">
        <v>46100.815011574101</v>
      </c>
      <c r="D2157" s="1" t="s">
        <v>30</v>
      </c>
      <c r="E2157" s="1" t="s">
        <v>1496</v>
      </c>
      <c r="F2157" s="1" t="s">
        <v>364</v>
      </c>
      <c r="H2157" s="1" t="s">
        <v>1497</v>
      </c>
      <c r="I2157" s="1" t="s">
        <v>55</v>
      </c>
      <c r="J2157" s="1" t="s">
        <v>162</v>
      </c>
      <c r="K2157" s="1" t="s">
        <v>35</v>
      </c>
      <c r="L2157" t="s">
        <v>364</v>
      </c>
      <c r="O2157" s="1" t="s">
        <v>30</v>
      </c>
      <c r="P2157" s="4">
        <v>80000</v>
      </c>
      <c r="Q2157" s="5">
        <v>9</v>
      </c>
      <c r="S2157" s="5">
        <v>300</v>
      </c>
      <c r="T2157" s="1" t="s">
        <v>37</v>
      </c>
      <c r="U2157" s="4">
        <v>99351.98</v>
      </c>
      <c r="Y2157" s="1" t="s">
        <v>69</v>
      </c>
      <c r="Z2157" s="3">
        <v>46203</v>
      </c>
      <c r="AA2157" s="1" t="s">
        <v>48</v>
      </c>
      <c r="AB2157" s="1" t="s">
        <v>49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6408</v>
      </c>
      <c r="B2158" s="1" t="s">
        <v>6409</v>
      </c>
      <c r="C2158" s="2">
        <v>46100.819166666697</v>
      </c>
      <c r="D2158" s="1" t="s">
        <v>30</v>
      </c>
      <c r="E2158" s="1" t="s">
        <v>1502</v>
      </c>
      <c r="F2158" s="1" t="s">
        <v>364</v>
      </c>
      <c r="H2158" s="1" t="s">
        <v>1503</v>
      </c>
      <c r="I2158" s="1" t="s">
        <v>55</v>
      </c>
      <c r="J2158" s="1" t="s">
        <v>77</v>
      </c>
      <c r="K2158" s="1" t="s">
        <v>35</v>
      </c>
      <c r="L2158" t="s">
        <v>364</v>
      </c>
      <c r="M2158" s="1" t="s">
        <v>57</v>
      </c>
      <c r="O2158" s="1" t="s">
        <v>30</v>
      </c>
      <c r="P2158" s="4">
        <v>80000</v>
      </c>
      <c r="Q2158" s="5">
        <v>13</v>
      </c>
      <c r="S2158" s="5">
        <v>650</v>
      </c>
      <c r="T2158" s="1" t="s">
        <v>37</v>
      </c>
      <c r="U2158" s="4">
        <v>99351.98</v>
      </c>
      <c r="Y2158" s="1" t="s">
        <v>69</v>
      </c>
      <c r="Z2158" s="3">
        <v>46203</v>
      </c>
      <c r="AA2158" s="1" t="s">
        <v>48</v>
      </c>
      <c r="AB2158" s="1" t="s">
        <v>49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6410</v>
      </c>
      <c r="B2159" s="1" t="s">
        <v>6411</v>
      </c>
      <c r="C2159" s="2">
        <v>46100.822997685202</v>
      </c>
      <c r="D2159" s="1" t="s">
        <v>30</v>
      </c>
      <c r="E2159" s="1" t="s">
        <v>1502</v>
      </c>
      <c r="F2159" s="1" t="s">
        <v>364</v>
      </c>
      <c r="H2159" s="1" t="s">
        <v>6412</v>
      </c>
      <c r="I2159" s="1" t="s">
        <v>34</v>
      </c>
      <c r="J2159" s="1" t="s">
        <v>35</v>
      </c>
      <c r="K2159" s="1" t="s">
        <v>56</v>
      </c>
      <c r="L2159" t="s">
        <v>364</v>
      </c>
      <c r="M2159" s="1" t="s">
        <v>91</v>
      </c>
      <c r="O2159" s="1" t="s">
        <v>30</v>
      </c>
      <c r="P2159" s="4">
        <v>80000</v>
      </c>
      <c r="Q2159" s="5">
        <v>8</v>
      </c>
      <c r="T2159" s="1" t="s">
        <v>37</v>
      </c>
      <c r="U2159" s="4">
        <v>99351.98</v>
      </c>
      <c r="V2159" s="5">
        <v>8</v>
      </c>
      <c r="W2159" s="5">
        <v>0</v>
      </c>
      <c r="Y2159" s="1" t="s">
        <v>69</v>
      </c>
      <c r="Z2159" s="3">
        <v>46203</v>
      </c>
      <c r="AA2159" s="1" t="s">
        <v>48</v>
      </c>
      <c r="AB2159" s="1" t="s">
        <v>49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6413</v>
      </c>
      <c r="B2160" s="1" t="s">
        <v>6414</v>
      </c>
      <c r="C2160" s="2">
        <v>46100.964814814797</v>
      </c>
      <c r="D2160" s="1" t="s">
        <v>30</v>
      </c>
      <c r="E2160" s="1" t="s">
        <v>6415</v>
      </c>
      <c r="F2160" s="1" t="s">
        <v>218</v>
      </c>
      <c r="H2160" s="1" t="s">
        <v>6416</v>
      </c>
      <c r="I2160" s="1" t="s">
        <v>55</v>
      </c>
      <c r="J2160" s="1" t="s">
        <v>97</v>
      </c>
      <c r="K2160" s="1" t="s">
        <v>35</v>
      </c>
      <c r="L2160" t="s">
        <v>218</v>
      </c>
      <c r="M2160" s="1" t="s">
        <v>57</v>
      </c>
      <c r="O2160" s="1" t="s">
        <v>30</v>
      </c>
      <c r="P2160" s="4">
        <v>80000</v>
      </c>
      <c r="Q2160" s="5">
        <v>3</v>
      </c>
      <c r="S2160" s="5">
        <v>2267</v>
      </c>
      <c r="T2160" s="1" t="s">
        <v>37</v>
      </c>
      <c r="U2160" s="4">
        <v>99351.98</v>
      </c>
      <c r="Y2160" s="1" t="s">
        <v>47</v>
      </c>
      <c r="Z2160" s="3">
        <v>46206</v>
      </c>
      <c r="AA2160" s="1" t="s">
        <v>58</v>
      </c>
      <c r="AB2160" s="1" t="s">
        <v>59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6417</v>
      </c>
      <c r="B2161" s="1" t="s">
        <v>6418</v>
      </c>
      <c r="C2161" s="2">
        <v>46080.888090277796</v>
      </c>
      <c r="D2161" s="1" t="s">
        <v>30</v>
      </c>
      <c r="E2161" s="1" t="s">
        <v>6419</v>
      </c>
      <c r="F2161" s="1" t="s">
        <v>847</v>
      </c>
      <c r="H2161" s="1" t="s">
        <v>6420</v>
      </c>
      <c r="I2161" s="1" t="s">
        <v>34</v>
      </c>
      <c r="J2161" s="1" t="s">
        <v>235</v>
      </c>
      <c r="K2161" s="1" t="s">
        <v>35</v>
      </c>
      <c r="L2161" t="s">
        <v>847</v>
      </c>
      <c r="M2161" s="1" t="s">
        <v>57</v>
      </c>
      <c r="O2161" s="1" t="s">
        <v>30</v>
      </c>
      <c r="P2161" s="4">
        <v>80000</v>
      </c>
      <c r="Q2161" s="5">
        <v>6</v>
      </c>
      <c r="T2161" s="1" t="s">
        <v>37</v>
      </c>
      <c r="U2161" s="4">
        <v>98360</v>
      </c>
      <c r="V2161" s="5">
        <v>6</v>
      </c>
      <c r="W2161" s="5">
        <v>0</v>
      </c>
      <c r="Y2161" s="1" t="s">
        <v>38</v>
      </c>
      <c r="Z2161" s="3">
        <v>46198</v>
      </c>
      <c r="AA2161" s="1" t="s">
        <v>48</v>
      </c>
      <c r="AB2161" s="1" t="s">
        <v>49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6421</v>
      </c>
      <c r="B2162" s="1" t="s">
        <v>6422</v>
      </c>
      <c r="C2162" s="2">
        <v>46080.892835648097</v>
      </c>
      <c r="D2162" s="1" t="s">
        <v>30</v>
      </c>
      <c r="E2162" s="1" t="s">
        <v>6423</v>
      </c>
      <c r="F2162" s="1" t="s">
        <v>847</v>
      </c>
      <c r="H2162" s="1" t="s">
        <v>6424</v>
      </c>
      <c r="I2162" s="1" t="s">
        <v>34</v>
      </c>
      <c r="J2162" s="1" t="s">
        <v>109</v>
      </c>
      <c r="K2162" s="1" t="s">
        <v>35</v>
      </c>
      <c r="L2162" t="s">
        <v>847</v>
      </c>
      <c r="M2162" s="1" t="s">
        <v>57</v>
      </c>
      <c r="O2162" s="1" t="s">
        <v>30</v>
      </c>
      <c r="P2162" s="4">
        <v>80000</v>
      </c>
      <c r="Q2162" s="5">
        <v>5</v>
      </c>
      <c r="T2162" s="1" t="s">
        <v>37</v>
      </c>
      <c r="U2162" s="4">
        <v>98360</v>
      </c>
      <c r="V2162" s="5">
        <v>10</v>
      </c>
      <c r="W2162" s="5">
        <v>0</v>
      </c>
      <c r="Y2162" s="1" t="s">
        <v>38</v>
      </c>
      <c r="Z2162" s="3">
        <v>46196</v>
      </c>
      <c r="AA2162" s="1" t="s">
        <v>39</v>
      </c>
      <c r="AB2162" s="1" t="s">
        <v>40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6425</v>
      </c>
      <c r="B2163" s="1" t="s">
        <v>6426</v>
      </c>
      <c r="C2163" s="2">
        <v>46080.907233796301</v>
      </c>
      <c r="D2163" s="1" t="s">
        <v>30</v>
      </c>
      <c r="E2163" s="1" t="s">
        <v>6427</v>
      </c>
      <c r="F2163" s="1" t="s">
        <v>847</v>
      </c>
      <c r="H2163" s="1" t="s">
        <v>6428</v>
      </c>
      <c r="I2163" s="1" t="s">
        <v>34</v>
      </c>
      <c r="J2163" s="1" t="s">
        <v>77</v>
      </c>
      <c r="K2163" s="1" t="s">
        <v>35</v>
      </c>
      <c r="L2163" t="s">
        <v>847</v>
      </c>
      <c r="M2163" s="1" t="s">
        <v>57</v>
      </c>
      <c r="O2163" s="1" t="s">
        <v>30</v>
      </c>
      <c r="P2163" s="4">
        <v>80000</v>
      </c>
      <c r="Q2163" s="5">
        <v>7</v>
      </c>
      <c r="T2163" s="1" t="s">
        <v>37</v>
      </c>
      <c r="U2163" s="4">
        <v>98360</v>
      </c>
      <c r="V2163" s="5">
        <v>7</v>
      </c>
      <c r="W2163" s="5">
        <v>2</v>
      </c>
      <c r="Y2163" s="1" t="s">
        <v>38</v>
      </c>
      <c r="Z2163" s="3">
        <v>46198</v>
      </c>
      <c r="AA2163" s="1" t="s">
        <v>48</v>
      </c>
      <c r="AB2163" s="1" t="s">
        <v>49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6429</v>
      </c>
      <c r="B2164" s="1" t="s">
        <v>6430</v>
      </c>
      <c r="C2164" s="2">
        <v>46142.861377314803</v>
      </c>
      <c r="D2164" s="1" t="s">
        <v>30</v>
      </c>
      <c r="E2164" s="1" t="s">
        <v>6431</v>
      </c>
      <c r="F2164" s="1" t="s">
        <v>491</v>
      </c>
      <c r="H2164" s="1" t="s">
        <v>6432</v>
      </c>
      <c r="I2164" s="1" t="s">
        <v>34</v>
      </c>
      <c r="J2164" s="1" t="s">
        <v>103</v>
      </c>
      <c r="K2164" s="1" t="s">
        <v>35</v>
      </c>
      <c r="L2164" t="s">
        <v>491</v>
      </c>
      <c r="O2164" s="1" t="s">
        <v>30</v>
      </c>
      <c r="P2164" s="4">
        <v>80000</v>
      </c>
      <c r="Q2164" s="5">
        <v>31</v>
      </c>
      <c r="T2164" s="1" t="s">
        <v>37</v>
      </c>
      <c r="U2164" s="4">
        <v>96176.03</v>
      </c>
      <c r="V2164" s="5">
        <v>40</v>
      </c>
      <c r="W2164" s="5">
        <v>0</v>
      </c>
      <c r="Y2164" s="1" t="s">
        <v>493</v>
      </c>
      <c r="Z2164" s="3">
        <v>46189</v>
      </c>
      <c r="AA2164" s="1" t="s">
        <v>39</v>
      </c>
      <c r="AB2164" s="1" t="s">
        <v>40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6433</v>
      </c>
      <c r="B2165" s="1" t="s">
        <v>6434</v>
      </c>
      <c r="C2165" s="2">
        <v>46129.508009259298</v>
      </c>
      <c r="D2165" s="1" t="s">
        <v>30</v>
      </c>
      <c r="E2165" s="1" t="s">
        <v>1226</v>
      </c>
      <c r="F2165" s="1" t="s">
        <v>344</v>
      </c>
      <c r="H2165" s="1" t="s">
        <v>6435</v>
      </c>
      <c r="I2165" s="1" t="s">
        <v>55</v>
      </c>
      <c r="J2165" s="1" t="s">
        <v>206</v>
      </c>
      <c r="K2165" s="1" t="s">
        <v>35</v>
      </c>
      <c r="L2165" t="s">
        <v>344</v>
      </c>
      <c r="O2165" s="1" t="s">
        <v>30</v>
      </c>
      <c r="P2165" s="4">
        <v>80000</v>
      </c>
      <c r="Q2165" s="5">
        <v>107</v>
      </c>
      <c r="S2165" s="5">
        <v>11000</v>
      </c>
      <c r="T2165" s="1" t="s">
        <v>37</v>
      </c>
      <c r="U2165" s="4">
        <v>99576.02</v>
      </c>
      <c r="Y2165" s="1" t="s">
        <v>281</v>
      </c>
      <c r="Z2165" s="3">
        <v>46234</v>
      </c>
      <c r="AA2165" s="1" t="s">
        <v>58</v>
      </c>
      <c r="AB2165" s="1" t="s">
        <v>59</v>
      </c>
      <c r="AC2165" t="b">
        <f t="shared" si="132"/>
        <v>1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6436</v>
      </c>
      <c r="B2166" s="1" t="s">
        <v>6437</v>
      </c>
      <c r="C2166" s="2">
        <v>46080.755844907399</v>
      </c>
      <c r="D2166" s="1" t="s">
        <v>30</v>
      </c>
      <c r="E2166" s="1" t="s">
        <v>6438</v>
      </c>
      <c r="F2166" s="1" t="s">
        <v>1061</v>
      </c>
      <c r="H2166" s="1" t="s">
        <v>6439</v>
      </c>
      <c r="I2166" s="1" t="s">
        <v>55</v>
      </c>
      <c r="J2166" s="1" t="s">
        <v>214</v>
      </c>
      <c r="K2166" s="1" t="s">
        <v>35</v>
      </c>
      <c r="L2166" t="s">
        <v>1061</v>
      </c>
      <c r="M2166" s="1" t="s">
        <v>57</v>
      </c>
      <c r="O2166" s="1" t="s">
        <v>30</v>
      </c>
      <c r="P2166" s="4">
        <v>80000</v>
      </c>
      <c r="Q2166" s="5">
        <v>12</v>
      </c>
      <c r="S2166" s="5">
        <v>6000</v>
      </c>
      <c r="T2166" s="1" t="s">
        <v>37</v>
      </c>
      <c r="U2166" s="4">
        <v>98360</v>
      </c>
      <c r="Y2166" s="1" t="s">
        <v>281</v>
      </c>
      <c r="Z2166" s="3">
        <v>46173</v>
      </c>
      <c r="AA2166" s="1" t="s">
        <v>48</v>
      </c>
      <c r="AB2166" s="1" t="s">
        <v>49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6440</v>
      </c>
      <c r="B2167" s="1" t="s">
        <v>6441</v>
      </c>
      <c r="C2167" s="2">
        <v>46111.811539351896</v>
      </c>
      <c r="D2167" s="1" t="s">
        <v>30</v>
      </c>
      <c r="E2167" s="1" t="s">
        <v>6442</v>
      </c>
      <c r="F2167" s="1" t="s">
        <v>1520</v>
      </c>
      <c r="H2167" s="1" t="s">
        <v>6443</v>
      </c>
      <c r="I2167" s="1" t="s">
        <v>34</v>
      </c>
      <c r="J2167" s="1" t="s">
        <v>97</v>
      </c>
      <c r="K2167" s="1" t="s">
        <v>35</v>
      </c>
      <c r="L2167" t="s">
        <v>1520</v>
      </c>
      <c r="M2167" s="1" t="s">
        <v>57</v>
      </c>
      <c r="O2167" s="1" t="s">
        <v>30</v>
      </c>
      <c r="P2167" s="4">
        <v>80000</v>
      </c>
      <c r="Q2167" s="5">
        <v>15</v>
      </c>
      <c r="T2167" s="1" t="s">
        <v>37</v>
      </c>
      <c r="U2167" s="4">
        <v>97352.02</v>
      </c>
      <c r="V2167" s="5">
        <v>20</v>
      </c>
      <c r="W2167" s="5">
        <v>20</v>
      </c>
      <c r="Y2167" s="1" t="s">
        <v>281</v>
      </c>
      <c r="Z2167" s="3">
        <v>46203</v>
      </c>
      <c r="AA2167" s="1" t="s">
        <v>48</v>
      </c>
      <c r="AB2167" s="1" t="s">
        <v>49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6444</v>
      </c>
      <c r="B2168" s="1" t="s">
        <v>6445</v>
      </c>
      <c r="C2168" s="2">
        <v>46136.724421296298</v>
      </c>
      <c r="D2168" s="1" t="s">
        <v>30</v>
      </c>
      <c r="E2168" s="1" t="s">
        <v>6446</v>
      </c>
      <c r="F2168" s="1" t="s">
        <v>847</v>
      </c>
      <c r="H2168" s="1" t="s">
        <v>6447</v>
      </c>
      <c r="I2168" s="1" t="s">
        <v>55</v>
      </c>
      <c r="J2168" s="1" t="s">
        <v>109</v>
      </c>
      <c r="K2168" s="1" t="s">
        <v>35</v>
      </c>
      <c r="L2168" t="s">
        <v>847</v>
      </c>
      <c r="M2168" s="1" t="s">
        <v>57</v>
      </c>
      <c r="O2168" s="1" t="s">
        <v>30</v>
      </c>
      <c r="P2168" s="4">
        <v>80000</v>
      </c>
      <c r="Q2168" s="5">
        <v>9</v>
      </c>
      <c r="S2168" s="5">
        <v>1000</v>
      </c>
      <c r="T2168" s="1" t="s">
        <v>37</v>
      </c>
      <c r="U2168" s="4">
        <v>101975.98</v>
      </c>
      <c r="Y2168" s="1" t="s">
        <v>38</v>
      </c>
      <c r="Z2168" s="3">
        <v>46252</v>
      </c>
      <c r="AA2168" s="1" t="s">
        <v>48</v>
      </c>
      <c r="AB2168" s="1" t="s">
        <v>49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6448</v>
      </c>
      <c r="B2169" s="1" t="s">
        <v>6449</v>
      </c>
      <c r="C2169" s="2">
        <v>46080.811111111099</v>
      </c>
      <c r="D2169" s="1" t="s">
        <v>30</v>
      </c>
      <c r="E2169" s="1" t="s">
        <v>6062</v>
      </c>
      <c r="F2169" s="1" t="s">
        <v>1061</v>
      </c>
      <c r="H2169" s="1" t="s">
        <v>6450</v>
      </c>
      <c r="I2169" s="1" t="s">
        <v>34</v>
      </c>
      <c r="J2169" s="1" t="s">
        <v>4469</v>
      </c>
      <c r="K2169" s="1" t="s">
        <v>35</v>
      </c>
      <c r="L2169" t="s">
        <v>1061</v>
      </c>
      <c r="M2169" s="1" t="s">
        <v>57</v>
      </c>
      <c r="O2169" s="1" t="s">
        <v>30</v>
      </c>
      <c r="P2169" s="4">
        <v>80000</v>
      </c>
      <c r="Q2169" s="5">
        <v>4</v>
      </c>
      <c r="T2169" s="1" t="s">
        <v>37</v>
      </c>
      <c r="U2169" s="4">
        <v>98360</v>
      </c>
      <c r="V2169" s="5">
        <v>6</v>
      </c>
      <c r="W2169" s="5">
        <v>1</v>
      </c>
      <c r="Y2169" s="1" t="s">
        <v>281</v>
      </c>
      <c r="Z2169" s="3">
        <v>46173</v>
      </c>
      <c r="AA2169" s="1" t="s">
        <v>48</v>
      </c>
      <c r="AB2169" s="1" t="s">
        <v>49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6451</v>
      </c>
      <c r="B2170" s="1" t="s">
        <v>6452</v>
      </c>
      <c r="C2170" s="2">
        <v>46143.529803240701</v>
      </c>
      <c r="D2170" s="1" t="s">
        <v>30</v>
      </c>
      <c r="E2170" s="1" t="s">
        <v>1542</v>
      </c>
      <c r="F2170" s="1" t="s">
        <v>75</v>
      </c>
      <c r="H2170" s="1" t="s">
        <v>6453</v>
      </c>
      <c r="I2170" s="1" t="s">
        <v>34</v>
      </c>
      <c r="J2170" s="1" t="s">
        <v>181</v>
      </c>
      <c r="K2170" s="1" t="s">
        <v>35</v>
      </c>
      <c r="L2170" t="s">
        <v>75</v>
      </c>
      <c r="M2170" s="1" t="s">
        <v>57</v>
      </c>
      <c r="O2170" s="1" t="s">
        <v>30</v>
      </c>
      <c r="P2170" s="4">
        <v>80000</v>
      </c>
      <c r="Q2170" s="5">
        <v>2</v>
      </c>
      <c r="T2170" s="1" t="s">
        <v>37</v>
      </c>
      <c r="U2170" s="4">
        <v>98512.01</v>
      </c>
      <c r="V2170" s="5">
        <v>4</v>
      </c>
      <c r="W2170" s="5">
        <v>0</v>
      </c>
      <c r="Y2170" s="1" t="s">
        <v>78</v>
      </c>
      <c r="Z2170" s="3">
        <v>46192</v>
      </c>
      <c r="AA2170" s="1" t="s">
        <v>39</v>
      </c>
      <c r="AB2170" s="1" t="s">
        <v>40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6454</v>
      </c>
      <c r="B2171" s="1" t="s">
        <v>6455</v>
      </c>
      <c r="C2171" s="2">
        <v>46141.584571759297</v>
      </c>
      <c r="D2171" s="1" t="s">
        <v>30</v>
      </c>
      <c r="E2171" s="1" t="s">
        <v>6456</v>
      </c>
      <c r="F2171" s="1" t="s">
        <v>6048</v>
      </c>
      <c r="H2171" s="1" t="s">
        <v>6457</v>
      </c>
      <c r="I2171" s="1" t="s">
        <v>34</v>
      </c>
      <c r="J2171" s="1" t="s">
        <v>177</v>
      </c>
      <c r="K2171" s="1" t="s">
        <v>35</v>
      </c>
      <c r="L2171" t="s">
        <v>6048</v>
      </c>
      <c r="M2171" s="1" t="s">
        <v>57</v>
      </c>
      <c r="O2171" s="1" t="s">
        <v>30</v>
      </c>
      <c r="P2171" s="4">
        <v>80000</v>
      </c>
      <c r="Q2171" s="5">
        <v>2</v>
      </c>
      <c r="T2171" s="1" t="s">
        <v>37</v>
      </c>
      <c r="U2171" s="4">
        <v>102208</v>
      </c>
      <c r="V2171" s="5">
        <v>4</v>
      </c>
      <c r="W2171" s="5">
        <v>0</v>
      </c>
      <c r="Y2171" s="1" t="s">
        <v>911</v>
      </c>
      <c r="Z2171" s="3">
        <v>46177</v>
      </c>
      <c r="AA2171" s="1" t="s">
        <v>48</v>
      </c>
      <c r="AB2171" s="1" t="s">
        <v>49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6458</v>
      </c>
      <c r="B2172" s="1" t="s">
        <v>6459</v>
      </c>
      <c r="C2172" s="2">
        <v>46108.674282407403</v>
      </c>
      <c r="D2172" s="1" t="s">
        <v>30</v>
      </c>
      <c r="E2172" s="1" t="s">
        <v>5386</v>
      </c>
      <c r="F2172" s="1" t="s">
        <v>847</v>
      </c>
      <c r="H2172" s="1" t="s">
        <v>6460</v>
      </c>
      <c r="I2172" s="1" t="s">
        <v>55</v>
      </c>
      <c r="J2172" s="1" t="s">
        <v>109</v>
      </c>
      <c r="K2172" s="1" t="s">
        <v>35</v>
      </c>
      <c r="L2172" t="s">
        <v>847</v>
      </c>
      <c r="M2172" s="1" t="s">
        <v>57</v>
      </c>
      <c r="O2172" s="1" t="s">
        <v>30</v>
      </c>
      <c r="P2172" s="4">
        <v>80000</v>
      </c>
      <c r="Q2172" s="5">
        <v>10</v>
      </c>
      <c r="S2172" s="5">
        <v>1500</v>
      </c>
      <c r="T2172" s="1" t="s">
        <v>37</v>
      </c>
      <c r="U2172" s="4">
        <v>98911.98</v>
      </c>
      <c r="Y2172" s="1" t="s">
        <v>38</v>
      </c>
      <c r="Z2172" s="3">
        <v>46227</v>
      </c>
      <c r="AA2172" s="1" t="s">
        <v>48</v>
      </c>
      <c r="AB2172" s="1" t="s">
        <v>49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6461</v>
      </c>
      <c r="B2173" s="1" t="s">
        <v>6462</v>
      </c>
      <c r="C2173" s="2">
        <v>46136.830439814803</v>
      </c>
      <c r="D2173" s="1" t="s">
        <v>30</v>
      </c>
      <c r="E2173" s="1" t="s">
        <v>6463</v>
      </c>
      <c r="F2173" s="1" t="s">
        <v>847</v>
      </c>
      <c r="H2173" s="1" t="s">
        <v>6464</v>
      </c>
      <c r="I2173" s="1" t="s">
        <v>34</v>
      </c>
      <c r="J2173" s="1" t="s">
        <v>181</v>
      </c>
      <c r="K2173" s="1" t="s">
        <v>35</v>
      </c>
      <c r="L2173" t="s">
        <v>847</v>
      </c>
      <c r="O2173" s="1" t="s">
        <v>30</v>
      </c>
      <c r="P2173" s="4">
        <v>80000</v>
      </c>
      <c r="Q2173" s="5">
        <v>7</v>
      </c>
      <c r="T2173" s="1" t="s">
        <v>37</v>
      </c>
      <c r="U2173" s="4">
        <v>101975.98</v>
      </c>
      <c r="V2173" s="5">
        <v>0</v>
      </c>
      <c r="W2173" s="5">
        <v>5</v>
      </c>
      <c r="Y2173" s="1" t="s">
        <v>38</v>
      </c>
      <c r="Z2173" s="3">
        <v>46247</v>
      </c>
      <c r="AA2173" s="1" t="s">
        <v>48</v>
      </c>
      <c r="AB2173" s="1" t="s">
        <v>49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6465</v>
      </c>
      <c r="B2174" s="1" t="s">
        <v>6466</v>
      </c>
      <c r="C2174" s="2">
        <v>46164.636562500003</v>
      </c>
      <c r="D2174" s="1" t="s">
        <v>30</v>
      </c>
      <c r="E2174" s="1" t="s">
        <v>2254</v>
      </c>
      <c r="F2174" s="1" t="s">
        <v>364</v>
      </c>
      <c r="H2174" s="1" t="s">
        <v>4107</v>
      </c>
      <c r="I2174" s="1" t="s">
        <v>34</v>
      </c>
      <c r="J2174" s="1" t="s">
        <v>549</v>
      </c>
      <c r="K2174" s="1" t="s">
        <v>35</v>
      </c>
      <c r="L2174" t="s">
        <v>364</v>
      </c>
      <c r="O2174" s="1" t="s">
        <v>30</v>
      </c>
      <c r="P2174" s="4">
        <v>80000</v>
      </c>
      <c r="Q2174" s="5">
        <v>8</v>
      </c>
      <c r="T2174" s="1" t="s">
        <v>37</v>
      </c>
      <c r="U2174" s="4">
        <v>102887.97</v>
      </c>
      <c r="V2174" s="5">
        <v>8</v>
      </c>
      <c r="W2174" s="5">
        <v>10</v>
      </c>
      <c r="Y2174" s="1" t="s">
        <v>69</v>
      </c>
      <c r="Z2174" s="3">
        <v>46265</v>
      </c>
      <c r="AA2174" s="1" t="s">
        <v>58</v>
      </c>
      <c r="AB2174" s="1" t="s">
        <v>59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6467</v>
      </c>
      <c r="B2175" s="1" t="s">
        <v>6468</v>
      </c>
      <c r="C2175" s="2">
        <v>46148.5858449074</v>
      </c>
      <c r="D2175" s="1" t="s">
        <v>30</v>
      </c>
      <c r="E2175" s="1" t="s">
        <v>6469</v>
      </c>
      <c r="F2175" s="1" t="s">
        <v>1061</v>
      </c>
      <c r="H2175" s="1" t="s">
        <v>6470</v>
      </c>
      <c r="I2175" s="1" t="s">
        <v>55</v>
      </c>
      <c r="J2175" s="1" t="s">
        <v>109</v>
      </c>
      <c r="K2175" s="1" t="s">
        <v>35</v>
      </c>
      <c r="L2175" t="s">
        <v>1061</v>
      </c>
      <c r="M2175" s="1" t="s">
        <v>57</v>
      </c>
      <c r="O2175" s="1" t="s">
        <v>30</v>
      </c>
      <c r="P2175" s="4">
        <v>80000</v>
      </c>
      <c r="Q2175" s="5">
        <v>8</v>
      </c>
      <c r="S2175" s="5">
        <v>2000</v>
      </c>
      <c r="T2175" s="1" t="s">
        <v>37</v>
      </c>
      <c r="U2175" s="4">
        <v>103400.04</v>
      </c>
      <c r="Y2175" s="1" t="s">
        <v>281</v>
      </c>
      <c r="Z2175" s="3">
        <v>46234</v>
      </c>
      <c r="AA2175" s="1" t="s">
        <v>48</v>
      </c>
      <c r="AB2175" s="1" t="s">
        <v>49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6471</v>
      </c>
      <c r="B2176" s="1" t="s">
        <v>6472</v>
      </c>
      <c r="C2176" s="2">
        <v>46156.576446759304</v>
      </c>
      <c r="D2176" s="1" t="s">
        <v>30</v>
      </c>
      <c r="E2176" s="1" t="s">
        <v>2347</v>
      </c>
      <c r="F2176" s="1" t="s">
        <v>344</v>
      </c>
      <c r="H2176" s="1" t="s">
        <v>6473</v>
      </c>
      <c r="I2176" s="1" t="s">
        <v>34</v>
      </c>
      <c r="J2176" s="1" t="s">
        <v>77</v>
      </c>
      <c r="K2176" s="1" t="s">
        <v>35</v>
      </c>
      <c r="L2176" t="s">
        <v>344</v>
      </c>
      <c r="M2176" s="1" t="s">
        <v>57</v>
      </c>
      <c r="O2176" s="1" t="s">
        <v>30</v>
      </c>
      <c r="P2176" s="4">
        <v>80000</v>
      </c>
      <c r="Q2176" s="5">
        <v>1</v>
      </c>
      <c r="T2176" s="1" t="s">
        <v>37</v>
      </c>
      <c r="U2176" s="4">
        <v>103855.97</v>
      </c>
      <c r="V2176" s="5">
        <v>10</v>
      </c>
      <c r="W2176" s="5">
        <v>0</v>
      </c>
      <c r="Y2176" s="1" t="s">
        <v>281</v>
      </c>
      <c r="Z2176" s="3">
        <v>46171</v>
      </c>
      <c r="AA2176" s="1" t="s">
        <v>39</v>
      </c>
      <c r="AB2176" s="1" t="s">
        <v>40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1</v>
      </c>
    </row>
    <row r="2177" spans="1:32">
      <c r="A2177" t="s">
        <v>6474</v>
      </c>
      <c r="B2177" s="1" t="s">
        <v>6475</v>
      </c>
      <c r="C2177" s="2">
        <v>45982.724780092598</v>
      </c>
      <c r="D2177" s="1" t="s">
        <v>30</v>
      </c>
      <c r="E2177" s="1" t="s">
        <v>5886</v>
      </c>
      <c r="F2177" s="1" t="s">
        <v>2385</v>
      </c>
      <c r="H2177" s="1" t="s">
        <v>5887</v>
      </c>
      <c r="I2177" s="1" t="s">
        <v>34</v>
      </c>
      <c r="J2177" s="1" t="s">
        <v>553</v>
      </c>
      <c r="K2177" s="1" t="s">
        <v>35</v>
      </c>
      <c r="L2177" t="s">
        <v>2385</v>
      </c>
      <c r="O2177" s="1" t="s">
        <v>30</v>
      </c>
      <c r="P2177" s="4">
        <v>80000</v>
      </c>
      <c r="Q2177" s="5">
        <v>9</v>
      </c>
      <c r="T2177" s="1" t="s">
        <v>37</v>
      </c>
      <c r="U2177" s="4">
        <v>96696.03</v>
      </c>
      <c r="V2177" s="5">
        <v>0</v>
      </c>
      <c r="W2177" s="5">
        <v>4</v>
      </c>
      <c r="Y2177" s="1" t="s">
        <v>47</v>
      </c>
      <c r="Z2177" s="3">
        <v>46178</v>
      </c>
      <c r="AA2177" s="1" t="s">
        <v>39</v>
      </c>
      <c r="AB2177" s="1" t="s">
        <v>40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6476</v>
      </c>
      <c r="B2178" s="1" t="s">
        <v>6477</v>
      </c>
      <c r="C2178" s="2">
        <v>46073.531736111101</v>
      </c>
      <c r="D2178" s="1" t="s">
        <v>30</v>
      </c>
      <c r="E2178" s="1" t="s">
        <v>6478</v>
      </c>
      <c r="F2178" s="1" t="s">
        <v>1392</v>
      </c>
      <c r="H2178" s="1" t="s">
        <v>6479</v>
      </c>
      <c r="I2178" s="1" t="s">
        <v>55</v>
      </c>
      <c r="J2178" s="1" t="s">
        <v>35</v>
      </c>
      <c r="K2178" s="1" t="s">
        <v>516</v>
      </c>
      <c r="L2178" t="s">
        <v>1392</v>
      </c>
      <c r="O2178" s="1" t="s">
        <v>30</v>
      </c>
      <c r="P2178" s="4">
        <v>80000</v>
      </c>
      <c r="Q2178" s="5">
        <v>20</v>
      </c>
      <c r="S2178" s="5">
        <v>4000</v>
      </c>
      <c r="T2178" s="1" t="s">
        <v>37</v>
      </c>
      <c r="U2178" s="4">
        <v>97087.96</v>
      </c>
      <c r="Y2178" s="1" t="s">
        <v>69</v>
      </c>
      <c r="Z2178" s="3">
        <v>46190</v>
      </c>
      <c r="AA2178" s="1" t="s">
        <v>48</v>
      </c>
      <c r="AB2178" s="1" t="s">
        <v>49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6480</v>
      </c>
      <c r="B2179" s="1" t="s">
        <v>6481</v>
      </c>
      <c r="C2179" s="2">
        <v>46153.682060185201</v>
      </c>
      <c r="D2179" s="1" t="s">
        <v>30</v>
      </c>
      <c r="E2179" s="1" t="s">
        <v>6442</v>
      </c>
      <c r="F2179" s="1" t="s">
        <v>1520</v>
      </c>
      <c r="H2179" s="1" t="s">
        <v>6482</v>
      </c>
      <c r="I2179" s="1" t="s">
        <v>34</v>
      </c>
      <c r="J2179" s="1" t="s">
        <v>109</v>
      </c>
      <c r="K2179" s="1" t="s">
        <v>35</v>
      </c>
      <c r="L2179" t="s">
        <v>1520</v>
      </c>
      <c r="M2179" s="1" t="s">
        <v>57</v>
      </c>
      <c r="O2179" s="1" t="s">
        <v>30</v>
      </c>
      <c r="P2179" s="4">
        <v>80000</v>
      </c>
      <c r="Q2179" s="5">
        <v>10</v>
      </c>
      <c r="T2179" s="1" t="s">
        <v>37</v>
      </c>
      <c r="U2179" s="4">
        <v>103688.01</v>
      </c>
      <c r="V2179" s="5">
        <v>20</v>
      </c>
      <c r="W2179" s="5">
        <v>0</v>
      </c>
      <c r="Y2179" s="1" t="s">
        <v>281</v>
      </c>
      <c r="Z2179" s="3">
        <v>46203</v>
      </c>
      <c r="AA2179" s="1" t="s">
        <v>39</v>
      </c>
      <c r="AB2179" s="1" t="s">
        <v>40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6483</v>
      </c>
      <c r="B2180" s="1" t="s">
        <v>6484</v>
      </c>
      <c r="C2180" s="2">
        <v>46136.532129629602</v>
      </c>
      <c r="D2180" s="1" t="s">
        <v>30</v>
      </c>
      <c r="E2180" s="1" t="s">
        <v>1208</v>
      </c>
      <c r="F2180" s="1" t="s">
        <v>771</v>
      </c>
      <c r="H2180" s="1" t="s">
        <v>6485</v>
      </c>
      <c r="I2180" s="1" t="s">
        <v>55</v>
      </c>
      <c r="J2180" s="1" t="s">
        <v>181</v>
      </c>
      <c r="K2180" s="1" t="s">
        <v>35</v>
      </c>
      <c r="L2180" t="s">
        <v>771</v>
      </c>
      <c r="O2180" s="1" t="s">
        <v>30</v>
      </c>
      <c r="P2180" s="4">
        <v>80280</v>
      </c>
      <c r="Q2180" s="5">
        <v>8</v>
      </c>
      <c r="S2180" s="5">
        <v>3846</v>
      </c>
      <c r="T2180" s="1" t="s">
        <v>37</v>
      </c>
      <c r="U2180" s="4">
        <v>103336.39</v>
      </c>
      <c r="Y2180" s="1" t="s">
        <v>69</v>
      </c>
      <c r="Z2180" s="3">
        <v>46218</v>
      </c>
      <c r="AA2180" s="1" t="s">
        <v>48</v>
      </c>
      <c r="AB2180" s="1" t="s">
        <v>49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6486</v>
      </c>
      <c r="B2181" s="1" t="s">
        <v>6487</v>
      </c>
      <c r="C2181" s="2">
        <v>46128.791597222204</v>
      </c>
      <c r="D2181" s="1" t="s">
        <v>30</v>
      </c>
      <c r="E2181" s="1" t="s">
        <v>1164</v>
      </c>
      <c r="F2181" s="1" t="s">
        <v>1165</v>
      </c>
      <c r="H2181" s="1" t="s">
        <v>1166</v>
      </c>
      <c r="I2181" s="1" t="s">
        <v>55</v>
      </c>
      <c r="J2181" s="1" t="s">
        <v>56</v>
      </c>
      <c r="K2181" s="1" t="s">
        <v>35</v>
      </c>
      <c r="L2181" t="s">
        <v>1165</v>
      </c>
      <c r="O2181" s="1" t="s">
        <v>30</v>
      </c>
      <c r="P2181" s="4">
        <v>81000</v>
      </c>
      <c r="Q2181" s="5">
        <v>35</v>
      </c>
      <c r="S2181" s="5">
        <v>4500</v>
      </c>
      <c r="T2181" s="1" t="s">
        <v>37</v>
      </c>
      <c r="U2181" s="4">
        <v>92421.03</v>
      </c>
      <c r="Y2181" s="1" t="s">
        <v>69</v>
      </c>
      <c r="Z2181" s="3">
        <v>46172</v>
      </c>
      <c r="AA2181" s="1" t="s">
        <v>70</v>
      </c>
      <c r="AB2181" s="1" t="s">
        <v>71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6488</v>
      </c>
      <c r="B2182" s="1" t="s">
        <v>6489</v>
      </c>
      <c r="C2182" s="2">
        <v>46115.831944444399</v>
      </c>
      <c r="D2182" s="1" t="s">
        <v>30</v>
      </c>
      <c r="E2182" s="1" t="s">
        <v>6490</v>
      </c>
      <c r="F2182" s="1" t="s">
        <v>771</v>
      </c>
      <c r="H2182" s="1" t="s">
        <v>6491</v>
      </c>
      <c r="I2182" s="1" t="s">
        <v>55</v>
      </c>
      <c r="J2182" s="1" t="s">
        <v>77</v>
      </c>
      <c r="K2182" s="1" t="s">
        <v>35</v>
      </c>
      <c r="L2182" t="s">
        <v>771</v>
      </c>
      <c r="M2182" s="1" t="s">
        <v>57</v>
      </c>
      <c r="O2182" s="1" t="s">
        <v>30</v>
      </c>
      <c r="P2182" s="4">
        <v>81415</v>
      </c>
      <c r="Q2182" s="5">
        <v>19</v>
      </c>
      <c r="S2182" s="5">
        <v>1773</v>
      </c>
      <c r="T2182" s="1" t="s">
        <v>37</v>
      </c>
      <c r="U2182" s="4">
        <v>101508.25</v>
      </c>
      <c r="Y2182" s="1" t="s">
        <v>69</v>
      </c>
      <c r="Z2182" s="3">
        <v>46191</v>
      </c>
      <c r="AA2182" s="1" t="s">
        <v>48</v>
      </c>
      <c r="AB2182" s="1" t="s">
        <v>49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6492</v>
      </c>
      <c r="B2183" s="1" t="s">
        <v>6493</v>
      </c>
      <c r="C2183" s="2">
        <v>46149.571331018502</v>
      </c>
      <c r="D2183" s="1" t="s">
        <v>30</v>
      </c>
      <c r="E2183" s="1" t="s">
        <v>3468</v>
      </c>
      <c r="F2183" s="1" t="s">
        <v>771</v>
      </c>
      <c r="H2183" s="1" t="s">
        <v>3469</v>
      </c>
      <c r="I2183" s="1" t="s">
        <v>55</v>
      </c>
      <c r="J2183" s="1" t="s">
        <v>35</v>
      </c>
      <c r="K2183" s="1" t="s">
        <v>235</v>
      </c>
      <c r="L2183" t="s">
        <v>771</v>
      </c>
      <c r="O2183" s="1" t="s">
        <v>30</v>
      </c>
      <c r="P2183" s="4">
        <v>81600</v>
      </c>
      <c r="Q2183" s="5">
        <v>12</v>
      </c>
      <c r="S2183" s="5">
        <v>1200</v>
      </c>
      <c r="T2183" s="1" t="s">
        <v>37</v>
      </c>
      <c r="U2183" s="4">
        <v>105884.17</v>
      </c>
      <c r="Y2183" s="1" t="s">
        <v>69</v>
      </c>
      <c r="Z2183" s="3">
        <v>46246</v>
      </c>
      <c r="AA2183" s="1" t="s">
        <v>39</v>
      </c>
      <c r="AB2183" s="1" t="s">
        <v>40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6494</v>
      </c>
      <c r="B2184" s="1" t="s">
        <v>6495</v>
      </c>
      <c r="C2184" s="2">
        <v>46111.720300925903</v>
      </c>
      <c r="D2184" s="1" t="s">
        <v>30</v>
      </c>
      <c r="E2184" s="1" t="s">
        <v>3568</v>
      </c>
      <c r="F2184" s="1" t="s">
        <v>824</v>
      </c>
      <c r="H2184" s="1" t="s">
        <v>6496</v>
      </c>
      <c r="I2184" s="1" t="s">
        <v>55</v>
      </c>
      <c r="J2184" s="1" t="s">
        <v>162</v>
      </c>
      <c r="K2184" s="1" t="s">
        <v>35</v>
      </c>
      <c r="L2184" t="s">
        <v>824</v>
      </c>
      <c r="O2184" s="1" t="s">
        <v>30</v>
      </c>
      <c r="P2184" s="4">
        <v>81750</v>
      </c>
      <c r="Q2184" s="5">
        <v>10</v>
      </c>
      <c r="S2184" s="5">
        <v>1500</v>
      </c>
      <c r="T2184" s="1" t="s">
        <v>37</v>
      </c>
      <c r="U2184" s="4">
        <v>101427.26</v>
      </c>
      <c r="Y2184" s="1" t="s">
        <v>78</v>
      </c>
      <c r="Z2184" s="3">
        <v>46199</v>
      </c>
      <c r="AA2184" s="1" t="s">
        <v>58</v>
      </c>
      <c r="AB2184" s="1" t="s">
        <v>59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6497</v>
      </c>
      <c r="B2185" s="1" t="s">
        <v>6498</v>
      </c>
      <c r="C2185" s="2">
        <v>46111.723217592596</v>
      </c>
      <c r="D2185" s="1" t="s">
        <v>30</v>
      </c>
      <c r="E2185" s="1" t="s">
        <v>3568</v>
      </c>
      <c r="F2185" s="1" t="s">
        <v>824</v>
      </c>
      <c r="H2185" s="1" t="s">
        <v>6499</v>
      </c>
      <c r="I2185" s="1" t="s">
        <v>55</v>
      </c>
      <c r="J2185" s="1" t="s">
        <v>181</v>
      </c>
      <c r="K2185" s="1" t="s">
        <v>35</v>
      </c>
      <c r="L2185" t="s">
        <v>824</v>
      </c>
      <c r="O2185" s="1" t="s">
        <v>30</v>
      </c>
      <c r="P2185" s="4">
        <v>81750</v>
      </c>
      <c r="Q2185" s="5">
        <v>10</v>
      </c>
      <c r="S2185" s="5">
        <v>1500</v>
      </c>
      <c r="T2185" s="1" t="s">
        <v>37</v>
      </c>
      <c r="U2185" s="4">
        <v>101427.26</v>
      </c>
      <c r="Y2185" s="1" t="s">
        <v>78</v>
      </c>
      <c r="Z2185" s="3">
        <v>46199</v>
      </c>
      <c r="AA2185" s="1" t="s">
        <v>58</v>
      </c>
      <c r="AB2185" s="1" t="s">
        <v>59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6500</v>
      </c>
      <c r="B2186" s="1" t="s">
        <v>6501</v>
      </c>
      <c r="C2186" s="2">
        <v>46084.787094907399</v>
      </c>
      <c r="D2186" s="1" t="s">
        <v>30</v>
      </c>
      <c r="E2186" s="1" t="s">
        <v>6502</v>
      </c>
      <c r="F2186" s="1" t="s">
        <v>372</v>
      </c>
      <c r="H2186" s="1" t="s">
        <v>6503</v>
      </c>
      <c r="I2186" s="1" t="s">
        <v>34</v>
      </c>
      <c r="J2186" s="1" t="s">
        <v>35</v>
      </c>
      <c r="K2186" s="1" t="s">
        <v>77</v>
      </c>
      <c r="L2186" t="s">
        <v>372</v>
      </c>
      <c r="O2186" s="1" t="s">
        <v>30</v>
      </c>
      <c r="P2186" s="4">
        <v>82000</v>
      </c>
      <c r="Q2186" s="5">
        <v>4</v>
      </c>
      <c r="T2186" s="1" t="s">
        <v>37</v>
      </c>
      <c r="U2186" s="4">
        <v>100605.83</v>
      </c>
      <c r="V2186" s="5">
        <v>8</v>
      </c>
      <c r="W2186" s="5">
        <v>0</v>
      </c>
      <c r="Y2186" s="1" t="s">
        <v>374</v>
      </c>
      <c r="Z2186" s="3">
        <v>46203</v>
      </c>
      <c r="AA2186" s="1" t="s">
        <v>48</v>
      </c>
      <c r="AB2186" s="1" t="s">
        <v>49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6504</v>
      </c>
      <c r="B2187" s="1" t="s">
        <v>6505</v>
      </c>
      <c r="C2187" s="2">
        <v>46108.5605208333</v>
      </c>
      <c r="D2187" s="1" t="s">
        <v>30</v>
      </c>
      <c r="E2187" s="1" t="s">
        <v>6506</v>
      </c>
      <c r="F2187" s="1" t="s">
        <v>2385</v>
      </c>
      <c r="H2187" s="1" t="s">
        <v>6507</v>
      </c>
      <c r="I2187" s="1" t="s">
        <v>34</v>
      </c>
      <c r="J2187" s="1" t="s">
        <v>109</v>
      </c>
      <c r="K2187" s="1" t="s">
        <v>35</v>
      </c>
      <c r="L2187" t="s">
        <v>2385</v>
      </c>
      <c r="O2187" s="1" t="s">
        <v>30</v>
      </c>
      <c r="P2187" s="4">
        <v>83200</v>
      </c>
      <c r="Q2187" s="5">
        <v>30</v>
      </c>
      <c r="T2187" s="1" t="s">
        <v>37</v>
      </c>
      <c r="U2187" s="4">
        <v>100522.26</v>
      </c>
      <c r="V2187" s="5">
        <v>0</v>
      </c>
      <c r="W2187" s="5">
        <v>36</v>
      </c>
      <c r="Y2187" s="1" t="s">
        <v>47</v>
      </c>
      <c r="Z2187" s="3">
        <v>46199</v>
      </c>
      <c r="AA2187" s="1" t="s">
        <v>39</v>
      </c>
      <c r="AB2187" s="1" t="s">
        <v>40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6508</v>
      </c>
      <c r="B2188" s="1" t="s">
        <v>6509</v>
      </c>
      <c r="C2188" s="2">
        <v>46136.692361111098</v>
      </c>
      <c r="D2188" s="1" t="s">
        <v>30</v>
      </c>
      <c r="E2188" s="1" t="s">
        <v>6510</v>
      </c>
      <c r="F2188" s="1" t="s">
        <v>2385</v>
      </c>
      <c r="H2188" s="1" t="s">
        <v>6511</v>
      </c>
      <c r="I2188" s="1" t="s">
        <v>34</v>
      </c>
      <c r="J2188" s="1" t="s">
        <v>109</v>
      </c>
      <c r="K2188" s="1" t="s">
        <v>35</v>
      </c>
      <c r="L2188" t="s">
        <v>2385</v>
      </c>
      <c r="O2188" s="1" t="s">
        <v>30</v>
      </c>
      <c r="P2188" s="4">
        <v>83350</v>
      </c>
      <c r="Q2188" s="5">
        <v>12</v>
      </c>
      <c r="T2188" s="1" t="s">
        <v>37</v>
      </c>
      <c r="U2188" s="4">
        <v>100603.47</v>
      </c>
      <c r="V2188" s="5">
        <v>0</v>
      </c>
      <c r="W2188" s="5">
        <v>23</v>
      </c>
      <c r="Y2188" s="1" t="s">
        <v>47</v>
      </c>
      <c r="Z2188" s="3">
        <v>46171</v>
      </c>
      <c r="AA2188" s="1" t="s">
        <v>39</v>
      </c>
      <c r="AB2188" s="1" t="s">
        <v>40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6512</v>
      </c>
      <c r="B2189" s="1" t="s">
        <v>6513</v>
      </c>
      <c r="C2189" s="2">
        <v>46149.571493055599</v>
      </c>
      <c r="D2189" s="1" t="s">
        <v>30</v>
      </c>
      <c r="E2189" s="1" t="s">
        <v>1799</v>
      </c>
      <c r="F2189" s="1" t="s">
        <v>771</v>
      </c>
      <c r="H2189" s="1" t="s">
        <v>5484</v>
      </c>
      <c r="I2189" s="1" t="s">
        <v>55</v>
      </c>
      <c r="J2189" s="1" t="s">
        <v>126</v>
      </c>
      <c r="K2189" s="1" t="s">
        <v>35</v>
      </c>
      <c r="L2189" t="s">
        <v>771</v>
      </c>
      <c r="M2189" s="1" t="s">
        <v>57</v>
      </c>
      <c r="O2189" s="1" t="s">
        <v>30</v>
      </c>
      <c r="P2189" s="4">
        <v>83860</v>
      </c>
      <c r="Q2189" s="5">
        <v>10</v>
      </c>
      <c r="S2189" s="5">
        <v>2150</v>
      </c>
      <c r="T2189" s="1" t="s">
        <v>37</v>
      </c>
      <c r="U2189" s="4">
        <v>108816.75</v>
      </c>
      <c r="Y2189" s="1" t="s">
        <v>69</v>
      </c>
      <c r="Z2189" s="3">
        <v>46247</v>
      </c>
      <c r="AA2189" s="1" t="s">
        <v>39</v>
      </c>
      <c r="AB2189" s="1" t="s">
        <v>40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6514</v>
      </c>
      <c r="B2190" s="1" t="s">
        <v>6515</v>
      </c>
      <c r="C2190" s="2">
        <v>46149.113275463002</v>
      </c>
      <c r="D2190" s="1" t="s">
        <v>30</v>
      </c>
      <c r="E2190" s="1" t="s">
        <v>3027</v>
      </c>
      <c r="F2190" s="1" t="s">
        <v>75</v>
      </c>
      <c r="H2190" s="1" t="s">
        <v>6516</v>
      </c>
      <c r="I2190" s="1" t="s">
        <v>55</v>
      </c>
      <c r="J2190" s="1" t="s">
        <v>181</v>
      </c>
      <c r="K2190" s="1" t="s">
        <v>77</v>
      </c>
      <c r="L2190" t="s">
        <v>75</v>
      </c>
      <c r="M2190" s="1" t="s">
        <v>57</v>
      </c>
      <c r="O2190" s="1" t="s">
        <v>30</v>
      </c>
      <c r="P2190" s="4">
        <v>84000</v>
      </c>
      <c r="Q2190" s="5">
        <v>7</v>
      </c>
      <c r="S2190" s="5">
        <v>778</v>
      </c>
      <c r="T2190" s="1" t="s">
        <v>37</v>
      </c>
      <c r="U2190" s="4">
        <v>108998.41</v>
      </c>
      <c r="Y2190" s="1" t="s">
        <v>78</v>
      </c>
      <c r="Z2190" s="3">
        <v>46220</v>
      </c>
      <c r="AA2190" s="1" t="s">
        <v>48</v>
      </c>
      <c r="AB2190" s="1" t="s">
        <v>49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6517</v>
      </c>
      <c r="B2191" s="1" t="s">
        <v>6518</v>
      </c>
      <c r="C2191" s="2">
        <v>46160.514837962997</v>
      </c>
      <c r="D2191" s="1" t="s">
        <v>30</v>
      </c>
      <c r="E2191" s="1" t="s">
        <v>6295</v>
      </c>
      <c r="F2191" s="1" t="s">
        <v>113</v>
      </c>
      <c r="H2191" s="1" t="s">
        <v>6296</v>
      </c>
      <c r="I2191" s="1" t="s">
        <v>55</v>
      </c>
      <c r="J2191" s="1" t="s">
        <v>77</v>
      </c>
      <c r="K2191" s="1" t="s">
        <v>35</v>
      </c>
      <c r="L2191" t="s">
        <v>113</v>
      </c>
      <c r="M2191" s="1" t="s">
        <v>57</v>
      </c>
      <c r="O2191" s="1" t="s">
        <v>30</v>
      </c>
      <c r="P2191" s="4">
        <v>84000</v>
      </c>
      <c r="Q2191" s="5">
        <v>8</v>
      </c>
      <c r="S2191" s="5">
        <v>500</v>
      </c>
      <c r="T2191" s="1" t="s">
        <v>37</v>
      </c>
      <c r="U2191" s="4">
        <v>106688.39</v>
      </c>
      <c r="Y2191" s="1" t="s">
        <v>69</v>
      </c>
      <c r="Z2191" s="3">
        <v>46209</v>
      </c>
      <c r="AA2191" s="1" t="s">
        <v>39</v>
      </c>
      <c r="AB2191" s="1" t="s">
        <v>40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6519</v>
      </c>
      <c r="B2192" s="1" t="s">
        <v>6520</v>
      </c>
      <c r="C2192" s="2">
        <v>46160.514837962997</v>
      </c>
      <c r="D2192" s="1" t="s">
        <v>30</v>
      </c>
      <c r="E2192" s="1" t="s">
        <v>6295</v>
      </c>
      <c r="F2192" s="1" t="s">
        <v>113</v>
      </c>
      <c r="H2192" s="1" t="s">
        <v>6296</v>
      </c>
      <c r="I2192" s="1" t="s">
        <v>55</v>
      </c>
      <c r="J2192" s="1" t="s">
        <v>162</v>
      </c>
      <c r="K2192" s="1" t="s">
        <v>35</v>
      </c>
      <c r="L2192" t="s">
        <v>113</v>
      </c>
      <c r="M2192" s="1" t="s">
        <v>57</v>
      </c>
      <c r="O2192" s="1" t="s">
        <v>30</v>
      </c>
      <c r="P2192" s="4">
        <v>84000</v>
      </c>
      <c r="Q2192" s="5">
        <v>8</v>
      </c>
      <c r="S2192" s="5">
        <v>300</v>
      </c>
      <c r="T2192" s="1" t="s">
        <v>37</v>
      </c>
      <c r="U2192" s="4">
        <v>106688.39</v>
      </c>
      <c r="Y2192" s="1" t="s">
        <v>69</v>
      </c>
      <c r="Z2192" s="3">
        <v>46209</v>
      </c>
      <c r="AA2192" s="1" t="s">
        <v>39</v>
      </c>
      <c r="AB2192" s="1" t="s">
        <v>40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6521</v>
      </c>
      <c r="B2193" s="1" t="s">
        <v>6522</v>
      </c>
      <c r="C2193" s="2">
        <v>46111.882581018501</v>
      </c>
      <c r="D2193" s="1" t="s">
        <v>30</v>
      </c>
      <c r="E2193" s="1" t="s">
        <v>801</v>
      </c>
      <c r="F2193" s="1" t="s">
        <v>218</v>
      </c>
      <c r="H2193" s="1" t="s">
        <v>802</v>
      </c>
      <c r="I2193" s="1" t="s">
        <v>34</v>
      </c>
      <c r="J2193" s="1" t="s">
        <v>35</v>
      </c>
      <c r="K2193" s="1" t="s">
        <v>165</v>
      </c>
      <c r="L2193" t="s">
        <v>218</v>
      </c>
      <c r="M2193" s="1" t="s">
        <v>91</v>
      </c>
      <c r="O2193" s="1" t="s">
        <v>30</v>
      </c>
      <c r="P2193" s="4">
        <v>84000</v>
      </c>
      <c r="Q2193" s="5">
        <v>3</v>
      </c>
      <c r="T2193" s="1" t="s">
        <v>37</v>
      </c>
      <c r="U2193" s="4">
        <v>104218.83</v>
      </c>
      <c r="V2193" s="5">
        <v>7</v>
      </c>
      <c r="W2193" s="5">
        <v>0</v>
      </c>
      <c r="Y2193" s="1" t="s">
        <v>47</v>
      </c>
      <c r="Z2193" s="3">
        <v>46197</v>
      </c>
      <c r="AA2193" s="1" t="s">
        <v>48</v>
      </c>
      <c r="AB2193" s="1" t="s">
        <v>49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6523</v>
      </c>
      <c r="B2194" s="1" t="s">
        <v>6524</v>
      </c>
      <c r="C2194" s="2">
        <v>46146.784560185202</v>
      </c>
      <c r="D2194" s="1" t="s">
        <v>30</v>
      </c>
      <c r="E2194" s="1" t="s">
        <v>6525</v>
      </c>
      <c r="F2194" s="1" t="s">
        <v>491</v>
      </c>
      <c r="H2194" s="1" t="s">
        <v>6526</v>
      </c>
      <c r="I2194" s="1" t="s">
        <v>34</v>
      </c>
      <c r="J2194" s="1" t="s">
        <v>109</v>
      </c>
      <c r="K2194" s="1" t="s">
        <v>35</v>
      </c>
      <c r="L2194" t="s">
        <v>491</v>
      </c>
      <c r="O2194" s="1" t="s">
        <v>30</v>
      </c>
      <c r="P2194" s="4">
        <v>84000</v>
      </c>
      <c r="Q2194" s="5">
        <v>4</v>
      </c>
      <c r="T2194" s="1" t="s">
        <v>37</v>
      </c>
      <c r="U2194" s="4">
        <v>102773.99</v>
      </c>
      <c r="V2194" s="5">
        <v>14</v>
      </c>
      <c r="W2194" s="5">
        <v>0</v>
      </c>
      <c r="Y2194" s="1" t="s">
        <v>493</v>
      </c>
      <c r="Z2194" s="3">
        <v>46177</v>
      </c>
      <c r="AA2194" s="1" t="s">
        <v>48</v>
      </c>
      <c r="AB2194" s="1" t="s">
        <v>49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6527</v>
      </c>
      <c r="B2195" s="1" t="s">
        <v>6528</v>
      </c>
      <c r="C2195" s="2">
        <v>46142.899837962999</v>
      </c>
      <c r="D2195" s="1" t="s">
        <v>30</v>
      </c>
      <c r="E2195" s="1" t="s">
        <v>1182</v>
      </c>
      <c r="F2195" s="1" t="s">
        <v>75</v>
      </c>
      <c r="H2195" s="1" t="s">
        <v>6529</v>
      </c>
      <c r="I2195" s="1" t="s">
        <v>55</v>
      </c>
      <c r="J2195" s="1" t="s">
        <v>181</v>
      </c>
      <c r="K2195" s="1" t="s">
        <v>35</v>
      </c>
      <c r="L2195" t="s">
        <v>75</v>
      </c>
      <c r="M2195" s="1" t="s">
        <v>57</v>
      </c>
      <c r="O2195" s="1" t="s">
        <v>30</v>
      </c>
      <c r="P2195" s="4">
        <v>84000</v>
      </c>
      <c r="Q2195" s="5">
        <v>8</v>
      </c>
      <c r="S2195" s="5">
        <v>1000</v>
      </c>
      <c r="T2195" s="1" t="s">
        <v>37</v>
      </c>
      <c r="U2195" s="4">
        <v>103857.57</v>
      </c>
      <c r="Y2195" s="1" t="s">
        <v>78</v>
      </c>
      <c r="Z2195" s="3">
        <v>46199</v>
      </c>
      <c r="AA2195" s="1" t="s">
        <v>48</v>
      </c>
      <c r="AB2195" s="1" t="s">
        <v>49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6530</v>
      </c>
      <c r="B2196" s="1" t="s">
        <v>6531</v>
      </c>
      <c r="C2196" s="2">
        <v>46142.899687500001</v>
      </c>
      <c r="D2196" s="1" t="s">
        <v>30</v>
      </c>
      <c r="E2196" s="1" t="s">
        <v>1542</v>
      </c>
      <c r="F2196" s="1" t="s">
        <v>75</v>
      </c>
      <c r="H2196" s="1" t="s">
        <v>6532</v>
      </c>
      <c r="I2196" s="1" t="s">
        <v>55</v>
      </c>
      <c r="J2196" s="1" t="s">
        <v>181</v>
      </c>
      <c r="K2196" s="1" t="s">
        <v>35</v>
      </c>
      <c r="L2196" t="s">
        <v>75</v>
      </c>
      <c r="M2196" s="1" t="s">
        <v>57</v>
      </c>
      <c r="O2196" s="1" t="s">
        <v>30</v>
      </c>
      <c r="P2196" s="4">
        <v>84000</v>
      </c>
      <c r="Q2196" s="5">
        <v>18</v>
      </c>
      <c r="S2196" s="5">
        <v>700</v>
      </c>
      <c r="T2196" s="1" t="s">
        <v>37</v>
      </c>
      <c r="U2196" s="4">
        <v>103857.57</v>
      </c>
      <c r="Y2196" s="1" t="s">
        <v>78</v>
      </c>
      <c r="Z2196" s="3">
        <v>46192</v>
      </c>
      <c r="AA2196" s="1" t="s">
        <v>58</v>
      </c>
      <c r="AB2196" s="1" t="s">
        <v>59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6533</v>
      </c>
      <c r="B2197" s="1" t="s">
        <v>6534</v>
      </c>
      <c r="C2197" s="2">
        <v>46141.566712963002</v>
      </c>
      <c r="D2197" s="1" t="s">
        <v>30</v>
      </c>
      <c r="E2197" s="1" t="s">
        <v>2608</v>
      </c>
      <c r="F2197" s="1" t="s">
        <v>392</v>
      </c>
      <c r="H2197" s="1" t="s">
        <v>6535</v>
      </c>
      <c r="I2197" s="1" t="s">
        <v>34</v>
      </c>
      <c r="J2197" s="1" t="s">
        <v>181</v>
      </c>
      <c r="K2197" s="1" t="s">
        <v>35</v>
      </c>
      <c r="L2197" t="s">
        <v>392</v>
      </c>
      <c r="M2197" s="1" t="s">
        <v>57</v>
      </c>
      <c r="O2197" s="1" t="s">
        <v>30</v>
      </c>
      <c r="P2197" s="4">
        <v>84075</v>
      </c>
      <c r="Q2197" s="5">
        <v>15</v>
      </c>
      <c r="T2197" s="1" t="s">
        <v>37</v>
      </c>
      <c r="U2197" s="4">
        <v>107414.22</v>
      </c>
      <c r="V2197" s="5">
        <v>10</v>
      </c>
      <c r="W2197" s="5">
        <v>65</v>
      </c>
      <c r="Y2197" s="1" t="s">
        <v>47</v>
      </c>
      <c r="Z2197" s="3">
        <v>46232</v>
      </c>
      <c r="AA2197" s="1" t="s">
        <v>48</v>
      </c>
      <c r="AB2197" s="1" t="s">
        <v>49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6536</v>
      </c>
      <c r="B2198" s="1" t="s">
        <v>6537</v>
      </c>
      <c r="C2198" s="2">
        <v>46113.1010185185</v>
      </c>
      <c r="D2198" s="1" t="s">
        <v>30</v>
      </c>
      <c r="E2198" s="1" t="s">
        <v>132</v>
      </c>
      <c r="F2198" s="1" t="s">
        <v>53</v>
      </c>
      <c r="H2198" s="1" t="s">
        <v>683</v>
      </c>
      <c r="I2198" s="1" t="s">
        <v>34</v>
      </c>
      <c r="J2198" s="1" t="s">
        <v>35</v>
      </c>
      <c r="K2198" s="1" t="s">
        <v>123</v>
      </c>
      <c r="L2198" t="s">
        <v>53</v>
      </c>
      <c r="M2198" s="1" t="s">
        <v>91</v>
      </c>
      <c r="O2198" s="1" t="s">
        <v>30</v>
      </c>
      <c r="P2198" s="4">
        <v>84800</v>
      </c>
      <c r="Q2198" s="5">
        <v>4</v>
      </c>
      <c r="T2198" s="1" t="s">
        <v>37</v>
      </c>
      <c r="U2198" s="4">
        <v>105567.49</v>
      </c>
      <c r="V2198" s="5">
        <v>20</v>
      </c>
      <c r="W2198" s="5">
        <v>0</v>
      </c>
      <c r="Y2198" s="1" t="s">
        <v>47</v>
      </c>
      <c r="Z2198" s="3">
        <v>46173</v>
      </c>
      <c r="AA2198" s="1" t="s">
        <v>39</v>
      </c>
      <c r="AB2198" s="1" t="s">
        <v>40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6538</v>
      </c>
      <c r="B2199" s="1" t="s">
        <v>6539</v>
      </c>
      <c r="C2199" s="2">
        <v>46161.761458333298</v>
      </c>
      <c r="D2199" s="1" t="s">
        <v>30</v>
      </c>
      <c r="E2199" s="1" t="s">
        <v>1391</v>
      </c>
      <c r="F2199" s="1" t="s">
        <v>1392</v>
      </c>
      <c r="H2199" s="1" t="s">
        <v>1393</v>
      </c>
      <c r="I2199" s="1" t="s">
        <v>34</v>
      </c>
      <c r="J2199" s="1" t="s">
        <v>35</v>
      </c>
      <c r="K2199" s="1" t="s">
        <v>162</v>
      </c>
      <c r="L2199" t="s">
        <v>1392</v>
      </c>
      <c r="O2199" s="1" t="s">
        <v>30</v>
      </c>
      <c r="P2199" s="4">
        <v>85000</v>
      </c>
      <c r="Q2199" s="5">
        <v>13</v>
      </c>
      <c r="T2199" s="1" t="s">
        <v>37</v>
      </c>
      <c r="U2199" s="4">
        <v>108995.49</v>
      </c>
      <c r="V2199" s="5">
        <v>15</v>
      </c>
      <c r="W2199" s="5">
        <v>0</v>
      </c>
      <c r="Y2199" s="1" t="s">
        <v>69</v>
      </c>
      <c r="Z2199" s="3">
        <v>46275</v>
      </c>
      <c r="AA2199" s="1" t="s">
        <v>48</v>
      </c>
      <c r="AB2199" s="1" t="s">
        <v>49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6540</v>
      </c>
      <c r="B2200" s="1" t="s">
        <v>6541</v>
      </c>
      <c r="C2200" s="2">
        <v>46113.810370370396</v>
      </c>
      <c r="D2200" s="1" t="s">
        <v>30</v>
      </c>
      <c r="E2200" s="1" t="s">
        <v>783</v>
      </c>
      <c r="F2200" s="1" t="s">
        <v>87</v>
      </c>
      <c r="H2200" s="1" t="s">
        <v>1870</v>
      </c>
      <c r="I2200" s="1" t="s">
        <v>55</v>
      </c>
      <c r="J2200" s="1" t="s">
        <v>235</v>
      </c>
      <c r="K2200" s="1" t="s">
        <v>35</v>
      </c>
      <c r="L2200" t="s">
        <v>364</v>
      </c>
      <c r="O2200" s="1" t="s">
        <v>30</v>
      </c>
      <c r="P2200" s="4">
        <v>85000</v>
      </c>
      <c r="Q2200" s="5">
        <v>7</v>
      </c>
      <c r="S2200" s="5">
        <v>4000</v>
      </c>
      <c r="T2200" s="1" t="s">
        <v>37</v>
      </c>
      <c r="U2200" s="4">
        <v>105978.03</v>
      </c>
      <c r="Z2200" s="3">
        <v>46203</v>
      </c>
      <c r="AA2200" s="1" t="s">
        <v>48</v>
      </c>
      <c r="AB2200" s="1" t="s">
        <v>49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6542</v>
      </c>
      <c r="B2201" s="1" t="s">
        <v>6543</v>
      </c>
      <c r="C2201" s="2">
        <v>46153.049826388902</v>
      </c>
      <c r="D2201" s="1" t="s">
        <v>30</v>
      </c>
      <c r="E2201" s="1" t="s">
        <v>4525</v>
      </c>
      <c r="F2201" s="1" t="s">
        <v>819</v>
      </c>
      <c r="H2201" s="1" t="s">
        <v>4526</v>
      </c>
      <c r="I2201" s="1" t="s">
        <v>34</v>
      </c>
      <c r="J2201" s="1" t="s">
        <v>214</v>
      </c>
      <c r="K2201" s="1" t="s">
        <v>35</v>
      </c>
      <c r="L2201" t="s">
        <v>819</v>
      </c>
      <c r="M2201" s="1" t="s">
        <v>57</v>
      </c>
      <c r="O2201" s="1" t="s">
        <v>30</v>
      </c>
      <c r="P2201" s="4">
        <v>85000</v>
      </c>
      <c r="Q2201" s="5">
        <v>10</v>
      </c>
      <c r="T2201" s="1" t="s">
        <v>37</v>
      </c>
      <c r="U2201" s="4">
        <v>109429.02</v>
      </c>
      <c r="V2201" s="5">
        <v>2</v>
      </c>
      <c r="W2201" s="5">
        <v>13</v>
      </c>
      <c r="Y2201" s="1" t="s">
        <v>47</v>
      </c>
      <c r="Z2201" s="3">
        <v>46213</v>
      </c>
      <c r="AA2201" s="1" t="s">
        <v>48</v>
      </c>
      <c r="AB2201" s="1" t="s">
        <v>49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6544</v>
      </c>
      <c r="B2202" s="1" t="s">
        <v>6545</v>
      </c>
      <c r="C2202" s="2">
        <v>46084.737812500003</v>
      </c>
      <c r="D2202" s="1" t="s">
        <v>30</v>
      </c>
      <c r="E2202" s="1" t="s">
        <v>6546</v>
      </c>
      <c r="F2202" s="1" t="s">
        <v>372</v>
      </c>
      <c r="H2202" s="1" t="s">
        <v>6547</v>
      </c>
      <c r="I2202" s="1" t="s">
        <v>34</v>
      </c>
      <c r="J2202" s="1" t="s">
        <v>77</v>
      </c>
      <c r="K2202" s="1" t="s">
        <v>35</v>
      </c>
      <c r="L2202" t="s">
        <v>372</v>
      </c>
      <c r="O2202" s="1" t="s">
        <v>30</v>
      </c>
      <c r="P2202" s="4">
        <v>85000</v>
      </c>
      <c r="Q2202" s="5">
        <v>4</v>
      </c>
      <c r="T2202" s="1" t="s">
        <v>37</v>
      </c>
      <c r="U2202" s="4">
        <v>104286.53</v>
      </c>
      <c r="V2202" s="5">
        <v>8</v>
      </c>
      <c r="W2202" s="5">
        <v>0</v>
      </c>
      <c r="Y2202" s="1" t="s">
        <v>374</v>
      </c>
      <c r="Z2202" s="3">
        <v>46203</v>
      </c>
      <c r="AA2202" s="1" t="s">
        <v>48</v>
      </c>
      <c r="AB2202" s="1" t="s">
        <v>49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6548</v>
      </c>
      <c r="B2203" s="1" t="s">
        <v>6549</v>
      </c>
      <c r="C2203" s="2">
        <v>46056.931956018503</v>
      </c>
      <c r="D2203" s="1" t="s">
        <v>30</v>
      </c>
      <c r="E2203" s="1" t="s">
        <v>2640</v>
      </c>
      <c r="F2203" s="1" t="s">
        <v>909</v>
      </c>
      <c r="H2203" s="1" t="s">
        <v>6550</v>
      </c>
      <c r="I2203" s="1" t="s">
        <v>34</v>
      </c>
      <c r="J2203" s="1" t="s">
        <v>109</v>
      </c>
      <c r="K2203" s="1" t="s">
        <v>35</v>
      </c>
      <c r="L2203" t="s">
        <v>909</v>
      </c>
      <c r="M2203" s="1" t="s">
        <v>57</v>
      </c>
      <c r="O2203" s="1" t="s">
        <v>30</v>
      </c>
      <c r="P2203" s="4">
        <v>85000</v>
      </c>
      <c r="Q2203" s="5">
        <v>4</v>
      </c>
      <c r="T2203" s="1" t="s">
        <v>37</v>
      </c>
      <c r="U2203" s="4">
        <v>102824.51</v>
      </c>
      <c r="V2203" s="5">
        <v>4</v>
      </c>
      <c r="W2203" s="5">
        <v>0</v>
      </c>
      <c r="Y2203" s="1" t="s">
        <v>911</v>
      </c>
      <c r="Z2203" s="3">
        <v>46173</v>
      </c>
      <c r="AA2203" s="1" t="s">
        <v>48</v>
      </c>
      <c r="AB2203" s="1" t="s">
        <v>49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6551</v>
      </c>
      <c r="B2204" s="1" t="s">
        <v>6552</v>
      </c>
      <c r="C2204" s="2">
        <v>46128.7339236111</v>
      </c>
      <c r="D2204" s="1" t="s">
        <v>30</v>
      </c>
      <c r="E2204" s="1" t="s">
        <v>6553</v>
      </c>
      <c r="F2204" s="1" t="s">
        <v>1292</v>
      </c>
      <c r="H2204" s="1" t="s">
        <v>6554</v>
      </c>
      <c r="I2204" s="1" t="s">
        <v>55</v>
      </c>
      <c r="J2204" s="1" t="s">
        <v>35</v>
      </c>
      <c r="K2204" s="1" t="s">
        <v>181</v>
      </c>
      <c r="L2204" t="s">
        <v>1292</v>
      </c>
      <c r="O2204" s="1" t="s">
        <v>30</v>
      </c>
      <c r="P2204" s="4">
        <v>85000</v>
      </c>
      <c r="Q2204" s="5">
        <v>1</v>
      </c>
      <c r="S2204" s="5">
        <v>11845</v>
      </c>
      <c r="T2204" s="1" t="s">
        <v>37</v>
      </c>
      <c r="U2204" s="4">
        <v>104957.99</v>
      </c>
      <c r="Y2204" s="1" t="s">
        <v>78</v>
      </c>
      <c r="Z2204" s="3">
        <v>46233</v>
      </c>
      <c r="AA2204" s="1" t="s">
        <v>39</v>
      </c>
      <c r="AB2204" s="1" t="s">
        <v>40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6555</v>
      </c>
      <c r="B2205" s="1" t="s">
        <v>6556</v>
      </c>
      <c r="C2205" s="2">
        <v>46141.838391203702</v>
      </c>
      <c r="D2205" s="1" t="s">
        <v>30</v>
      </c>
      <c r="E2205" s="1" t="s">
        <v>6557</v>
      </c>
      <c r="F2205" s="1" t="s">
        <v>1597</v>
      </c>
      <c r="H2205" s="1" t="s">
        <v>6558</v>
      </c>
      <c r="I2205" s="1" t="s">
        <v>34</v>
      </c>
      <c r="J2205" s="1" t="s">
        <v>181</v>
      </c>
      <c r="K2205" s="1" t="s">
        <v>35</v>
      </c>
      <c r="L2205" t="s">
        <v>1597</v>
      </c>
      <c r="M2205" s="1" t="s">
        <v>57</v>
      </c>
      <c r="O2205" s="1" t="s">
        <v>30</v>
      </c>
      <c r="P2205" s="4">
        <v>85000</v>
      </c>
      <c r="Q2205" s="5">
        <v>8</v>
      </c>
      <c r="T2205" s="1" t="s">
        <v>37</v>
      </c>
      <c r="U2205" s="4">
        <v>108919.03</v>
      </c>
      <c r="V2205" s="5">
        <v>16</v>
      </c>
      <c r="W2205" s="5">
        <v>0</v>
      </c>
      <c r="Y2205" s="1" t="s">
        <v>38</v>
      </c>
      <c r="Z2205" s="3">
        <v>46220</v>
      </c>
      <c r="AA2205" s="1" t="s">
        <v>48</v>
      </c>
      <c r="AB2205" s="1" t="s">
        <v>49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6559</v>
      </c>
      <c r="B2206" s="1" t="s">
        <v>6560</v>
      </c>
      <c r="C2206" s="2">
        <v>46159.880451388897</v>
      </c>
      <c r="D2206" s="1" t="s">
        <v>30</v>
      </c>
      <c r="E2206" s="1" t="s">
        <v>2158</v>
      </c>
      <c r="F2206" s="1" t="s">
        <v>218</v>
      </c>
      <c r="H2206" s="1" t="s">
        <v>2159</v>
      </c>
      <c r="I2206" s="1" t="s">
        <v>55</v>
      </c>
      <c r="J2206" s="1" t="s">
        <v>97</v>
      </c>
      <c r="K2206" s="1" t="s">
        <v>35</v>
      </c>
      <c r="L2206" t="s">
        <v>218</v>
      </c>
      <c r="M2206" s="1" t="s">
        <v>57</v>
      </c>
      <c r="O2206" s="1" t="s">
        <v>30</v>
      </c>
      <c r="P2206" s="4">
        <v>85000</v>
      </c>
      <c r="Q2206" s="5">
        <v>4</v>
      </c>
      <c r="S2206" s="5">
        <v>2000</v>
      </c>
      <c r="T2206" s="1" t="s">
        <v>37</v>
      </c>
      <c r="U2206" s="4">
        <v>110763.54</v>
      </c>
      <c r="Y2206" s="1" t="s">
        <v>47</v>
      </c>
      <c r="Z2206" s="3">
        <v>46251</v>
      </c>
      <c r="AA2206" s="1" t="s">
        <v>48</v>
      </c>
      <c r="AB2206" s="1" t="s">
        <v>49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6561</v>
      </c>
      <c r="B2207" s="1" t="s">
        <v>6562</v>
      </c>
      <c r="C2207" s="2">
        <v>46163.735555555599</v>
      </c>
      <c r="D2207" s="1" t="s">
        <v>30</v>
      </c>
      <c r="E2207" s="1" t="s">
        <v>1702</v>
      </c>
      <c r="F2207" s="1" t="s">
        <v>1597</v>
      </c>
      <c r="H2207" s="1" t="s">
        <v>6563</v>
      </c>
      <c r="I2207" s="1" t="s">
        <v>55</v>
      </c>
      <c r="J2207" s="1" t="s">
        <v>742</v>
      </c>
      <c r="K2207" s="1" t="s">
        <v>35</v>
      </c>
      <c r="L2207" t="s">
        <v>1597</v>
      </c>
      <c r="M2207" s="1" t="s">
        <v>57</v>
      </c>
      <c r="O2207" s="1" t="s">
        <v>30</v>
      </c>
      <c r="P2207" s="4">
        <v>85000</v>
      </c>
      <c r="Q2207" s="5">
        <v>1</v>
      </c>
      <c r="S2207" s="5">
        <v>3730</v>
      </c>
      <c r="T2207" s="1" t="s">
        <v>37</v>
      </c>
      <c r="U2207" s="4">
        <v>108893.49</v>
      </c>
      <c r="Y2207" s="1" t="s">
        <v>38</v>
      </c>
      <c r="Z2207" s="3">
        <v>46173</v>
      </c>
      <c r="AA2207" s="1" t="s">
        <v>58</v>
      </c>
      <c r="AB2207" s="1" t="s">
        <v>59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6564</v>
      </c>
      <c r="B2208" s="1" t="s">
        <v>6565</v>
      </c>
      <c r="C2208" s="2">
        <v>46077.5627662037</v>
      </c>
      <c r="D2208" s="1" t="s">
        <v>30</v>
      </c>
      <c r="E2208" s="1" t="s">
        <v>6415</v>
      </c>
      <c r="F2208" s="1" t="s">
        <v>218</v>
      </c>
      <c r="H2208" s="1" t="s">
        <v>6566</v>
      </c>
      <c r="I2208" s="1" t="s">
        <v>34</v>
      </c>
      <c r="J2208" s="1" t="s">
        <v>97</v>
      </c>
      <c r="K2208" s="1" t="s">
        <v>35</v>
      </c>
      <c r="L2208" t="s">
        <v>218</v>
      </c>
      <c r="M2208" s="1" t="s">
        <v>57</v>
      </c>
      <c r="O2208" s="1" t="s">
        <v>30</v>
      </c>
      <c r="P2208" s="4">
        <v>85000</v>
      </c>
      <c r="Q2208" s="5">
        <v>3</v>
      </c>
      <c r="T2208" s="1" t="s">
        <v>37</v>
      </c>
      <c r="U2208" s="4">
        <v>103997.49</v>
      </c>
      <c r="V2208" s="5">
        <v>3</v>
      </c>
      <c r="W2208" s="5">
        <v>0</v>
      </c>
      <c r="Y2208" s="1" t="s">
        <v>47</v>
      </c>
      <c r="Z2208" s="3">
        <v>46174</v>
      </c>
      <c r="AA2208" s="1" t="s">
        <v>39</v>
      </c>
      <c r="AB2208" s="1" t="s">
        <v>40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6567</v>
      </c>
      <c r="B2209" s="1" t="s">
        <v>6568</v>
      </c>
      <c r="C2209" s="2">
        <v>46077.765370370398</v>
      </c>
      <c r="D2209" s="1" t="s">
        <v>30</v>
      </c>
      <c r="E2209" s="1" t="s">
        <v>4362</v>
      </c>
      <c r="F2209" s="1" t="s">
        <v>218</v>
      </c>
      <c r="H2209" s="1" t="s">
        <v>4363</v>
      </c>
      <c r="I2209" s="1" t="s">
        <v>55</v>
      </c>
      <c r="J2209" s="1" t="s">
        <v>77</v>
      </c>
      <c r="K2209" s="1" t="s">
        <v>35</v>
      </c>
      <c r="L2209" t="s">
        <v>218</v>
      </c>
      <c r="M2209" s="1" t="s">
        <v>57</v>
      </c>
      <c r="O2209" s="1" t="s">
        <v>30</v>
      </c>
      <c r="P2209" s="4">
        <v>85000</v>
      </c>
      <c r="Q2209" s="5">
        <v>18</v>
      </c>
      <c r="S2209" s="5">
        <v>6792</v>
      </c>
      <c r="T2209" s="1" t="s">
        <v>37</v>
      </c>
      <c r="U2209" s="4">
        <v>104167.51</v>
      </c>
      <c r="Y2209" s="1" t="s">
        <v>47</v>
      </c>
      <c r="Z2209" s="3">
        <v>46175</v>
      </c>
      <c r="AA2209" s="1" t="s">
        <v>48</v>
      </c>
      <c r="AB2209" s="1" t="s">
        <v>49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6569</v>
      </c>
      <c r="B2210" s="1" t="s">
        <v>6570</v>
      </c>
      <c r="C2210" s="2">
        <v>46164.6272916667</v>
      </c>
      <c r="D2210" s="1" t="s">
        <v>30</v>
      </c>
      <c r="E2210" s="1" t="s">
        <v>2240</v>
      </c>
      <c r="F2210" s="1" t="s">
        <v>364</v>
      </c>
      <c r="H2210" s="1" t="s">
        <v>2241</v>
      </c>
      <c r="I2210" s="1" t="s">
        <v>34</v>
      </c>
      <c r="J2210" s="1" t="s">
        <v>35</v>
      </c>
      <c r="K2210" s="1" t="s">
        <v>328</v>
      </c>
      <c r="L2210" t="s">
        <v>364</v>
      </c>
      <c r="O2210" s="1" t="s">
        <v>30</v>
      </c>
      <c r="P2210" s="4">
        <v>85000</v>
      </c>
      <c r="Q2210" s="5">
        <v>7</v>
      </c>
      <c r="T2210" s="1" t="s">
        <v>37</v>
      </c>
      <c r="U2210" s="4">
        <v>109318.47</v>
      </c>
      <c r="V2210" s="5">
        <v>7</v>
      </c>
      <c r="W2210" s="5">
        <v>0</v>
      </c>
      <c r="Y2210" s="1" t="s">
        <v>69</v>
      </c>
      <c r="Z2210" s="3">
        <v>46265</v>
      </c>
      <c r="AA2210" s="1" t="s">
        <v>48</v>
      </c>
      <c r="AB2210" s="1" t="s">
        <v>49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6571</v>
      </c>
      <c r="B2211" s="1" t="s">
        <v>6572</v>
      </c>
      <c r="C2211" s="2">
        <v>46164.627222222203</v>
      </c>
      <c r="D2211" s="1" t="s">
        <v>30</v>
      </c>
      <c r="E2211" s="1" t="s">
        <v>2240</v>
      </c>
      <c r="F2211" s="1" t="s">
        <v>364</v>
      </c>
      <c r="H2211" s="1" t="s">
        <v>2241</v>
      </c>
      <c r="I2211" s="1" t="s">
        <v>34</v>
      </c>
      <c r="J2211" s="1" t="s">
        <v>35</v>
      </c>
      <c r="K2211" s="1" t="s">
        <v>1087</v>
      </c>
      <c r="L2211" t="s">
        <v>364</v>
      </c>
      <c r="O2211" s="1" t="s">
        <v>30</v>
      </c>
      <c r="P2211" s="4">
        <v>85000</v>
      </c>
      <c r="Q2211" s="5">
        <v>7</v>
      </c>
      <c r="T2211" s="1" t="s">
        <v>37</v>
      </c>
      <c r="U2211" s="4">
        <v>109318.47</v>
      </c>
      <c r="V2211" s="5">
        <v>7</v>
      </c>
      <c r="W2211" s="5">
        <v>0</v>
      </c>
      <c r="Y2211" s="1" t="s">
        <v>69</v>
      </c>
      <c r="Z2211" s="3">
        <v>46265</v>
      </c>
      <c r="AA2211" s="1" t="s">
        <v>48</v>
      </c>
      <c r="AB2211" s="1" t="s">
        <v>49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6573</v>
      </c>
      <c r="B2212" s="1" t="s">
        <v>6574</v>
      </c>
      <c r="C2212" s="2">
        <v>46134.814421296302</v>
      </c>
      <c r="D2212" s="1" t="s">
        <v>30</v>
      </c>
      <c r="E2212" s="1" t="s">
        <v>1572</v>
      </c>
      <c r="F2212" s="1" t="s">
        <v>364</v>
      </c>
      <c r="H2212" s="1" t="s">
        <v>1573</v>
      </c>
      <c r="I2212" s="1" t="s">
        <v>55</v>
      </c>
      <c r="J2212" s="1" t="s">
        <v>56</v>
      </c>
      <c r="K2212" s="1" t="s">
        <v>35</v>
      </c>
      <c r="L2212" t="s">
        <v>364</v>
      </c>
      <c r="O2212" s="1" t="s">
        <v>30</v>
      </c>
      <c r="P2212" s="4">
        <v>85000</v>
      </c>
      <c r="Q2212" s="5">
        <v>3</v>
      </c>
      <c r="S2212" s="5">
        <v>2500</v>
      </c>
      <c r="T2212" s="1" t="s">
        <v>37</v>
      </c>
      <c r="U2212" s="4">
        <v>108919.01</v>
      </c>
      <c r="Y2212" s="1" t="s">
        <v>69</v>
      </c>
      <c r="Z2212" s="3">
        <v>46234</v>
      </c>
      <c r="AA2212" s="1" t="s">
        <v>48</v>
      </c>
      <c r="AB2212" s="1" t="s">
        <v>49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6575</v>
      </c>
      <c r="B2213" s="1" t="s">
        <v>6576</v>
      </c>
      <c r="C2213" s="2">
        <v>46134.8184259259</v>
      </c>
      <c r="D2213" s="1" t="s">
        <v>30</v>
      </c>
      <c r="E2213" s="1" t="s">
        <v>2292</v>
      </c>
      <c r="F2213" s="1" t="s">
        <v>364</v>
      </c>
      <c r="H2213" s="1" t="s">
        <v>2293</v>
      </c>
      <c r="I2213" s="1" t="s">
        <v>55</v>
      </c>
      <c r="J2213" s="1" t="s">
        <v>206</v>
      </c>
      <c r="K2213" s="1" t="s">
        <v>35</v>
      </c>
      <c r="L2213" t="s">
        <v>364</v>
      </c>
      <c r="O2213" s="1" t="s">
        <v>30</v>
      </c>
      <c r="P2213" s="4">
        <v>85000</v>
      </c>
      <c r="Q2213" s="5">
        <v>5</v>
      </c>
      <c r="S2213" s="5">
        <v>1000</v>
      </c>
      <c r="T2213" s="1" t="s">
        <v>37</v>
      </c>
      <c r="U2213" s="4">
        <v>108919.01</v>
      </c>
      <c r="Y2213" s="1" t="s">
        <v>69</v>
      </c>
      <c r="Z2213" s="3">
        <v>46234</v>
      </c>
      <c r="AA2213" s="1" t="s">
        <v>48</v>
      </c>
      <c r="AB2213" s="1" t="s">
        <v>49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6577</v>
      </c>
      <c r="B2214" s="1" t="s">
        <v>6578</v>
      </c>
      <c r="C2214" s="2">
        <v>45982.716608796298</v>
      </c>
      <c r="D2214" s="1" t="s">
        <v>30</v>
      </c>
      <c r="E2214" s="1" t="s">
        <v>5886</v>
      </c>
      <c r="F2214" s="1" t="s">
        <v>2385</v>
      </c>
      <c r="H2214" s="1" t="s">
        <v>6579</v>
      </c>
      <c r="I2214" s="1" t="s">
        <v>34</v>
      </c>
      <c r="J2214" s="1" t="s">
        <v>68</v>
      </c>
      <c r="K2214" s="1" t="s">
        <v>35</v>
      </c>
      <c r="L2214" t="s">
        <v>2385</v>
      </c>
      <c r="O2214" s="1" t="s">
        <v>30</v>
      </c>
      <c r="P2214" s="4">
        <v>85000</v>
      </c>
      <c r="Q2214" s="5">
        <v>4</v>
      </c>
      <c r="T2214" s="1" t="s">
        <v>37</v>
      </c>
      <c r="U2214" s="4">
        <v>102739.53</v>
      </c>
      <c r="V2214" s="5">
        <v>0</v>
      </c>
      <c r="W2214" s="5">
        <v>6</v>
      </c>
      <c r="Y2214" s="1" t="s">
        <v>47</v>
      </c>
      <c r="Z2214" s="3">
        <v>46199</v>
      </c>
      <c r="AA2214" s="1" t="s">
        <v>39</v>
      </c>
      <c r="AB2214" s="1" t="s">
        <v>40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6580</v>
      </c>
      <c r="B2215" s="1" t="s">
        <v>6581</v>
      </c>
      <c r="C2215" s="2">
        <v>46107.801886574103</v>
      </c>
      <c r="D2215" s="1" t="s">
        <v>30</v>
      </c>
      <c r="E2215" s="1" t="s">
        <v>2431</v>
      </c>
      <c r="F2215" s="1" t="s">
        <v>95</v>
      </c>
      <c r="H2215" s="1" t="s">
        <v>4372</v>
      </c>
      <c r="I2215" s="1" t="s">
        <v>34</v>
      </c>
      <c r="J2215" s="1" t="s">
        <v>191</v>
      </c>
      <c r="K2215" s="1" t="s">
        <v>35</v>
      </c>
      <c r="L2215" t="s">
        <v>95</v>
      </c>
      <c r="M2215" s="1" t="s">
        <v>57</v>
      </c>
      <c r="O2215" s="1" t="s">
        <v>30</v>
      </c>
      <c r="P2215" s="4">
        <v>85000</v>
      </c>
      <c r="Q2215" s="5">
        <v>10</v>
      </c>
      <c r="T2215" s="1" t="s">
        <v>37</v>
      </c>
      <c r="U2215" s="4">
        <v>105093.97</v>
      </c>
      <c r="V2215" s="5">
        <v>18</v>
      </c>
      <c r="W2215" s="5">
        <v>0</v>
      </c>
      <c r="Y2215" s="1" t="s">
        <v>98</v>
      </c>
      <c r="Z2215" s="3">
        <v>46173</v>
      </c>
      <c r="AA2215" s="1" t="s">
        <v>58</v>
      </c>
      <c r="AB2215" s="1" t="s">
        <v>59</v>
      </c>
      <c r="AC2215" t="b">
        <f t="shared" si="136"/>
        <v>1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6582</v>
      </c>
      <c r="B2216" s="1" t="s">
        <v>6583</v>
      </c>
      <c r="C2216" s="2">
        <v>46139.738252314797</v>
      </c>
      <c r="D2216" s="1" t="s">
        <v>30</v>
      </c>
      <c r="E2216" s="1" t="s">
        <v>6584</v>
      </c>
      <c r="F2216" s="1" t="s">
        <v>218</v>
      </c>
      <c r="H2216" s="1" t="s">
        <v>6585</v>
      </c>
      <c r="I2216" s="1" t="s">
        <v>55</v>
      </c>
      <c r="J2216" s="1" t="s">
        <v>109</v>
      </c>
      <c r="K2216" s="1" t="s">
        <v>35</v>
      </c>
      <c r="L2216" t="s">
        <v>218</v>
      </c>
      <c r="M2216" s="1" t="s">
        <v>57</v>
      </c>
      <c r="O2216" s="1" t="s">
        <v>30</v>
      </c>
      <c r="P2216" s="4">
        <v>85000</v>
      </c>
      <c r="Q2216" s="5">
        <v>12</v>
      </c>
      <c r="S2216" s="5">
        <v>1700</v>
      </c>
      <c r="T2216" s="1" t="s">
        <v>37</v>
      </c>
      <c r="U2216" s="4">
        <v>104507.5</v>
      </c>
      <c r="Y2216" s="1" t="s">
        <v>47</v>
      </c>
      <c r="Z2216" s="3">
        <v>46177</v>
      </c>
      <c r="AA2216" s="1" t="s">
        <v>58</v>
      </c>
      <c r="AB2216" s="1" t="s">
        <v>59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6586</v>
      </c>
      <c r="B2217" s="1" t="s">
        <v>6587</v>
      </c>
      <c r="C2217" s="2">
        <v>46139.718692129602</v>
      </c>
      <c r="D2217" s="1" t="s">
        <v>30</v>
      </c>
      <c r="E2217" s="1" t="s">
        <v>5544</v>
      </c>
      <c r="F2217" s="1" t="s">
        <v>1392</v>
      </c>
      <c r="H2217" s="1" t="s">
        <v>6588</v>
      </c>
      <c r="I2217" s="1" t="s">
        <v>34</v>
      </c>
      <c r="J2217" s="1" t="s">
        <v>162</v>
      </c>
      <c r="K2217" s="1" t="s">
        <v>35</v>
      </c>
      <c r="L2217" t="s">
        <v>1392</v>
      </c>
      <c r="O2217" s="1" t="s">
        <v>30</v>
      </c>
      <c r="P2217" s="4">
        <v>85000</v>
      </c>
      <c r="Q2217" s="5">
        <v>19</v>
      </c>
      <c r="T2217" s="1" t="s">
        <v>37</v>
      </c>
      <c r="U2217" s="4">
        <v>108672.53</v>
      </c>
      <c r="V2217" s="5">
        <v>2</v>
      </c>
      <c r="W2217" s="5">
        <v>60</v>
      </c>
      <c r="Y2217" s="1" t="s">
        <v>69</v>
      </c>
      <c r="Z2217" s="3">
        <v>46255</v>
      </c>
      <c r="AA2217" s="1" t="s">
        <v>48</v>
      </c>
      <c r="AB2217" s="1" t="s">
        <v>49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6589</v>
      </c>
      <c r="B2218" s="1" t="s">
        <v>6590</v>
      </c>
      <c r="C2218" s="2">
        <v>46150.534398148098</v>
      </c>
      <c r="D2218" s="1" t="s">
        <v>30</v>
      </c>
      <c r="E2218" s="1" t="s">
        <v>1592</v>
      </c>
      <c r="F2218" s="1" t="s">
        <v>819</v>
      </c>
      <c r="H2218" s="1" t="s">
        <v>3319</v>
      </c>
      <c r="I2218" s="1" t="s">
        <v>55</v>
      </c>
      <c r="J2218" s="1" t="s">
        <v>109</v>
      </c>
      <c r="K2218" s="1" t="s">
        <v>35</v>
      </c>
      <c r="L2218" t="s">
        <v>819</v>
      </c>
      <c r="M2218" s="1" t="s">
        <v>57</v>
      </c>
      <c r="O2218" s="1" t="s">
        <v>30</v>
      </c>
      <c r="P2218" s="4">
        <v>85000</v>
      </c>
      <c r="Q2218" s="5">
        <v>5</v>
      </c>
      <c r="S2218" s="5">
        <v>2000</v>
      </c>
      <c r="T2218" s="1" t="s">
        <v>37</v>
      </c>
      <c r="U2218" s="4">
        <v>110296.01</v>
      </c>
      <c r="Y2218" s="1" t="s">
        <v>47</v>
      </c>
      <c r="Z2218" s="3">
        <v>46203</v>
      </c>
      <c r="AA2218" s="1" t="s">
        <v>48</v>
      </c>
      <c r="AB2218" s="1" t="s">
        <v>49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6591</v>
      </c>
      <c r="B2219" s="1" t="s">
        <v>6592</v>
      </c>
      <c r="C2219" s="2">
        <v>46134.831956018497</v>
      </c>
      <c r="D2219" s="1" t="s">
        <v>30</v>
      </c>
      <c r="E2219" s="1" t="s">
        <v>2165</v>
      </c>
      <c r="F2219" s="1" t="s">
        <v>1597</v>
      </c>
      <c r="H2219" s="1" t="s">
        <v>2166</v>
      </c>
      <c r="I2219" s="1" t="s">
        <v>34</v>
      </c>
      <c r="J2219" s="1" t="s">
        <v>222</v>
      </c>
      <c r="K2219" s="1" t="s">
        <v>35</v>
      </c>
      <c r="L2219" t="s">
        <v>1597</v>
      </c>
      <c r="M2219" s="1" t="s">
        <v>57</v>
      </c>
      <c r="O2219" s="1" t="s">
        <v>30</v>
      </c>
      <c r="P2219" s="4">
        <v>85269</v>
      </c>
      <c r="Q2219" s="5">
        <v>6</v>
      </c>
      <c r="T2219" s="1" t="s">
        <v>37</v>
      </c>
      <c r="U2219" s="4">
        <v>109263.71</v>
      </c>
      <c r="V2219" s="5">
        <v>9</v>
      </c>
      <c r="W2219" s="5">
        <v>12</v>
      </c>
      <c r="Y2219" s="1" t="s">
        <v>38</v>
      </c>
      <c r="Z2219" s="3">
        <v>46233</v>
      </c>
      <c r="AA2219" s="1" t="s">
        <v>48</v>
      </c>
      <c r="AB2219" s="1" t="s">
        <v>49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6593</v>
      </c>
      <c r="B2220" s="1" t="s">
        <v>6594</v>
      </c>
      <c r="C2220" s="2">
        <v>46108.782858796301</v>
      </c>
      <c r="D2220" s="1" t="s">
        <v>30</v>
      </c>
      <c r="E2220" s="1" t="s">
        <v>4235</v>
      </c>
      <c r="F2220" s="1" t="s">
        <v>771</v>
      </c>
      <c r="H2220" s="1" t="s">
        <v>6595</v>
      </c>
      <c r="I2220" s="1" t="s">
        <v>34</v>
      </c>
      <c r="J2220" s="1" t="s">
        <v>77</v>
      </c>
      <c r="K2220" s="1" t="s">
        <v>35</v>
      </c>
      <c r="L2220" t="s">
        <v>771</v>
      </c>
      <c r="M2220" s="1" t="s">
        <v>57</v>
      </c>
      <c r="O2220" s="1" t="s">
        <v>30</v>
      </c>
      <c r="P2220" s="4">
        <v>85340</v>
      </c>
      <c r="Q2220" s="5">
        <v>8</v>
      </c>
      <c r="T2220" s="1" t="s">
        <v>37</v>
      </c>
      <c r="U2220" s="4">
        <v>105377.82</v>
      </c>
      <c r="V2220" s="5">
        <v>6</v>
      </c>
      <c r="W2220" s="5">
        <v>50</v>
      </c>
      <c r="Y2220" s="1" t="s">
        <v>69</v>
      </c>
      <c r="Z2220" s="3">
        <v>46184</v>
      </c>
      <c r="AA2220" s="1" t="s">
        <v>48</v>
      </c>
      <c r="AB2220" s="1" t="s">
        <v>49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6596</v>
      </c>
      <c r="B2221" s="1" t="s">
        <v>6597</v>
      </c>
      <c r="C2221" s="2">
        <v>46142.014282407399</v>
      </c>
      <c r="D2221" s="1" t="s">
        <v>30</v>
      </c>
      <c r="E2221" s="1" t="s">
        <v>4645</v>
      </c>
      <c r="F2221" s="1" t="s">
        <v>1061</v>
      </c>
      <c r="H2221" s="1" t="s">
        <v>6598</v>
      </c>
      <c r="I2221" s="1" t="s">
        <v>55</v>
      </c>
      <c r="J2221" s="1" t="s">
        <v>214</v>
      </c>
      <c r="K2221" s="1" t="s">
        <v>35</v>
      </c>
      <c r="L2221" t="s">
        <v>1061</v>
      </c>
      <c r="M2221" s="1" t="s">
        <v>57</v>
      </c>
      <c r="O2221" s="1" t="s">
        <v>30</v>
      </c>
      <c r="P2221" s="4">
        <v>86000</v>
      </c>
      <c r="Q2221" s="5">
        <v>10</v>
      </c>
      <c r="S2221" s="5">
        <v>6000</v>
      </c>
      <c r="T2221" s="1" t="s">
        <v>37</v>
      </c>
      <c r="U2221" s="4">
        <v>110200.43</v>
      </c>
      <c r="Y2221" s="1" t="s">
        <v>281</v>
      </c>
      <c r="Z2221" s="3">
        <v>46234</v>
      </c>
      <c r="AA2221" s="1" t="s">
        <v>39</v>
      </c>
      <c r="AB2221" s="1" t="s">
        <v>40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6599</v>
      </c>
      <c r="B2222" s="1" t="s">
        <v>6600</v>
      </c>
      <c r="C2222" s="2">
        <v>46142.017789351798</v>
      </c>
      <c r="D2222" s="1" t="s">
        <v>30</v>
      </c>
      <c r="E2222" s="1" t="s">
        <v>4645</v>
      </c>
      <c r="F2222" s="1" t="s">
        <v>1061</v>
      </c>
      <c r="H2222" s="1" t="s">
        <v>6598</v>
      </c>
      <c r="I2222" s="1" t="s">
        <v>55</v>
      </c>
      <c r="J2222" s="1" t="s">
        <v>214</v>
      </c>
      <c r="K2222" s="1" t="s">
        <v>35</v>
      </c>
      <c r="L2222" t="s">
        <v>1061</v>
      </c>
      <c r="M2222" s="1" t="s">
        <v>57</v>
      </c>
      <c r="O2222" s="1" t="s">
        <v>30</v>
      </c>
      <c r="P2222" s="4">
        <v>86000</v>
      </c>
      <c r="Q2222" s="5">
        <v>10</v>
      </c>
      <c r="S2222" s="5">
        <v>6000</v>
      </c>
      <c r="T2222" s="1" t="s">
        <v>37</v>
      </c>
      <c r="U2222" s="4">
        <v>110200.43</v>
      </c>
      <c r="Y2222" s="1" t="s">
        <v>281</v>
      </c>
      <c r="Z2222" s="3">
        <v>46234</v>
      </c>
      <c r="AA2222" s="1" t="s">
        <v>48</v>
      </c>
      <c r="AB2222" s="1" t="s">
        <v>49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6601</v>
      </c>
      <c r="B2223" s="1" t="s">
        <v>6602</v>
      </c>
      <c r="C2223" s="2">
        <v>46147.5339467593</v>
      </c>
      <c r="D2223" s="1" t="s">
        <v>30</v>
      </c>
      <c r="E2223" s="1" t="s">
        <v>359</v>
      </c>
      <c r="F2223" s="1" t="s">
        <v>344</v>
      </c>
      <c r="H2223" s="1" t="s">
        <v>6603</v>
      </c>
      <c r="I2223" s="1" t="s">
        <v>394</v>
      </c>
      <c r="J2223" s="1" t="s">
        <v>35</v>
      </c>
      <c r="K2223" s="1" t="s">
        <v>395</v>
      </c>
      <c r="L2223" t="s">
        <v>344</v>
      </c>
      <c r="O2223" s="1" t="s">
        <v>30</v>
      </c>
      <c r="P2223" s="4">
        <v>86000</v>
      </c>
      <c r="Q2223" s="5">
        <v>108</v>
      </c>
      <c r="T2223" s="1" t="s">
        <v>37</v>
      </c>
      <c r="U2223" s="4">
        <v>110716.43</v>
      </c>
      <c r="Y2223" s="1" t="s">
        <v>281</v>
      </c>
      <c r="Z2223" s="3">
        <v>46199</v>
      </c>
      <c r="AA2223" s="1" t="s">
        <v>39</v>
      </c>
      <c r="AB2223" s="1" t="s">
        <v>40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6604</v>
      </c>
      <c r="B2224" s="1" t="s">
        <v>6605</v>
      </c>
      <c r="C2224" s="2">
        <v>46142.822453703702</v>
      </c>
      <c r="D2224" s="1" t="s">
        <v>30</v>
      </c>
      <c r="E2224" s="1" t="s">
        <v>6606</v>
      </c>
      <c r="F2224" s="1" t="s">
        <v>491</v>
      </c>
      <c r="H2224" s="1" t="s">
        <v>6607</v>
      </c>
      <c r="I2224" s="1" t="s">
        <v>34</v>
      </c>
      <c r="J2224" s="1" t="s">
        <v>245</v>
      </c>
      <c r="K2224" s="1" t="s">
        <v>35</v>
      </c>
      <c r="L2224" t="s">
        <v>491</v>
      </c>
      <c r="O2224" s="1" t="s">
        <v>30</v>
      </c>
      <c r="P2224" s="4">
        <v>86000</v>
      </c>
      <c r="Q2224" s="5">
        <v>2</v>
      </c>
      <c r="T2224" s="1" t="s">
        <v>37</v>
      </c>
      <c r="U2224" s="4">
        <v>110699.17</v>
      </c>
      <c r="V2224" s="5">
        <v>16</v>
      </c>
      <c r="W2224" s="5">
        <v>0</v>
      </c>
      <c r="Y2224" s="1" t="s">
        <v>493</v>
      </c>
      <c r="Z2224" s="3">
        <v>46175</v>
      </c>
      <c r="AA2224" s="1" t="s">
        <v>58</v>
      </c>
      <c r="AB2224" s="1" t="s">
        <v>59</v>
      </c>
      <c r="AC2224" t="b">
        <f t="shared" si="136"/>
        <v>1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6608</v>
      </c>
      <c r="B2225" s="1" t="s">
        <v>6609</v>
      </c>
      <c r="C2225" s="2">
        <v>46125.707384259302</v>
      </c>
      <c r="D2225" s="1" t="s">
        <v>30</v>
      </c>
      <c r="E2225" s="1" t="s">
        <v>6610</v>
      </c>
      <c r="F2225" s="1" t="s">
        <v>1597</v>
      </c>
      <c r="H2225" s="1" t="s">
        <v>6611</v>
      </c>
      <c r="I2225" s="1" t="s">
        <v>34</v>
      </c>
      <c r="J2225" s="1" t="s">
        <v>109</v>
      </c>
      <c r="K2225" s="1" t="s">
        <v>35</v>
      </c>
      <c r="L2225" t="s">
        <v>1597</v>
      </c>
      <c r="M2225" s="1" t="s">
        <v>57</v>
      </c>
      <c r="O2225" s="1" t="s">
        <v>30</v>
      </c>
      <c r="P2225" s="4">
        <v>86155</v>
      </c>
      <c r="Q2225" s="5">
        <v>8</v>
      </c>
      <c r="T2225" s="1" t="s">
        <v>37</v>
      </c>
      <c r="U2225" s="4">
        <v>109477.19</v>
      </c>
      <c r="V2225" s="5">
        <v>16</v>
      </c>
      <c r="W2225" s="5">
        <v>0</v>
      </c>
      <c r="Y2225" s="1" t="s">
        <v>38</v>
      </c>
      <c r="Z2225" s="3">
        <v>46225</v>
      </c>
      <c r="AA2225" s="1" t="s">
        <v>48</v>
      </c>
      <c r="AB2225" s="1" t="s">
        <v>49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6612</v>
      </c>
      <c r="B2226" s="1" t="s">
        <v>6613</v>
      </c>
      <c r="C2226" s="2">
        <v>46154.657789351899</v>
      </c>
      <c r="D2226" s="1" t="s">
        <v>30</v>
      </c>
      <c r="E2226" s="1" t="s">
        <v>1792</v>
      </c>
      <c r="F2226" s="1" t="s">
        <v>771</v>
      </c>
      <c r="H2226" s="1" t="s">
        <v>6614</v>
      </c>
      <c r="I2226" s="1" t="s">
        <v>34</v>
      </c>
      <c r="J2226" s="1" t="s">
        <v>109</v>
      </c>
      <c r="K2226" s="1" t="s">
        <v>35</v>
      </c>
      <c r="L2226" t="s">
        <v>771</v>
      </c>
      <c r="M2226" s="1" t="s">
        <v>57</v>
      </c>
      <c r="O2226" s="1" t="s">
        <v>30</v>
      </c>
      <c r="P2226" s="4">
        <v>86377</v>
      </c>
      <c r="Q2226" s="5">
        <v>5</v>
      </c>
      <c r="T2226" s="1" t="s">
        <v>37</v>
      </c>
      <c r="U2226" s="4">
        <v>111953.24</v>
      </c>
      <c r="V2226" s="5">
        <v>6</v>
      </c>
      <c r="W2226" s="5">
        <v>6</v>
      </c>
      <c r="Y2226" s="1" t="s">
        <v>69</v>
      </c>
      <c r="Z2226" s="3">
        <v>46253</v>
      </c>
      <c r="AA2226" s="1" t="s">
        <v>48</v>
      </c>
      <c r="AB2226" s="1" t="s">
        <v>49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6615</v>
      </c>
      <c r="B2227" s="1" t="s">
        <v>6616</v>
      </c>
      <c r="C2227" s="2">
        <v>46104.632708333302</v>
      </c>
      <c r="D2227" s="1" t="s">
        <v>30</v>
      </c>
      <c r="E2227" s="1" t="s">
        <v>6617</v>
      </c>
      <c r="F2227" s="1" t="s">
        <v>824</v>
      </c>
      <c r="H2227" s="1" t="s">
        <v>6618</v>
      </c>
      <c r="I2227" s="1" t="s">
        <v>34</v>
      </c>
      <c r="J2227" s="1" t="s">
        <v>109</v>
      </c>
      <c r="K2227" s="1" t="s">
        <v>35</v>
      </c>
      <c r="L2227" t="s">
        <v>824</v>
      </c>
      <c r="O2227" s="1" t="s">
        <v>30</v>
      </c>
      <c r="P2227" s="4">
        <v>86400</v>
      </c>
      <c r="Q2227" s="5">
        <v>8</v>
      </c>
      <c r="T2227" s="1" t="s">
        <v>37</v>
      </c>
      <c r="U2227" s="4">
        <v>106392.97</v>
      </c>
      <c r="V2227" s="5">
        <v>0</v>
      </c>
      <c r="W2227" s="5">
        <v>86</v>
      </c>
      <c r="Y2227" s="1" t="s">
        <v>78</v>
      </c>
      <c r="Z2227" s="3">
        <v>46232</v>
      </c>
      <c r="AA2227" s="1" t="s">
        <v>48</v>
      </c>
      <c r="AB2227" s="1" t="s">
        <v>49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6619</v>
      </c>
      <c r="B2228" s="1" t="s">
        <v>6620</v>
      </c>
      <c r="C2228" s="2">
        <v>46108.611585648097</v>
      </c>
      <c r="D2228" s="1" t="s">
        <v>30</v>
      </c>
      <c r="E2228" s="1" t="s">
        <v>387</v>
      </c>
      <c r="F2228" s="1" t="s">
        <v>154</v>
      </c>
      <c r="H2228" s="1" t="s">
        <v>6621</v>
      </c>
      <c r="I2228" s="1" t="s">
        <v>55</v>
      </c>
      <c r="J2228" s="1" t="s">
        <v>35</v>
      </c>
      <c r="K2228" s="1" t="s">
        <v>77</v>
      </c>
      <c r="L2228" t="s">
        <v>154</v>
      </c>
      <c r="O2228" s="1" t="s">
        <v>30</v>
      </c>
      <c r="P2228" s="4">
        <v>86600</v>
      </c>
      <c r="Q2228" s="5">
        <v>1</v>
      </c>
      <c r="S2228" s="5">
        <v>6710</v>
      </c>
      <c r="T2228" s="1" t="s">
        <v>37</v>
      </c>
      <c r="U2228" s="4">
        <v>107072.21</v>
      </c>
      <c r="Y2228" s="1" t="s">
        <v>98</v>
      </c>
      <c r="Z2228" s="3">
        <v>46199</v>
      </c>
      <c r="AA2228" s="1" t="s">
        <v>58</v>
      </c>
      <c r="AB2228" s="1" t="s">
        <v>59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6622</v>
      </c>
      <c r="B2229" s="1" t="s">
        <v>6623</v>
      </c>
      <c r="C2229" s="2">
        <v>46114.862858796303</v>
      </c>
      <c r="D2229" s="1" t="s">
        <v>30</v>
      </c>
      <c r="E2229" s="1" t="s">
        <v>5700</v>
      </c>
      <c r="F2229" s="1" t="s">
        <v>2385</v>
      </c>
      <c r="H2229" s="1" t="s">
        <v>6624</v>
      </c>
      <c r="I2229" s="1" t="s">
        <v>55</v>
      </c>
      <c r="J2229" s="1" t="s">
        <v>109</v>
      </c>
      <c r="K2229" s="1" t="s">
        <v>35</v>
      </c>
      <c r="L2229" t="s">
        <v>2385</v>
      </c>
      <c r="O2229" s="1" t="s">
        <v>30</v>
      </c>
      <c r="P2229" s="4">
        <v>87300</v>
      </c>
      <c r="Q2229" s="5">
        <v>5</v>
      </c>
      <c r="S2229" s="5">
        <v>8000</v>
      </c>
      <c r="T2229" s="1" t="s">
        <v>37</v>
      </c>
      <c r="U2229" s="4">
        <v>104000.48</v>
      </c>
      <c r="Y2229" s="1" t="s">
        <v>47</v>
      </c>
      <c r="Z2229" s="3">
        <v>46171</v>
      </c>
      <c r="AA2229" s="1" t="s">
        <v>39</v>
      </c>
      <c r="AB2229" s="1" t="s">
        <v>40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6625</v>
      </c>
      <c r="B2230" s="1" t="s">
        <v>6626</v>
      </c>
      <c r="C2230" s="2">
        <v>46129.773564814801</v>
      </c>
      <c r="D2230" s="1" t="s">
        <v>30</v>
      </c>
      <c r="E2230" s="1" t="s">
        <v>6627</v>
      </c>
      <c r="F2230" s="1" t="s">
        <v>2385</v>
      </c>
      <c r="H2230" s="1" t="s">
        <v>6628</v>
      </c>
      <c r="I2230" s="1" t="s">
        <v>55</v>
      </c>
      <c r="J2230" s="1" t="s">
        <v>35</v>
      </c>
      <c r="K2230" s="1" t="s">
        <v>399</v>
      </c>
      <c r="L2230" t="s">
        <v>2385</v>
      </c>
      <c r="O2230" s="1" t="s">
        <v>30</v>
      </c>
      <c r="P2230" s="4">
        <v>87349</v>
      </c>
      <c r="Q2230" s="5">
        <v>5</v>
      </c>
      <c r="S2230" s="5">
        <v>2300</v>
      </c>
      <c r="T2230" s="1" t="s">
        <v>37</v>
      </c>
      <c r="U2230" s="4">
        <v>105535.08</v>
      </c>
      <c r="Y2230" s="1" t="s">
        <v>47</v>
      </c>
      <c r="Z2230" s="3">
        <v>46171</v>
      </c>
      <c r="AA2230" s="1" t="s">
        <v>39</v>
      </c>
      <c r="AB2230" s="1" t="s">
        <v>40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6629</v>
      </c>
      <c r="B2231" s="1" t="s">
        <v>6630</v>
      </c>
      <c r="C2231" s="2">
        <v>46136.6933333333</v>
      </c>
      <c r="D2231" s="1" t="s">
        <v>30</v>
      </c>
      <c r="E2231" s="1" t="s">
        <v>2384</v>
      </c>
      <c r="F2231" s="1" t="s">
        <v>2385</v>
      </c>
      <c r="H2231" s="1" t="s">
        <v>6631</v>
      </c>
      <c r="I2231" s="1" t="s">
        <v>34</v>
      </c>
      <c r="J2231" s="1" t="s">
        <v>35</v>
      </c>
      <c r="K2231" s="1" t="s">
        <v>549</v>
      </c>
      <c r="L2231" t="s">
        <v>2385</v>
      </c>
      <c r="O2231" s="1" t="s">
        <v>30</v>
      </c>
      <c r="P2231" s="4">
        <v>87450</v>
      </c>
      <c r="Q2231" s="5">
        <v>9</v>
      </c>
      <c r="T2231" s="1" t="s">
        <v>37</v>
      </c>
      <c r="U2231" s="4">
        <v>105552.17</v>
      </c>
      <c r="V2231" s="5">
        <v>2</v>
      </c>
      <c r="W2231" s="5">
        <v>0</v>
      </c>
      <c r="Y2231" s="1" t="s">
        <v>47</v>
      </c>
      <c r="Z2231" s="3">
        <v>46185</v>
      </c>
      <c r="AA2231" s="1" t="s">
        <v>39</v>
      </c>
      <c r="AB2231" s="1" t="s">
        <v>40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6632</v>
      </c>
      <c r="B2232" s="1" t="s">
        <v>6633</v>
      </c>
      <c r="C2232" s="2">
        <v>46136.7010532407</v>
      </c>
      <c r="D2232" s="1" t="s">
        <v>30</v>
      </c>
      <c r="E2232" s="1" t="s">
        <v>6291</v>
      </c>
      <c r="F2232" s="1" t="s">
        <v>2385</v>
      </c>
      <c r="H2232" s="1" t="s">
        <v>6634</v>
      </c>
      <c r="I2232" s="1" t="s">
        <v>34</v>
      </c>
      <c r="J2232" s="1" t="s">
        <v>46</v>
      </c>
      <c r="K2232" s="1" t="s">
        <v>35</v>
      </c>
      <c r="L2232" t="s">
        <v>2385</v>
      </c>
      <c r="O2232" s="1" t="s">
        <v>30</v>
      </c>
      <c r="P2232" s="4">
        <v>87450</v>
      </c>
      <c r="Q2232" s="5">
        <v>8</v>
      </c>
      <c r="T2232" s="1" t="s">
        <v>37</v>
      </c>
      <c r="U2232" s="4">
        <v>104179.18</v>
      </c>
      <c r="V2232" s="5">
        <v>6</v>
      </c>
      <c r="W2232" s="5">
        <v>0</v>
      </c>
      <c r="Y2232" s="1" t="s">
        <v>47</v>
      </c>
      <c r="Z2232" s="3">
        <v>46192</v>
      </c>
      <c r="AA2232" s="1" t="s">
        <v>39</v>
      </c>
      <c r="AB2232" s="1" t="s">
        <v>40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6635</v>
      </c>
      <c r="B2233" s="1" t="s">
        <v>6636</v>
      </c>
      <c r="C2233" s="2">
        <v>46157.851145833301</v>
      </c>
      <c r="D2233" s="1" t="s">
        <v>30</v>
      </c>
      <c r="E2233" s="1" t="s">
        <v>6637</v>
      </c>
      <c r="F2233" s="1" t="s">
        <v>95</v>
      </c>
      <c r="H2233" s="1" t="s">
        <v>6638</v>
      </c>
      <c r="I2233" s="1" t="s">
        <v>34</v>
      </c>
      <c r="J2233" s="1" t="s">
        <v>109</v>
      </c>
      <c r="K2233" s="1" t="s">
        <v>35</v>
      </c>
      <c r="L2233" t="s">
        <v>95</v>
      </c>
      <c r="M2233" s="1" t="s">
        <v>57</v>
      </c>
      <c r="O2233" s="1" t="s">
        <v>30</v>
      </c>
      <c r="P2233" s="4">
        <v>87500</v>
      </c>
      <c r="Q2233" s="5">
        <v>25</v>
      </c>
      <c r="T2233" s="1" t="s">
        <v>37</v>
      </c>
      <c r="U2233" s="4">
        <v>114021.29</v>
      </c>
      <c r="V2233" s="5">
        <v>0</v>
      </c>
      <c r="W2233" s="5">
        <v>70</v>
      </c>
      <c r="Y2233" s="1" t="s">
        <v>98</v>
      </c>
      <c r="Z2233" s="3">
        <v>46234</v>
      </c>
      <c r="AA2233" s="1" t="s">
        <v>39</v>
      </c>
      <c r="AB2233" s="1" t="s">
        <v>40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6639</v>
      </c>
      <c r="B2234" s="1" t="s">
        <v>6640</v>
      </c>
      <c r="C2234" s="2">
        <v>46071.733148148101</v>
      </c>
      <c r="D2234" s="1" t="s">
        <v>30</v>
      </c>
      <c r="E2234" s="1" t="s">
        <v>6641</v>
      </c>
      <c r="F2234" s="1" t="s">
        <v>2385</v>
      </c>
      <c r="H2234" s="1" t="s">
        <v>6642</v>
      </c>
      <c r="I2234" s="1" t="s">
        <v>34</v>
      </c>
      <c r="J2234" s="1" t="s">
        <v>56</v>
      </c>
      <c r="K2234" s="1" t="s">
        <v>35</v>
      </c>
      <c r="L2234" t="s">
        <v>2385</v>
      </c>
      <c r="O2234" s="1" t="s">
        <v>30</v>
      </c>
      <c r="P2234" s="4">
        <v>87600</v>
      </c>
      <c r="Q2234" s="5">
        <v>8</v>
      </c>
      <c r="T2234" s="1" t="s">
        <v>747</v>
      </c>
      <c r="U2234" s="4">
        <v>552756.07999999996</v>
      </c>
      <c r="V2234" s="5">
        <v>12</v>
      </c>
      <c r="W2234" s="5">
        <v>0</v>
      </c>
      <c r="Y2234" s="1" t="s">
        <v>47</v>
      </c>
      <c r="Z2234" s="3">
        <v>46171</v>
      </c>
      <c r="AA2234" s="1" t="s">
        <v>39</v>
      </c>
      <c r="AB2234" s="1" t="s">
        <v>40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6643</v>
      </c>
      <c r="B2235" s="1" t="s">
        <v>6644</v>
      </c>
      <c r="C2235" s="2">
        <v>46092.896898148101</v>
      </c>
      <c r="D2235" s="1" t="s">
        <v>30</v>
      </c>
      <c r="E2235" s="1" t="s">
        <v>6645</v>
      </c>
      <c r="F2235" s="1" t="s">
        <v>2892</v>
      </c>
      <c r="H2235" s="1" t="s">
        <v>6646</v>
      </c>
      <c r="I2235" s="1" t="s">
        <v>55</v>
      </c>
      <c r="J2235" s="1" t="s">
        <v>235</v>
      </c>
      <c r="K2235" s="1" t="s">
        <v>35</v>
      </c>
      <c r="L2235" t="s">
        <v>2892</v>
      </c>
      <c r="O2235" s="1" t="s">
        <v>30</v>
      </c>
      <c r="P2235" s="4">
        <v>88000</v>
      </c>
      <c r="Q2235" s="5">
        <v>24</v>
      </c>
      <c r="S2235" s="5">
        <v>6000</v>
      </c>
      <c r="T2235" s="1" t="s">
        <v>37</v>
      </c>
      <c r="U2235" s="4">
        <v>105010.37</v>
      </c>
      <c r="Y2235" s="1" t="s">
        <v>47</v>
      </c>
      <c r="Z2235" s="3">
        <v>46184</v>
      </c>
      <c r="AA2235" s="1" t="s">
        <v>58</v>
      </c>
      <c r="AB2235" s="1" t="s">
        <v>59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6647</v>
      </c>
      <c r="B2236" s="1" t="s">
        <v>6648</v>
      </c>
      <c r="C2236" s="2">
        <v>46127.924236111103</v>
      </c>
      <c r="D2236" s="1" t="s">
        <v>30</v>
      </c>
      <c r="E2236" s="1" t="s">
        <v>6649</v>
      </c>
      <c r="F2236" s="1" t="s">
        <v>491</v>
      </c>
      <c r="H2236" s="1" t="s">
        <v>6650</v>
      </c>
      <c r="I2236" s="1" t="s">
        <v>34</v>
      </c>
      <c r="J2236" s="1" t="s">
        <v>109</v>
      </c>
      <c r="K2236" s="1" t="s">
        <v>35</v>
      </c>
      <c r="L2236" t="s">
        <v>491</v>
      </c>
      <c r="O2236" s="1" t="s">
        <v>30</v>
      </c>
      <c r="P2236" s="4">
        <v>88000</v>
      </c>
      <c r="Q2236" s="5">
        <v>9</v>
      </c>
      <c r="T2236" s="1" t="s">
        <v>37</v>
      </c>
      <c r="U2236" s="4">
        <v>111724.77</v>
      </c>
      <c r="V2236" s="5">
        <v>20</v>
      </c>
      <c r="W2236" s="5">
        <v>0</v>
      </c>
      <c r="Y2236" s="1" t="s">
        <v>493</v>
      </c>
      <c r="Z2236" s="3">
        <v>46169</v>
      </c>
      <c r="AA2236" s="1" t="s">
        <v>48</v>
      </c>
      <c r="AB2236" s="1" t="s">
        <v>49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6651</v>
      </c>
      <c r="B2237" s="1" t="s">
        <v>6652</v>
      </c>
      <c r="C2237" s="2">
        <v>46154.989421296297</v>
      </c>
      <c r="D2237" s="1" t="s">
        <v>30</v>
      </c>
      <c r="E2237" s="1" t="s">
        <v>6653</v>
      </c>
      <c r="F2237" s="1" t="s">
        <v>392</v>
      </c>
      <c r="H2237" s="1" t="s">
        <v>6654</v>
      </c>
      <c r="I2237" s="1" t="s">
        <v>34</v>
      </c>
      <c r="J2237" s="1" t="s">
        <v>181</v>
      </c>
      <c r="K2237" s="1" t="s">
        <v>35</v>
      </c>
      <c r="L2237" t="s">
        <v>392</v>
      </c>
      <c r="M2237" s="1" t="s">
        <v>91</v>
      </c>
      <c r="O2237" s="1" t="s">
        <v>30</v>
      </c>
      <c r="P2237" s="4">
        <v>88500</v>
      </c>
      <c r="Q2237" s="5">
        <v>10</v>
      </c>
      <c r="T2237" s="1" t="s">
        <v>37</v>
      </c>
      <c r="U2237" s="4">
        <v>114890.66</v>
      </c>
      <c r="V2237" s="5">
        <v>20</v>
      </c>
      <c r="W2237" s="5">
        <v>0</v>
      </c>
      <c r="Y2237" s="1" t="s">
        <v>47</v>
      </c>
      <c r="Z2237" s="3">
        <v>46231</v>
      </c>
      <c r="AA2237" s="1" t="s">
        <v>48</v>
      </c>
      <c r="AB2237" s="1" t="s">
        <v>49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6655</v>
      </c>
      <c r="B2238" s="1" t="s">
        <v>6656</v>
      </c>
      <c r="C2238" s="2">
        <v>46148.053124999999</v>
      </c>
      <c r="D2238" s="1" t="s">
        <v>30</v>
      </c>
      <c r="E2238" s="1" t="s">
        <v>6657</v>
      </c>
      <c r="F2238" s="1" t="s">
        <v>392</v>
      </c>
      <c r="H2238" s="1" t="s">
        <v>6658</v>
      </c>
      <c r="I2238" s="1" t="s">
        <v>34</v>
      </c>
      <c r="J2238" s="1" t="s">
        <v>35</v>
      </c>
      <c r="K2238" s="1" t="s">
        <v>46</v>
      </c>
      <c r="L2238" t="s">
        <v>392</v>
      </c>
      <c r="M2238" s="1" t="s">
        <v>57</v>
      </c>
      <c r="O2238" s="1" t="s">
        <v>30</v>
      </c>
      <c r="P2238" s="4">
        <v>88500</v>
      </c>
      <c r="Q2238" s="5">
        <v>10</v>
      </c>
      <c r="T2238" s="1" t="s">
        <v>37</v>
      </c>
      <c r="U2238" s="4">
        <v>114386.29</v>
      </c>
      <c r="V2238" s="5">
        <v>10</v>
      </c>
      <c r="W2238" s="5">
        <v>0</v>
      </c>
      <c r="Y2238" s="1" t="s">
        <v>47</v>
      </c>
      <c r="Z2238" s="3">
        <v>46224</v>
      </c>
      <c r="AA2238" s="1" t="s">
        <v>48</v>
      </c>
      <c r="AB2238" s="1" t="s">
        <v>49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6659</v>
      </c>
      <c r="B2239" s="1" t="s">
        <v>6660</v>
      </c>
      <c r="C2239" s="2">
        <v>46149.572175925903</v>
      </c>
      <c r="D2239" s="1" t="s">
        <v>30</v>
      </c>
      <c r="E2239" s="1" t="s">
        <v>6098</v>
      </c>
      <c r="F2239" s="1" t="s">
        <v>771</v>
      </c>
      <c r="H2239" s="1" t="s">
        <v>6661</v>
      </c>
      <c r="I2239" s="1" t="s">
        <v>34</v>
      </c>
      <c r="J2239" s="1" t="s">
        <v>109</v>
      </c>
      <c r="K2239" s="1" t="s">
        <v>35</v>
      </c>
      <c r="L2239" t="s">
        <v>771</v>
      </c>
      <c r="M2239" s="1" t="s">
        <v>57</v>
      </c>
      <c r="O2239" s="1" t="s">
        <v>30</v>
      </c>
      <c r="P2239" s="4">
        <v>88977</v>
      </c>
      <c r="Q2239" s="5">
        <v>21</v>
      </c>
      <c r="T2239" s="1" t="s">
        <v>37</v>
      </c>
      <c r="U2239" s="4">
        <v>115456.57</v>
      </c>
      <c r="V2239" s="5">
        <v>0</v>
      </c>
      <c r="W2239" s="5">
        <v>48</v>
      </c>
      <c r="Y2239" s="1" t="s">
        <v>69</v>
      </c>
      <c r="Z2239" s="3">
        <v>46248</v>
      </c>
      <c r="AA2239" s="1" t="s">
        <v>48</v>
      </c>
      <c r="AB2239" s="1" t="s">
        <v>49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6662</v>
      </c>
      <c r="B2240" s="1" t="s">
        <v>6663</v>
      </c>
      <c r="C2240" s="2">
        <v>46160.680914351899</v>
      </c>
      <c r="D2240" s="1" t="s">
        <v>30</v>
      </c>
      <c r="E2240" s="1" t="s">
        <v>662</v>
      </c>
      <c r="F2240" s="1" t="s">
        <v>137</v>
      </c>
      <c r="H2240" s="1" t="s">
        <v>663</v>
      </c>
      <c r="I2240" s="1" t="s">
        <v>34</v>
      </c>
      <c r="J2240" s="1" t="s">
        <v>97</v>
      </c>
      <c r="K2240" s="1" t="s">
        <v>35</v>
      </c>
      <c r="L2240" t="s">
        <v>137</v>
      </c>
      <c r="M2240" s="1" t="s">
        <v>57</v>
      </c>
      <c r="O2240" s="1" t="s">
        <v>30</v>
      </c>
      <c r="P2240" s="4">
        <v>89001.64</v>
      </c>
      <c r="Q2240" s="5">
        <v>143</v>
      </c>
      <c r="T2240" s="1" t="s">
        <v>37</v>
      </c>
      <c r="U2240" s="4">
        <v>113308.02</v>
      </c>
      <c r="V2240" s="5">
        <v>6</v>
      </c>
      <c r="W2240" s="5">
        <v>892</v>
      </c>
      <c r="Y2240" s="1" t="s">
        <v>69</v>
      </c>
      <c r="Z2240" s="3">
        <v>46203</v>
      </c>
      <c r="AA2240" s="1" t="s">
        <v>48</v>
      </c>
      <c r="AB2240" s="1" t="s">
        <v>49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6664</v>
      </c>
      <c r="B2241" s="1" t="s">
        <v>6665</v>
      </c>
      <c r="C2241" s="2">
        <v>46167.472824074102</v>
      </c>
      <c r="D2241" s="1" t="s">
        <v>30</v>
      </c>
      <c r="E2241" s="1" t="s">
        <v>4391</v>
      </c>
      <c r="F2241" s="1" t="s">
        <v>771</v>
      </c>
      <c r="H2241" s="1" t="s">
        <v>6666</v>
      </c>
      <c r="I2241" s="1" t="s">
        <v>34</v>
      </c>
      <c r="J2241" s="1" t="s">
        <v>109</v>
      </c>
      <c r="K2241" s="1" t="s">
        <v>35</v>
      </c>
      <c r="L2241" t="s">
        <v>771</v>
      </c>
      <c r="M2241" s="1" t="s">
        <v>57</v>
      </c>
      <c r="O2241" s="1" t="s">
        <v>30</v>
      </c>
      <c r="P2241" s="4">
        <v>89240</v>
      </c>
      <c r="Q2241" s="5">
        <v>10</v>
      </c>
      <c r="T2241" s="1" t="s">
        <v>37</v>
      </c>
      <c r="U2241" s="4">
        <v>109363.63</v>
      </c>
      <c r="V2241" s="5">
        <v>0</v>
      </c>
      <c r="W2241" s="5">
        <v>74</v>
      </c>
      <c r="Y2241" s="1" t="s">
        <v>69</v>
      </c>
      <c r="Z2241" s="3">
        <v>46175</v>
      </c>
      <c r="AA2241" s="1" t="s">
        <v>48</v>
      </c>
      <c r="AB2241" s="1" t="s">
        <v>49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6667</v>
      </c>
      <c r="B2242" s="1" t="s">
        <v>6668</v>
      </c>
      <c r="C2242" s="2">
        <v>46160.527314814797</v>
      </c>
      <c r="D2242" s="1" t="s">
        <v>30</v>
      </c>
      <c r="E2242" s="1" t="s">
        <v>1773</v>
      </c>
      <c r="F2242" s="1" t="s">
        <v>771</v>
      </c>
      <c r="H2242" s="1" t="s">
        <v>6669</v>
      </c>
      <c r="I2242" s="1" t="s">
        <v>356</v>
      </c>
      <c r="J2242" s="1" t="s">
        <v>35</v>
      </c>
      <c r="K2242" s="1" t="s">
        <v>35</v>
      </c>
      <c r="L2242" t="s">
        <v>771</v>
      </c>
      <c r="O2242" s="1" t="s">
        <v>30</v>
      </c>
      <c r="P2242" s="4">
        <v>89280</v>
      </c>
      <c r="Q2242" s="5">
        <v>24</v>
      </c>
      <c r="T2242" s="1" t="s">
        <v>37</v>
      </c>
      <c r="U2242" s="4">
        <v>113394.52</v>
      </c>
      <c r="Y2242" s="1" t="s">
        <v>69</v>
      </c>
      <c r="Z2242" s="3">
        <v>46213</v>
      </c>
      <c r="AA2242" s="1" t="s">
        <v>48</v>
      </c>
      <c r="AB2242" s="1" t="s">
        <v>49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6670</v>
      </c>
      <c r="B2243" s="1" t="s">
        <v>6671</v>
      </c>
      <c r="C2243" s="2">
        <v>46142.868576388901</v>
      </c>
      <c r="D2243" s="1" t="s">
        <v>30</v>
      </c>
      <c r="E2243" s="1" t="s">
        <v>427</v>
      </c>
      <c r="F2243" s="1" t="s">
        <v>87</v>
      </c>
      <c r="H2243" s="1" t="s">
        <v>428</v>
      </c>
      <c r="I2243" s="1" t="s">
        <v>34</v>
      </c>
      <c r="J2243" s="1" t="s">
        <v>262</v>
      </c>
      <c r="K2243" s="1" t="s">
        <v>35</v>
      </c>
      <c r="L2243" t="s">
        <v>429</v>
      </c>
      <c r="M2243" s="1" t="s">
        <v>91</v>
      </c>
      <c r="O2243" s="1" t="s">
        <v>30</v>
      </c>
      <c r="P2243" s="4">
        <v>89600</v>
      </c>
      <c r="Q2243" s="5">
        <v>8</v>
      </c>
      <c r="T2243" s="1" t="s">
        <v>37</v>
      </c>
      <c r="U2243" s="4">
        <v>111274.22</v>
      </c>
      <c r="V2243" s="5">
        <v>8</v>
      </c>
      <c r="W2243" s="5">
        <v>0</v>
      </c>
      <c r="Z2243" s="3">
        <v>46172</v>
      </c>
      <c r="AA2243" s="1" t="s">
        <v>58</v>
      </c>
      <c r="AB2243" s="1" t="s">
        <v>59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6672</v>
      </c>
      <c r="B2244" s="1" t="s">
        <v>6673</v>
      </c>
      <c r="C2244" s="2">
        <v>46071.651516203703</v>
      </c>
      <c r="D2244" s="1" t="s">
        <v>30</v>
      </c>
      <c r="E2244" s="1" t="s">
        <v>86</v>
      </c>
      <c r="F2244" s="1" t="s">
        <v>87</v>
      </c>
      <c r="H2244" s="1" t="s">
        <v>88</v>
      </c>
      <c r="I2244" s="1" t="s">
        <v>55</v>
      </c>
      <c r="J2244" s="1" t="s">
        <v>35</v>
      </c>
      <c r="K2244" s="1" t="s">
        <v>6674</v>
      </c>
      <c r="L2244" t="s">
        <v>90</v>
      </c>
      <c r="M2244" s="1" t="s">
        <v>91</v>
      </c>
      <c r="O2244" s="1" t="s">
        <v>30</v>
      </c>
      <c r="P2244" s="4">
        <v>89913.09</v>
      </c>
      <c r="Q2244" s="5">
        <v>47</v>
      </c>
      <c r="S2244" s="5">
        <v>6918</v>
      </c>
      <c r="T2244" s="1" t="s">
        <v>37</v>
      </c>
      <c r="U2244" s="4">
        <v>108731.87</v>
      </c>
      <c r="Z2244" s="3">
        <v>46203</v>
      </c>
      <c r="AA2244" s="1" t="s">
        <v>58</v>
      </c>
      <c r="AB2244" s="1" t="s">
        <v>59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6675</v>
      </c>
      <c r="B2245" s="1" t="s">
        <v>6676</v>
      </c>
      <c r="C2245" s="2">
        <v>46149.853587963</v>
      </c>
      <c r="D2245" s="1" t="s">
        <v>30</v>
      </c>
      <c r="E2245" s="1" t="s">
        <v>6677</v>
      </c>
      <c r="F2245" s="1" t="s">
        <v>411</v>
      </c>
      <c r="H2245" s="1" t="s">
        <v>6678</v>
      </c>
      <c r="I2245" s="1" t="s">
        <v>55</v>
      </c>
      <c r="J2245" s="1" t="s">
        <v>77</v>
      </c>
      <c r="K2245" s="1" t="s">
        <v>35</v>
      </c>
      <c r="L2245" t="s">
        <v>44</v>
      </c>
      <c r="O2245" s="1" t="s">
        <v>30</v>
      </c>
      <c r="P2245" s="4">
        <v>90000</v>
      </c>
      <c r="Q2245" s="5">
        <v>15</v>
      </c>
      <c r="S2245" s="5">
        <v>15000</v>
      </c>
      <c r="T2245" s="1" t="s">
        <v>37</v>
      </c>
      <c r="U2245" s="4">
        <v>116784.01</v>
      </c>
      <c r="Y2245" s="1" t="s">
        <v>47</v>
      </c>
      <c r="Z2245" s="3">
        <v>46200</v>
      </c>
      <c r="AA2245" s="1" t="s">
        <v>48</v>
      </c>
      <c r="AB2245" s="1" t="s">
        <v>49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6679</v>
      </c>
      <c r="B2246" s="1" t="s">
        <v>6680</v>
      </c>
      <c r="C2246" s="2">
        <v>46149.751296296301</v>
      </c>
      <c r="D2246" s="1" t="s">
        <v>30</v>
      </c>
      <c r="E2246" s="1" t="s">
        <v>6681</v>
      </c>
      <c r="F2246" s="1" t="s">
        <v>847</v>
      </c>
      <c r="H2246" s="1" t="s">
        <v>6682</v>
      </c>
      <c r="I2246" s="1" t="s">
        <v>356</v>
      </c>
      <c r="J2246" s="1" t="s">
        <v>35</v>
      </c>
      <c r="K2246" s="1" t="s">
        <v>150</v>
      </c>
      <c r="L2246" t="s">
        <v>847</v>
      </c>
      <c r="M2246" s="1" t="s">
        <v>91</v>
      </c>
      <c r="O2246" s="1" t="s">
        <v>30</v>
      </c>
      <c r="P2246" s="4">
        <v>90000</v>
      </c>
      <c r="Q2246" s="5">
        <v>5</v>
      </c>
      <c r="T2246" s="1" t="s">
        <v>37</v>
      </c>
      <c r="U2246" s="4">
        <v>116784.01</v>
      </c>
      <c r="Y2246" s="1" t="s">
        <v>38</v>
      </c>
      <c r="Z2246" s="3">
        <v>46268</v>
      </c>
      <c r="AA2246" s="1" t="s">
        <v>58</v>
      </c>
      <c r="AB2246" s="1" t="s">
        <v>59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6683</v>
      </c>
      <c r="B2247" s="1" t="s">
        <v>6684</v>
      </c>
      <c r="C2247" s="2">
        <v>46149.867002314801</v>
      </c>
      <c r="D2247" s="1" t="s">
        <v>30</v>
      </c>
      <c r="E2247" s="1" t="s">
        <v>6163</v>
      </c>
      <c r="F2247" s="1" t="s">
        <v>491</v>
      </c>
      <c r="H2247" s="1" t="s">
        <v>6685</v>
      </c>
      <c r="I2247" s="1" t="s">
        <v>34</v>
      </c>
      <c r="J2247" s="1" t="s">
        <v>35</v>
      </c>
      <c r="K2247" s="1" t="s">
        <v>103</v>
      </c>
      <c r="L2247" t="s">
        <v>491</v>
      </c>
      <c r="O2247" s="1" t="s">
        <v>30</v>
      </c>
      <c r="P2247" s="4">
        <v>90000</v>
      </c>
      <c r="Q2247" s="5">
        <v>10</v>
      </c>
      <c r="T2247" s="1" t="s">
        <v>37</v>
      </c>
      <c r="U2247" s="4">
        <v>110114.99</v>
      </c>
      <c r="V2247" s="5">
        <v>50</v>
      </c>
      <c r="W2247" s="5">
        <v>0</v>
      </c>
      <c r="Y2247" s="1" t="s">
        <v>493</v>
      </c>
      <c r="Z2247" s="3">
        <v>46178</v>
      </c>
      <c r="AA2247" s="1" t="s">
        <v>48</v>
      </c>
      <c r="AB2247" s="1" t="s">
        <v>49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6686</v>
      </c>
      <c r="B2248" s="1" t="s">
        <v>6687</v>
      </c>
      <c r="C2248" s="2">
        <v>46129.625150462998</v>
      </c>
      <c r="D2248" s="1" t="s">
        <v>30</v>
      </c>
      <c r="E2248" s="1" t="s">
        <v>6688</v>
      </c>
      <c r="F2248" s="1" t="s">
        <v>6048</v>
      </c>
      <c r="H2248" s="1" t="s">
        <v>6689</v>
      </c>
      <c r="I2248" s="1" t="s">
        <v>55</v>
      </c>
      <c r="J2248" s="1" t="s">
        <v>109</v>
      </c>
      <c r="K2248" s="1" t="s">
        <v>35</v>
      </c>
      <c r="L2248" t="s">
        <v>6048</v>
      </c>
      <c r="M2248" s="1" t="s">
        <v>57</v>
      </c>
      <c r="O2248" s="1" t="s">
        <v>30</v>
      </c>
      <c r="P2248" s="4">
        <v>90000</v>
      </c>
      <c r="Q2248" s="5">
        <v>5</v>
      </c>
      <c r="S2248" s="5">
        <v>3000</v>
      </c>
      <c r="T2248" s="1" t="s">
        <v>37</v>
      </c>
      <c r="U2248" s="4">
        <v>112212.03</v>
      </c>
      <c r="Y2248" s="1" t="s">
        <v>911</v>
      </c>
      <c r="Z2248" s="3">
        <v>46168</v>
      </c>
      <c r="AA2248" s="1" t="s">
        <v>58</v>
      </c>
      <c r="AB2248" s="1" t="s">
        <v>59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6690</v>
      </c>
      <c r="B2249" s="1" t="s">
        <v>6691</v>
      </c>
      <c r="C2249" s="2">
        <v>46164.497407407398</v>
      </c>
      <c r="D2249" s="1" t="s">
        <v>30</v>
      </c>
      <c r="E2249" s="1" t="s">
        <v>1479</v>
      </c>
      <c r="F2249" s="1" t="s">
        <v>364</v>
      </c>
      <c r="H2249" s="1" t="s">
        <v>1480</v>
      </c>
      <c r="I2249" s="1" t="s">
        <v>34</v>
      </c>
      <c r="J2249" s="1" t="s">
        <v>459</v>
      </c>
      <c r="K2249" s="1" t="s">
        <v>35</v>
      </c>
      <c r="L2249" t="s">
        <v>364</v>
      </c>
      <c r="M2249" s="1" t="s">
        <v>57</v>
      </c>
      <c r="O2249" s="1" t="s">
        <v>30</v>
      </c>
      <c r="P2249" s="4">
        <v>90000</v>
      </c>
      <c r="Q2249" s="5">
        <v>6</v>
      </c>
      <c r="T2249" s="1" t="s">
        <v>37</v>
      </c>
      <c r="U2249" s="4">
        <v>111770.98</v>
      </c>
      <c r="V2249" s="5">
        <v>12</v>
      </c>
      <c r="W2249" s="5">
        <v>0</v>
      </c>
      <c r="Y2249" s="1" t="s">
        <v>69</v>
      </c>
      <c r="Z2249" s="3">
        <v>46203</v>
      </c>
      <c r="AA2249" s="1" t="s">
        <v>39</v>
      </c>
      <c r="AB2249" s="1" t="s">
        <v>40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6692</v>
      </c>
      <c r="B2250" s="1" t="s">
        <v>6693</v>
      </c>
      <c r="C2250" s="2">
        <v>46113.8301967593</v>
      </c>
      <c r="D2250" s="1" t="s">
        <v>30</v>
      </c>
      <c r="E2250" s="1" t="s">
        <v>1880</v>
      </c>
      <c r="F2250" s="1" t="s">
        <v>87</v>
      </c>
      <c r="H2250" s="1" t="s">
        <v>1881</v>
      </c>
      <c r="I2250" s="1" t="s">
        <v>34</v>
      </c>
      <c r="J2250" s="1" t="s">
        <v>35</v>
      </c>
      <c r="K2250" s="1" t="s">
        <v>200</v>
      </c>
      <c r="L2250" t="s">
        <v>364</v>
      </c>
      <c r="O2250" s="1" t="s">
        <v>30</v>
      </c>
      <c r="P2250" s="4">
        <v>90000</v>
      </c>
      <c r="Q2250" s="5">
        <v>8</v>
      </c>
      <c r="T2250" s="1" t="s">
        <v>37</v>
      </c>
      <c r="U2250" s="4">
        <v>112212.03</v>
      </c>
      <c r="V2250" s="5">
        <v>16</v>
      </c>
      <c r="W2250" s="5">
        <v>0</v>
      </c>
      <c r="Z2250" s="3">
        <v>46203</v>
      </c>
      <c r="AA2250" s="1" t="s">
        <v>48</v>
      </c>
      <c r="AB2250" s="1" t="s">
        <v>49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6694</v>
      </c>
      <c r="B2251" s="1" t="s">
        <v>6695</v>
      </c>
      <c r="C2251" s="2">
        <v>46166.580034722203</v>
      </c>
      <c r="D2251" s="1" t="s">
        <v>30</v>
      </c>
      <c r="E2251" s="1" t="s">
        <v>2488</v>
      </c>
      <c r="F2251" s="1" t="s">
        <v>218</v>
      </c>
      <c r="H2251" s="1" t="s">
        <v>2489</v>
      </c>
      <c r="I2251" s="1" t="s">
        <v>34</v>
      </c>
      <c r="J2251" s="1" t="s">
        <v>262</v>
      </c>
      <c r="K2251" s="1" t="s">
        <v>35</v>
      </c>
      <c r="L2251" t="s">
        <v>218</v>
      </c>
      <c r="M2251" s="1" t="s">
        <v>57</v>
      </c>
      <c r="O2251" s="1" t="s">
        <v>30</v>
      </c>
      <c r="P2251" s="4">
        <v>90000</v>
      </c>
      <c r="Q2251" s="5">
        <v>3</v>
      </c>
      <c r="T2251" s="1" t="s">
        <v>37</v>
      </c>
      <c r="U2251" s="4">
        <v>115748.97</v>
      </c>
      <c r="V2251" s="5">
        <v>3</v>
      </c>
      <c r="W2251" s="5">
        <v>0</v>
      </c>
      <c r="Y2251" s="1" t="s">
        <v>47</v>
      </c>
      <c r="Z2251" s="3">
        <v>46258</v>
      </c>
      <c r="AA2251" s="1" t="s">
        <v>48</v>
      </c>
      <c r="AB2251" s="1" t="s">
        <v>49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6696</v>
      </c>
      <c r="B2252" s="1" t="s">
        <v>6697</v>
      </c>
      <c r="C2252" s="2">
        <v>46106.770439814798</v>
      </c>
      <c r="D2252" s="1" t="s">
        <v>30</v>
      </c>
      <c r="E2252" s="1" t="s">
        <v>6698</v>
      </c>
      <c r="F2252" s="1" t="s">
        <v>279</v>
      </c>
      <c r="H2252" s="1" t="s">
        <v>6699</v>
      </c>
      <c r="I2252" s="1" t="s">
        <v>394</v>
      </c>
      <c r="J2252" s="1" t="s">
        <v>395</v>
      </c>
      <c r="K2252" s="1" t="s">
        <v>35</v>
      </c>
      <c r="L2252" t="s">
        <v>279</v>
      </c>
      <c r="O2252" s="1" t="s">
        <v>30</v>
      </c>
      <c r="P2252" s="4">
        <v>90000</v>
      </c>
      <c r="Q2252" s="5">
        <v>150</v>
      </c>
      <c r="T2252" s="1" t="s">
        <v>37</v>
      </c>
      <c r="U2252" s="4">
        <v>110888.96000000001</v>
      </c>
      <c r="Y2252" s="1" t="s">
        <v>281</v>
      </c>
      <c r="Z2252" s="3">
        <v>46199</v>
      </c>
      <c r="AA2252" s="1" t="s">
        <v>48</v>
      </c>
      <c r="AB2252" s="1" t="s">
        <v>49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6700</v>
      </c>
      <c r="B2253" s="1" t="s">
        <v>6701</v>
      </c>
      <c r="C2253" s="2">
        <v>46132.751412037003</v>
      </c>
      <c r="D2253" s="1" t="s">
        <v>30</v>
      </c>
      <c r="E2253" s="1" t="s">
        <v>6702</v>
      </c>
      <c r="F2253" s="1" t="s">
        <v>1392</v>
      </c>
      <c r="H2253" s="1" t="s">
        <v>6703</v>
      </c>
      <c r="I2253" s="1" t="s">
        <v>55</v>
      </c>
      <c r="J2253" s="1" t="s">
        <v>77</v>
      </c>
      <c r="K2253" s="1" t="s">
        <v>35</v>
      </c>
      <c r="L2253" t="s">
        <v>1392</v>
      </c>
      <c r="O2253" s="1" t="s">
        <v>30</v>
      </c>
      <c r="P2253" s="4">
        <v>90000</v>
      </c>
      <c r="Q2253" s="5">
        <v>20</v>
      </c>
      <c r="S2253" s="5">
        <v>3500</v>
      </c>
      <c r="T2253" s="1" t="s">
        <v>37</v>
      </c>
      <c r="U2253" s="4">
        <v>114705.01</v>
      </c>
      <c r="Y2253" s="1" t="s">
        <v>69</v>
      </c>
      <c r="Z2253" s="3">
        <v>46241</v>
      </c>
      <c r="AA2253" s="1" t="s">
        <v>48</v>
      </c>
      <c r="AB2253" s="1" t="s">
        <v>49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6704</v>
      </c>
      <c r="B2254" s="1" t="s">
        <v>6705</v>
      </c>
      <c r="C2254" s="2">
        <v>46163.594050925902</v>
      </c>
      <c r="D2254" s="1" t="s">
        <v>30</v>
      </c>
      <c r="E2254" s="1" t="s">
        <v>2214</v>
      </c>
      <c r="F2254" s="1" t="s">
        <v>279</v>
      </c>
      <c r="H2254" s="1" t="s">
        <v>2215</v>
      </c>
      <c r="I2254" s="1" t="s">
        <v>34</v>
      </c>
      <c r="J2254" s="1" t="s">
        <v>2171</v>
      </c>
      <c r="K2254" s="1" t="s">
        <v>35</v>
      </c>
      <c r="L2254" t="s">
        <v>279</v>
      </c>
      <c r="M2254" s="1" t="s">
        <v>57</v>
      </c>
      <c r="O2254" s="1" t="s">
        <v>30</v>
      </c>
      <c r="P2254" s="4">
        <v>90000</v>
      </c>
      <c r="Q2254" s="5">
        <v>6</v>
      </c>
      <c r="T2254" s="1" t="s">
        <v>37</v>
      </c>
      <c r="U2254" s="4">
        <v>115298.99</v>
      </c>
      <c r="V2254" s="5">
        <v>6</v>
      </c>
      <c r="W2254" s="5">
        <v>0</v>
      </c>
      <c r="Y2254" s="1" t="s">
        <v>281</v>
      </c>
      <c r="Z2254" s="3">
        <v>46262</v>
      </c>
      <c r="AA2254" s="1" t="s">
        <v>39</v>
      </c>
      <c r="AB2254" s="1" t="s">
        <v>40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6706</v>
      </c>
      <c r="B2255" s="1" t="s">
        <v>6707</v>
      </c>
      <c r="C2255" s="2">
        <v>46122.857349537</v>
      </c>
      <c r="D2255" s="1" t="s">
        <v>30</v>
      </c>
      <c r="E2255" s="1" t="s">
        <v>5454</v>
      </c>
      <c r="F2255" s="1" t="s">
        <v>1597</v>
      </c>
      <c r="H2255" s="1" t="s">
        <v>6708</v>
      </c>
      <c r="I2255" s="1" t="s">
        <v>34</v>
      </c>
      <c r="J2255" s="1" t="s">
        <v>181</v>
      </c>
      <c r="K2255" s="1" t="s">
        <v>35</v>
      </c>
      <c r="L2255" t="s">
        <v>1597</v>
      </c>
      <c r="M2255" s="1" t="s">
        <v>57</v>
      </c>
      <c r="O2255" s="1" t="s">
        <v>30</v>
      </c>
      <c r="P2255" s="4">
        <v>90000</v>
      </c>
      <c r="Q2255" s="5">
        <v>20</v>
      </c>
      <c r="T2255" s="1" t="s">
        <v>37</v>
      </c>
      <c r="U2255" s="4">
        <v>113625.03</v>
      </c>
      <c r="V2255" s="5">
        <v>0</v>
      </c>
      <c r="W2255" s="5">
        <v>112</v>
      </c>
      <c r="Y2255" s="1" t="s">
        <v>38</v>
      </c>
      <c r="Z2255" s="3">
        <v>46213</v>
      </c>
      <c r="AA2255" s="1" t="s">
        <v>48</v>
      </c>
      <c r="AB2255" s="1" t="s">
        <v>49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6709</v>
      </c>
      <c r="B2256" s="1" t="s">
        <v>6710</v>
      </c>
      <c r="C2256" s="2">
        <v>46093.547800925902</v>
      </c>
      <c r="D2256" s="1" t="s">
        <v>30</v>
      </c>
      <c r="E2256" s="1" t="s">
        <v>2594</v>
      </c>
      <c r="F2256" s="1" t="s">
        <v>218</v>
      </c>
      <c r="H2256" s="1" t="s">
        <v>6711</v>
      </c>
      <c r="I2256" s="1" t="s">
        <v>394</v>
      </c>
      <c r="J2256" s="1" t="s">
        <v>395</v>
      </c>
      <c r="K2256" s="1" t="s">
        <v>35</v>
      </c>
      <c r="L2256" t="s">
        <v>218</v>
      </c>
      <c r="M2256" s="1" t="s">
        <v>57</v>
      </c>
      <c r="O2256" s="1" t="s">
        <v>30</v>
      </c>
      <c r="P2256" s="4">
        <v>90000</v>
      </c>
      <c r="Q2256" s="5">
        <v>100</v>
      </c>
      <c r="T2256" s="1" t="s">
        <v>37</v>
      </c>
      <c r="U2256" s="4">
        <v>112148.98</v>
      </c>
      <c r="Y2256" s="1" t="s">
        <v>47</v>
      </c>
      <c r="Z2256" s="3">
        <v>46209</v>
      </c>
      <c r="AA2256" s="1" t="s">
        <v>39</v>
      </c>
      <c r="AB2256" s="1" t="s">
        <v>40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6712</v>
      </c>
      <c r="B2257" s="1" t="s">
        <v>6713</v>
      </c>
      <c r="C2257" s="2">
        <v>46150.821238425902</v>
      </c>
      <c r="D2257" s="1" t="s">
        <v>30</v>
      </c>
      <c r="E2257" s="1" t="s">
        <v>2224</v>
      </c>
      <c r="F2257" s="1" t="s">
        <v>819</v>
      </c>
      <c r="H2257" s="1" t="s">
        <v>2225</v>
      </c>
      <c r="I2257" s="1" t="s">
        <v>34</v>
      </c>
      <c r="J2257" s="1" t="s">
        <v>245</v>
      </c>
      <c r="K2257" s="1" t="s">
        <v>35</v>
      </c>
      <c r="L2257" t="s">
        <v>819</v>
      </c>
      <c r="M2257" s="1" t="s">
        <v>57</v>
      </c>
      <c r="O2257" s="1" t="s">
        <v>30</v>
      </c>
      <c r="P2257" s="4">
        <v>90000</v>
      </c>
      <c r="Q2257" s="5">
        <v>7</v>
      </c>
      <c r="T2257" s="1" t="s">
        <v>37</v>
      </c>
      <c r="U2257" s="4">
        <v>112212.03</v>
      </c>
      <c r="V2257" s="5">
        <v>8</v>
      </c>
      <c r="W2257" s="5">
        <v>10</v>
      </c>
      <c r="Y2257" s="1" t="s">
        <v>47</v>
      </c>
      <c r="Z2257" s="3">
        <v>46171</v>
      </c>
      <c r="AA2257" s="1" t="s">
        <v>39</v>
      </c>
      <c r="AB2257" s="1" t="s">
        <v>40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6714</v>
      </c>
      <c r="B2258" s="1" t="s">
        <v>6715</v>
      </c>
      <c r="C2258" s="2">
        <v>46162.827731481499</v>
      </c>
      <c r="D2258" s="1" t="s">
        <v>30</v>
      </c>
      <c r="E2258" s="1" t="s">
        <v>6716</v>
      </c>
      <c r="F2258" s="1" t="s">
        <v>1392</v>
      </c>
      <c r="H2258" s="1" t="s">
        <v>6717</v>
      </c>
      <c r="I2258" s="1" t="s">
        <v>55</v>
      </c>
      <c r="J2258" s="1" t="s">
        <v>181</v>
      </c>
      <c r="K2258" s="1" t="s">
        <v>35</v>
      </c>
      <c r="L2258" t="s">
        <v>1392</v>
      </c>
      <c r="O2258" s="1" t="s">
        <v>30</v>
      </c>
      <c r="P2258" s="4">
        <v>90000</v>
      </c>
      <c r="Q2258" s="5">
        <v>10</v>
      </c>
      <c r="S2258" s="5">
        <v>600</v>
      </c>
      <c r="T2258" s="1" t="s">
        <v>37</v>
      </c>
      <c r="U2258" s="4">
        <v>115298.99</v>
      </c>
      <c r="Y2258" s="1" t="s">
        <v>69</v>
      </c>
      <c r="Z2258" s="3">
        <v>46275</v>
      </c>
      <c r="AA2258" s="1" t="s">
        <v>48</v>
      </c>
      <c r="AB2258" s="1" t="s">
        <v>49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6718</v>
      </c>
      <c r="B2259" s="1" t="s">
        <v>6719</v>
      </c>
      <c r="C2259" s="2">
        <v>46164.635370370401</v>
      </c>
      <c r="D2259" s="1" t="s">
        <v>30</v>
      </c>
      <c r="E2259" s="1" t="s">
        <v>2254</v>
      </c>
      <c r="F2259" s="1" t="s">
        <v>364</v>
      </c>
      <c r="H2259" s="1" t="s">
        <v>3756</v>
      </c>
      <c r="I2259" s="1" t="s">
        <v>55</v>
      </c>
      <c r="J2259" s="1" t="s">
        <v>56</v>
      </c>
      <c r="K2259" s="1" t="s">
        <v>35</v>
      </c>
      <c r="L2259" t="s">
        <v>364</v>
      </c>
      <c r="O2259" s="1" t="s">
        <v>30</v>
      </c>
      <c r="P2259" s="4">
        <v>90000</v>
      </c>
      <c r="Q2259" s="5">
        <v>17</v>
      </c>
      <c r="S2259" s="5">
        <v>930</v>
      </c>
      <c r="T2259" s="1" t="s">
        <v>37</v>
      </c>
      <c r="U2259" s="4">
        <v>115748.97</v>
      </c>
      <c r="Y2259" s="1" t="s">
        <v>69</v>
      </c>
      <c r="Z2259" s="3">
        <v>46265</v>
      </c>
      <c r="AA2259" s="1" t="s">
        <v>39</v>
      </c>
      <c r="AB2259" s="1" t="s">
        <v>40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6720</v>
      </c>
      <c r="B2260" s="1" t="s">
        <v>6721</v>
      </c>
      <c r="C2260" s="2">
        <v>46164.635381944398</v>
      </c>
      <c r="D2260" s="1" t="s">
        <v>30</v>
      </c>
      <c r="E2260" s="1" t="s">
        <v>2254</v>
      </c>
      <c r="F2260" s="1" t="s">
        <v>364</v>
      </c>
      <c r="H2260" s="1" t="s">
        <v>3756</v>
      </c>
      <c r="I2260" s="1" t="s">
        <v>55</v>
      </c>
      <c r="J2260" s="1" t="s">
        <v>262</v>
      </c>
      <c r="K2260" s="1" t="s">
        <v>35</v>
      </c>
      <c r="L2260" t="s">
        <v>364</v>
      </c>
      <c r="O2260" s="1" t="s">
        <v>30</v>
      </c>
      <c r="P2260" s="4">
        <v>90000</v>
      </c>
      <c r="Q2260" s="5">
        <v>16</v>
      </c>
      <c r="S2260" s="5">
        <v>1500</v>
      </c>
      <c r="T2260" s="1" t="s">
        <v>37</v>
      </c>
      <c r="U2260" s="4">
        <v>115748.97</v>
      </c>
      <c r="Y2260" s="1" t="s">
        <v>69</v>
      </c>
      <c r="Z2260" s="3">
        <v>46265</v>
      </c>
      <c r="AA2260" s="1" t="s">
        <v>39</v>
      </c>
      <c r="AB2260" s="1" t="s">
        <v>40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6722</v>
      </c>
      <c r="B2261" s="1" t="s">
        <v>6723</v>
      </c>
      <c r="C2261" s="2">
        <v>46164.636493055601</v>
      </c>
      <c r="D2261" s="1" t="s">
        <v>30</v>
      </c>
      <c r="E2261" s="1" t="s">
        <v>2254</v>
      </c>
      <c r="F2261" s="1" t="s">
        <v>364</v>
      </c>
      <c r="H2261" s="1" t="s">
        <v>4107</v>
      </c>
      <c r="I2261" s="1" t="s">
        <v>34</v>
      </c>
      <c r="J2261" s="1" t="s">
        <v>328</v>
      </c>
      <c r="K2261" s="1" t="s">
        <v>35</v>
      </c>
      <c r="L2261" t="s">
        <v>364</v>
      </c>
      <c r="O2261" s="1" t="s">
        <v>30</v>
      </c>
      <c r="P2261" s="4">
        <v>90000</v>
      </c>
      <c r="Q2261" s="5">
        <v>6</v>
      </c>
      <c r="T2261" s="1" t="s">
        <v>37</v>
      </c>
      <c r="U2261" s="4">
        <v>115748.97</v>
      </c>
      <c r="V2261" s="5">
        <v>14</v>
      </c>
      <c r="W2261" s="5">
        <v>0</v>
      </c>
      <c r="Y2261" s="1" t="s">
        <v>69</v>
      </c>
      <c r="Z2261" s="3">
        <v>46265</v>
      </c>
      <c r="AA2261" s="1" t="s">
        <v>58</v>
      </c>
      <c r="AB2261" s="1" t="s">
        <v>59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6724</v>
      </c>
      <c r="B2262" s="1" t="s">
        <v>6725</v>
      </c>
      <c r="C2262" s="2">
        <v>46134.813958333303</v>
      </c>
      <c r="D2262" s="1" t="s">
        <v>30</v>
      </c>
      <c r="E2262" s="1" t="s">
        <v>1572</v>
      </c>
      <c r="F2262" s="1" t="s">
        <v>364</v>
      </c>
      <c r="H2262" s="1" t="s">
        <v>2287</v>
      </c>
      <c r="I2262" s="1" t="s">
        <v>34</v>
      </c>
      <c r="J2262" s="1" t="s">
        <v>56</v>
      </c>
      <c r="K2262" s="1" t="s">
        <v>35</v>
      </c>
      <c r="L2262" t="s">
        <v>364</v>
      </c>
      <c r="O2262" s="1" t="s">
        <v>30</v>
      </c>
      <c r="P2262" s="4">
        <v>90000</v>
      </c>
      <c r="Q2262" s="5">
        <v>7</v>
      </c>
      <c r="T2262" s="1" t="s">
        <v>37</v>
      </c>
      <c r="U2262" s="4">
        <v>115326.01</v>
      </c>
      <c r="V2262" s="5">
        <v>6</v>
      </c>
      <c r="W2262" s="5">
        <v>10</v>
      </c>
      <c r="Y2262" s="1" t="s">
        <v>69</v>
      </c>
      <c r="Z2262" s="3">
        <v>46234</v>
      </c>
      <c r="AA2262" s="1" t="s">
        <v>48</v>
      </c>
      <c r="AB2262" s="1" t="s">
        <v>49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6726</v>
      </c>
      <c r="B2263" s="1" t="s">
        <v>6727</v>
      </c>
      <c r="C2263" s="2">
        <v>46134.814398148097</v>
      </c>
      <c r="D2263" s="1" t="s">
        <v>30</v>
      </c>
      <c r="E2263" s="1" t="s">
        <v>1572</v>
      </c>
      <c r="F2263" s="1" t="s">
        <v>364</v>
      </c>
      <c r="H2263" s="1" t="s">
        <v>1573</v>
      </c>
      <c r="I2263" s="1" t="s">
        <v>55</v>
      </c>
      <c r="J2263" s="1" t="s">
        <v>181</v>
      </c>
      <c r="K2263" s="1" t="s">
        <v>35</v>
      </c>
      <c r="L2263" t="s">
        <v>364</v>
      </c>
      <c r="O2263" s="1" t="s">
        <v>30</v>
      </c>
      <c r="P2263" s="4">
        <v>90000</v>
      </c>
      <c r="Q2263" s="5">
        <v>10</v>
      </c>
      <c r="S2263" s="5">
        <v>3500</v>
      </c>
      <c r="T2263" s="1" t="s">
        <v>37</v>
      </c>
      <c r="U2263" s="4">
        <v>115326.01</v>
      </c>
      <c r="Y2263" s="1" t="s">
        <v>69</v>
      </c>
      <c r="Z2263" s="3">
        <v>46234</v>
      </c>
      <c r="AA2263" s="1" t="s">
        <v>48</v>
      </c>
      <c r="AB2263" s="1" t="s">
        <v>49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6728</v>
      </c>
      <c r="B2264" s="1" t="s">
        <v>6729</v>
      </c>
      <c r="C2264" s="2">
        <v>46128.922986111102</v>
      </c>
      <c r="D2264" s="1" t="s">
        <v>30</v>
      </c>
      <c r="E2264" s="1" t="s">
        <v>6730</v>
      </c>
      <c r="F2264" s="1" t="s">
        <v>491</v>
      </c>
      <c r="H2264" s="1" t="s">
        <v>6731</v>
      </c>
      <c r="I2264" s="1" t="s">
        <v>34</v>
      </c>
      <c r="J2264" s="1" t="s">
        <v>103</v>
      </c>
      <c r="K2264" s="1" t="s">
        <v>35</v>
      </c>
      <c r="L2264" t="s">
        <v>491</v>
      </c>
      <c r="O2264" s="1" t="s">
        <v>30</v>
      </c>
      <c r="P2264" s="4">
        <v>90000</v>
      </c>
      <c r="Q2264" s="5">
        <v>7</v>
      </c>
      <c r="T2264" s="1" t="s">
        <v>37</v>
      </c>
      <c r="U2264" s="4">
        <v>114308.99</v>
      </c>
      <c r="V2264" s="5">
        <v>20</v>
      </c>
      <c r="W2264" s="5">
        <v>0</v>
      </c>
      <c r="Y2264" s="1" t="s">
        <v>493</v>
      </c>
      <c r="Z2264" s="3">
        <v>46198</v>
      </c>
      <c r="AA2264" s="1" t="s">
        <v>48</v>
      </c>
      <c r="AB2264" s="1" t="s">
        <v>49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6732</v>
      </c>
      <c r="B2265" s="1" t="s">
        <v>6733</v>
      </c>
      <c r="C2265" s="2">
        <v>45982.727708333303</v>
      </c>
      <c r="D2265" s="1" t="s">
        <v>30</v>
      </c>
      <c r="E2265" s="1" t="s">
        <v>5886</v>
      </c>
      <c r="F2265" s="1" t="s">
        <v>2385</v>
      </c>
      <c r="H2265" s="1" t="s">
        <v>5887</v>
      </c>
      <c r="I2265" s="1" t="s">
        <v>34</v>
      </c>
      <c r="J2265" s="1" t="s">
        <v>181</v>
      </c>
      <c r="K2265" s="1" t="s">
        <v>35</v>
      </c>
      <c r="L2265" t="s">
        <v>2385</v>
      </c>
      <c r="O2265" s="1" t="s">
        <v>30</v>
      </c>
      <c r="P2265" s="4">
        <v>90000</v>
      </c>
      <c r="Q2265" s="5">
        <v>15</v>
      </c>
      <c r="T2265" s="1" t="s">
        <v>37</v>
      </c>
      <c r="U2265" s="4">
        <v>108783.03</v>
      </c>
      <c r="V2265" s="5">
        <v>0</v>
      </c>
      <c r="W2265" s="5">
        <v>8</v>
      </c>
      <c r="Y2265" s="1" t="s">
        <v>47</v>
      </c>
      <c r="Z2265" s="3">
        <v>46178</v>
      </c>
      <c r="AA2265" s="1" t="s">
        <v>39</v>
      </c>
      <c r="AB2265" s="1" t="s">
        <v>40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6734</v>
      </c>
      <c r="B2266" s="1" t="s">
        <v>6735</v>
      </c>
      <c r="C2266" s="2">
        <v>46113.560752314799</v>
      </c>
      <c r="D2266" s="1" t="s">
        <v>30</v>
      </c>
      <c r="E2266" s="1" t="s">
        <v>6736</v>
      </c>
      <c r="F2266" s="1" t="s">
        <v>218</v>
      </c>
      <c r="H2266" s="1" t="s">
        <v>6737</v>
      </c>
      <c r="I2266" s="1" t="s">
        <v>55</v>
      </c>
      <c r="J2266" s="1" t="s">
        <v>162</v>
      </c>
      <c r="K2266" s="1" t="s">
        <v>35</v>
      </c>
      <c r="L2266" t="s">
        <v>218</v>
      </c>
      <c r="M2266" s="1" t="s">
        <v>57</v>
      </c>
      <c r="O2266" s="1" t="s">
        <v>30</v>
      </c>
      <c r="P2266" s="4">
        <v>90000</v>
      </c>
      <c r="Q2266" s="5">
        <v>13</v>
      </c>
      <c r="S2266" s="5">
        <v>1800</v>
      </c>
      <c r="T2266" s="1" t="s">
        <v>37</v>
      </c>
      <c r="U2266" s="4">
        <v>112040.96000000001</v>
      </c>
      <c r="Y2266" s="1" t="s">
        <v>47</v>
      </c>
      <c r="Z2266" s="3">
        <v>46216</v>
      </c>
      <c r="AA2266" s="1" t="s">
        <v>48</v>
      </c>
      <c r="AB2266" s="1" t="s">
        <v>49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6738</v>
      </c>
      <c r="B2267" s="1" t="s">
        <v>6739</v>
      </c>
      <c r="C2267" s="2">
        <v>46147.000555555598</v>
      </c>
      <c r="D2267" s="1" t="s">
        <v>30</v>
      </c>
      <c r="E2267" s="1" t="s">
        <v>5267</v>
      </c>
      <c r="F2267" s="1" t="s">
        <v>392</v>
      </c>
      <c r="H2267" s="1" t="s">
        <v>6740</v>
      </c>
      <c r="I2267" s="1" t="s">
        <v>34</v>
      </c>
      <c r="J2267" s="1" t="s">
        <v>97</v>
      </c>
      <c r="K2267" s="1" t="s">
        <v>35</v>
      </c>
      <c r="L2267" t="s">
        <v>392</v>
      </c>
      <c r="M2267" s="1" t="s">
        <v>57</v>
      </c>
      <c r="O2267" s="1" t="s">
        <v>30</v>
      </c>
      <c r="P2267" s="4">
        <v>90270</v>
      </c>
      <c r="Q2267" s="5">
        <v>9</v>
      </c>
      <c r="T2267" s="1" t="s">
        <v>37</v>
      </c>
      <c r="U2267" s="4">
        <v>116213.62</v>
      </c>
      <c r="V2267" s="5">
        <v>0</v>
      </c>
      <c r="W2267" s="5">
        <v>72</v>
      </c>
      <c r="Y2267" s="1" t="s">
        <v>47</v>
      </c>
      <c r="Z2267" s="3">
        <v>46217</v>
      </c>
      <c r="AA2267" s="1" t="s">
        <v>48</v>
      </c>
      <c r="AB2267" s="1" t="s">
        <v>49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6741</v>
      </c>
      <c r="B2268" s="1" t="s">
        <v>6742</v>
      </c>
      <c r="C2268" s="2">
        <v>46134.692129629599</v>
      </c>
      <c r="D2268" s="1" t="s">
        <v>30</v>
      </c>
      <c r="E2268" s="1" t="s">
        <v>5246</v>
      </c>
      <c r="F2268" s="1" t="s">
        <v>771</v>
      </c>
      <c r="H2268" s="1" t="s">
        <v>5247</v>
      </c>
      <c r="I2268" s="1" t="s">
        <v>55</v>
      </c>
      <c r="J2268" s="1" t="s">
        <v>77</v>
      </c>
      <c r="K2268" s="1" t="s">
        <v>35</v>
      </c>
      <c r="L2268" t="s">
        <v>771</v>
      </c>
      <c r="M2268" s="1" t="s">
        <v>57</v>
      </c>
      <c r="O2268" s="1" t="s">
        <v>30</v>
      </c>
      <c r="P2268" s="4">
        <v>90554</v>
      </c>
      <c r="Q2268" s="5">
        <v>38</v>
      </c>
      <c r="S2268" s="5">
        <v>1250</v>
      </c>
      <c r="T2268" s="1" t="s">
        <v>37</v>
      </c>
      <c r="U2268" s="4">
        <v>116035.91</v>
      </c>
      <c r="Y2268" s="1" t="s">
        <v>69</v>
      </c>
      <c r="Z2268" s="3">
        <v>46218</v>
      </c>
      <c r="AA2268" s="1" t="s">
        <v>48</v>
      </c>
      <c r="AB2268" s="1" t="s">
        <v>49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6743</v>
      </c>
      <c r="B2269" s="1" t="s">
        <v>6744</v>
      </c>
      <c r="C2269" s="2">
        <v>46020.570115740702</v>
      </c>
      <c r="D2269" s="1" t="s">
        <v>30</v>
      </c>
      <c r="E2269" s="1" t="s">
        <v>6745</v>
      </c>
      <c r="F2269" s="1" t="s">
        <v>706</v>
      </c>
      <c r="H2269" s="1" t="s">
        <v>6746</v>
      </c>
      <c r="I2269" s="1" t="s">
        <v>34</v>
      </c>
      <c r="J2269" s="1" t="s">
        <v>35</v>
      </c>
      <c r="K2269" s="1" t="s">
        <v>6747</v>
      </c>
      <c r="L2269" t="s">
        <v>706</v>
      </c>
      <c r="M2269" s="1" t="s">
        <v>91</v>
      </c>
      <c r="O2269" s="1" t="s">
        <v>30</v>
      </c>
      <c r="P2269" s="4">
        <v>90720</v>
      </c>
      <c r="Q2269" s="5">
        <v>4</v>
      </c>
      <c r="T2269" s="1" t="s">
        <v>37</v>
      </c>
      <c r="U2269" s="4">
        <v>102867.43</v>
      </c>
      <c r="V2269" s="5">
        <v>8</v>
      </c>
      <c r="W2269" s="5">
        <v>0</v>
      </c>
      <c r="Y2269" s="1" t="s">
        <v>69</v>
      </c>
      <c r="Z2269" s="3">
        <v>46173</v>
      </c>
      <c r="AA2269" s="1" t="s">
        <v>39</v>
      </c>
      <c r="AB2269" s="1" t="s">
        <v>40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6748</v>
      </c>
      <c r="B2270" s="1" t="s">
        <v>6749</v>
      </c>
      <c r="C2270" s="2">
        <v>46150.8035185185</v>
      </c>
      <c r="D2270" s="1" t="s">
        <v>30</v>
      </c>
      <c r="E2270" s="1" t="s">
        <v>6750</v>
      </c>
      <c r="F2270" s="1" t="s">
        <v>819</v>
      </c>
      <c r="H2270" s="1" t="s">
        <v>6751</v>
      </c>
      <c r="I2270" s="1" t="s">
        <v>55</v>
      </c>
      <c r="J2270" s="1" t="s">
        <v>77</v>
      </c>
      <c r="K2270" s="1" t="s">
        <v>35</v>
      </c>
      <c r="L2270" t="s">
        <v>819</v>
      </c>
      <c r="O2270" s="1" t="s">
        <v>30</v>
      </c>
      <c r="P2270" s="4">
        <v>90750</v>
      </c>
      <c r="Q2270" s="5">
        <v>11</v>
      </c>
      <c r="S2270" s="5">
        <v>3000</v>
      </c>
      <c r="T2270" s="1" t="s">
        <v>37</v>
      </c>
      <c r="U2270" s="4">
        <v>117348.85</v>
      </c>
      <c r="Y2270" s="1" t="s">
        <v>47</v>
      </c>
      <c r="Z2270" s="3">
        <v>46203</v>
      </c>
      <c r="AA2270" s="1" t="s">
        <v>48</v>
      </c>
      <c r="AB2270" s="1" t="s">
        <v>49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6752</v>
      </c>
      <c r="B2271" s="1" t="s">
        <v>6753</v>
      </c>
      <c r="C2271" s="2">
        <v>46020.525694444397</v>
      </c>
      <c r="D2271" s="1" t="s">
        <v>30</v>
      </c>
      <c r="E2271" s="1" t="s">
        <v>3444</v>
      </c>
      <c r="F2271" s="1" t="s">
        <v>706</v>
      </c>
      <c r="H2271" s="1" t="s">
        <v>6754</v>
      </c>
      <c r="I2271" s="1" t="s">
        <v>34</v>
      </c>
      <c r="J2271" s="1" t="s">
        <v>181</v>
      </c>
      <c r="K2271" s="1" t="s">
        <v>46</v>
      </c>
      <c r="L2271" t="s">
        <v>706</v>
      </c>
      <c r="M2271" s="1" t="s">
        <v>91</v>
      </c>
      <c r="O2271" s="1" t="s">
        <v>30</v>
      </c>
      <c r="P2271" s="4">
        <v>90962</v>
      </c>
      <c r="Q2271" s="5">
        <v>1</v>
      </c>
      <c r="T2271" s="1" t="s">
        <v>37</v>
      </c>
      <c r="U2271" s="4">
        <v>103141.84</v>
      </c>
      <c r="V2271" s="5">
        <v>1</v>
      </c>
      <c r="W2271" s="5">
        <v>0</v>
      </c>
      <c r="Y2271" s="1" t="s">
        <v>69</v>
      </c>
      <c r="Z2271" s="3">
        <v>46172</v>
      </c>
      <c r="AA2271" s="1" t="s">
        <v>39</v>
      </c>
      <c r="AB2271" s="1" t="s">
        <v>40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6755</v>
      </c>
      <c r="B2272" s="1" t="s">
        <v>6756</v>
      </c>
      <c r="C2272" s="2">
        <v>46154.995659722197</v>
      </c>
      <c r="D2272" s="1" t="s">
        <v>30</v>
      </c>
      <c r="E2272" s="1" t="s">
        <v>6757</v>
      </c>
      <c r="F2272" s="1" t="s">
        <v>392</v>
      </c>
      <c r="H2272" s="1" t="s">
        <v>6758</v>
      </c>
      <c r="I2272" s="1" t="s">
        <v>34</v>
      </c>
      <c r="J2272" s="1" t="s">
        <v>109</v>
      </c>
      <c r="K2272" s="1" t="s">
        <v>35</v>
      </c>
      <c r="L2272" t="s">
        <v>392</v>
      </c>
      <c r="M2272" s="1" t="s">
        <v>57</v>
      </c>
      <c r="O2272" s="1" t="s">
        <v>30</v>
      </c>
      <c r="P2272" s="4">
        <v>91000</v>
      </c>
      <c r="Q2272" s="5">
        <v>5</v>
      </c>
      <c r="T2272" s="1" t="s">
        <v>37</v>
      </c>
      <c r="U2272" s="4">
        <v>118136.16</v>
      </c>
      <c r="V2272" s="5">
        <v>10</v>
      </c>
      <c r="W2272" s="5">
        <v>0</v>
      </c>
      <c r="Y2272" s="1" t="s">
        <v>47</v>
      </c>
      <c r="Z2272" s="3">
        <v>46231</v>
      </c>
      <c r="AA2272" s="1" t="s">
        <v>48</v>
      </c>
      <c r="AB2272" s="1" t="s">
        <v>49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6759</v>
      </c>
      <c r="B2273" s="1" t="s">
        <v>6760</v>
      </c>
      <c r="C2273" s="2">
        <v>46157.757060185198</v>
      </c>
      <c r="D2273" s="1" t="s">
        <v>30</v>
      </c>
      <c r="E2273" s="1" t="s">
        <v>2214</v>
      </c>
      <c r="F2273" s="1" t="s">
        <v>279</v>
      </c>
      <c r="H2273" s="1" t="s">
        <v>6761</v>
      </c>
      <c r="I2273" s="1" t="s">
        <v>55</v>
      </c>
      <c r="J2273" s="1" t="s">
        <v>742</v>
      </c>
      <c r="K2273" s="1" t="s">
        <v>35</v>
      </c>
      <c r="L2273" t="s">
        <v>279</v>
      </c>
      <c r="O2273" s="1" t="s">
        <v>30</v>
      </c>
      <c r="P2273" s="4">
        <v>91000</v>
      </c>
      <c r="Q2273" s="5">
        <v>22</v>
      </c>
      <c r="S2273" s="5">
        <v>5500</v>
      </c>
      <c r="T2273" s="1" t="s">
        <v>37</v>
      </c>
      <c r="U2273" s="4">
        <v>118582.14</v>
      </c>
      <c r="Y2273" s="1" t="s">
        <v>281</v>
      </c>
      <c r="Z2273" s="3">
        <v>46280</v>
      </c>
      <c r="AA2273" s="1" t="s">
        <v>48</v>
      </c>
      <c r="AB2273" s="1" t="s">
        <v>49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6762</v>
      </c>
      <c r="B2274" s="1" t="s">
        <v>6763</v>
      </c>
      <c r="C2274" s="2">
        <v>46129.514710648102</v>
      </c>
      <c r="D2274" s="1" t="s">
        <v>30</v>
      </c>
      <c r="E2274" s="1" t="s">
        <v>101</v>
      </c>
      <c r="F2274" s="1" t="s">
        <v>53</v>
      </c>
      <c r="H2274" s="1" t="s">
        <v>523</v>
      </c>
      <c r="I2274" s="1" t="s">
        <v>34</v>
      </c>
      <c r="J2274" s="1" t="s">
        <v>206</v>
      </c>
      <c r="K2274" s="1" t="s">
        <v>35</v>
      </c>
      <c r="L2274" t="s">
        <v>53</v>
      </c>
      <c r="M2274" s="1" t="s">
        <v>57</v>
      </c>
      <c r="O2274" s="1" t="s">
        <v>30</v>
      </c>
      <c r="P2274" s="4">
        <v>91000</v>
      </c>
      <c r="Q2274" s="5">
        <v>12</v>
      </c>
      <c r="T2274" s="1" t="s">
        <v>37</v>
      </c>
      <c r="U2274" s="4">
        <v>114077.64</v>
      </c>
      <c r="V2274" s="5">
        <v>0</v>
      </c>
      <c r="W2274" s="5">
        <v>25</v>
      </c>
      <c r="Y2274" s="1" t="s">
        <v>47</v>
      </c>
      <c r="Z2274" s="3">
        <v>46173</v>
      </c>
      <c r="AA2274" s="1" t="s">
        <v>39</v>
      </c>
      <c r="AB2274" s="1" t="s">
        <v>40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6764</v>
      </c>
      <c r="B2275" s="1" t="s">
        <v>6765</v>
      </c>
      <c r="C2275" s="2">
        <v>46065.589895833298</v>
      </c>
      <c r="D2275" s="1" t="s">
        <v>30</v>
      </c>
      <c r="E2275" s="1" t="s">
        <v>3332</v>
      </c>
      <c r="F2275" s="1" t="s">
        <v>824</v>
      </c>
      <c r="H2275" s="1" t="s">
        <v>6766</v>
      </c>
      <c r="I2275" s="1" t="s">
        <v>34</v>
      </c>
      <c r="J2275" s="1" t="s">
        <v>191</v>
      </c>
      <c r="K2275" s="1" t="s">
        <v>35</v>
      </c>
      <c r="L2275" t="s">
        <v>824</v>
      </c>
      <c r="O2275" s="1" t="s">
        <v>30</v>
      </c>
      <c r="P2275" s="4">
        <v>91200</v>
      </c>
      <c r="Q2275" s="5">
        <v>4</v>
      </c>
      <c r="T2275" s="1" t="s">
        <v>37</v>
      </c>
      <c r="U2275" s="4">
        <v>110452.31</v>
      </c>
      <c r="V2275" s="5">
        <v>6</v>
      </c>
      <c r="W2275" s="5">
        <v>0</v>
      </c>
      <c r="Y2275" s="1" t="s">
        <v>78</v>
      </c>
      <c r="Z2275" s="3">
        <v>46171</v>
      </c>
      <c r="AA2275" s="1" t="s">
        <v>48</v>
      </c>
      <c r="AB2275" s="1" t="s">
        <v>49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6767</v>
      </c>
      <c r="B2276" s="1" t="s">
        <v>6768</v>
      </c>
      <c r="C2276" s="2">
        <v>46148.919155092597</v>
      </c>
      <c r="D2276" s="1" t="s">
        <v>30</v>
      </c>
      <c r="E2276" s="1" t="s">
        <v>3572</v>
      </c>
      <c r="F2276" s="1" t="s">
        <v>218</v>
      </c>
      <c r="H2276" s="1" t="s">
        <v>3893</v>
      </c>
      <c r="I2276" s="1" t="s">
        <v>34</v>
      </c>
      <c r="J2276" s="1" t="s">
        <v>200</v>
      </c>
      <c r="K2276" s="1" t="s">
        <v>35</v>
      </c>
      <c r="L2276" t="s">
        <v>218</v>
      </c>
      <c r="O2276" s="1" t="s">
        <v>30</v>
      </c>
      <c r="P2276" s="4">
        <v>92000</v>
      </c>
      <c r="Q2276" s="5">
        <v>23</v>
      </c>
      <c r="T2276" s="1" t="s">
        <v>37</v>
      </c>
      <c r="U2276" s="4">
        <v>119379.21</v>
      </c>
      <c r="V2276" s="5">
        <v>23</v>
      </c>
      <c r="W2276" s="5">
        <v>0</v>
      </c>
      <c r="Y2276" s="1" t="s">
        <v>47</v>
      </c>
      <c r="Z2276" s="3">
        <v>46240</v>
      </c>
      <c r="AA2276" s="1" t="s">
        <v>39</v>
      </c>
      <c r="AB2276" s="1" t="s">
        <v>40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6769</v>
      </c>
      <c r="B2277" s="1" t="s">
        <v>6770</v>
      </c>
      <c r="C2277" s="2">
        <v>46160.737407407403</v>
      </c>
      <c r="D2277" s="1" t="s">
        <v>30</v>
      </c>
      <c r="E2277" s="1" t="s">
        <v>6771</v>
      </c>
      <c r="F2277" s="1" t="s">
        <v>372</v>
      </c>
      <c r="H2277" s="1" t="s">
        <v>6772</v>
      </c>
      <c r="I2277" s="1" t="s">
        <v>34</v>
      </c>
      <c r="J2277" s="1" t="s">
        <v>35</v>
      </c>
      <c r="K2277" s="1" t="s">
        <v>191</v>
      </c>
      <c r="L2277" t="s">
        <v>372</v>
      </c>
      <c r="O2277" s="1" t="s">
        <v>30</v>
      </c>
      <c r="P2277" s="4">
        <v>92000</v>
      </c>
      <c r="Q2277" s="5">
        <v>6</v>
      </c>
      <c r="T2277" s="1" t="s">
        <v>37</v>
      </c>
      <c r="U2277" s="4">
        <v>117125.23</v>
      </c>
      <c r="V2277" s="5">
        <v>12</v>
      </c>
      <c r="W2277" s="5">
        <v>0</v>
      </c>
      <c r="Y2277" s="1" t="s">
        <v>374</v>
      </c>
      <c r="Z2277" s="3">
        <v>46203</v>
      </c>
      <c r="AA2277" s="1" t="s">
        <v>48</v>
      </c>
      <c r="AB2277" s="1" t="s">
        <v>49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6773</v>
      </c>
      <c r="B2278" s="1" t="s">
        <v>6774</v>
      </c>
      <c r="C2278" s="2">
        <v>46162.541643518503</v>
      </c>
      <c r="D2278" s="1" t="s">
        <v>30</v>
      </c>
      <c r="E2278" s="1" t="s">
        <v>998</v>
      </c>
      <c r="F2278" s="1" t="s">
        <v>436</v>
      </c>
      <c r="H2278" s="1" t="s">
        <v>6775</v>
      </c>
      <c r="I2278" s="1" t="s">
        <v>55</v>
      </c>
      <c r="J2278" s="1" t="s">
        <v>97</v>
      </c>
      <c r="K2278" s="1" t="s">
        <v>35</v>
      </c>
      <c r="L2278" t="s">
        <v>436</v>
      </c>
      <c r="M2278" s="1" t="s">
        <v>57</v>
      </c>
      <c r="O2278" s="1" t="s">
        <v>30</v>
      </c>
      <c r="P2278" s="4">
        <v>92115</v>
      </c>
      <c r="Q2278" s="5">
        <v>1</v>
      </c>
      <c r="S2278" s="5">
        <v>1100</v>
      </c>
      <c r="T2278" s="1" t="s">
        <v>37</v>
      </c>
      <c r="U2278" s="4">
        <v>115871.5</v>
      </c>
      <c r="Y2278" s="1" t="s">
        <v>281</v>
      </c>
      <c r="Z2278" s="3">
        <v>46171</v>
      </c>
      <c r="AA2278" s="1" t="s">
        <v>58</v>
      </c>
      <c r="AB2278" s="1" t="s">
        <v>59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6776</v>
      </c>
      <c r="B2279" s="1" t="s">
        <v>6777</v>
      </c>
      <c r="C2279" s="2">
        <v>46125.622106481504</v>
      </c>
      <c r="D2279" s="1" t="s">
        <v>30</v>
      </c>
      <c r="E2279" s="1" t="s">
        <v>6778</v>
      </c>
      <c r="F2279" s="1" t="s">
        <v>824</v>
      </c>
      <c r="H2279" s="1" t="s">
        <v>6779</v>
      </c>
      <c r="I2279" s="1" t="s">
        <v>34</v>
      </c>
      <c r="J2279" s="1" t="s">
        <v>109</v>
      </c>
      <c r="K2279" s="1" t="s">
        <v>35</v>
      </c>
      <c r="L2279" t="s">
        <v>824</v>
      </c>
      <c r="O2279" s="1" t="s">
        <v>30</v>
      </c>
      <c r="P2279" s="4">
        <v>92800</v>
      </c>
      <c r="Q2279" s="5">
        <v>16</v>
      </c>
      <c r="T2279" s="1" t="s">
        <v>37</v>
      </c>
      <c r="U2279" s="4">
        <v>117160.03</v>
      </c>
      <c r="V2279" s="5">
        <v>0</v>
      </c>
      <c r="W2279" s="5">
        <v>200</v>
      </c>
      <c r="Y2279" s="1" t="s">
        <v>78</v>
      </c>
      <c r="Z2279" s="3">
        <v>46226</v>
      </c>
      <c r="AA2279" s="1" t="s">
        <v>58</v>
      </c>
      <c r="AB2279" s="1" t="s">
        <v>59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6780</v>
      </c>
      <c r="B2280" s="1" t="s">
        <v>6781</v>
      </c>
      <c r="C2280" s="2">
        <v>46122.605729166702</v>
      </c>
      <c r="D2280" s="1" t="s">
        <v>30</v>
      </c>
      <c r="E2280" s="1" t="s">
        <v>6291</v>
      </c>
      <c r="F2280" s="1" t="s">
        <v>2385</v>
      </c>
      <c r="H2280" s="1" t="s">
        <v>6782</v>
      </c>
      <c r="I2280" s="1" t="s">
        <v>34</v>
      </c>
      <c r="J2280" s="1" t="s">
        <v>126</v>
      </c>
      <c r="K2280" s="1" t="s">
        <v>35</v>
      </c>
      <c r="L2280" t="s">
        <v>2385</v>
      </c>
      <c r="O2280" s="1" t="s">
        <v>30</v>
      </c>
      <c r="P2280" s="4">
        <v>93500</v>
      </c>
      <c r="Q2280" s="5">
        <v>10</v>
      </c>
      <c r="T2280" s="1" t="s">
        <v>37</v>
      </c>
      <c r="U2280" s="4">
        <v>111386.54</v>
      </c>
      <c r="V2280" s="5">
        <v>8</v>
      </c>
      <c r="W2280" s="5">
        <v>0</v>
      </c>
      <c r="Y2280" s="1" t="s">
        <v>47</v>
      </c>
      <c r="Z2280" s="3">
        <v>46171</v>
      </c>
      <c r="AA2280" s="1" t="s">
        <v>39</v>
      </c>
      <c r="AB2280" s="1" t="s">
        <v>40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6783</v>
      </c>
      <c r="B2281" s="1" t="s">
        <v>6784</v>
      </c>
      <c r="C2281" s="2">
        <v>46154.864618055602</v>
      </c>
      <c r="D2281" s="1" t="s">
        <v>30</v>
      </c>
      <c r="E2281" s="1" t="s">
        <v>614</v>
      </c>
      <c r="F2281" s="1" t="s">
        <v>44</v>
      </c>
      <c r="H2281" s="1" t="s">
        <v>615</v>
      </c>
      <c r="I2281" s="1" t="s">
        <v>34</v>
      </c>
      <c r="J2281" s="1" t="s">
        <v>35</v>
      </c>
      <c r="K2281" s="1" t="s">
        <v>729</v>
      </c>
      <c r="L2281" t="s">
        <v>44</v>
      </c>
      <c r="M2281" s="1" t="s">
        <v>91</v>
      </c>
      <c r="O2281" s="1" t="s">
        <v>30</v>
      </c>
      <c r="P2281" s="4">
        <v>93600</v>
      </c>
      <c r="Q2281" s="5">
        <v>10</v>
      </c>
      <c r="T2281" s="1" t="s">
        <v>37</v>
      </c>
      <c r="U2281" s="4">
        <v>121511.48</v>
      </c>
      <c r="V2281" s="5">
        <v>31</v>
      </c>
      <c r="W2281" s="5">
        <v>1</v>
      </c>
      <c r="Y2281" s="1" t="s">
        <v>47</v>
      </c>
      <c r="Z2281" s="3">
        <v>46211</v>
      </c>
      <c r="AA2281" s="1" t="s">
        <v>39</v>
      </c>
      <c r="AB2281" s="1" t="s">
        <v>40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6785</v>
      </c>
      <c r="B2282" s="1" t="s">
        <v>6786</v>
      </c>
      <c r="C2282" s="2">
        <v>45982.572465277801</v>
      </c>
      <c r="D2282" s="1" t="s">
        <v>30</v>
      </c>
      <c r="E2282" s="1" t="s">
        <v>6787</v>
      </c>
      <c r="F2282" s="1" t="s">
        <v>2385</v>
      </c>
      <c r="H2282" s="1" t="s">
        <v>6788</v>
      </c>
      <c r="I2282" s="1" t="s">
        <v>34</v>
      </c>
      <c r="J2282" s="1" t="s">
        <v>214</v>
      </c>
      <c r="K2282" s="1" t="s">
        <v>35</v>
      </c>
      <c r="L2282" t="s">
        <v>2385</v>
      </c>
      <c r="O2282" s="1" t="s">
        <v>30</v>
      </c>
      <c r="P2282" s="4">
        <v>93600</v>
      </c>
      <c r="Q2282" s="5">
        <v>4</v>
      </c>
      <c r="T2282" s="1" t="s">
        <v>37</v>
      </c>
      <c r="U2282" s="4">
        <v>113611.66</v>
      </c>
      <c r="V2282" s="5">
        <v>0</v>
      </c>
      <c r="W2282" s="5">
        <v>7</v>
      </c>
      <c r="Y2282" s="1" t="s">
        <v>47</v>
      </c>
      <c r="Z2282" s="3">
        <v>46185</v>
      </c>
      <c r="AA2282" s="1" t="s">
        <v>39</v>
      </c>
      <c r="AB2282" s="1" t="s">
        <v>40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6789</v>
      </c>
      <c r="B2283" s="1" t="s">
        <v>6790</v>
      </c>
      <c r="C2283" s="2">
        <v>46123.556828703702</v>
      </c>
      <c r="D2283" s="1" t="s">
        <v>30</v>
      </c>
      <c r="E2283" s="1" t="s">
        <v>2534</v>
      </c>
      <c r="F2283" s="1" t="s">
        <v>1597</v>
      </c>
      <c r="H2283" s="1" t="s">
        <v>6791</v>
      </c>
      <c r="I2283" s="1" t="s">
        <v>34</v>
      </c>
      <c r="J2283" s="1" t="s">
        <v>109</v>
      </c>
      <c r="K2283" s="1" t="s">
        <v>35</v>
      </c>
      <c r="L2283" t="s">
        <v>1597</v>
      </c>
      <c r="M2283" s="1" t="s">
        <v>57</v>
      </c>
      <c r="O2283" s="1" t="s">
        <v>30</v>
      </c>
      <c r="P2283" s="4">
        <v>94000</v>
      </c>
      <c r="Q2283" s="5">
        <v>6</v>
      </c>
      <c r="T2283" s="1" t="s">
        <v>37</v>
      </c>
      <c r="U2283" s="4">
        <v>118675.04</v>
      </c>
      <c r="V2283" s="5">
        <v>20</v>
      </c>
      <c r="W2283" s="5">
        <v>0</v>
      </c>
      <c r="Y2283" s="1" t="s">
        <v>38</v>
      </c>
      <c r="Z2283" s="3">
        <v>46220</v>
      </c>
      <c r="AA2283" s="1" t="s">
        <v>48</v>
      </c>
      <c r="AB2283" s="1" t="s">
        <v>49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6792</v>
      </c>
      <c r="B2284" s="1" t="s">
        <v>6793</v>
      </c>
      <c r="C2284" s="2">
        <v>46111.557245370401</v>
      </c>
      <c r="D2284" s="1" t="s">
        <v>30</v>
      </c>
      <c r="E2284" s="1" t="s">
        <v>6794</v>
      </c>
      <c r="F2284" s="1" t="s">
        <v>824</v>
      </c>
      <c r="H2284" s="1" t="s">
        <v>6795</v>
      </c>
      <c r="I2284" s="1" t="s">
        <v>55</v>
      </c>
      <c r="J2284" s="1" t="s">
        <v>77</v>
      </c>
      <c r="K2284" s="1" t="s">
        <v>35</v>
      </c>
      <c r="L2284" t="s">
        <v>824</v>
      </c>
      <c r="O2284" s="1" t="s">
        <v>30</v>
      </c>
      <c r="P2284" s="4">
        <v>94500</v>
      </c>
      <c r="Q2284" s="5">
        <v>50</v>
      </c>
      <c r="S2284" s="5">
        <v>4500</v>
      </c>
      <c r="T2284" s="1" t="s">
        <v>37</v>
      </c>
      <c r="U2284" s="4">
        <v>116688.59</v>
      </c>
      <c r="Y2284" s="1" t="s">
        <v>78</v>
      </c>
      <c r="Z2284" s="3">
        <v>46233</v>
      </c>
      <c r="AA2284" s="1" t="s">
        <v>48</v>
      </c>
      <c r="AB2284" s="1" t="s">
        <v>49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6796</v>
      </c>
      <c r="B2285" s="1" t="s">
        <v>6797</v>
      </c>
      <c r="C2285" s="2">
        <v>46149.822638888902</v>
      </c>
      <c r="D2285" s="1" t="s">
        <v>30</v>
      </c>
      <c r="E2285" s="1" t="s">
        <v>6798</v>
      </c>
      <c r="F2285" s="1" t="s">
        <v>1597</v>
      </c>
      <c r="H2285" s="1" t="s">
        <v>6799</v>
      </c>
      <c r="I2285" s="1" t="s">
        <v>55</v>
      </c>
      <c r="J2285" s="1" t="s">
        <v>109</v>
      </c>
      <c r="K2285" s="1" t="s">
        <v>35</v>
      </c>
      <c r="L2285" t="s">
        <v>1597</v>
      </c>
      <c r="M2285" s="1" t="s">
        <v>57</v>
      </c>
      <c r="O2285" s="1" t="s">
        <v>30</v>
      </c>
      <c r="P2285" s="4">
        <v>94673</v>
      </c>
      <c r="Q2285" s="5">
        <v>11</v>
      </c>
      <c r="S2285" s="5">
        <v>1404</v>
      </c>
      <c r="T2285" s="1" t="s">
        <v>37</v>
      </c>
      <c r="U2285" s="4">
        <v>122847.7</v>
      </c>
      <c r="Y2285" s="1" t="s">
        <v>38</v>
      </c>
      <c r="Z2285" s="3">
        <v>46241</v>
      </c>
      <c r="AA2285" s="1" t="s">
        <v>39</v>
      </c>
      <c r="AB2285" s="1" t="s">
        <v>40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6800</v>
      </c>
      <c r="B2286" s="1" t="s">
        <v>6801</v>
      </c>
      <c r="C2286" s="2">
        <v>46163.753877314797</v>
      </c>
      <c r="D2286" s="1" t="s">
        <v>30</v>
      </c>
      <c r="E2286" s="1" t="s">
        <v>6802</v>
      </c>
      <c r="F2286" s="1" t="s">
        <v>113</v>
      </c>
      <c r="H2286" s="1" t="s">
        <v>6803</v>
      </c>
      <c r="I2286" s="1" t="s">
        <v>34</v>
      </c>
      <c r="J2286" s="1" t="s">
        <v>109</v>
      </c>
      <c r="K2286" s="1" t="s">
        <v>35</v>
      </c>
      <c r="L2286" t="s">
        <v>113</v>
      </c>
      <c r="M2286" s="1" t="s">
        <v>57</v>
      </c>
      <c r="O2286" s="1" t="s">
        <v>30</v>
      </c>
      <c r="P2286" s="4">
        <v>94896</v>
      </c>
      <c r="Q2286" s="5">
        <v>4</v>
      </c>
      <c r="T2286" s="1" t="s">
        <v>37</v>
      </c>
      <c r="U2286" s="4">
        <v>121685.13</v>
      </c>
      <c r="V2286" s="5">
        <v>8</v>
      </c>
      <c r="W2286" s="5">
        <v>0</v>
      </c>
      <c r="Y2286" s="1" t="s">
        <v>69</v>
      </c>
      <c r="Z2286" s="3">
        <v>46167</v>
      </c>
      <c r="AA2286" s="1" t="s">
        <v>58</v>
      </c>
      <c r="AB2286" s="1" t="s">
        <v>59</v>
      </c>
      <c r="AC2286" t="b">
        <f t="shared" si="140"/>
        <v>1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6804</v>
      </c>
      <c r="B2287" s="1" t="s">
        <v>6805</v>
      </c>
      <c r="C2287" s="2">
        <v>46108.795763888898</v>
      </c>
      <c r="D2287" s="1" t="s">
        <v>30</v>
      </c>
      <c r="E2287" s="1" t="s">
        <v>6806</v>
      </c>
      <c r="F2287" s="1" t="s">
        <v>95</v>
      </c>
      <c r="H2287" s="1" t="s">
        <v>6807</v>
      </c>
      <c r="I2287" s="1" t="s">
        <v>34</v>
      </c>
      <c r="J2287" s="1" t="s">
        <v>109</v>
      </c>
      <c r="K2287" s="1" t="s">
        <v>35</v>
      </c>
      <c r="L2287" t="s">
        <v>95</v>
      </c>
      <c r="M2287" s="1" t="s">
        <v>57</v>
      </c>
      <c r="O2287" s="1" t="s">
        <v>30</v>
      </c>
      <c r="P2287" s="4">
        <v>95000</v>
      </c>
      <c r="Q2287" s="5">
        <v>35</v>
      </c>
      <c r="T2287" s="1" t="s">
        <v>37</v>
      </c>
      <c r="U2287" s="4">
        <v>117305.99</v>
      </c>
      <c r="V2287" s="5">
        <v>0</v>
      </c>
      <c r="W2287" s="5">
        <v>300</v>
      </c>
      <c r="Y2287" s="1" t="s">
        <v>98</v>
      </c>
      <c r="Z2287" s="3">
        <v>46203</v>
      </c>
      <c r="AA2287" s="1" t="s">
        <v>48</v>
      </c>
      <c r="AB2287" s="1" t="s">
        <v>49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6808</v>
      </c>
      <c r="B2288" s="1" t="s">
        <v>6809</v>
      </c>
      <c r="C2288" s="2">
        <v>46160.5022453704</v>
      </c>
      <c r="D2288" s="1" t="s">
        <v>30</v>
      </c>
      <c r="E2288" s="1" t="s">
        <v>783</v>
      </c>
      <c r="F2288" s="1" t="s">
        <v>87</v>
      </c>
      <c r="H2288" s="1" t="s">
        <v>784</v>
      </c>
      <c r="I2288" s="1" t="s">
        <v>55</v>
      </c>
      <c r="J2288" s="1" t="s">
        <v>35</v>
      </c>
      <c r="K2288" s="1" t="s">
        <v>103</v>
      </c>
      <c r="L2288" t="s">
        <v>364</v>
      </c>
      <c r="O2288" s="1" t="s">
        <v>30</v>
      </c>
      <c r="P2288" s="4">
        <v>95000</v>
      </c>
      <c r="Q2288" s="5">
        <v>15</v>
      </c>
      <c r="S2288" s="5">
        <v>1000</v>
      </c>
      <c r="T2288" s="1" t="s">
        <v>37</v>
      </c>
      <c r="U2288" s="4">
        <v>118446.03</v>
      </c>
      <c r="Z2288" s="3">
        <v>46203</v>
      </c>
      <c r="AA2288" s="1" t="s">
        <v>39</v>
      </c>
      <c r="AB2288" s="1" t="s">
        <v>40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6810</v>
      </c>
      <c r="B2289" s="1" t="s">
        <v>6811</v>
      </c>
      <c r="C2289" s="2">
        <v>46163.764155092598</v>
      </c>
      <c r="D2289" s="1" t="s">
        <v>30</v>
      </c>
      <c r="E2289" s="1" t="s">
        <v>6812</v>
      </c>
      <c r="F2289" s="1" t="s">
        <v>3207</v>
      </c>
      <c r="H2289" s="1" t="s">
        <v>6813</v>
      </c>
      <c r="I2289" s="1" t="s">
        <v>55</v>
      </c>
      <c r="J2289" s="1" t="s">
        <v>77</v>
      </c>
      <c r="K2289" s="1" t="s">
        <v>35</v>
      </c>
      <c r="L2289" t="s">
        <v>3207</v>
      </c>
      <c r="O2289" s="1" t="s">
        <v>30</v>
      </c>
      <c r="P2289" s="4">
        <v>95000</v>
      </c>
      <c r="Q2289" s="5">
        <v>5</v>
      </c>
      <c r="S2289" s="5">
        <v>5000</v>
      </c>
      <c r="T2289" s="1" t="s">
        <v>37</v>
      </c>
      <c r="U2289" s="4">
        <v>121077.51</v>
      </c>
      <c r="Y2289" s="1" t="s">
        <v>47</v>
      </c>
      <c r="Z2289" s="3">
        <v>46170</v>
      </c>
      <c r="AA2289" s="1" t="s">
        <v>58</v>
      </c>
      <c r="AB2289" s="1" t="s">
        <v>59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6814</v>
      </c>
      <c r="B2290" s="1" t="s">
        <v>6815</v>
      </c>
      <c r="C2290" s="2">
        <v>46122.468541666698</v>
      </c>
      <c r="D2290" s="1" t="s">
        <v>30</v>
      </c>
      <c r="E2290" s="1" t="s">
        <v>6816</v>
      </c>
      <c r="F2290" s="1" t="s">
        <v>771</v>
      </c>
      <c r="H2290" s="1" t="s">
        <v>6817</v>
      </c>
      <c r="I2290" s="1" t="s">
        <v>55</v>
      </c>
      <c r="J2290" s="1" t="s">
        <v>109</v>
      </c>
      <c r="K2290" s="1" t="s">
        <v>35</v>
      </c>
      <c r="L2290" t="s">
        <v>771</v>
      </c>
      <c r="M2290" s="1" t="s">
        <v>57</v>
      </c>
      <c r="O2290" s="1" t="s">
        <v>30</v>
      </c>
      <c r="P2290" s="4">
        <v>95000</v>
      </c>
      <c r="Q2290" s="5">
        <v>5</v>
      </c>
      <c r="S2290" s="5">
        <v>2246</v>
      </c>
      <c r="T2290" s="1" t="s">
        <v>37</v>
      </c>
      <c r="U2290" s="4">
        <v>119177.54</v>
      </c>
      <c r="Y2290" s="1" t="s">
        <v>69</v>
      </c>
      <c r="Z2290" s="3">
        <v>46210</v>
      </c>
      <c r="AA2290" s="1" t="s">
        <v>48</v>
      </c>
      <c r="AB2290" s="1" t="s">
        <v>49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6818</v>
      </c>
      <c r="B2291" s="1" t="s">
        <v>6819</v>
      </c>
      <c r="C2291" s="2">
        <v>46100.964826388903</v>
      </c>
      <c r="D2291" s="1" t="s">
        <v>30</v>
      </c>
      <c r="E2291" s="1" t="s">
        <v>6415</v>
      </c>
      <c r="F2291" s="1" t="s">
        <v>218</v>
      </c>
      <c r="H2291" s="1" t="s">
        <v>6416</v>
      </c>
      <c r="I2291" s="1" t="s">
        <v>55</v>
      </c>
      <c r="J2291" s="1" t="s">
        <v>77</v>
      </c>
      <c r="K2291" s="1" t="s">
        <v>35</v>
      </c>
      <c r="L2291" t="s">
        <v>218</v>
      </c>
      <c r="M2291" s="1" t="s">
        <v>57</v>
      </c>
      <c r="O2291" s="1" t="s">
        <v>30</v>
      </c>
      <c r="P2291" s="4">
        <v>95000</v>
      </c>
      <c r="Q2291" s="5">
        <v>4</v>
      </c>
      <c r="S2291" s="5">
        <v>5302</v>
      </c>
      <c r="T2291" s="1" t="s">
        <v>37</v>
      </c>
      <c r="U2291" s="4">
        <v>117980.48</v>
      </c>
      <c r="Y2291" s="1" t="s">
        <v>47</v>
      </c>
      <c r="Z2291" s="3">
        <v>46206</v>
      </c>
      <c r="AA2291" s="1" t="s">
        <v>58</v>
      </c>
      <c r="AB2291" s="1" t="s">
        <v>59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6820</v>
      </c>
      <c r="B2292" s="1" t="s">
        <v>6821</v>
      </c>
      <c r="C2292" s="2">
        <v>46147.533483796302</v>
      </c>
      <c r="D2292" s="1" t="s">
        <v>30</v>
      </c>
      <c r="E2292" s="1" t="s">
        <v>6681</v>
      </c>
      <c r="F2292" s="1" t="s">
        <v>847</v>
      </c>
      <c r="H2292" s="1" t="s">
        <v>6822</v>
      </c>
      <c r="I2292" s="1" t="s">
        <v>115</v>
      </c>
      <c r="J2292" s="1" t="s">
        <v>35</v>
      </c>
      <c r="K2292" s="1" t="s">
        <v>89</v>
      </c>
      <c r="L2292" t="s">
        <v>847</v>
      </c>
      <c r="M2292" s="1" t="s">
        <v>91</v>
      </c>
      <c r="O2292" s="1" t="s">
        <v>30</v>
      </c>
      <c r="P2292" s="4">
        <v>95000</v>
      </c>
      <c r="Q2292" s="5">
        <v>5</v>
      </c>
      <c r="T2292" s="1" t="s">
        <v>37</v>
      </c>
      <c r="U2292" s="4">
        <v>122303.03</v>
      </c>
      <c r="Y2292" s="1" t="s">
        <v>38</v>
      </c>
      <c r="Z2292" s="3">
        <v>46269</v>
      </c>
      <c r="AA2292" s="1" t="s">
        <v>39</v>
      </c>
      <c r="AB2292" s="1" t="s">
        <v>40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6823</v>
      </c>
      <c r="B2293" s="1" t="s">
        <v>6824</v>
      </c>
      <c r="C2293" s="2">
        <v>46141.818726851903</v>
      </c>
      <c r="D2293" s="1" t="s">
        <v>30</v>
      </c>
      <c r="E2293" s="1" t="s">
        <v>6825</v>
      </c>
      <c r="F2293" s="1" t="s">
        <v>1597</v>
      </c>
      <c r="H2293" s="1" t="s">
        <v>6826</v>
      </c>
      <c r="I2293" s="1" t="s">
        <v>34</v>
      </c>
      <c r="J2293" s="1" t="s">
        <v>35</v>
      </c>
      <c r="K2293" s="1" t="s">
        <v>191</v>
      </c>
      <c r="L2293" t="s">
        <v>1597</v>
      </c>
      <c r="M2293" s="1" t="s">
        <v>57</v>
      </c>
      <c r="O2293" s="1" t="s">
        <v>30</v>
      </c>
      <c r="P2293" s="4">
        <v>95000</v>
      </c>
      <c r="Q2293" s="5">
        <v>5</v>
      </c>
      <c r="T2293" s="1" t="s">
        <v>37</v>
      </c>
      <c r="U2293" s="4">
        <v>121733.04</v>
      </c>
      <c r="V2293" s="5">
        <v>18</v>
      </c>
      <c r="W2293" s="5">
        <v>0</v>
      </c>
      <c r="Y2293" s="1" t="s">
        <v>38</v>
      </c>
      <c r="Z2293" s="3">
        <v>46217</v>
      </c>
      <c r="AA2293" s="1" t="s">
        <v>39</v>
      </c>
      <c r="AB2293" s="1" t="s">
        <v>40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6827</v>
      </c>
      <c r="B2294" s="1" t="s">
        <v>6828</v>
      </c>
      <c r="C2294" s="2">
        <v>46163.763124999998</v>
      </c>
      <c r="D2294" s="1" t="s">
        <v>30</v>
      </c>
      <c r="E2294" s="1" t="s">
        <v>6829</v>
      </c>
      <c r="F2294" s="1" t="s">
        <v>1597</v>
      </c>
      <c r="H2294" s="1" t="s">
        <v>6830</v>
      </c>
      <c r="I2294" s="1" t="s">
        <v>55</v>
      </c>
      <c r="J2294" s="1" t="s">
        <v>181</v>
      </c>
      <c r="K2294" s="1" t="s">
        <v>35</v>
      </c>
      <c r="L2294" t="s">
        <v>1597</v>
      </c>
      <c r="M2294" s="1" t="s">
        <v>57</v>
      </c>
      <c r="O2294" s="1" t="s">
        <v>30</v>
      </c>
      <c r="P2294" s="4">
        <v>95000</v>
      </c>
      <c r="Q2294" s="5">
        <v>12</v>
      </c>
      <c r="S2294" s="5">
        <v>1632</v>
      </c>
      <c r="T2294" s="1" t="s">
        <v>37</v>
      </c>
      <c r="U2294" s="4">
        <v>121704.49</v>
      </c>
      <c r="Y2294" s="1" t="s">
        <v>38</v>
      </c>
      <c r="Z2294" s="3">
        <v>46254</v>
      </c>
      <c r="AA2294" s="1" t="s">
        <v>48</v>
      </c>
      <c r="AB2294" s="1" t="s">
        <v>49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6831</v>
      </c>
      <c r="B2295" s="1" t="s">
        <v>6832</v>
      </c>
      <c r="C2295" s="2">
        <v>46160.502314814803</v>
      </c>
      <c r="D2295" s="1" t="s">
        <v>30</v>
      </c>
      <c r="E2295" s="1" t="s">
        <v>783</v>
      </c>
      <c r="F2295" s="1" t="s">
        <v>87</v>
      </c>
      <c r="H2295" s="1" t="s">
        <v>784</v>
      </c>
      <c r="I2295" s="1" t="s">
        <v>55</v>
      </c>
      <c r="J2295" s="1" t="s">
        <v>35</v>
      </c>
      <c r="K2295" s="1" t="s">
        <v>516</v>
      </c>
      <c r="L2295" t="s">
        <v>364</v>
      </c>
      <c r="O2295" s="1" t="s">
        <v>30</v>
      </c>
      <c r="P2295" s="4">
        <v>95000</v>
      </c>
      <c r="Q2295" s="5">
        <v>15</v>
      </c>
      <c r="S2295" s="5">
        <v>1000</v>
      </c>
      <c r="T2295" s="1" t="s">
        <v>37</v>
      </c>
      <c r="U2295" s="4">
        <v>118446.03</v>
      </c>
      <c r="Z2295" s="3">
        <v>46203</v>
      </c>
      <c r="AA2295" s="1" t="s">
        <v>39</v>
      </c>
      <c r="AB2295" s="1" t="s">
        <v>40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6833</v>
      </c>
      <c r="B2296" s="1" t="s">
        <v>6834</v>
      </c>
      <c r="C2296" s="2">
        <v>46163.459351851903</v>
      </c>
      <c r="D2296" s="1" t="s">
        <v>30</v>
      </c>
      <c r="E2296" s="1" t="s">
        <v>2214</v>
      </c>
      <c r="F2296" s="1" t="s">
        <v>279</v>
      </c>
      <c r="H2296" s="1" t="s">
        <v>2498</v>
      </c>
      <c r="I2296" s="1" t="s">
        <v>34</v>
      </c>
      <c r="J2296" s="1" t="s">
        <v>181</v>
      </c>
      <c r="K2296" s="1" t="s">
        <v>35</v>
      </c>
      <c r="L2296" t="s">
        <v>279</v>
      </c>
      <c r="M2296" s="1" t="s">
        <v>57</v>
      </c>
      <c r="O2296" s="1" t="s">
        <v>30</v>
      </c>
      <c r="P2296" s="4">
        <v>95000</v>
      </c>
      <c r="Q2296" s="5">
        <v>1</v>
      </c>
      <c r="T2296" s="1" t="s">
        <v>37</v>
      </c>
      <c r="U2296" s="4">
        <v>121704.49</v>
      </c>
      <c r="V2296" s="5">
        <v>6</v>
      </c>
      <c r="W2296" s="5">
        <v>0</v>
      </c>
      <c r="Y2296" s="1" t="s">
        <v>281</v>
      </c>
      <c r="Z2296" s="3">
        <v>46283</v>
      </c>
      <c r="AA2296" s="1" t="s">
        <v>58</v>
      </c>
      <c r="AB2296" s="1" t="s">
        <v>59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6835</v>
      </c>
      <c r="B2297" s="1" t="s">
        <v>6836</v>
      </c>
      <c r="C2297" s="2">
        <v>46160.502268518503</v>
      </c>
      <c r="D2297" s="1" t="s">
        <v>30</v>
      </c>
      <c r="E2297" s="1" t="s">
        <v>783</v>
      </c>
      <c r="F2297" s="1" t="s">
        <v>87</v>
      </c>
      <c r="H2297" s="1" t="s">
        <v>784</v>
      </c>
      <c r="I2297" s="1" t="s">
        <v>55</v>
      </c>
      <c r="J2297" s="1" t="s">
        <v>35</v>
      </c>
      <c r="K2297" s="1" t="s">
        <v>399</v>
      </c>
      <c r="L2297" t="s">
        <v>364</v>
      </c>
      <c r="O2297" s="1" t="s">
        <v>30</v>
      </c>
      <c r="P2297" s="4">
        <v>95000</v>
      </c>
      <c r="Q2297" s="5">
        <v>15</v>
      </c>
      <c r="S2297" s="5">
        <v>1000</v>
      </c>
      <c r="T2297" s="1" t="s">
        <v>37</v>
      </c>
      <c r="U2297" s="4">
        <v>118446.03</v>
      </c>
      <c r="Z2297" s="3">
        <v>46203</v>
      </c>
      <c r="AA2297" s="1" t="s">
        <v>39</v>
      </c>
      <c r="AB2297" s="1" t="s">
        <v>40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6837</v>
      </c>
      <c r="B2298" s="1" t="s">
        <v>6838</v>
      </c>
      <c r="C2298" s="2">
        <v>46150.912210648101</v>
      </c>
      <c r="D2298" s="1" t="s">
        <v>30</v>
      </c>
      <c r="E2298" s="1" t="s">
        <v>1085</v>
      </c>
      <c r="F2298" s="1" t="s">
        <v>411</v>
      </c>
      <c r="H2298" s="1" t="s">
        <v>1086</v>
      </c>
      <c r="I2298" s="1" t="s">
        <v>34</v>
      </c>
      <c r="J2298" s="1" t="s">
        <v>420</v>
      </c>
      <c r="K2298" s="1" t="s">
        <v>35</v>
      </c>
      <c r="L2298" t="s">
        <v>53</v>
      </c>
      <c r="O2298" s="1" t="s">
        <v>30</v>
      </c>
      <c r="P2298" s="4">
        <v>95000</v>
      </c>
      <c r="Q2298" s="5">
        <v>6</v>
      </c>
      <c r="T2298" s="1" t="s">
        <v>37</v>
      </c>
      <c r="U2298" s="4">
        <v>114617.51</v>
      </c>
      <c r="V2298" s="5">
        <v>18</v>
      </c>
      <c r="W2298" s="5">
        <v>0</v>
      </c>
      <c r="Y2298" s="1" t="s">
        <v>47</v>
      </c>
      <c r="Z2298" s="3">
        <v>46172</v>
      </c>
      <c r="AA2298" s="1" t="s">
        <v>39</v>
      </c>
      <c r="AB2298" s="1" t="s">
        <v>40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6839</v>
      </c>
      <c r="B2299" s="1" t="s">
        <v>6840</v>
      </c>
      <c r="C2299" s="2">
        <v>46073.531736111101</v>
      </c>
      <c r="D2299" s="1" t="s">
        <v>30</v>
      </c>
      <c r="E2299" s="1" t="s">
        <v>6478</v>
      </c>
      <c r="F2299" s="1" t="s">
        <v>1392</v>
      </c>
      <c r="H2299" s="1" t="s">
        <v>6479</v>
      </c>
      <c r="I2299" s="1" t="s">
        <v>55</v>
      </c>
      <c r="J2299" s="1" t="s">
        <v>35</v>
      </c>
      <c r="K2299" s="1" t="s">
        <v>46</v>
      </c>
      <c r="L2299" t="s">
        <v>1392</v>
      </c>
      <c r="O2299" s="1" t="s">
        <v>30</v>
      </c>
      <c r="P2299" s="4">
        <v>95000</v>
      </c>
      <c r="Q2299" s="5">
        <v>30</v>
      </c>
      <c r="S2299" s="5">
        <v>6000</v>
      </c>
      <c r="T2299" s="1" t="s">
        <v>37</v>
      </c>
      <c r="U2299" s="4">
        <v>115291.96</v>
      </c>
      <c r="Y2299" s="1" t="s">
        <v>69</v>
      </c>
      <c r="Z2299" s="3">
        <v>46190</v>
      </c>
      <c r="AA2299" s="1" t="s">
        <v>48</v>
      </c>
      <c r="AB2299" s="1" t="s">
        <v>49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6841</v>
      </c>
      <c r="B2300" s="1" t="s">
        <v>6842</v>
      </c>
      <c r="C2300" s="2">
        <v>46139.7136342593</v>
      </c>
      <c r="D2300" s="1" t="s">
        <v>30</v>
      </c>
      <c r="E2300" s="1" t="s">
        <v>5544</v>
      </c>
      <c r="F2300" s="1" t="s">
        <v>1392</v>
      </c>
      <c r="H2300" s="1" t="s">
        <v>5545</v>
      </c>
      <c r="I2300" s="1" t="s">
        <v>55</v>
      </c>
      <c r="J2300" s="1" t="s">
        <v>162</v>
      </c>
      <c r="K2300" s="1" t="s">
        <v>35</v>
      </c>
      <c r="L2300" t="s">
        <v>1392</v>
      </c>
      <c r="O2300" s="1" t="s">
        <v>30</v>
      </c>
      <c r="P2300" s="4">
        <v>95000</v>
      </c>
      <c r="Q2300" s="5">
        <v>9</v>
      </c>
      <c r="S2300" s="5">
        <v>1500</v>
      </c>
      <c r="T2300" s="1" t="s">
        <v>37</v>
      </c>
      <c r="U2300" s="4">
        <v>121457.53</v>
      </c>
      <c r="Y2300" s="1" t="s">
        <v>69</v>
      </c>
      <c r="Z2300" s="3">
        <v>46252</v>
      </c>
      <c r="AA2300" s="1" t="s">
        <v>48</v>
      </c>
      <c r="AB2300" s="1" t="s">
        <v>49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6843</v>
      </c>
      <c r="B2301" s="1" t="s">
        <v>6844</v>
      </c>
      <c r="C2301" s="2">
        <v>46101.595787036997</v>
      </c>
      <c r="D2301" s="1" t="s">
        <v>30</v>
      </c>
      <c r="E2301" s="1" t="s">
        <v>5501</v>
      </c>
      <c r="F2301" s="1" t="s">
        <v>87</v>
      </c>
      <c r="H2301" s="1" t="s">
        <v>5502</v>
      </c>
      <c r="I2301" s="1" t="s">
        <v>55</v>
      </c>
      <c r="J2301" s="1" t="s">
        <v>35</v>
      </c>
      <c r="K2301" s="1" t="s">
        <v>56</v>
      </c>
      <c r="L2301" t="s">
        <v>211</v>
      </c>
      <c r="M2301" s="1" t="s">
        <v>57</v>
      </c>
      <c r="O2301" s="1" t="s">
        <v>30</v>
      </c>
      <c r="P2301" s="4">
        <v>95200</v>
      </c>
      <c r="Q2301" s="5">
        <v>8</v>
      </c>
      <c r="S2301" s="5">
        <v>2839</v>
      </c>
      <c r="T2301" s="1" t="s">
        <v>37</v>
      </c>
      <c r="U2301" s="4">
        <v>118228.86</v>
      </c>
      <c r="V2301" s="5">
        <v>0</v>
      </c>
      <c r="W2301" s="5">
        <v>0</v>
      </c>
      <c r="Z2301" s="3">
        <v>46196</v>
      </c>
      <c r="AA2301" s="1" t="s">
        <v>58</v>
      </c>
      <c r="AB2301" s="1" t="s">
        <v>59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6845</v>
      </c>
      <c r="B2302" s="1" t="s">
        <v>6846</v>
      </c>
      <c r="C2302" s="2">
        <v>46145.839016203703</v>
      </c>
      <c r="D2302" s="1" t="s">
        <v>30</v>
      </c>
      <c r="E2302" s="1" t="s">
        <v>3088</v>
      </c>
      <c r="F2302" s="1" t="s">
        <v>392</v>
      </c>
      <c r="H2302" s="1" t="s">
        <v>6847</v>
      </c>
      <c r="I2302" s="1" t="s">
        <v>55</v>
      </c>
      <c r="J2302" s="1" t="s">
        <v>77</v>
      </c>
      <c r="K2302" s="1" t="s">
        <v>35</v>
      </c>
      <c r="L2302" t="s">
        <v>392</v>
      </c>
      <c r="M2302" s="1" t="s">
        <v>91</v>
      </c>
      <c r="O2302" s="1" t="s">
        <v>30</v>
      </c>
      <c r="P2302" s="4">
        <v>95580</v>
      </c>
      <c r="Q2302" s="5">
        <v>27</v>
      </c>
      <c r="S2302" s="5">
        <v>3700</v>
      </c>
      <c r="T2302" s="1" t="s">
        <v>37</v>
      </c>
      <c r="U2302" s="4">
        <v>122657.8</v>
      </c>
      <c r="Y2302" s="1" t="s">
        <v>47</v>
      </c>
      <c r="Z2302" s="3">
        <v>46210</v>
      </c>
      <c r="AA2302" s="1" t="s">
        <v>48</v>
      </c>
      <c r="AB2302" s="1" t="s">
        <v>49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6848</v>
      </c>
      <c r="B2303" s="1" t="s">
        <v>6849</v>
      </c>
      <c r="C2303" s="2">
        <v>46145.841608796298</v>
      </c>
      <c r="D2303" s="1" t="s">
        <v>30</v>
      </c>
      <c r="E2303" s="1" t="s">
        <v>3088</v>
      </c>
      <c r="F2303" s="1" t="s">
        <v>392</v>
      </c>
      <c r="H2303" s="1" t="s">
        <v>6850</v>
      </c>
      <c r="I2303" s="1" t="s">
        <v>55</v>
      </c>
      <c r="J2303" s="1" t="s">
        <v>162</v>
      </c>
      <c r="K2303" s="1" t="s">
        <v>35</v>
      </c>
      <c r="L2303" t="s">
        <v>392</v>
      </c>
      <c r="M2303" s="1" t="s">
        <v>91</v>
      </c>
      <c r="O2303" s="1" t="s">
        <v>30</v>
      </c>
      <c r="P2303" s="4">
        <v>95580</v>
      </c>
      <c r="Q2303" s="5">
        <v>27</v>
      </c>
      <c r="S2303" s="5">
        <v>3500</v>
      </c>
      <c r="T2303" s="1" t="s">
        <v>37</v>
      </c>
      <c r="U2303" s="4">
        <v>122657.8</v>
      </c>
      <c r="Y2303" s="1" t="s">
        <v>47</v>
      </c>
      <c r="Z2303" s="3">
        <v>46210</v>
      </c>
      <c r="AA2303" s="1" t="s">
        <v>48</v>
      </c>
      <c r="AB2303" s="1" t="s">
        <v>49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6851</v>
      </c>
      <c r="B2304" s="1" t="s">
        <v>6852</v>
      </c>
      <c r="C2304" s="2">
        <v>46129.779085648202</v>
      </c>
      <c r="D2304" s="1" t="s">
        <v>30</v>
      </c>
      <c r="E2304" s="1" t="s">
        <v>5693</v>
      </c>
      <c r="F2304" s="1" t="s">
        <v>2385</v>
      </c>
      <c r="H2304" s="1" t="s">
        <v>6853</v>
      </c>
      <c r="I2304" s="1" t="s">
        <v>55</v>
      </c>
      <c r="J2304" s="1" t="s">
        <v>191</v>
      </c>
      <c r="K2304" s="1" t="s">
        <v>35</v>
      </c>
      <c r="L2304" t="s">
        <v>2385</v>
      </c>
      <c r="O2304" s="1" t="s">
        <v>30</v>
      </c>
      <c r="P2304" s="4">
        <v>95650</v>
      </c>
      <c r="Q2304" s="5">
        <v>6</v>
      </c>
      <c r="S2304" s="5">
        <v>2700</v>
      </c>
      <c r="T2304" s="1" t="s">
        <v>37</v>
      </c>
      <c r="U2304" s="4">
        <v>113574.84</v>
      </c>
      <c r="Y2304" s="1" t="s">
        <v>47</v>
      </c>
      <c r="Z2304" s="3">
        <v>46178</v>
      </c>
      <c r="AA2304" s="1" t="s">
        <v>39</v>
      </c>
      <c r="AB2304" s="1" t="s">
        <v>40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6854</v>
      </c>
      <c r="B2305" s="1" t="s">
        <v>6855</v>
      </c>
      <c r="C2305" s="2">
        <v>46145.858784722201</v>
      </c>
      <c r="D2305" s="1" t="s">
        <v>30</v>
      </c>
      <c r="E2305" s="1" t="s">
        <v>3039</v>
      </c>
      <c r="F2305" s="1" t="s">
        <v>392</v>
      </c>
      <c r="H2305" s="1" t="s">
        <v>6856</v>
      </c>
      <c r="I2305" s="1" t="s">
        <v>394</v>
      </c>
      <c r="J2305" s="1" t="s">
        <v>395</v>
      </c>
      <c r="K2305" s="1" t="s">
        <v>35</v>
      </c>
      <c r="L2305" t="s">
        <v>392</v>
      </c>
      <c r="M2305" s="1" t="s">
        <v>57</v>
      </c>
      <c r="O2305" s="1" t="s">
        <v>30</v>
      </c>
      <c r="P2305" s="4">
        <v>96000</v>
      </c>
      <c r="Q2305" s="5">
        <v>64</v>
      </c>
      <c r="T2305" s="1" t="s">
        <v>37</v>
      </c>
      <c r="U2305" s="4">
        <v>122736.03</v>
      </c>
      <c r="Y2305" s="1" t="s">
        <v>47</v>
      </c>
      <c r="Z2305" s="3">
        <v>46249</v>
      </c>
      <c r="AA2305" s="1" t="s">
        <v>39</v>
      </c>
      <c r="AB2305" s="1" t="s">
        <v>40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6857</v>
      </c>
      <c r="B2306" s="1" t="s">
        <v>6858</v>
      </c>
      <c r="C2306" s="2">
        <v>46108.517534722203</v>
      </c>
      <c r="D2306" s="1" t="s">
        <v>30</v>
      </c>
      <c r="E2306" s="1" t="s">
        <v>6859</v>
      </c>
      <c r="F2306" s="1" t="s">
        <v>95</v>
      </c>
      <c r="H2306" s="1" t="s">
        <v>6860</v>
      </c>
      <c r="I2306" s="1" t="s">
        <v>394</v>
      </c>
      <c r="J2306" s="1" t="s">
        <v>395</v>
      </c>
      <c r="K2306" s="1" t="s">
        <v>35</v>
      </c>
      <c r="L2306" t="s">
        <v>95</v>
      </c>
      <c r="M2306" s="1" t="s">
        <v>57</v>
      </c>
      <c r="O2306" s="1" t="s">
        <v>30</v>
      </c>
      <c r="P2306" s="4">
        <v>96000</v>
      </c>
      <c r="Q2306" s="5">
        <v>96000</v>
      </c>
      <c r="T2306" s="1" t="s">
        <v>37</v>
      </c>
      <c r="U2306" s="4">
        <v>117302.38</v>
      </c>
      <c r="Y2306" s="1" t="s">
        <v>98</v>
      </c>
      <c r="Z2306" s="3">
        <v>46173</v>
      </c>
      <c r="AA2306" s="1" t="s">
        <v>58</v>
      </c>
      <c r="AB2306" s="1" t="s">
        <v>59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6861</v>
      </c>
      <c r="B2307" s="1" t="s">
        <v>6862</v>
      </c>
      <c r="C2307" s="2">
        <v>46111.882581018501</v>
      </c>
      <c r="D2307" s="1" t="s">
        <v>30</v>
      </c>
      <c r="E2307" s="1" t="s">
        <v>801</v>
      </c>
      <c r="F2307" s="1" t="s">
        <v>218</v>
      </c>
      <c r="H2307" s="1" t="s">
        <v>802</v>
      </c>
      <c r="I2307" s="1" t="s">
        <v>34</v>
      </c>
      <c r="J2307" s="1" t="s">
        <v>35</v>
      </c>
      <c r="K2307" s="1" t="s">
        <v>248</v>
      </c>
      <c r="L2307" t="s">
        <v>218</v>
      </c>
      <c r="M2307" s="1" t="s">
        <v>91</v>
      </c>
      <c r="O2307" s="1" t="s">
        <v>30</v>
      </c>
      <c r="P2307" s="4">
        <v>96000</v>
      </c>
      <c r="Q2307" s="5">
        <v>4</v>
      </c>
      <c r="T2307" s="1" t="s">
        <v>37</v>
      </c>
      <c r="U2307" s="4">
        <v>119107.24</v>
      </c>
      <c r="V2307" s="5">
        <v>8</v>
      </c>
      <c r="W2307" s="5">
        <v>0</v>
      </c>
      <c r="Y2307" s="1" t="s">
        <v>47</v>
      </c>
      <c r="Z2307" s="3">
        <v>46197</v>
      </c>
      <c r="AA2307" s="1" t="s">
        <v>48</v>
      </c>
      <c r="AB2307" s="1" t="s">
        <v>49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6863</v>
      </c>
      <c r="B2308" s="1" t="s">
        <v>6864</v>
      </c>
      <c r="C2308" s="2">
        <v>46150.084155092598</v>
      </c>
      <c r="D2308" s="1" t="s">
        <v>30</v>
      </c>
      <c r="E2308" s="1" t="s">
        <v>982</v>
      </c>
      <c r="F2308" s="1" t="s">
        <v>298</v>
      </c>
      <c r="H2308" s="1" t="s">
        <v>6865</v>
      </c>
      <c r="I2308" s="1" t="s">
        <v>34</v>
      </c>
      <c r="J2308" s="1" t="s">
        <v>56</v>
      </c>
      <c r="K2308" s="1" t="s">
        <v>35</v>
      </c>
      <c r="L2308" t="s">
        <v>298</v>
      </c>
      <c r="M2308" s="1" t="s">
        <v>57</v>
      </c>
      <c r="O2308" s="1" t="s">
        <v>30</v>
      </c>
      <c r="P2308" s="4">
        <v>96000</v>
      </c>
      <c r="Q2308" s="5">
        <v>4</v>
      </c>
      <c r="T2308" s="1" t="s">
        <v>37</v>
      </c>
      <c r="U2308" s="4">
        <v>124569.61</v>
      </c>
      <c r="V2308" s="5">
        <v>8</v>
      </c>
      <c r="W2308" s="5">
        <v>0</v>
      </c>
      <c r="Y2308" s="1" t="s">
        <v>47</v>
      </c>
      <c r="Z2308" s="3">
        <v>46241</v>
      </c>
      <c r="AA2308" s="1" t="s">
        <v>48</v>
      </c>
      <c r="AB2308" s="1" t="s">
        <v>49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6866</v>
      </c>
      <c r="B2309" s="1" t="s">
        <v>6867</v>
      </c>
      <c r="C2309" s="2">
        <v>46162.8770717593</v>
      </c>
      <c r="D2309" s="1" t="s">
        <v>30</v>
      </c>
      <c r="E2309" s="1" t="s">
        <v>6868</v>
      </c>
      <c r="F2309" s="1" t="s">
        <v>1192</v>
      </c>
      <c r="H2309" s="1" t="s">
        <v>6869</v>
      </c>
      <c r="I2309" s="1" t="s">
        <v>34</v>
      </c>
      <c r="J2309" s="1" t="s">
        <v>35</v>
      </c>
      <c r="K2309" s="1" t="s">
        <v>35</v>
      </c>
      <c r="L2309" t="s">
        <v>1192</v>
      </c>
      <c r="O2309" s="1" t="s">
        <v>30</v>
      </c>
      <c r="P2309" s="4">
        <v>96000</v>
      </c>
      <c r="Q2309" s="5">
        <v>120</v>
      </c>
      <c r="T2309" s="1" t="s">
        <v>37</v>
      </c>
      <c r="U2309" s="4">
        <v>122985.59</v>
      </c>
      <c r="V2309" s="5">
        <v>4</v>
      </c>
      <c r="W2309" s="5">
        <v>15</v>
      </c>
      <c r="Y2309" s="1" t="s">
        <v>69</v>
      </c>
      <c r="Z2309" s="3">
        <v>46211</v>
      </c>
      <c r="AA2309" s="1" t="s">
        <v>58</v>
      </c>
      <c r="AB2309" s="1" t="s">
        <v>59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6870</v>
      </c>
      <c r="B2310" s="1" t="s">
        <v>6871</v>
      </c>
      <c r="C2310" s="2">
        <v>46162.8770717593</v>
      </c>
      <c r="D2310" s="1" t="s">
        <v>30</v>
      </c>
      <c r="E2310" s="1" t="s">
        <v>6868</v>
      </c>
      <c r="F2310" s="1" t="s">
        <v>1192</v>
      </c>
      <c r="H2310" s="1" t="s">
        <v>6869</v>
      </c>
      <c r="I2310" s="1" t="s">
        <v>55</v>
      </c>
      <c r="J2310" s="1" t="s">
        <v>35</v>
      </c>
      <c r="K2310" s="1" t="s">
        <v>35</v>
      </c>
      <c r="L2310" t="s">
        <v>1192</v>
      </c>
      <c r="O2310" s="1" t="s">
        <v>30</v>
      </c>
      <c r="P2310" s="4">
        <v>96000</v>
      </c>
      <c r="Q2310" s="5">
        <v>120</v>
      </c>
      <c r="S2310" s="5">
        <v>15000</v>
      </c>
      <c r="T2310" s="1" t="s">
        <v>37</v>
      </c>
      <c r="U2310" s="4">
        <v>122985.59</v>
      </c>
      <c r="Y2310" s="1" t="s">
        <v>69</v>
      </c>
      <c r="Z2310" s="3">
        <v>46211</v>
      </c>
      <c r="AA2310" s="1" t="s">
        <v>58</v>
      </c>
      <c r="AB2310" s="1" t="s">
        <v>59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6872</v>
      </c>
      <c r="B2311" s="1" t="s">
        <v>6873</v>
      </c>
      <c r="C2311" s="2">
        <v>46036.6097337963</v>
      </c>
      <c r="D2311" s="1" t="s">
        <v>30</v>
      </c>
      <c r="E2311" s="1" t="s">
        <v>6874</v>
      </c>
      <c r="F2311" s="1" t="s">
        <v>2892</v>
      </c>
      <c r="H2311" s="1" t="s">
        <v>6875</v>
      </c>
      <c r="I2311" s="1" t="s">
        <v>55</v>
      </c>
      <c r="J2311" s="1" t="s">
        <v>206</v>
      </c>
      <c r="K2311" s="1" t="s">
        <v>35</v>
      </c>
      <c r="L2311" t="s">
        <v>2892</v>
      </c>
      <c r="O2311" s="1" t="s">
        <v>30</v>
      </c>
      <c r="P2311" s="4">
        <v>96000</v>
      </c>
      <c r="Q2311" s="5">
        <v>24</v>
      </c>
      <c r="S2311" s="5">
        <v>12000</v>
      </c>
      <c r="T2311" s="1" t="s">
        <v>37</v>
      </c>
      <c r="U2311" s="4">
        <v>115891.22</v>
      </c>
      <c r="Y2311" s="1" t="s">
        <v>47</v>
      </c>
      <c r="Z2311" s="3">
        <v>46185</v>
      </c>
      <c r="AA2311" s="1" t="s">
        <v>39</v>
      </c>
      <c r="AB2311" s="1" t="s">
        <v>40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6876</v>
      </c>
      <c r="B2312" s="1" t="s">
        <v>6877</v>
      </c>
      <c r="C2312" s="2">
        <v>46083.552638888897</v>
      </c>
      <c r="D2312" s="1" t="s">
        <v>30</v>
      </c>
      <c r="E2312" s="1" t="s">
        <v>6878</v>
      </c>
      <c r="F2312" s="1" t="s">
        <v>372</v>
      </c>
      <c r="H2312" s="1" t="s">
        <v>6879</v>
      </c>
      <c r="I2312" s="1" t="s">
        <v>34</v>
      </c>
      <c r="J2312" s="1" t="s">
        <v>35</v>
      </c>
      <c r="K2312" s="1" t="s">
        <v>150</v>
      </c>
      <c r="L2312" t="s">
        <v>372</v>
      </c>
      <c r="O2312" s="1" t="s">
        <v>30</v>
      </c>
      <c r="P2312" s="4">
        <v>96000</v>
      </c>
      <c r="Q2312" s="5">
        <v>4</v>
      </c>
      <c r="T2312" s="1" t="s">
        <v>37</v>
      </c>
      <c r="U2312" s="4">
        <v>118032</v>
      </c>
      <c r="V2312" s="5">
        <v>8</v>
      </c>
      <c r="W2312" s="5">
        <v>0</v>
      </c>
      <c r="Y2312" s="1" t="s">
        <v>374</v>
      </c>
      <c r="Z2312" s="3">
        <v>46203</v>
      </c>
      <c r="AA2312" s="1" t="s">
        <v>48</v>
      </c>
      <c r="AB2312" s="1" t="s">
        <v>49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6880</v>
      </c>
      <c r="B2313" s="1" t="s">
        <v>6881</v>
      </c>
      <c r="C2313" s="2">
        <v>46120.564062500001</v>
      </c>
      <c r="D2313" s="1" t="s">
        <v>30</v>
      </c>
      <c r="E2313" s="1" t="s">
        <v>278</v>
      </c>
      <c r="F2313" s="1" t="s">
        <v>279</v>
      </c>
      <c r="H2313" s="1" t="s">
        <v>280</v>
      </c>
      <c r="I2313" s="1" t="s">
        <v>55</v>
      </c>
      <c r="J2313" s="1" t="s">
        <v>35</v>
      </c>
      <c r="K2313" s="1" t="s">
        <v>328</v>
      </c>
      <c r="L2313" t="s">
        <v>279</v>
      </c>
      <c r="M2313" s="1" t="s">
        <v>91</v>
      </c>
      <c r="O2313" s="1" t="s">
        <v>30</v>
      </c>
      <c r="P2313" s="4">
        <v>96020</v>
      </c>
      <c r="Q2313" s="5">
        <v>26</v>
      </c>
      <c r="S2313" s="5">
        <v>4026</v>
      </c>
      <c r="T2313" s="1" t="s">
        <v>37</v>
      </c>
      <c r="U2313" s="4">
        <v>119237.66</v>
      </c>
      <c r="Y2313" s="1" t="s">
        <v>281</v>
      </c>
      <c r="Z2313" s="3">
        <v>46172</v>
      </c>
      <c r="AA2313" s="1" t="s">
        <v>58</v>
      </c>
      <c r="AB2313" s="1" t="s">
        <v>59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6882</v>
      </c>
      <c r="B2314" s="1" t="s">
        <v>6883</v>
      </c>
      <c r="C2314" s="2">
        <v>46122.620081018496</v>
      </c>
      <c r="D2314" s="1" t="s">
        <v>30</v>
      </c>
      <c r="E2314" s="1" t="s">
        <v>6884</v>
      </c>
      <c r="F2314" s="1" t="s">
        <v>2385</v>
      </c>
      <c r="H2314" s="1" t="s">
        <v>6885</v>
      </c>
      <c r="I2314" s="1" t="s">
        <v>34</v>
      </c>
      <c r="J2314" s="1" t="s">
        <v>35</v>
      </c>
      <c r="K2314" s="1" t="s">
        <v>242</v>
      </c>
      <c r="L2314" t="s">
        <v>2385</v>
      </c>
      <c r="O2314" s="1" t="s">
        <v>30</v>
      </c>
      <c r="P2314" s="4">
        <v>96300</v>
      </c>
      <c r="Q2314" s="5">
        <v>10</v>
      </c>
      <c r="T2314" s="1" t="s">
        <v>37</v>
      </c>
      <c r="U2314" s="4">
        <v>116234.12</v>
      </c>
      <c r="V2314" s="5">
        <v>4</v>
      </c>
      <c r="W2314" s="5">
        <v>0</v>
      </c>
      <c r="Y2314" s="1" t="s">
        <v>47</v>
      </c>
      <c r="Z2314" s="3">
        <v>46171</v>
      </c>
      <c r="AA2314" s="1" t="s">
        <v>39</v>
      </c>
      <c r="AB2314" s="1" t="s">
        <v>40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6886</v>
      </c>
      <c r="B2315" s="1" t="s">
        <v>6887</v>
      </c>
      <c r="C2315" s="2">
        <v>46148.4990972222</v>
      </c>
      <c r="D2315" s="1" t="s">
        <v>30</v>
      </c>
      <c r="E2315" s="1" t="s">
        <v>6888</v>
      </c>
      <c r="F2315" s="1" t="s">
        <v>771</v>
      </c>
      <c r="H2315" s="1" t="s">
        <v>6889</v>
      </c>
      <c r="I2315" s="1" t="s">
        <v>34</v>
      </c>
      <c r="J2315" s="1" t="s">
        <v>459</v>
      </c>
      <c r="K2315" s="1" t="s">
        <v>35</v>
      </c>
      <c r="L2315" t="s">
        <v>771</v>
      </c>
      <c r="M2315" s="1" t="s">
        <v>57</v>
      </c>
      <c r="O2315" s="1" t="s">
        <v>30</v>
      </c>
      <c r="P2315" s="4">
        <v>96753</v>
      </c>
      <c r="Q2315" s="5">
        <v>12</v>
      </c>
      <c r="T2315" s="1" t="s">
        <v>37</v>
      </c>
      <c r="U2315" s="4">
        <v>125053.3</v>
      </c>
      <c r="V2315" s="5">
        <v>10</v>
      </c>
      <c r="W2315" s="5">
        <v>6</v>
      </c>
      <c r="Y2315" s="1" t="s">
        <v>69</v>
      </c>
      <c r="Z2315" s="3">
        <v>46239</v>
      </c>
      <c r="AA2315" s="1" t="s">
        <v>48</v>
      </c>
      <c r="AB2315" s="1" t="s">
        <v>49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6890</v>
      </c>
      <c r="B2316" s="1" t="s">
        <v>6891</v>
      </c>
      <c r="C2316" s="2">
        <v>46104.713564814803</v>
      </c>
      <c r="D2316" s="1" t="s">
        <v>30</v>
      </c>
      <c r="E2316" s="1" t="s">
        <v>194</v>
      </c>
      <c r="F2316" s="1" t="s">
        <v>87</v>
      </c>
      <c r="H2316" s="1" t="s">
        <v>4519</v>
      </c>
      <c r="I2316" s="1" t="s">
        <v>55</v>
      </c>
      <c r="J2316" s="1" t="s">
        <v>181</v>
      </c>
      <c r="K2316" s="1" t="s">
        <v>35</v>
      </c>
      <c r="L2316" t="s">
        <v>154</v>
      </c>
      <c r="O2316" s="1" t="s">
        <v>30</v>
      </c>
      <c r="P2316" s="4">
        <v>97000</v>
      </c>
      <c r="Q2316" s="5">
        <v>88</v>
      </c>
      <c r="S2316" s="5">
        <v>14452</v>
      </c>
      <c r="T2316" s="1" t="s">
        <v>37</v>
      </c>
      <c r="U2316" s="4">
        <v>118679.49</v>
      </c>
      <c r="Z2316" s="3">
        <v>46173</v>
      </c>
      <c r="AA2316" s="1" t="s">
        <v>48</v>
      </c>
      <c r="AB2316" s="1" t="s">
        <v>49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6892</v>
      </c>
      <c r="B2317" s="1" t="s">
        <v>6893</v>
      </c>
      <c r="C2317" s="2">
        <v>46149.823738425897</v>
      </c>
      <c r="D2317" s="1" t="s">
        <v>30</v>
      </c>
      <c r="E2317" s="1" t="s">
        <v>297</v>
      </c>
      <c r="F2317" s="1" t="s">
        <v>298</v>
      </c>
      <c r="H2317" s="1" t="s">
        <v>6894</v>
      </c>
      <c r="I2317" s="1" t="s">
        <v>34</v>
      </c>
      <c r="J2317" s="1" t="s">
        <v>181</v>
      </c>
      <c r="K2317" s="1" t="s">
        <v>35</v>
      </c>
      <c r="L2317" t="s">
        <v>298</v>
      </c>
      <c r="M2317" s="1" t="s">
        <v>57</v>
      </c>
      <c r="O2317" s="1" t="s">
        <v>30</v>
      </c>
      <c r="P2317" s="4">
        <v>97000</v>
      </c>
      <c r="Q2317" s="5">
        <v>7</v>
      </c>
      <c r="T2317" s="1" t="s">
        <v>37</v>
      </c>
      <c r="U2317" s="4">
        <v>125867.21</v>
      </c>
      <c r="V2317" s="5">
        <v>14</v>
      </c>
      <c r="W2317" s="5">
        <v>0</v>
      </c>
      <c r="Y2317" s="1" t="s">
        <v>47</v>
      </c>
      <c r="Z2317" s="3">
        <v>46238</v>
      </c>
      <c r="AA2317" s="1" t="s">
        <v>48</v>
      </c>
      <c r="AB2317" s="1" t="s">
        <v>49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6895</v>
      </c>
      <c r="B2318" s="1" t="s">
        <v>6896</v>
      </c>
      <c r="C2318" s="2">
        <v>46125.714143518497</v>
      </c>
      <c r="D2318" s="1" t="s">
        <v>30</v>
      </c>
      <c r="E2318" s="1" t="s">
        <v>3917</v>
      </c>
      <c r="F2318" s="1" t="s">
        <v>824</v>
      </c>
      <c r="H2318" s="1" t="s">
        <v>6897</v>
      </c>
      <c r="I2318" s="1" t="s">
        <v>34</v>
      </c>
      <c r="J2318" s="1" t="s">
        <v>35</v>
      </c>
      <c r="K2318" s="1" t="s">
        <v>214</v>
      </c>
      <c r="L2318" t="s">
        <v>824</v>
      </c>
      <c r="O2318" s="1" t="s">
        <v>30</v>
      </c>
      <c r="P2318" s="4">
        <v>97200</v>
      </c>
      <c r="Q2318" s="5">
        <v>2</v>
      </c>
      <c r="T2318" s="1" t="s">
        <v>37</v>
      </c>
      <c r="U2318" s="4">
        <v>115745.79</v>
      </c>
      <c r="V2318" s="5">
        <v>6</v>
      </c>
      <c r="W2318" s="5">
        <v>0</v>
      </c>
      <c r="Y2318" s="1" t="s">
        <v>78</v>
      </c>
      <c r="Z2318" s="3">
        <v>46176</v>
      </c>
      <c r="AA2318" s="1" t="s">
        <v>58</v>
      </c>
      <c r="AB2318" s="1" t="s">
        <v>59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6898</v>
      </c>
      <c r="B2319" s="1" t="s">
        <v>6899</v>
      </c>
      <c r="C2319" s="2">
        <v>46154.8647569444</v>
      </c>
      <c r="D2319" s="1" t="s">
        <v>30</v>
      </c>
      <c r="E2319" s="1" t="s">
        <v>614</v>
      </c>
      <c r="F2319" s="1" t="s">
        <v>44</v>
      </c>
      <c r="H2319" s="1" t="s">
        <v>615</v>
      </c>
      <c r="I2319" s="1" t="s">
        <v>34</v>
      </c>
      <c r="J2319" s="1" t="s">
        <v>35</v>
      </c>
      <c r="K2319" s="1" t="s">
        <v>81</v>
      </c>
      <c r="L2319" t="s">
        <v>44</v>
      </c>
      <c r="M2319" s="1" t="s">
        <v>91</v>
      </c>
      <c r="O2319" s="1" t="s">
        <v>30</v>
      </c>
      <c r="P2319" s="4">
        <v>97200</v>
      </c>
      <c r="Q2319" s="5">
        <v>10</v>
      </c>
      <c r="T2319" s="1" t="s">
        <v>37</v>
      </c>
      <c r="U2319" s="4">
        <v>126185</v>
      </c>
      <c r="V2319" s="5">
        <v>32</v>
      </c>
      <c r="W2319" s="5">
        <v>1</v>
      </c>
      <c r="Y2319" s="1" t="s">
        <v>47</v>
      </c>
      <c r="Z2319" s="3">
        <v>46211</v>
      </c>
      <c r="AA2319" s="1" t="s">
        <v>39</v>
      </c>
      <c r="AB2319" s="1" t="s">
        <v>40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6900</v>
      </c>
      <c r="B2320" s="1" t="s">
        <v>6901</v>
      </c>
      <c r="C2320" s="2">
        <v>46020.568715277797</v>
      </c>
      <c r="D2320" s="1" t="s">
        <v>30</v>
      </c>
      <c r="E2320" s="1" t="s">
        <v>6902</v>
      </c>
      <c r="F2320" s="1" t="s">
        <v>706</v>
      </c>
      <c r="H2320" s="1" t="s">
        <v>6903</v>
      </c>
      <c r="I2320" s="1" t="s">
        <v>34</v>
      </c>
      <c r="J2320" s="1" t="s">
        <v>35</v>
      </c>
      <c r="K2320" s="1" t="s">
        <v>191</v>
      </c>
      <c r="L2320" t="s">
        <v>706</v>
      </c>
      <c r="M2320" s="1" t="s">
        <v>91</v>
      </c>
      <c r="O2320" s="1" t="s">
        <v>30</v>
      </c>
      <c r="P2320" s="4">
        <v>97200</v>
      </c>
      <c r="Q2320" s="5">
        <v>4</v>
      </c>
      <c r="T2320" s="1" t="s">
        <v>37</v>
      </c>
      <c r="U2320" s="4">
        <v>110215.11</v>
      </c>
      <c r="V2320" s="5">
        <v>30</v>
      </c>
      <c r="W2320" s="5">
        <v>0</v>
      </c>
      <c r="Y2320" s="1" t="s">
        <v>69</v>
      </c>
      <c r="Z2320" s="3">
        <v>46173</v>
      </c>
      <c r="AA2320" s="1" t="s">
        <v>39</v>
      </c>
      <c r="AB2320" s="1" t="s">
        <v>40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6904</v>
      </c>
      <c r="B2321" s="1" t="s">
        <v>6905</v>
      </c>
      <c r="C2321" s="2">
        <v>46108.566400463002</v>
      </c>
      <c r="D2321" s="1" t="s">
        <v>30</v>
      </c>
      <c r="E2321" s="1" t="s">
        <v>5473</v>
      </c>
      <c r="F2321" s="1" t="s">
        <v>2385</v>
      </c>
      <c r="H2321" s="1" t="s">
        <v>6906</v>
      </c>
      <c r="I2321" s="1" t="s">
        <v>34</v>
      </c>
      <c r="J2321" s="1" t="s">
        <v>187</v>
      </c>
      <c r="K2321" s="1" t="s">
        <v>35</v>
      </c>
      <c r="L2321" t="s">
        <v>2385</v>
      </c>
      <c r="O2321" s="1" t="s">
        <v>30</v>
      </c>
      <c r="P2321" s="4">
        <v>97500</v>
      </c>
      <c r="Q2321" s="5">
        <v>5</v>
      </c>
      <c r="T2321" s="1" t="s">
        <v>37</v>
      </c>
      <c r="U2321" s="4">
        <v>116151.74</v>
      </c>
      <c r="V2321" s="5">
        <v>0</v>
      </c>
      <c r="W2321" s="5">
        <v>18</v>
      </c>
      <c r="Y2321" s="1" t="s">
        <v>47</v>
      </c>
      <c r="Z2321" s="3">
        <v>46185</v>
      </c>
      <c r="AA2321" s="1" t="s">
        <v>39</v>
      </c>
      <c r="AB2321" s="1" t="s">
        <v>40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6907</v>
      </c>
      <c r="B2322" s="1" t="s">
        <v>6908</v>
      </c>
      <c r="C2322" s="2">
        <v>46143.5395601852</v>
      </c>
      <c r="D2322" s="1" t="s">
        <v>30</v>
      </c>
      <c r="E2322" s="1" t="s">
        <v>2150</v>
      </c>
      <c r="F2322" s="1" t="s">
        <v>75</v>
      </c>
      <c r="H2322" s="1" t="s">
        <v>6909</v>
      </c>
      <c r="I2322" s="1" t="s">
        <v>55</v>
      </c>
      <c r="J2322" s="1" t="s">
        <v>191</v>
      </c>
      <c r="K2322" s="1" t="s">
        <v>35</v>
      </c>
      <c r="L2322" t="s">
        <v>75</v>
      </c>
      <c r="M2322" s="1" t="s">
        <v>57</v>
      </c>
      <c r="O2322" s="1" t="s">
        <v>30</v>
      </c>
      <c r="P2322" s="4">
        <v>97500</v>
      </c>
      <c r="Q2322" s="5">
        <v>7</v>
      </c>
      <c r="S2322" s="5">
        <v>650</v>
      </c>
      <c r="T2322" s="1" t="s">
        <v>37</v>
      </c>
      <c r="U2322" s="4">
        <v>120392.99</v>
      </c>
      <c r="Y2322" s="1" t="s">
        <v>78</v>
      </c>
      <c r="Z2322" s="3">
        <v>46192</v>
      </c>
      <c r="AA2322" s="1" t="s">
        <v>39</v>
      </c>
      <c r="AB2322" s="1" t="s">
        <v>40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6910</v>
      </c>
      <c r="B2323" s="1" t="s">
        <v>6911</v>
      </c>
      <c r="C2323" s="2">
        <v>46160.654606481497</v>
      </c>
      <c r="D2323" s="1" t="s">
        <v>30</v>
      </c>
      <c r="E2323" s="1" t="s">
        <v>6912</v>
      </c>
      <c r="F2323" s="1" t="s">
        <v>137</v>
      </c>
      <c r="H2323" s="1" t="s">
        <v>6913</v>
      </c>
      <c r="I2323" s="1" t="s">
        <v>34</v>
      </c>
      <c r="J2323" s="1" t="s">
        <v>35</v>
      </c>
      <c r="K2323" s="1" t="s">
        <v>162</v>
      </c>
      <c r="L2323" t="s">
        <v>137</v>
      </c>
      <c r="M2323" s="1" t="s">
        <v>91</v>
      </c>
      <c r="O2323" s="1" t="s">
        <v>30</v>
      </c>
      <c r="P2323" s="4">
        <v>97674</v>
      </c>
      <c r="Q2323" s="5">
        <v>1</v>
      </c>
      <c r="T2323" s="1" t="s">
        <v>37</v>
      </c>
      <c r="U2323" s="4">
        <v>127279.03</v>
      </c>
      <c r="V2323" s="5">
        <v>4</v>
      </c>
      <c r="W2323" s="5">
        <v>0</v>
      </c>
      <c r="Y2323" s="1" t="s">
        <v>69</v>
      </c>
      <c r="Z2323" s="3">
        <v>46183</v>
      </c>
      <c r="AA2323" s="1" t="s">
        <v>58</v>
      </c>
      <c r="AB2323" s="1" t="s">
        <v>59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1</v>
      </c>
    </row>
    <row r="2324" spans="1:32">
      <c r="A2324" t="s">
        <v>6914</v>
      </c>
      <c r="B2324" s="1" t="s">
        <v>6915</v>
      </c>
      <c r="C2324" s="2">
        <v>46142.868564814802</v>
      </c>
      <c r="D2324" s="1" t="s">
        <v>30</v>
      </c>
      <c r="E2324" s="1" t="s">
        <v>427</v>
      </c>
      <c r="F2324" s="1" t="s">
        <v>87</v>
      </c>
      <c r="H2324" s="1" t="s">
        <v>428</v>
      </c>
      <c r="I2324" s="1" t="s">
        <v>34</v>
      </c>
      <c r="J2324" s="1" t="s">
        <v>81</v>
      </c>
      <c r="K2324" s="1" t="s">
        <v>35</v>
      </c>
      <c r="L2324" t="s">
        <v>429</v>
      </c>
      <c r="M2324" s="1" t="s">
        <v>91</v>
      </c>
      <c r="O2324" s="1" t="s">
        <v>30</v>
      </c>
      <c r="P2324" s="4">
        <v>98000</v>
      </c>
      <c r="Q2324" s="5">
        <v>7</v>
      </c>
      <c r="T2324" s="1" t="s">
        <v>37</v>
      </c>
      <c r="U2324" s="4">
        <v>121706.18</v>
      </c>
      <c r="V2324" s="5">
        <v>14</v>
      </c>
      <c r="W2324" s="5">
        <v>0</v>
      </c>
      <c r="Z2324" s="3">
        <v>46172</v>
      </c>
      <c r="AA2324" s="1" t="s">
        <v>58</v>
      </c>
      <c r="AB2324" s="1" t="s">
        <v>59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6916</v>
      </c>
      <c r="B2325" s="1" t="s">
        <v>6917</v>
      </c>
      <c r="C2325" s="2">
        <v>46132.918946759302</v>
      </c>
      <c r="D2325" s="1" t="s">
        <v>30</v>
      </c>
      <c r="E2325" s="1" t="s">
        <v>6918</v>
      </c>
      <c r="F2325" s="1" t="s">
        <v>2385</v>
      </c>
      <c r="H2325" s="1" t="s">
        <v>6919</v>
      </c>
      <c r="I2325" s="1" t="s">
        <v>34</v>
      </c>
      <c r="J2325" s="1" t="s">
        <v>214</v>
      </c>
      <c r="K2325" s="1" t="s">
        <v>35</v>
      </c>
      <c r="L2325" t="s">
        <v>2385</v>
      </c>
      <c r="O2325" s="1" t="s">
        <v>30</v>
      </c>
      <c r="P2325" s="4">
        <v>98000</v>
      </c>
      <c r="Q2325" s="5">
        <v>4</v>
      </c>
      <c r="T2325" s="1" t="s">
        <v>37</v>
      </c>
      <c r="U2325" s="4">
        <v>124901.01</v>
      </c>
      <c r="V2325" s="5">
        <v>0</v>
      </c>
      <c r="W2325" s="5">
        <v>4</v>
      </c>
      <c r="Y2325" s="1" t="s">
        <v>47</v>
      </c>
      <c r="Z2325" s="3">
        <v>46199</v>
      </c>
      <c r="AA2325" s="1" t="s">
        <v>39</v>
      </c>
      <c r="AB2325" s="1" t="s">
        <v>40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6920</v>
      </c>
      <c r="B2326" s="1" t="s">
        <v>6921</v>
      </c>
      <c r="C2326" s="2">
        <v>46150.623680555596</v>
      </c>
      <c r="D2326" s="1" t="s">
        <v>30</v>
      </c>
      <c r="E2326" s="1" t="s">
        <v>3394</v>
      </c>
      <c r="F2326" s="1" t="s">
        <v>75</v>
      </c>
      <c r="H2326" s="1" t="s">
        <v>6922</v>
      </c>
      <c r="I2326" s="1" t="s">
        <v>55</v>
      </c>
      <c r="J2326" s="1" t="s">
        <v>77</v>
      </c>
      <c r="K2326" s="1" t="s">
        <v>35</v>
      </c>
      <c r="L2326" t="s">
        <v>75</v>
      </c>
      <c r="M2326" s="1" t="s">
        <v>57</v>
      </c>
      <c r="O2326" s="1" t="s">
        <v>30</v>
      </c>
      <c r="P2326" s="4">
        <v>98000</v>
      </c>
      <c r="Q2326" s="5">
        <v>1</v>
      </c>
      <c r="S2326" s="5">
        <v>14000</v>
      </c>
      <c r="T2326" s="1" t="s">
        <v>37</v>
      </c>
      <c r="U2326" s="4">
        <v>124920.58</v>
      </c>
      <c r="Y2326" s="1" t="s">
        <v>78</v>
      </c>
      <c r="Z2326" s="3">
        <v>46220</v>
      </c>
      <c r="AA2326" s="1" t="s">
        <v>58</v>
      </c>
      <c r="AB2326" s="1" t="s">
        <v>59</v>
      </c>
      <c r="AC2326" t="b">
        <f t="shared" si="144"/>
        <v>1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6923</v>
      </c>
      <c r="B2327" s="1" t="s">
        <v>6924</v>
      </c>
      <c r="C2327" s="2">
        <v>46147.973981481497</v>
      </c>
      <c r="D2327" s="1" t="s">
        <v>30</v>
      </c>
      <c r="E2327" s="1" t="s">
        <v>6925</v>
      </c>
      <c r="F2327" s="1" t="s">
        <v>392</v>
      </c>
      <c r="H2327" s="1" t="s">
        <v>6926</v>
      </c>
      <c r="I2327" s="1" t="s">
        <v>34</v>
      </c>
      <c r="J2327" s="1" t="s">
        <v>181</v>
      </c>
      <c r="K2327" s="1" t="s">
        <v>35</v>
      </c>
      <c r="L2327" t="s">
        <v>392</v>
      </c>
      <c r="M2327" s="1" t="s">
        <v>57</v>
      </c>
      <c r="O2327" s="1" t="s">
        <v>30</v>
      </c>
      <c r="P2327" s="4">
        <v>99120</v>
      </c>
      <c r="Q2327" s="5">
        <v>14</v>
      </c>
      <c r="T2327" s="1" t="s">
        <v>37</v>
      </c>
      <c r="U2327" s="4">
        <v>128112.65</v>
      </c>
      <c r="V2327" s="5">
        <v>14</v>
      </c>
      <c r="W2327" s="5">
        <v>0</v>
      </c>
      <c r="Y2327" s="1" t="s">
        <v>47</v>
      </c>
      <c r="Z2327" s="3">
        <v>46224</v>
      </c>
      <c r="AA2327" s="1" t="s">
        <v>48</v>
      </c>
      <c r="AB2327" s="1" t="s">
        <v>49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6927</v>
      </c>
      <c r="B2328" s="1" t="s">
        <v>6928</v>
      </c>
      <c r="C2328" s="2">
        <v>46161.833518518499</v>
      </c>
      <c r="D2328" s="1" t="s">
        <v>30</v>
      </c>
      <c r="E2328" s="1" t="s">
        <v>6929</v>
      </c>
      <c r="F2328" s="1" t="s">
        <v>2710</v>
      </c>
      <c r="H2328" s="1" t="s">
        <v>6930</v>
      </c>
      <c r="I2328" s="1" t="s">
        <v>34</v>
      </c>
      <c r="J2328" s="1" t="s">
        <v>459</v>
      </c>
      <c r="K2328" s="1" t="s">
        <v>35</v>
      </c>
      <c r="L2328" t="s">
        <v>2710</v>
      </c>
      <c r="O2328" s="1" t="s">
        <v>30</v>
      </c>
      <c r="P2328" s="4">
        <v>100000</v>
      </c>
      <c r="Q2328" s="5">
        <v>15</v>
      </c>
      <c r="T2328" s="1" t="s">
        <v>37</v>
      </c>
      <c r="U2328" s="4">
        <v>128229.99</v>
      </c>
      <c r="V2328" s="5">
        <v>20</v>
      </c>
      <c r="W2328" s="5">
        <v>400</v>
      </c>
      <c r="Y2328" s="1" t="s">
        <v>47</v>
      </c>
      <c r="Z2328" s="3">
        <v>46231</v>
      </c>
      <c r="AA2328" s="1" t="s">
        <v>48</v>
      </c>
      <c r="AB2328" s="1" t="s">
        <v>49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6931</v>
      </c>
      <c r="B2329" s="1" t="s">
        <v>6932</v>
      </c>
      <c r="C2329" s="2">
        <v>46163.573784722197</v>
      </c>
      <c r="D2329" s="1" t="s">
        <v>30</v>
      </c>
      <c r="E2329" s="1" t="s">
        <v>6933</v>
      </c>
      <c r="F2329" s="1" t="s">
        <v>2710</v>
      </c>
      <c r="H2329" s="1" t="s">
        <v>6934</v>
      </c>
      <c r="I2329" s="1" t="s">
        <v>34</v>
      </c>
      <c r="J2329" s="1" t="s">
        <v>181</v>
      </c>
      <c r="K2329" s="1" t="s">
        <v>35</v>
      </c>
      <c r="L2329" t="s">
        <v>2710</v>
      </c>
      <c r="O2329" s="1" t="s">
        <v>30</v>
      </c>
      <c r="P2329" s="4">
        <v>100000</v>
      </c>
      <c r="Q2329" s="5">
        <v>2</v>
      </c>
      <c r="T2329" s="1" t="s">
        <v>37</v>
      </c>
      <c r="U2329" s="4">
        <v>122600.04</v>
      </c>
      <c r="V2329" s="5">
        <v>2</v>
      </c>
      <c r="W2329" s="5">
        <v>7</v>
      </c>
      <c r="Y2329" s="1" t="s">
        <v>47</v>
      </c>
      <c r="Z2329" s="3">
        <v>46169</v>
      </c>
      <c r="AA2329" s="1" t="s">
        <v>39</v>
      </c>
      <c r="AB2329" s="1" t="s">
        <v>40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6935</v>
      </c>
      <c r="B2330" s="1" t="s">
        <v>6936</v>
      </c>
      <c r="C2330" s="2">
        <v>46136.494490740697</v>
      </c>
      <c r="D2330" s="1" t="s">
        <v>30</v>
      </c>
      <c r="E2330" s="1" t="s">
        <v>779</v>
      </c>
      <c r="F2330" s="1" t="s">
        <v>364</v>
      </c>
      <c r="H2330" s="1" t="s">
        <v>780</v>
      </c>
      <c r="I2330" s="1" t="s">
        <v>34</v>
      </c>
      <c r="J2330" s="1" t="s">
        <v>35</v>
      </c>
      <c r="K2330" s="1" t="s">
        <v>77</v>
      </c>
      <c r="L2330" t="s">
        <v>364</v>
      </c>
      <c r="O2330" s="1" t="s">
        <v>30</v>
      </c>
      <c r="P2330" s="4">
        <v>100000</v>
      </c>
      <c r="Q2330" s="5">
        <v>1</v>
      </c>
      <c r="T2330" s="1" t="s">
        <v>37</v>
      </c>
      <c r="U2330" s="4">
        <v>123140.01</v>
      </c>
      <c r="V2330" s="5">
        <v>3</v>
      </c>
      <c r="W2330" s="5">
        <v>0</v>
      </c>
      <c r="Y2330" s="1" t="s">
        <v>69</v>
      </c>
      <c r="Z2330" s="3">
        <v>46203</v>
      </c>
      <c r="AA2330" s="1" t="s">
        <v>58</v>
      </c>
      <c r="AB2330" s="1" t="s">
        <v>59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6937</v>
      </c>
      <c r="B2331" s="1" t="s">
        <v>6938</v>
      </c>
      <c r="C2331" s="2">
        <v>46134.844166666699</v>
      </c>
      <c r="D2331" s="1" t="s">
        <v>30</v>
      </c>
      <c r="E2331" s="1" t="s">
        <v>3481</v>
      </c>
      <c r="F2331" s="1" t="s">
        <v>364</v>
      </c>
      <c r="H2331" s="1" t="s">
        <v>3482</v>
      </c>
      <c r="I2331" s="1" t="s">
        <v>34</v>
      </c>
      <c r="J2331" s="1" t="s">
        <v>77</v>
      </c>
      <c r="K2331" s="1" t="s">
        <v>35</v>
      </c>
      <c r="L2331" t="s">
        <v>364</v>
      </c>
      <c r="O2331" s="1" t="s">
        <v>30</v>
      </c>
      <c r="P2331" s="4">
        <v>100000</v>
      </c>
      <c r="Q2331" s="5">
        <v>10</v>
      </c>
      <c r="T2331" s="1" t="s">
        <v>37</v>
      </c>
      <c r="U2331" s="4">
        <v>128140.01</v>
      </c>
      <c r="V2331" s="5">
        <v>4</v>
      </c>
      <c r="W2331" s="5">
        <v>30</v>
      </c>
      <c r="Y2331" s="1" t="s">
        <v>69</v>
      </c>
      <c r="Z2331" s="3">
        <v>46234</v>
      </c>
      <c r="AA2331" s="1" t="s">
        <v>48</v>
      </c>
      <c r="AB2331" s="1" t="s">
        <v>49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6939</v>
      </c>
      <c r="B2332" s="1" t="s">
        <v>6940</v>
      </c>
      <c r="C2332" s="2">
        <v>46134.846099536997</v>
      </c>
      <c r="D2332" s="1" t="s">
        <v>30</v>
      </c>
      <c r="E2332" s="1" t="s">
        <v>1909</v>
      </c>
      <c r="F2332" s="1" t="s">
        <v>364</v>
      </c>
      <c r="H2332" s="1" t="s">
        <v>1917</v>
      </c>
      <c r="I2332" s="1" t="s">
        <v>55</v>
      </c>
      <c r="J2332" s="1" t="s">
        <v>214</v>
      </c>
      <c r="K2332" s="1" t="s">
        <v>35</v>
      </c>
      <c r="L2332" t="s">
        <v>364</v>
      </c>
      <c r="O2332" s="1" t="s">
        <v>30</v>
      </c>
      <c r="P2332" s="4">
        <v>100000</v>
      </c>
      <c r="Q2332" s="5">
        <v>12</v>
      </c>
      <c r="S2332" s="5">
        <v>1000</v>
      </c>
      <c r="T2332" s="1" t="s">
        <v>37</v>
      </c>
      <c r="U2332" s="4">
        <v>128140.01</v>
      </c>
      <c r="Y2332" s="1" t="s">
        <v>69</v>
      </c>
      <c r="Z2332" s="3">
        <v>46234</v>
      </c>
      <c r="AA2332" s="1" t="s">
        <v>39</v>
      </c>
      <c r="AB2332" s="1" t="s">
        <v>40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6941</v>
      </c>
      <c r="B2333" s="1" t="s">
        <v>6942</v>
      </c>
      <c r="C2333" s="2">
        <v>46134.846111111103</v>
      </c>
      <c r="D2333" s="1" t="s">
        <v>30</v>
      </c>
      <c r="E2333" s="1" t="s">
        <v>1909</v>
      </c>
      <c r="F2333" s="1" t="s">
        <v>364</v>
      </c>
      <c r="H2333" s="1" t="s">
        <v>1917</v>
      </c>
      <c r="I2333" s="1" t="s">
        <v>55</v>
      </c>
      <c r="J2333" s="1" t="s">
        <v>56</v>
      </c>
      <c r="K2333" s="1" t="s">
        <v>35</v>
      </c>
      <c r="L2333" t="s">
        <v>364</v>
      </c>
      <c r="O2333" s="1" t="s">
        <v>30</v>
      </c>
      <c r="P2333" s="4">
        <v>100000</v>
      </c>
      <c r="Q2333" s="5">
        <v>6</v>
      </c>
      <c r="S2333" s="5">
        <v>5000</v>
      </c>
      <c r="T2333" s="1" t="s">
        <v>37</v>
      </c>
      <c r="U2333" s="4">
        <v>128140.01</v>
      </c>
      <c r="Y2333" s="1" t="s">
        <v>69</v>
      </c>
      <c r="Z2333" s="3">
        <v>46234</v>
      </c>
      <c r="AA2333" s="1" t="s">
        <v>39</v>
      </c>
      <c r="AB2333" s="1" t="s">
        <v>40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6943</v>
      </c>
      <c r="B2334" s="1" t="s">
        <v>6944</v>
      </c>
      <c r="C2334" s="2">
        <v>46134.8500347222</v>
      </c>
      <c r="D2334" s="1" t="s">
        <v>30</v>
      </c>
      <c r="E2334" s="1" t="s">
        <v>1941</v>
      </c>
      <c r="F2334" s="1" t="s">
        <v>364</v>
      </c>
      <c r="H2334" s="1" t="s">
        <v>3493</v>
      </c>
      <c r="I2334" s="1" t="s">
        <v>34</v>
      </c>
      <c r="J2334" s="1" t="s">
        <v>56</v>
      </c>
      <c r="K2334" s="1" t="s">
        <v>35</v>
      </c>
      <c r="L2334" t="s">
        <v>364</v>
      </c>
      <c r="O2334" s="1" t="s">
        <v>30</v>
      </c>
      <c r="P2334" s="4">
        <v>100000</v>
      </c>
      <c r="Q2334" s="5">
        <v>9</v>
      </c>
      <c r="T2334" s="1" t="s">
        <v>37</v>
      </c>
      <c r="U2334" s="4">
        <v>128140.01</v>
      </c>
      <c r="V2334" s="5">
        <v>9</v>
      </c>
      <c r="W2334" s="5">
        <v>10</v>
      </c>
      <c r="Y2334" s="1" t="s">
        <v>69</v>
      </c>
      <c r="Z2334" s="3">
        <v>46234</v>
      </c>
      <c r="AA2334" s="1" t="s">
        <v>58</v>
      </c>
      <c r="AB2334" s="1" t="s">
        <v>59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6945</v>
      </c>
      <c r="B2335" s="1" t="s">
        <v>6946</v>
      </c>
      <c r="C2335" s="2">
        <v>46134.850023148101</v>
      </c>
      <c r="D2335" s="1" t="s">
        <v>30</v>
      </c>
      <c r="E2335" s="1" t="s">
        <v>1941</v>
      </c>
      <c r="F2335" s="1" t="s">
        <v>364</v>
      </c>
      <c r="H2335" s="1" t="s">
        <v>3493</v>
      </c>
      <c r="I2335" s="1" t="s">
        <v>34</v>
      </c>
      <c r="J2335" s="1" t="s">
        <v>181</v>
      </c>
      <c r="K2335" s="1" t="s">
        <v>35</v>
      </c>
      <c r="L2335" t="s">
        <v>364</v>
      </c>
      <c r="O2335" s="1" t="s">
        <v>30</v>
      </c>
      <c r="P2335" s="4">
        <v>100000</v>
      </c>
      <c r="Q2335" s="5">
        <v>6</v>
      </c>
      <c r="T2335" s="1" t="s">
        <v>37</v>
      </c>
      <c r="U2335" s="4">
        <v>128140.01</v>
      </c>
      <c r="V2335" s="5">
        <v>6</v>
      </c>
      <c r="W2335" s="5">
        <v>10</v>
      </c>
      <c r="Y2335" s="1" t="s">
        <v>69</v>
      </c>
      <c r="Z2335" s="3">
        <v>46234</v>
      </c>
      <c r="AA2335" s="1" t="s">
        <v>58</v>
      </c>
      <c r="AB2335" s="1" t="s">
        <v>59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6947</v>
      </c>
      <c r="B2336" s="1" t="s">
        <v>6948</v>
      </c>
      <c r="C2336" s="2">
        <v>46134.850208333301</v>
      </c>
      <c r="D2336" s="1" t="s">
        <v>30</v>
      </c>
      <c r="E2336" s="1" t="s">
        <v>1941</v>
      </c>
      <c r="F2336" s="1" t="s">
        <v>364</v>
      </c>
      <c r="H2336" s="1" t="s">
        <v>1942</v>
      </c>
      <c r="I2336" s="1" t="s">
        <v>55</v>
      </c>
      <c r="J2336" s="1" t="s">
        <v>162</v>
      </c>
      <c r="K2336" s="1" t="s">
        <v>35</v>
      </c>
      <c r="L2336" t="s">
        <v>364</v>
      </c>
      <c r="M2336" s="1" t="s">
        <v>57</v>
      </c>
      <c r="O2336" s="1" t="s">
        <v>30</v>
      </c>
      <c r="P2336" s="4">
        <v>100000</v>
      </c>
      <c r="Q2336" s="5">
        <v>5</v>
      </c>
      <c r="S2336" s="5">
        <v>100</v>
      </c>
      <c r="T2336" s="1" t="s">
        <v>37</v>
      </c>
      <c r="U2336" s="4">
        <v>128140.01</v>
      </c>
      <c r="Y2336" s="1" t="s">
        <v>69</v>
      </c>
      <c r="Z2336" s="3">
        <v>46234</v>
      </c>
      <c r="AA2336" s="1" t="s">
        <v>58</v>
      </c>
      <c r="AB2336" s="1" t="s">
        <v>59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6949</v>
      </c>
      <c r="B2337" s="1" t="s">
        <v>6950</v>
      </c>
      <c r="C2337" s="2">
        <v>46134.850219907399</v>
      </c>
      <c r="D2337" s="1" t="s">
        <v>30</v>
      </c>
      <c r="E2337" s="1" t="s">
        <v>1941</v>
      </c>
      <c r="F2337" s="1" t="s">
        <v>364</v>
      </c>
      <c r="H2337" s="1" t="s">
        <v>1942</v>
      </c>
      <c r="I2337" s="1" t="s">
        <v>55</v>
      </c>
      <c r="J2337" s="1" t="s">
        <v>191</v>
      </c>
      <c r="K2337" s="1" t="s">
        <v>35</v>
      </c>
      <c r="L2337" t="s">
        <v>364</v>
      </c>
      <c r="M2337" s="1" t="s">
        <v>57</v>
      </c>
      <c r="O2337" s="1" t="s">
        <v>30</v>
      </c>
      <c r="P2337" s="4">
        <v>100000</v>
      </c>
      <c r="Q2337" s="5">
        <v>5</v>
      </c>
      <c r="S2337" s="5">
        <v>500</v>
      </c>
      <c r="T2337" s="1" t="s">
        <v>37</v>
      </c>
      <c r="U2337" s="4">
        <v>128140.01</v>
      </c>
      <c r="Y2337" s="1" t="s">
        <v>69</v>
      </c>
      <c r="Z2337" s="3">
        <v>46234</v>
      </c>
      <c r="AA2337" s="1" t="s">
        <v>58</v>
      </c>
      <c r="AB2337" s="1" t="s">
        <v>59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6951</v>
      </c>
      <c r="B2338" s="1" t="s">
        <v>6952</v>
      </c>
      <c r="C2338" s="2">
        <v>46134.850196759297</v>
      </c>
      <c r="D2338" s="1" t="s">
        <v>30</v>
      </c>
      <c r="E2338" s="1" t="s">
        <v>1941</v>
      </c>
      <c r="F2338" s="1" t="s">
        <v>364</v>
      </c>
      <c r="H2338" s="1" t="s">
        <v>1942</v>
      </c>
      <c r="I2338" s="1" t="s">
        <v>55</v>
      </c>
      <c r="J2338" s="1" t="s">
        <v>109</v>
      </c>
      <c r="K2338" s="1" t="s">
        <v>35</v>
      </c>
      <c r="L2338" t="s">
        <v>364</v>
      </c>
      <c r="M2338" s="1" t="s">
        <v>57</v>
      </c>
      <c r="O2338" s="1" t="s">
        <v>30</v>
      </c>
      <c r="P2338" s="4">
        <v>100000</v>
      </c>
      <c r="Q2338" s="5">
        <v>8</v>
      </c>
      <c r="S2338" s="5">
        <v>1000</v>
      </c>
      <c r="T2338" s="1" t="s">
        <v>37</v>
      </c>
      <c r="U2338" s="4">
        <v>128140.01</v>
      </c>
      <c r="Y2338" s="1" t="s">
        <v>69</v>
      </c>
      <c r="Z2338" s="3">
        <v>46234</v>
      </c>
      <c r="AA2338" s="1" t="s">
        <v>58</v>
      </c>
      <c r="AB2338" s="1" t="s">
        <v>59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6953</v>
      </c>
      <c r="B2339" s="1" t="s">
        <v>6954</v>
      </c>
      <c r="C2339" s="2">
        <v>46134.849745370397</v>
      </c>
      <c r="D2339" s="1" t="s">
        <v>30</v>
      </c>
      <c r="E2339" s="1" t="s">
        <v>1945</v>
      </c>
      <c r="F2339" s="1" t="s">
        <v>364</v>
      </c>
      <c r="H2339" s="1" t="s">
        <v>1946</v>
      </c>
      <c r="I2339" s="1" t="s">
        <v>34</v>
      </c>
      <c r="J2339" s="1" t="s">
        <v>235</v>
      </c>
      <c r="K2339" s="1" t="s">
        <v>35</v>
      </c>
      <c r="L2339" t="s">
        <v>364</v>
      </c>
      <c r="O2339" s="1" t="s">
        <v>30</v>
      </c>
      <c r="P2339" s="4">
        <v>100000</v>
      </c>
      <c r="Q2339" s="5">
        <v>5</v>
      </c>
      <c r="T2339" s="1" t="s">
        <v>37</v>
      </c>
      <c r="U2339" s="4">
        <v>128140.01</v>
      </c>
      <c r="V2339" s="5">
        <v>5</v>
      </c>
      <c r="W2339" s="5">
        <v>0</v>
      </c>
      <c r="Y2339" s="1" t="s">
        <v>69</v>
      </c>
      <c r="Z2339" s="3">
        <v>46234</v>
      </c>
      <c r="AA2339" s="1" t="s">
        <v>39</v>
      </c>
      <c r="AB2339" s="1" t="s">
        <v>40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6955</v>
      </c>
      <c r="B2340" s="1" t="s">
        <v>6956</v>
      </c>
      <c r="C2340" s="2">
        <v>46164.718784722201</v>
      </c>
      <c r="D2340" s="1" t="s">
        <v>30</v>
      </c>
      <c r="E2340" s="1" t="s">
        <v>6957</v>
      </c>
      <c r="F2340" s="1" t="s">
        <v>298</v>
      </c>
      <c r="H2340" s="1" t="s">
        <v>6958</v>
      </c>
      <c r="I2340" s="1" t="s">
        <v>34</v>
      </c>
      <c r="J2340" s="1" t="s">
        <v>77</v>
      </c>
      <c r="K2340" s="1" t="s">
        <v>35</v>
      </c>
      <c r="L2340" t="s">
        <v>298</v>
      </c>
      <c r="M2340" s="1" t="s">
        <v>57</v>
      </c>
      <c r="O2340" s="1" t="s">
        <v>30</v>
      </c>
      <c r="P2340" s="4">
        <v>100000</v>
      </c>
      <c r="Q2340" s="5">
        <v>5</v>
      </c>
      <c r="T2340" s="1" t="s">
        <v>37</v>
      </c>
      <c r="U2340" s="4">
        <v>128609.97</v>
      </c>
      <c r="V2340" s="5">
        <v>30</v>
      </c>
      <c r="W2340" s="5">
        <v>0</v>
      </c>
      <c r="Y2340" s="1" t="s">
        <v>47</v>
      </c>
      <c r="Z2340" s="3">
        <v>46254</v>
      </c>
      <c r="AA2340" s="1" t="s">
        <v>48</v>
      </c>
      <c r="AB2340" s="1" t="s">
        <v>49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6959</v>
      </c>
      <c r="B2341" s="1" t="s">
        <v>6960</v>
      </c>
      <c r="C2341" s="2">
        <v>46132.802280092597</v>
      </c>
      <c r="D2341" s="1" t="s">
        <v>30</v>
      </c>
      <c r="E2341" s="1" t="s">
        <v>6961</v>
      </c>
      <c r="F2341" s="1" t="s">
        <v>847</v>
      </c>
      <c r="H2341" s="1" t="s">
        <v>6962</v>
      </c>
      <c r="I2341" s="1" t="s">
        <v>34</v>
      </c>
      <c r="J2341" s="1" t="s">
        <v>77</v>
      </c>
      <c r="K2341" s="1" t="s">
        <v>35</v>
      </c>
      <c r="L2341" t="s">
        <v>847</v>
      </c>
      <c r="M2341" s="1" t="s">
        <v>57</v>
      </c>
      <c r="O2341" s="1" t="s">
        <v>30</v>
      </c>
      <c r="P2341" s="4">
        <v>100000</v>
      </c>
      <c r="Q2341" s="5">
        <v>10</v>
      </c>
      <c r="T2341" s="1" t="s">
        <v>37</v>
      </c>
      <c r="U2341" s="4">
        <v>122530.01</v>
      </c>
      <c r="V2341" s="5">
        <v>0</v>
      </c>
      <c r="W2341" s="5">
        <v>20000</v>
      </c>
      <c r="Y2341" s="1" t="s">
        <v>38</v>
      </c>
      <c r="Z2341" s="3">
        <v>46227</v>
      </c>
      <c r="AA2341" s="1" t="s">
        <v>39</v>
      </c>
      <c r="AB2341" s="1" t="s">
        <v>40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6963</v>
      </c>
      <c r="B2342" s="1" t="s">
        <v>6964</v>
      </c>
      <c r="C2342" s="2">
        <v>46106.741747685199</v>
      </c>
      <c r="D2342" s="1" t="s">
        <v>30</v>
      </c>
      <c r="E2342" s="1" t="s">
        <v>6965</v>
      </c>
      <c r="F2342" s="1" t="s">
        <v>175</v>
      </c>
      <c r="H2342" s="1" t="s">
        <v>6966</v>
      </c>
      <c r="I2342" s="1" t="s">
        <v>55</v>
      </c>
      <c r="J2342" s="1" t="s">
        <v>459</v>
      </c>
      <c r="K2342" s="1" t="s">
        <v>35</v>
      </c>
      <c r="L2342" t="s">
        <v>175</v>
      </c>
      <c r="M2342" s="1" t="s">
        <v>57</v>
      </c>
      <c r="O2342" s="1" t="s">
        <v>30</v>
      </c>
      <c r="P2342" s="4">
        <v>100000</v>
      </c>
      <c r="Q2342" s="5">
        <v>5</v>
      </c>
      <c r="S2342" s="5">
        <v>1000</v>
      </c>
      <c r="T2342" s="1" t="s">
        <v>37</v>
      </c>
      <c r="U2342" s="4">
        <v>123209.95</v>
      </c>
      <c r="Y2342" s="1" t="s">
        <v>78</v>
      </c>
      <c r="Z2342" s="3">
        <v>46193</v>
      </c>
      <c r="AA2342" s="1" t="s">
        <v>48</v>
      </c>
      <c r="AB2342" s="1" t="s">
        <v>49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6967</v>
      </c>
      <c r="B2343" s="1" t="s">
        <v>6968</v>
      </c>
      <c r="C2343" s="2">
        <v>46106.7422337963</v>
      </c>
      <c r="D2343" s="1" t="s">
        <v>30</v>
      </c>
      <c r="E2343" s="1" t="s">
        <v>6965</v>
      </c>
      <c r="F2343" s="1" t="s">
        <v>175</v>
      </c>
      <c r="H2343" s="1" t="s">
        <v>6969</v>
      </c>
      <c r="I2343" s="1" t="s">
        <v>55</v>
      </c>
      <c r="J2343" s="1" t="s">
        <v>68</v>
      </c>
      <c r="K2343" s="1" t="s">
        <v>35</v>
      </c>
      <c r="L2343" t="s">
        <v>175</v>
      </c>
      <c r="M2343" s="1" t="s">
        <v>57</v>
      </c>
      <c r="O2343" s="1" t="s">
        <v>30</v>
      </c>
      <c r="P2343" s="4">
        <v>100000</v>
      </c>
      <c r="Q2343" s="5">
        <v>5</v>
      </c>
      <c r="S2343" s="5">
        <v>500</v>
      </c>
      <c r="T2343" s="1" t="s">
        <v>37</v>
      </c>
      <c r="U2343" s="4">
        <v>123209.95</v>
      </c>
      <c r="Y2343" s="1" t="s">
        <v>78</v>
      </c>
      <c r="Z2343" s="3">
        <v>46193</v>
      </c>
      <c r="AA2343" s="1" t="s">
        <v>48</v>
      </c>
      <c r="AB2343" s="1" t="s">
        <v>49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6970</v>
      </c>
      <c r="B2344" s="1" t="s">
        <v>6971</v>
      </c>
      <c r="C2344" s="2">
        <v>46106.739884259303</v>
      </c>
      <c r="D2344" s="1" t="s">
        <v>30</v>
      </c>
      <c r="E2344" s="1" t="s">
        <v>6965</v>
      </c>
      <c r="F2344" s="1" t="s">
        <v>175</v>
      </c>
      <c r="H2344" s="1" t="s">
        <v>6972</v>
      </c>
      <c r="I2344" s="1" t="s">
        <v>55</v>
      </c>
      <c r="J2344" s="1" t="s">
        <v>126</v>
      </c>
      <c r="K2344" s="1" t="s">
        <v>35</v>
      </c>
      <c r="L2344" t="s">
        <v>175</v>
      </c>
      <c r="M2344" s="1" t="s">
        <v>57</v>
      </c>
      <c r="O2344" s="1" t="s">
        <v>30</v>
      </c>
      <c r="P2344" s="4">
        <v>100000</v>
      </c>
      <c r="Q2344" s="5">
        <v>5</v>
      </c>
      <c r="S2344" s="5">
        <v>500</v>
      </c>
      <c r="T2344" s="1" t="s">
        <v>37</v>
      </c>
      <c r="U2344" s="4">
        <v>123209.95</v>
      </c>
      <c r="Y2344" s="1" t="s">
        <v>78</v>
      </c>
      <c r="Z2344" s="3">
        <v>46193</v>
      </c>
      <c r="AA2344" s="1" t="s">
        <v>48</v>
      </c>
      <c r="AB2344" s="1" t="s">
        <v>49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6973</v>
      </c>
      <c r="B2345" s="1" t="s">
        <v>6974</v>
      </c>
      <c r="C2345" s="2">
        <v>46106.740590277797</v>
      </c>
      <c r="D2345" s="1" t="s">
        <v>30</v>
      </c>
      <c r="E2345" s="1" t="s">
        <v>6965</v>
      </c>
      <c r="F2345" s="1" t="s">
        <v>175</v>
      </c>
      <c r="H2345" s="1" t="s">
        <v>6975</v>
      </c>
      <c r="I2345" s="1" t="s">
        <v>55</v>
      </c>
      <c r="J2345" s="1" t="s">
        <v>62</v>
      </c>
      <c r="K2345" s="1" t="s">
        <v>35</v>
      </c>
      <c r="L2345" t="s">
        <v>175</v>
      </c>
      <c r="M2345" s="1" t="s">
        <v>57</v>
      </c>
      <c r="O2345" s="1" t="s">
        <v>30</v>
      </c>
      <c r="P2345" s="4">
        <v>100000</v>
      </c>
      <c r="Q2345" s="5">
        <v>5</v>
      </c>
      <c r="S2345" s="5">
        <v>500</v>
      </c>
      <c r="T2345" s="1" t="s">
        <v>37</v>
      </c>
      <c r="U2345" s="4">
        <v>123209.95</v>
      </c>
      <c r="Y2345" s="1" t="s">
        <v>78</v>
      </c>
      <c r="Z2345" s="3">
        <v>46193</v>
      </c>
      <c r="AA2345" s="1" t="s">
        <v>48</v>
      </c>
      <c r="AB2345" s="1" t="s">
        <v>49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6976</v>
      </c>
      <c r="B2346" s="1" t="s">
        <v>6977</v>
      </c>
      <c r="C2346" s="2">
        <v>46155.729652777802</v>
      </c>
      <c r="D2346" s="1" t="s">
        <v>30</v>
      </c>
      <c r="E2346" s="1" t="s">
        <v>174</v>
      </c>
      <c r="F2346" s="1" t="s">
        <v>175</v>
      </c>
      <c r="H2346" s="1" t="s">
        <v>176</v>
      </c>
      <c r="I2346" s="1" t="s">
        <v>55</v>
      </c>
      <c r="J2346" s="1" t="s">
        <v>68</v>
      </c>
      <c r="K2346" s="1" t="s">
        <v>35</v>
      </c>
      <c r="L2346" t="s">
        <v>175</v>
      </c>
      <c r="M2346" s="1" t="s">
        <v>57</v>
      </c>
      <c r="O2346" s="1" t="s">
        <v>30</v>
      </c>
      <c r="P2346" s="4">
        <v>100000</v>
      </c>
      <c r="Q2346" s="5">
        <v>10</v>
      </c>
      <c r="S2346" s="5">
        <v>1765</v>
      </c>
      <c r="T2346" s="1" t="s">
        <v>37</v>
      </c>
      <c r="U2346" s="4">
        <v>123209.95</v>
      </c>
      <c r="Y2346" s="1" t="s">
        <v>78</v>
      </c>
      <c r="Z2346" s="3">
        <v>46203</v>
      </c>
      <c r="AA2346" s="1" t="s">
        <v>58</v>
      </c>
      <c r="AB2346" s="1" t="s">
        <v>59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6978</v>
      </c>
      <c r="B2347" s="1" t="s">
        <v>6979</v>
      </c>
      <c r="C2347" s="2">
        <v>46155.729699074102</v>
      </c>
      <c r="D2347" s="1" t="s">
        <v>30</v>
      </c>
      <c r="E2347" s="1" t="s">
        <v>174</v>
      </c>
      <c r="F2347" s="1" t="s">
        <v>175</v>
      </c>
      <c r="H2347" s="1" t="s">
        <v>176</v>
      </c>
      <c r="I2347" s="1" t="s">
        <v>55</v>
      </c>
      <c r="J2347" s="1" t="s">
        <v>35</v>
      </c>
      <c r="K2347" s="1" t="s">
        <v>312</v>
      </c>
      <c r="L2347" t="s">
        <v>175</v>
      </c>
      <c r="M2347" s="1" t="s">
        <v>91</v>
      </c>
      <c r="O2347" s="1" t="s">
        <v>30</v>
      </c>
      <c r="P2347" s="4">
        <v>100000</v>
      </c>
      <c r="Q2347" s="5">
        <v>5</v>
      </c>
      <c r="S2347" s="5">
        <v>10025</v>
      </c>
      <c r="T2347" s="1" t="s">
        <v>37</v>
      </c>
      <c r="U2347" s="4">
        <v>123209.95</v>
      </c>
      <c r="Y2347" s="1" t="s">
        <v>78</v>
      </c>
      <c r="Z2347" s="3">
        <v>46203</v>
      </c>
      <c r="AA2347" s="1" t="s">
        <v>58</v>
      </c>
      <c r="AB2347" s="1" t="s">
        <v>59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6980</v>
      </c>
      <c r="B2348" s="1" t="s">
        <v>6981</v>
      </c>
      <c r="C2348" s="2">
        <v>46155.729733796303</v>
      </c>
      <c r="D2348" s="1" t="s">
        <v>30</v>
      </c>
      <c r="E2348" s="1" t="s">
        <v>174</v>
      </c>
      <c r="F2348" s="1" t="s">
        <v>175</v>
      </c>
      <c r="H2348" s="1" t="s">
        <v>176</v>
      </c>
      <c r="I2348" s="1" t="s">
        <v>55</v>
      </c>
      <c r="J2348" s="1" t="s">
        <v>97</v>
      </c>
      <c r="K2348" s="1" t="s">
        <v>35</v>
      </c>
      <c r="L2348" t="s">
        <v>175</v>
      </c>
      <c r="M2348" s="1" t="s">
        <v>57</v>
      </c>
      <c r="O2348" s="1" t="s">
        <v>30</v>
      </c>
      <c r="P2348" s="4">
        <v>100000</v>
      </c>
      <c r="Q2348" s="5">
        <v>10</v>
      </c>
      <c r="S2348" s="5">
        <v>3224</v>
      </c>
      <c r="T2348" s="1" t="s">
        <v>37</v>
      </c>
      <c r="U2348" s="4">
        <v>123209.95</v>
      </c>
      <c r="Y2348" s="1" t="s">
        <v>78</v>
      </c>
      <c r="Z2348" s="3">
        <v>46203</v>
      </c>
      <c r="AA2348" s="1" t="s">
        <v>58</v>
      </c>
      <c r="AB2348" s="1" t="s">
        <v>59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6982</v>
      </c>
      <c r="B2349" s="1" t="s">
        <v>6983</v>
      </c>
      <c r="C2349" s="2">
        <v>46155.729664351798</v>
      </c>
      <c r="D2349" s="1" t="s">
        <v>30</v>
      </c>
      <c r="E2349" s="1" t="s">
        <v>174</v>
      </c>
      <c r="F2349" s="1" t="s">
        <v>175</v>
      </c>
      <c r="H2349" s="1" t="s">
        <v>176</v>
      </c>
      <c r="I2349" s="1" t="s">
        <v>55</v>
      </c>
      <c r="J2349" s="1" t="s">
        <v>35</v>
      </c>
      <c r="K2349" s="1" t="s">
        <v>399</v>
      </c>
      <c r="L2349" t="s">
        <v>175</v>
      </c>
      <c r="M2349" s="1" t="s">
        <v>91</v>
      </c>
      <c r="O2349" s="1" t="s">
        <v>30</v>
      </c>
      <c r="P2349" s="4">
        <v>100000</v>
      </c>
      <c r="Q2349" s="5">
        <v>5</v>
      </c>
      <c r="S2349" s="5">
        <v>2550</v>
      </c>
      <c r="T2349" s="1" t="s">
        <v>37</v>
      </c>
      <c r="U2349" s="4">
        <v>123209.95</v>
      </c>
      <c r="Y2349" s="1" t="s">
        <v>78</v>
      </c>
      <c r="Z2349" s="3">
        <v>46203</v>
      </c>
      <c r="AA2349" s="1" t="s">
        <v>58</v>
      </c>
      <c r="AB2349" s="1" t="s">
        <v>59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6984</v>
      </c>
      <c r="B2350" s="1" t="s">
        <v>6985</v>
      </c>
      <c r="C2350" s="2">
        <v>46106.768564814804</v>
      </c>
      <c r="D2350" s="1" t="s">
        <v>30</v>
      </c>
      <c r="E2350" s="1" t="s">
        <v>6986</v>
      </c>
      <c r="F2350" s="1" t="s">
        <v>175</v>
      </c>
      <c r="H2350" s="1" t="s">
        <v>6987</v>
      </c>
      <c r="I2350" s="1" t="s">
        <v>34</v>
      </c>
      <c r="J2350" s="1" t="s">
        <v>77</v>
      </c>
      <c r="K2350" s="1" t="s">
        <v>35</v>
      </c>
      <c r="L2350" t="s">
        <v>175</v>
      </c>
      <c r="M2350" s="1" t="s">
        <v>57</v>
      </c>
      <c r="O2350" s="1" t="s">
        <v>30</v>
      </c>
      <c r="P2350" s="4">
        <v>100000</v>
      </c>
      <c r="Q2350" s="5">
        <v>10</v>
      </c>
      <c r="T2350" s="1" t="s">
        <v>37</v>
      </c>
      <c r="U2350" s="4">
        <v>123209.95</v>
      </c>
      <c r="V2350" s="5">
        <v>0</v>
      </c>
      <c r="W2350" s="5">
        <v>5</v>
      </c>
      <c r="Y2350" s="1" t="s">
        <v>78</v>
      </c>
      <c r="Z2350" s="3">
        <v>46202</v>
      </c>
      <c r="AA2350" s="1" t="s">
        <v>48</v>
      </c>
      <c r="AB2350" s="1" t="s">
        <v>49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6988</v>
      </c>
      <c r="B2351" s="1" t="s">
        <v>6989</v>
      </c>
      <c r="C2351" s="2">
        <v>46106.769444444399</v>
      </c>
      <c r="D2351" s="1" t="s">
        <v>30</v>
      </c>
      <c r="E2351" s="1" t="s">
        <v>6986</v>
      </c>
      <c r="F2351" s="1" t="s">
        <v>175</v>
      </c>
      <c r="H2351" s="1" t="s">
        <v>6990</v>
      </c>
      <c r="I2351" s="1" t="s">
        <v>34</v>
      </c>
      <c r="J2351" s="1" t="s">
        <v>262</v>
      </c>
      <c r="K2351" s="1" t="s">
        <v>35</v>
      </c>
      <c r="L2351" t="s">
        <v>175</v>
      </c>
      <c r="M2351" s="1" t="s">
        <v>57</v>
      </c>
      <c r="O2351" s="1" t="s">
        <v>30</v>
      </c>
      <c r="P2351" s="4">
        <v>100000</v>
      </c>
      <c r="Q2351" s="5">
        <v>10</v>
      </c>
      <c r="T2351" s="1" t="s">
        <v>37</v>
      </c>
      <c r="U2351" s="4">
        <v>123209.95</v>
      </c>
      <c r="V2351" s="5">
        <v>0</v>
      </c>
      <c r="W2351" s="5">
        <v>5</v>
      </c>
      <c r="Y2351" s="1" t="s">
        <v>78</v>
      </c>
      <c r="Z2351" s="3">
        <v>46202</v>
      </c>
      <c r="AA2351" s="1" t="s">
        <v>48</v>
      </c>
      <c r="AB2351" s="1" t="s">
        <v>49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6991</v>
      </c>
      <c r="B2352" s="1" t="s">
        <v>6992</v>
      </c>
      <c r="C2352" s="2">
        <v>46106.7703819444</v>
      </c>
      <c r="D2352" s="1" t="s">
        <v>30</v>
      </c>
      <c r="E2352" s="1" t="s">
        <v>6986</v>
      </c>
      <c r="F2352" s="1" t="s">
        <v>175</v>
      </c>
      <c r="H2352" s="1" t="s">
        <v>6993</v>
      </c>
      <c r="I2352" s="1" t="s">
        <v>34</v>
      </c>
      <c r="J2352" s="1" t="s">
        <v>235</v>
      </c>
      <c r="K2352" s="1" t="s">
        <v>35</v>
      </c>
      <c r="L2352" t="s">
        <v>175</v>
      </c>
      <c r="M2352" s="1" t="s">
        <v>57</v>
      </c>
      <c r="O2352" s="1" t="s">
        <v>30</v>
      </c>
      <c r="P2352" s="4">
        <v>100000</v>
      </c>
      <c r="Q2352" s="5">
        <v>10</v>
      </c>
      <c r="T2352" s="1" t="s">
        <v>37</v>
      </c>
      <c r="U2352" s="4">
        <v>123209.95</v>
      </c>
      <c r="V2352" s="5">
        <v>0</v>
      </c>
      <c r="W2352" s="5">
        <v>5</v>
      </c>
      <c r="Y2352" s="1" t="s">
        <v>78</v>
      </c>
      <c r="Z2352" s="3">
        <v>46202</v>
      </c>
      <c r="AA2352" s="1" t="s">
        <v>48</v>
      </c>
      <c r="AB2352" s="1" t="s">
        <v>49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6994</v>
      </c>
      <c r="B2353" s="1" t="s">
        <v>6995</v>
      </c>
      <c r="C2353" s="2">
        <v>46106.771493055603</v>
      </c>
      <c r="D2353" s="1" t="s">
        <v>30</v>
      </c>
      <c r="E2353" s="1" t="s">
        <v>6986</v>
      </c>
      <c r="F2353" s="1" t="s">
        <v>175</v>
      </c>
      <c r="H2353" s="1" t="s">
        <v>6996</v>
      </c>
      <c r="I2353" s="1" t="s">
        <v>34</v>
      </c>
      <c r="J2353" s="1" t="s">
        <v>109</v>
      </c>
      <c r="K2353" s="1" t="s">
        <v>35</v>
      </c>
      <c r="L2353" t="s">
        <v>175</v>
      </c>
      <c r="M2353" s="1" t="s">
        <v>57</v>
      </c>
      <c r="O2353" s="1" t="s">
        <v>30</v>
      </c>
      <c r="P2353" s="4">
        <v>100000</v>
      </c>
      <c r="Q2353" s="5">
        <v>10</v>
      </c>
      <c r="T2353" s="1" t="s">
        <v>37</v>
      </c>
      <c r="U2353" s="4">
        <v>123209.95</v>
      </c>
      <c r="V2353" s="5">
        <v>0</v>
      </c>
      <c r="W2353" s="5">
        <v>5</v>
      </c>
      <c r="Y2353" s="1" t="s">
        <v>78</v>
      </c>
      <c r="Z2353" s="3">
        <v>46202</v>
      </c>
      <c r="AA2353" s="1" t="s">
        <v>48</v>
      </c>
      <c r="AB2353" s="1" t="s">
        <v>49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6997</v>
      </c>
      <c r="B2354" s="1" t="s">
        <v>6998</v>
      </c>
      <c r="C2354" s="2">
        <v>46106.772499999999</v>
      </c>
      <c r="D2354" s="1" t="s">
        <v>30</v>
      </c>
      <c r="E2354" s="1" t="s">
        <v>6986</v>
      </c>
      <c r="F2354" s="1" t="s">
        <v>175</v>
      </c>
      <c r="H2354" s="1" t="s">
        <v>6999</v>
      </c>
      <c r="I2354" s="1" t="s">
        <v>34</v>
      </c>
      <c r="J2354" s="1" t="s">
        <v>162</v>
      </c>
      <c r="K2354" s="1" t="s">
        <v>35</v>
      </c>
      <c r="L2354" t="s">
        <v>175</v>
      </c>
      <c r="M2354" s="1" t="s">
        <v>57</v>
      </c>
      <c r="O2354" s="1" t="s">
        <v>30</v>
      </c>
      <c r="P2354" s="4">
        <v>100000</v>
      </c>
      <c r="Q2354" s="5">
        <v>10</v>
      </c>
      <c r="T2354" s="1" t="s">
        <v>37</v>
      </c>
      <c r="U2354" s="4">
        <v>123209.95</v>
      </c>
      <c r="V2354" s="5">
        <v>0</v>
      </c>
      <c r="W2354" s="5">
        <v>5</v>
      </c>
      <c r="Y2354" s="1" t="s">
        <v>78</v>
      </c>
      <c r="Z2354" s="3">
        <v>46202</v>
      </c>
      <c r="AA2354" s="1" t="s">
        <v>48</v>
      </c>
      <c r="AB2354" s="1" t="s">
        <v>49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7000</v>
      </c>
      <c r="B2355" s="1" t="s">
        <v>7001</v>
      </c>
      <c r="C2355" s="2">
        <v>46142.042685185203</v>
      </c>
      <c r="D2355" s="1" t="s">
        <v>30</v>
      </c>
      <c r="E2355" s="1" t="s">
        <v>2682</v>
      </c>
      <c r="F2355" s="1" t="s">
        <v>1061</v>
      </c>
      <c r="H2355" s="1" t="s">
        <v>7002</v>
      </c>
      <c r="I2355" s="1" t="s">
        <v>55</v>
      </c>
      <c r="J2355" s="1" t="s">
        <v>97</v>
      </c>
      <c r="K2355" s="1" t="s">
        <v>35</v>
      </c>
      <c r="L2355" t="s">
        <v>1061</v>
      </c>
      <c r="M2355" s="1" t="s">
        <v>57</v>
      </c>
      <c r="O2355" s="1" t="s">
        <v>30</v>
      </c>
      <c r="P2355" s="4">
        <v>100000</v>
      </c>
      <c r="Q2355" s="5">
        <v>23</v>
      </c>
      <c r="S2355" s="5">
        <v>20000</v>
      </c>
      <c r="T2355" s="1" t="s">
        <v>37</v>
      </c>
      <c r="U2355" s="4">
        <v>128140.04</v>
      </c>
      <c r="Y2355" s="1" t="s">
        <v>281</v>
      </c>
      <c r="Z2355" s="3">
        <v>46234</v>
      </c>
      <c r="AA2355" s="1" t="s">
        <v>39</v>
      </c>
      <c r="AB2355" s="1" t="s">
        <v>40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7003</v>
      </c>
      <c r="B2356" s="1" t="s">
        <v>7004</v>
      </c>
      <c r="C2356" s="2">
        <v>46148.778831018499</v>
      </c>
      <c r="D2356" s="1" t="s">
        <v>30</v>
      </c>
      <c r="E2356" s="1" t="s">
        <v>7005</v>
      </c>
      <c r="F2356" s="1" t="s">
        <v>3207</v>
      </c>
      <c r="H2356" s="1" t="s">
        <v>7006</v>
      </c>
      <c r="I2356" s="1" t="s">
        <v>55</v>
      </c>
      <c r="J2356" s="1" t="s">
        <v>35</v>
      </c>
      <c r="K2356" s="1" t="s">
        <v>7007</v>
      </c>
      <c r="L2356" t="s">
        <v>3207</v>
      </c>
      <c r="O2356" s="1" t="s">
        <v>30</v>
      </c>
      <c r="P2356" s="4">
        <v>100000</v>
      </c>
      <c r="Q2356" s="5">
        <v>8</v>
      </c>
      <c r="S2356" s="5">
        <v>3500</v>
      </c>
      <c r="T2356" s="1" t="s">
        <v>37</v>
      </c>
      <c r="U2356" s="4">
        <v>129760.01</v>
      </c>
      <c r="Y2356" s="1" t="s">
        <v>47</v>
      </c>
      <c r="Z2356" s="3">
        <v>46191</v>
      </c>
      <c r="AA2356" s="1" t="s">
        <v>39</v>
      </c>
      <c r="AB2356" s="1" t="s">
        <v>40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7008</v>
      </c>
      <c r="B2357" s="1" t="s">
        <v>7009</v>
      </c>
      <c r="C2357" s="2">
        <v>46149.853599536997</v>
      </c>
      <c r="D2357" s="1" t="s">
        <v>30</v>
      </c>
      <c r="E2357" s="1" t="s">
        <v>6677</v>
      </c>
      <c r="F2357" s="1" t="s">
        <v>411</v>
      </c>
      <c r="H2357" s="1" t="s">
        <v>6678</v>
      </c>
      <c r="I2357" s="1" t="s">
        <v>34</v>
      </c>
      <c r="J2357" s="1" t="s">
        <v>109</v>
      </c>
      <c r="K2357" s="1" t="s">
        <v>35</v>
      </c>
      <c r="L2357" t="s">
        <v>44</v>
      </c>
      <c r="O2357" s="1" t="s">
        <v>30</v>
      </c>
      <c r="P2357" s="4">
        <v>100000</v>
      </c>
      <c r="Q2357" s="5">
        <v>15</v>
      </c>
      <c r="T2357" s="1" t="s">
        <v>37</v>
      </c>
      <c r="U2357" s="4">
        <v>129760.01</v>
      </c>
      <c r="V2357" s="5">
        <v>30</v>
      </c>
      <c r="W2357" s="5">
        <v>0</v>
      </c>
      <c r="Y2357" s="1" t="s">
        <v>47</v>
      </c>
      <c r="Z2357" s="3">
        <v>46200</v>
      </c>
      <c r="AA2357" s="1" t="s">
        <v>48</v>
      </c>
      <c r="AB2357" s="1" t="s">
        <v>49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7010</v>
      </c>
      <c r="B2358" s="1" t="s">
        <v>7011</v>
      </c>
      <c r="C2358" s="2">
        <v>46149.853599536997</v>
      </c>
      <c r="D2358" s="1" t="s">
        <v>30</v>
      </c>
      <c r="E2358" s="1" t="s">
        <v>6677</v>
      </c>
      <c r="F2358" s="1" t="s">
        <v>411</v>
      </c>
      <c r="H2358" s="1" t="s">
        <v>6678</v>
      </c>
      <c r="I2358" s="1" t="s">
        <v>34</v>
      </c>
      <c r="J2358" s="1" t="s">
        <v>77</v>
      </c>
      <c r="K2358" s="1" t="s">
        <v>35</v>
      </c>
      <c r="L2358" t="s">
        <v>44</v>
      </c>
      <c r="O2358" s="1" t="s">
        <v>30</v>
      </c>
      <c r="P2358" s="4">
        <v>100000</v>
      </c>
      <c r="Q2358" s="5">
        <v>15</v>
      </c>
      <c r="T2358" s="1" t="s">
        <v>37</v>
      </c>
      <c r="U2358" s="4">
        <v>129760.01</v>
      </c>
      <c r="V2358" s="5">
        <v>30</v>
      </c>
      <c r="W2358" s="5">
        <v>0</v>
      </c>
      <c r="Y2358" s="1" t="s">
        <v>47</v>
      </c>
      <c r="Z2358" s="3">
        <v>46200</v>
      </c>
      <c r="AA2358" s="1" t="s">
        <v>48</v>
      </c>
      <c r="AB2358" s="1" t="s">
        <v>49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7012</v>
      </c>
      <c r="B2359" s="1" t="s">
        <v>7013</v>
      </c>
      <c r="C2359" s="2">
        <v>46132.802106481497</v>
      </c>
      <c r="D2359" s="1" t="s">
        <v>30</v>
      </c>
      <c r="E2359" s="1" t="s">
        <v>6961</v>
      </c>
      <c r="F2359" s="1" t="s">
        <v>847</v>
      </c>
      <c r="H2359" s="1" t="s">
        <v>7014</v>
      </c>
      <c r="I2359" s="1" t="s">
        <v>55</v>
      </c>
      <c r="J2359" s="1" t="s">
        <v>77</v>
      </c>
      <c r="K2359" s="1" t="s">
        <v>35</v>
      </c>
      <c r="L2359" t="s">
        <v>847</v>
      </c>
      <c r="M2359" s="1" t="s">
        <v>57</v>
      </c>
      <c r="O2359" s="1" t="s">
        <v>30</v>
      </c>
      <c r="P2359" s="4">
        <v>100000</v>
      </c>
      <c r="Q2359" s="5">
        <v>10</v>
      </c>
      <c r="S2359" s="5">
        <v>2000</v>
      </c>
      <c r="T2359" s="1" t="s">
        <v>37</v>
      </c>
      <c r="U2359" s="4">
        <v>122530.01</v>
      </c>
      <c r="Y2359" s="1" t="s">
        <v>38</v>
      </c>
      <c r="Z2359" s="3">
        <v>46226</v>
      </c>
      <c r="AA2359" s="1" t="s">
        <v>39</v>
      </c>
      <c r="AB2359" s="1" t="s">
        <v>40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7015</v>
      </c>
      <c r="B2360" s="1" t="s">
        <v>7016</v>
      </c>
      <c r="C2360" s="2">
        <v>46146.700173611098</v>
      </c>
      <c r="D2360" s="1" t="s">
        <v>30</v>
      </c>
      <c r="E2360" s="1" t="s">
        <v>7017</v>
      </c>
      <c r="F2360" s="1" t="s">
        <v>847</v>
      </c>
      <c r="H2360" s="1" t="s">
        <v>7018</v>
      </c>
      <c r="I2360" s="1" t="s">
        <v>34</v>
      </c>
      <c r="J2360" s="1" t="s">
        <v>181</v>
      </c>
      <c r="K2360" s="1" t="s">
        <v>35</v>
      </c>
      <c r="L2360" t="s">
        <v>847</v>
      </c>
      <c r="M2360" s="1" t="s">
        <v>57</v>
      </c>
      <c r="O2360" s="1" t="s">
        <v>30</v>
      </c>
      <c r="P2360" s="4">
        <v>100000</v>
      </c>
      <c r="Q2360" s="5">
        <v>6</v>
      </c>
      <c r="T2360" s="1" t="s">
        <v>37</v>
      </c>
      <c r="U2360" s="4">
        <v>122530.01</v>
      </c>
      <c r="V2360" s="5">
        <v>9</v>
      </c>
      <c r="W2360" s="5">
        <v>0</v>
      </c>
      <c r="Y2360" s="1" t="s">
        <v>38</v>
      </c>
      <c r="Z2360" s="3">
        <v>46226</v>
      </c>
      <c r="AA2360" s="1" t="s">
        <v>58</v>
      </c>
      <c r="AB2360" s="1" t="s">
        <v>59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7019</v>
      </c>
      <c r="B2361" s="1" t="s">
        <v>7020</v>
      </c>
      <c r="C2361" s="2">
        <v>46140.842696759297</v>
      </c>
      <c r="D2361" s="1" t="s">
        <v>30</v>
      </c>
      <c r="E2361" s="1" t="s">
        <v>5725</v>
      </c>
      <c r="F2361" s="1" t="s">
        <v>491</v>
      </c>
      <c r="H2361" s="1" t="s">
        <v>7021</v>
      </c>
      <c r="I2361" s="1" t="s">
        <v>34</v>
      </c>
      <c r="J2361" s="1" t="s">
        <v>77</v>
      </c>
      <c r="K2361" s="1" t="s">
        <v>35</v>
      </c>
      <c r="L2361" t="s">
        <v>491</v>
      </c>
      <c r="O2361" s="1" t="s">
        <v>30</v>
      </c>
      <c r="P2361" s="4">
        <v>100000</v>
      </c>
      <c r="Q2361" s="5">
        <v>15</v>
      </c>
      <c r="T2361" s="1" t="s">
        <v>37</v>
      </c>
      <c r="U2361" s="4">
        <v>127760</v>
      </c>
      <c r="V2361" s="5">
        <v>30</v>
      </c>
      <c r="W2361" s="5">
        <v>0</v>
      </c>
      <c r="Y2361" s="1" t="s">
        <v>493</v>
      </c>
      <c r="Z2361" s="3">
        <v>46190</v>
      </c>
      <c r="AA2361" s="1" t="s">
        <v>48</v>
      </c>
      <c r="AB2361" s="1" t="s">
        <v>49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7022</v>
      </c>
      <c r="B2362" s="1" t="s">
        <v>7023</v>
      </c>
      <c r="C2362" s="2">
        <v>46154.544201388897</v>
      </c>
      <c r="D2362" s="1" t="s">
        <v>30</v>
      </c>
      <c r="E2362" s="1" t="s">
        <v>779</v>
      </c>
      <c r="F2362" s="1" t="s">
        <v>87</v>
      </c>
      <c r="H2362" s="1" t="s">
        <v>1877</v>
      </c>
      <c r="I2362" s="1" t="s">
        <v>34</v>
      </c>
      <c r="J2362" s="1" t="s">
        <v>35</v>
      </c>
      <c r="K2362" s="1" t="s">
        <v>97</v>
      </c>
      <c r="L2362" t="s">
        <v>364</v>
      </c>
      <c r="O2362" s="1" t="s">
        <v>30</v>
      </c>
      <c r="P2362" s="4">
        <v>100000</v>
      </c>
      <c r="Q2362" s="5">
        <v>8</v>
      </c>
      <c r="T2362" s="1" t="s">
        <v>37</v>
      </c>
      <c r="U2362" s="4">
        <v>129610.01</v>
      </c>
      <c r="V2362" s="5">
        <v>8</v>
      </c>
      <c r="W2362" s="5">
        <v>0</v>
      </c>
      <c r="Z2362" s="3">
        <v>46203</v>
      </c>
      <c r="AA2362" s="1" t="s">
        <v>58</v>
      </c>
      <c r="AB2362" s="1" t="s">
        <v>59</v>
      </c>
      <c r="AC2362" t="b">
        <f t="shared" si="144"/>
        <v>1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7024</v>
      </c>
      <c r="B2363" s="1" t="s">
        <v>7025</v>
      </c>
      <c r="C2363" s="2">
        <v>46139.706712963001</v>
      </c>
      <c r="D2363" s="1" t="s">
        <v>30</v>
      </c>
      <c r="E2363" s="1" t="s">
        <v>7026</v>
      </c>
      <c r="F2363" s="1" t="s">
        <v>90</v>
      </c>
      <c r="H2363" s="1" t="s">
        <v>7027</v>
      </c>
      <c r="I2363" s="1" t="s">
        <v>55</v>
      </c>
      <c r="J2363" s="1" t="s">
        <v>77</v>
      </c>
      <c r="K2363" s="1" t="s">
        <v>35</v>
      </c>
      <c r="L2363" t="s">
        <v>90</v>
      </c>
      <c r="O2363" s="1" t="s">
        <v>30</v>
      </c>
      <c r="P2363" s="4">
        <v>100000</v>
      </c>
      <c r="Q2363" s="5">
        <v>12</v>
      </c>
      <c r="S2363" s="5">
        <v>6000</v>
      </c>
      <c r="T2363" s="1" t="s">
        <v>37</v>
      </c>
      <c r="U2363" s="4">
        <v>127850.03</v>
      </c>
      <c r="Y2363" s="1" t="s">
        <v>47</v>
      </c>
      <c r="Z2363" s="3">
        <v>46171</v>
      </c>
      <c r="AA2363" s="1" t="s">
        <v>58</v>
      </c>
      <c r="AB2363" s="1" t="s">
        <v>59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7028</v>
      </c>
      <c r="B2364" s="1" t="s">
        <v>7029</v>
      </c>
      <c r="C2364" s="2">
        <v>46155.816145833298</v>
      </c>
      <c r="D2364" s="1" t="s">
        <v>30</v>
      </c>
      <c r="E2364" s="1" t="s">
        <v>3531</v>
      </c>
      <c r="F2364" s="1" t="s">
        <v>218</v>
      </c>
      <c r="H2364" s="1" t="s">
        <v>3532</v>
      </c>
      <c r="I2364" s="1" t="s">
        <v>55</v>
      </c>
      <c r="J2364" s="1" t="s">
        <v>77</v>
      </c>
      <c r="K2364" s="1" t="s">
        <v>35</v>
      </c>
      <c r="L2364" t="s">
        <v>218</v>
      </c>
      <c r="M2364" s="1" t="s">
        <v>57</v>
      </c>
      <c r="O2364" s="1" t="s">
        <v>30</v>
      </c>
      <c r="P2364" s="4">
        <v>100000</v>
      </c>
      <c r="Q2364" s="5">
        <v>13</v>
      </c>
      <c r="S2364" s="5">
        <v>8069</v>
      </c>
      <c r="T2364" s="1" t="s">
        <v>37</v>
      </c>
      <c r="U2364" s="4">
        <v>128140.04</v>
      </c>
      <c r="Y2364" s="1" t="s">
        <v>47</v>
      </c>
      <c r="Z2364" s="3">
        <v>46233</v>
      </c>
      <c r="AA2364" s="1" t="s">
        <v>48</v>
      </c>
      <c r="AB2364" s="1" t="s">
        <v>49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7030</v>
      </c>
      <c r="B2365" s="1" t="s">
        <v>7031</v>
      </c>
      <c r="C2365" s="2">
        <v>46164.539525462998</v>
      </c>
      <c r="D2365" s="1" t="s">
        <v>30</v>
      </c>
      <c r="E2365" s="1" t="s">
        <v>7032</v>
      </c>
      <c r="F2365" s="1" t="s">
        <v>175</v>
      </c>
      <c r="H2365" s="1" t="s">
        <v>7033</v>
      </c>
      <c r="I2365" s="1" t="s">
        <v>55</v>
      </c>
      <c r="J2365" s="1" t="s">
        <v>126</v>
      </c>
      <c r="K2365" s="1" t="s">
        <v>35</v>
      </c>
      <c r="L2365" t="s">
        <v>175</v>
      </c>
      <c r="M2365" s="1" t="s">
        <v>57</v>
      </c>
      <c r="O2365" s="1" t="s">
        <v>30</v>
      </c>
      <c r="P2365" s="4">
        <v>100000</v>
      </c>
      <c r="Q2365" s="5">
        <v>10</v>
      </c>
      <c r="S2365" s="5">
        <v>3000</v>
      </c>
      <c r="T2365" s="1" t="s">
        <v>37</v>
      </c>
      <c r="U2365" s="4">
        <v>128609.97</v>
      </c>
      <c r="Y2365" s="1" t="s">
        <v>78</v>
      </c>
      <c r="Z2365" s="3">
        <v>46235</v>
      </c>
      <c r="AA2365" s="1" t="s">
        <v>48</v>
      </c>
      <c r="AB2365" s="1" t="s">
        <v>49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7034</v>
      </c>
      <c r="B2366" s="1" t="s">
        <v>7035</v>
      </c>
      <c r="C2366" s="2">
        <v>46164.548738425903</v>
      </c>
      <c r="D2366" s="1" t="s">
        <v>30</v>
      </c>
      <c r="E2366" s="1" t="s">
        <v>7032</v>
      </c>
      <c r="F2366" s="1" t="s">
        <v>175</v>
      </c>
      <c r="H2366" s="1" t="s">
        <v>7036</v>
      </c>
      <c r="I2366" s="1" t="s">
        <v>55</v>
      </c>
      <c r="J2366" s="1" t="s">
        <v>459</v>
      </c>
      <c r="K2366" s="1" t="s">
        <v>35</v>
      </c>
      <c r="L2366" t="s">
        <v>175</v>
      </c>
      <c r="M2366" s="1" t="s">
        <v>57</v>
      </c>
      <c r="O2366" s="1" t="s">
        <v>30</v>
      </c>
      <c r="P2366" s="4">
        <v>100000</v>
      </c>
      <c r="Q2366" s="5">
        <v>5</v>
      </c>
      <c r="S2366" s="5">
        <v>500</v>
      </c>
      <c r="T2366" s="1" t="s">
        <v>37</v>
      </c>
      <c r="U2366" s="4">
        <v>128609.97</v>
      </c>
      <c r="Y2366" s="1" t="s">
        <v>78</v>
      </c>
      <c r="Z2366" s="3">
        <v>46235</v>
      </c>
      <c r="AA2366" s="1" t="s">
        <v>48</v>
      </c>
      <c r="AB2366" s="1" t="s">
        <v>49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7037</v>
      </c>
      <c r="B2367" s="1" t="s">
        <v>7038</v>
      </c>
      <c r="C2367" s="2">
        <v>46164.553912037001</v>
      </c>
      <c r="D2367" s="1" t="s">
        <v>30</v>
      </c>
      <c r="E2367" s="1" t="s">
        <v>7032</v>
      </c>
      <c r="F2367" s="1" t="s">
        <v>175</v>
      </c>
      <c r="H2367" s="1" t="s">
        <v>7039</v>
      </c>
      <c r="I2367" s="1" t="s">
        <v>55</v>
      </c>
      <c r="J2367" s="1" t="s">
        <v>35</v>
      </c>
      <c r="K2367" s="1" t="s">
        <v>46</v>
      </c>
      <c r="L2367" t="s">
        <v>175</v>
      </c>
      <c r="M2367" s="1" t="s">
        <v>91</v>
      </c>
      <c r="O2367" s="1" t="s">
        <v>30</v>
      </c>
      <c r="P2367" s="4">
        <v>100000</v>
      </c>
      <c r="Q2367" s="5">
        <v>10</v>
      </c>
      <c r="S2367" s="5">
        <v>6000</v>
      </c>
      <c r="T2367" s="1" t="s">
        <v>37</v>
      </c>
      <c r="U2367" s="4">
        <v>128609.97</v>
      </c>
      <c r="Y2367" s="1" t="s">
        <v>78</v>
      </c>
      <c r="Z2367" s="3">
        <v>46235</v>
      </c>
      <c r="AA2367" s="1" t="s">
        <v>39</v>
      </c>
      <c r="AB2367" s="1" t="s">
        <v>40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7040</v>
      </c>
      <c r="B2368" s="1" t="s">
        <v>7041</v>
      </c>
      <c r="C2368" s="2">
        <v>46164.550729166702</v>
      </c>
      <c r="D2368" s="1" t="s">
        <v>30</v>
      </c>
      <c r="E2368" s="1" t="s">
        <v>7032</v>
      </c>
      <c r="F2368" s="1" t="s">
        <v>175</v>
      </c>
      <c r="H2368" s="1" t="s">
        <v>7042</v>
      </c>
      <c r="I2368" s="1" t="s">
        <v>34</v>
      </c>
      <c r="J2368" s="1" t="s">
        <v>56</v>
      </c>
      <c r="K2368" s="1" t="s">
        <v>35</v>
      </c>
      <c r="L2368" t="s">
        <v>175</v>
      </c>
      <c r="M2368" s="1" t="s">
        <v>57</v>
      </c>
      <c r="O2368" s="1" t="s">
        <v>30</v>
      </c>
      <c r="P2368" s="4">
        <v>100000</v>
      </c>
      <c r="Q2368" s="5">
        <v>5</v>
      </c>
      <c r="T2368" s="1" t="s">
        <v>37</v>
      </c>
      <c r="U2368" s="4">
        <v>128609.97</v>
      </c>
      <c r="V2368" s="5">
        <v>20</v>
      </c>
      <c r="W2368" s="5">
        <v>0</v>
      </c>
      <c r="Y2368" s="1" t="s">
        <v>78</v>
      </c>
      <c r="Z2368" s="3">
        <v>46235</v>
      </c>
      <c r="AA2368" s="1" t="s">
        <v>48</v>
      </c>
      <c r="AB2368" s="1" t="s">
        <v>49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7043</v>
      </c>
      <c r="B2369" s="1" t="s">
        <v>7044</v>
      </c>
      <c r="C2369" s="2">
        <v>46164.551909722199</v>
      </c>
      <c r="D2369" s="1" t="s">
        <v>30</v>
      </c>
      <c r="E2369" s="1" t="s">
        <v>7032</v>
      </c>
      <c r="F2369" s="1" t="s">
        <v>175</v>
      </c>
      <c r="H2369" s="1" t="s">
        <v>7045</v>
      </c>
      <c r="I2369" s="1" t="s">
        <v>34</v>
      </c>
      <c r="J2369" s="1" t="s">
        <v>103</v>
      </c>
      <c r="K2369" s="1" t="s">
        <v>35</v>
      </c>
      <c r="L2369" t="s">
        <v>175</v>
      </c>
      <c r="M2369" s="1" t="s">
        <v>57</v>
      </c>
      <c r="O2369" s="1" t="s">
        <v>30</v>
      </c>
      <c r="P2369" s="4">
        <v>100000</v>
      </c>
      <c r="Q2369" s="5">
        <v>5</v>
      </c>
      <c r="T2369" s="1" t="s">
        <v>37</v>
      </c>
      <c r="U2369" s="4">
        <v>128609.97</v>
      </c>
      <c r="V2369" s="5">
        <v>20</v>
      </c>
      <c r="W2369" s="5">
        <v>0</v>
      </c>
      <c r="Y2369" s="1" t="s">
        <v>78</v>
      </c>
      <c r="Z2369" s="3">
        <v>46235</v>
      </c>
      <c r="AA2369" s="1" t="s">
        <v>48</v>
      </c>
      <c r="AB2369" s="1" t="s">
        <v>49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7046</v>
      </c>
      <c r="B2370" s="1" t="s">
        <v>7047</v>
      </c>
      <c r="C2370" s="2">
        <v>46164.5611921296</v>
      </c>
      <c r="D2370" s="1" t="s">
        <v>30</v>
      </c>
      <c r="E2370" s="1" t="s">
        <v>797</v>
      </c>
      <c r="F2370" s="1" t="s">
        <v>175</v>
      </c>
      <c r="H2370" s="1" t="s">
        <v>7048</v>
      </c>
      <c r="I2370" s="1" t="s">
        <v>34</v>
      </c>
      <c r="J2370" s="1" t="s">
        <v>109</v>
      </c>
      <c r="K2370" s="1" t="s">
        <v>35</v>
      </c>
      <c r="L2370" t="s">
        <v>175</v>
      </c>
      <c r="M2370" s="1" t="s">
        <v>57</v>
      </c>
      <c r="O2370" s="1" t="s">
        <v>30</v>
      </c>
      <c r="P2370" s="4">
        <v>100000</v>
      </c>
      <c r="Q2370" s="5">
        <v>5</v>
      </c>
      <c r="T2370" s="1" t="s">
        <v>37</v>
      </c>
      <c r="U2370" s="4">
        <v>128609.97</v>
      </c>
      <c r="V2370" s="5">
        <v>2</v>
      </c>
      <c r="W2370" s="5">
        <v>10</v>
      </c>
      <c r="Y2370" s="1" t="s">
        <v>78</v>
      </c>
      <c r="Z2370" s="3">
        <v>46228</v>
      </c>
      <c r="AA2370" s="1" t="s">
        <v>58</v>
      </c>
      <c r="AB2370" s="1" t="s">
        <v>59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7049</v>
      </c>
      <c r="B2371" s="1" t="s">
        <v>7050</v>
      </c>
      <c r="C2371" s="2">
        <v>46122.762083333299</v>
      </c>
      <c r="D2371" s="1" t="s">
        <v>30</v>
      </c>
      <c r="E2371" s="1" t="s">
        <v>3635</v>
      </c>
      <c r="F2371" s="1" t="s">
        <v>847</v>
      </c>
      <c r="H2371" s="1" t="s">
        <v>7051</v>
      </c>
      <c r="I2371" s="1" t="s">
        <v>34</v>
      </c>
      <c r="J2371" s="1" t="s">
        <v>109</v>
      </c>
      <c r="K2371" s="1" t="s">
        <v>35</v>
      </c>
      <c r="L2371" t="s">
        <v>847</v>
      </c>
      <c r="M2371" s="1" t="s">
        <v>57</v>
      </c>
      <c r="O2371" s="1" t="s">
        <v>30</v>
      </c>
      <c r="P2371" s="4">
        <v>100000</v>
      </c>
      <c r="Q2371" s="5">
        <v>5</v>
      </c>
      <c r="T2371" s="1" t="s">
        <v>37</v>
      </c>
      <c r="U2371" s="4">
        <v>120700.02</v>
      </c>
      <c r="V2371" s="5">
        <v>10</v>
      </c>
      <c r="W2371" s="5">
        <v>0</v>
      </c>
      <c r="Y2371" s="1" t="s">
        <v>38</v>
      </c>
      <c r="Z2371" s="3">
        <v>46177</v>
      </c>
      <c r="AA2371" s="1" t="s">
        <v>39</v>
      </c>
      <c r="AB2371" s="1" t="s">
        <v>40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7052</v>
      </c>
      <c r="B2372" s="1" t="s">
        <v>7053</v>
      </c>
      <c r="C2372" s="2">
        <v>46160.475949074098</v>
      </c>
      <c r="D2372" s="1" t="s">
        <v>30</v>
      </c>
      <c r="E2372" s="1" t="s">
        <v>590</v>
      </c>
      <c r="F2372" s="1" t="s">
        <v>344</v>
      </c>
      <c r="H2372" s="1" t="s">
        <v>7054</v>
      </c>
      <c r="I2372" s="1" t="s">
        <v>34</v>
      </c>
      <c r="J2372" s="1" t="s">
        <v>214</v>
      </c>
      <c r="K2372" s="1" t="s">
        <v>35</v>
      </c>
      <c r="L2372" t="s">
        <v>344</v>
      </c>
      <c r="M2372" s="1" t="s">
        <v>57</v>
      </c>
      <c r="O2372" s="1" t="s">
        <v>30</v>
      </c>
      <c r="P2372" s="4">
        <v>100000</v>
      </c>
      <c r="Q2372" s="5">
        <v>72</v>
      </c>
      <c r="T2372" s="1" t="s">
        <v>37</v>
      </c>
      <c r="U2372" s="4">
        <v>123479.99</v>
      </c>
      <c r="V2372" s="5">
        <v>0</v>
      </c>
      <c r="W2372" s="5">
        <v>103</v>
      </c>
      <c r="Y2372" s="1" t="s">
        <v>281</v>
      </c>
      <c r="Z2372" s="3">
        <v>46199</v>
      </c>
      <c r="AA2372" s="1" t="s">
        <v>39</v>
      </c>
      <c r="AB2372" s="1" t="s">
        <v>40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7055</v>
      </c>
      <c r="B2373" s="1" t="s">
        <v>7056</v>
      </c>
      <c r="C2373" s="2">
        <v>46160.479652777802</v>
      </c>
      <c r="D2373" s="1" t="s">
        <v>30</v>
      </c>
      <c r="E2373" s="1" t="s">
        <v>343</v>
      </c>
      <c r="F2373" s="1" t="s">
        <v>344</v>
      </c>
      <c r="H2373" s="1" t="s">
        <v>7057</v>
      </c>
      <c r="I2373" s="1" t="s">
        <v>34</v>
      </c>
      <c r="J2373" s="1" t="s">
        <v>214</v>
      </c>
      <c r="K2373" s="1" t="s">
        <v>35</v>
      </c>
      <c r="L2373" t="s">
        <v>344</v>
      </c>
      <c r="M2373" s="1" t="s">
        <v>57</v>
      </c>
      <c r="O2373" s="1" t="s">
        <v>30</v>
      </c>
      <c r="P2373" s="4">
        <v>100000</v>
      </c>
      <c r="Q2373" s="5">
        <v>72</v>
      </c>
      <c r="T2373" s="1" t="s">
        <v>37</v>
      </c>
      <c r="U2373" s="4">
        <v>123479.99</v>
      </c>
      <c r="V2373" s="5">
        <v>0</v>
      </c>
      <c r="W2373" s="5">
        <v>102</v>
      </c>
      <c r="Y2373" s="1" t="s">
        <v>281</v>
      </c>
      <c r="Z2373" s="3">
        <v>46199</v>
      </c>
      <c r="AA2373" s="1" t="s">
        <v>39</v>
      </c>
      <c r="AB2373" s="1" t="s">
        <v>40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7058</v>
      </c>
      <c r="B2374" s="1" t="s">
        <v>7059</v>
      </c>
      <c r="C2374" s="2">
        <v>46118.767141203702</v>
      </c>
      <c r="D2374" s="1" t="s">
        <v>30</v>
      </c>
      <c r="E2374" s="1" t="s">
        <v>3222</v>
      </c>
      <c r="F2374" s="1" t="s">
        <v>847</v>
      </c>
      <c r="H2374" s="1" t="s">
        <v>7060</v>
      </c>
      <c r="I2374" s="1" t="s">
        <v>55</v>
      </c>
      <c r="J2374" s="1" t="s">
        <v>35</v>
      </c>
      <c r="K2374" s="1" t="s">
        <v>77</v>
      </c>
      <c r="L2374" t="s">
        <v>847</v>
      </c>
      <c r="M2374" s="1" t="s">
        <v>91</v>
      </c>
      <c r="O2374" s="1" t="s">
        <v>30</v>
      </c>
      <c r="P2374" s="4">
        <v>100000</v>
      </c>
      <c r="Q2374" s="5">
        <v>10</v>
      </c>
      <c r="S2374" s="5">
        <v>4000</v>
      </c>
      <c r="T2374" s="1" t="s">
        <v>37</v>
      </c>
      <c r="U2374" s="4">
        <v>124680.04</v>
      </c>
      <c r="Y2374" s="1" t="s">
        <v>38</v>
      </c>
      <c r="Z2374" s="3">
        <v>46206</v>
      </c>
      <c r="AA2374" s="1" t="s">
        <v>39</v>
      </c>
      <c r="AB2374" s="1" t="s">
        <v>40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7061</v>
      </c>
      <c r="B2375" s="1" t="s">
        <v>7062</v>
      </c>
      <c r="C2375" s="2">
        <v>46129.1269328704</v>
      </c>
      <c r="D2375" s="1" t="s">
        <v>30</v>
      </c>
      <c r="E2375" s="1" t="s">
        <v>7063</v>
      </c>
      <c r="F2375" s="1" t="s">
        <v>2710</v>
      </c>
      <c r="H2375" s="1" t="s">
        <v>7064</v>
      </c>
      <c r="I2375" s="1" t="s">
        <v>55</v>
      </c>
      <c r="J2375" s="1" t="s">
        <v>77</v>
      </c>
      <c r="K2375" s="1" t="s">
        <v>35</v>
      </c>
      <c r="L2375" t="s">
        <v>2710</v>
      </c>
      <c r="O2375" s="1" t="s">
        <v>30</v>
      </c>
      <c r="P2375" s="4">
        <v>100000</v>
      </c>
      <c r="Q2375" s="5">
        <v>13</v>
      </c>
      <c r="S2375" s="5">
        <v>6000</v>
      </c>
      <c r="T2375" s="1" t="s">
        <v>37</v>
      </c>
      <c r="U2375" s="4">
        <v>127009.99</v>
      </c>
      <c r="Y2375" s="1" t="s">
        <v>47</v>
      </c>
      <c r="Z2375" s="3">
        <v>46197</v>
      </c>
      <c r="AA2375" s="1" t="s">
        <v>48</v>
      </c>
      <c r="AB2375" s="1" t="s">
        <v>49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7065</v>
      </c>
      <c r="B2376" s="1" t="s">
        <v>7066</v>
      </c>
      <c r="C2376" s="2">
        <v>46090.5150810185</v>
      </c>
      <c r="D2376" s="1" t="s">
        <v>30</v>
      </c>
      <c r="E2376" s="1" t="s">
        <v>7067</v>
      </c>
      <c r="F2376" s="1" t="s">
        <v>847</v>
      </c>
      <c r="H2376" s="1" t="s">
        <v>7068</v>
      </c>
      <c r="I2376" s="1" t="s">
        <v>34</v>
      </c>
      <c r="J2376" s="1" t="s">
        <v>553</v>
      </c>
      <c r="K2376" s="1" t="s">
        <v>35</v>
      </c>
      <c r="L2376" t="s">
        <v>847</v>
      </c>
      <c r="M2376" s="1" t="s">
        <v>57</v>
      </c>
      <c r="O2376" s="1" t="s">
        <v>30</v>
      </c>
      <c r="P2376" s="4">
        <v>100000</v>
      </c>
      <c r="Q2376" s="5">
        <v>6</v>
      </c>
      <c r="T2376" s="1" t="s">
        <v>37</v>
      </c>
      <c r="U2376" s="4">
        <v>122189.98</v>
      </c>
      <c r="V2376" s="5">
        <v>12</v>
      </c>
      <c r="W2376" s="5">
        <v>0</v>
      </c>
      <c r="Y2376" s="1" t="s">
        <v>38</v>
      </c>
      <c r="Z2376" s="3">
        <v>46182</v>
      </c>
      <c r="AA2376" s="1" t="s">
        <v>39</v>
      </c>
      <c r="AB2376" s="1" t="s">
        <v>40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7069</v>
      </c>
      <c r="B2377" s="1" t="s">
        <v>7070</v>
      </c>
      <c r="C2377" s="2">
        <v>46113.799803240698</v>
      </c>
      <c r="D2377" s="1" t="s">
        <v>30</v>
      </c>
      <c r="E2377" s="1" t="s">
        <v>783</v>
      </c>
      <c r="F2377" s="1" t="s">
        <v>87</v>
      </c>
      <c r="H2377" s="1" t="s">
        <v>1999</v>
      </c>
      <c r="I2377" s="1" t="s">
        <v>34</v>
      </c>
      <c r="J2377" s="1" t="s">
        <v>62</v>
      </c>
      <c r="K2377" s="1" t="s">
        <v>35</v>
      </c>
      <c r="L2377" t="s">
        <v>364</v>
      </c>
      <c r="O2377" s="1" t="s">
        <v>30</v>
      </c>
      <c r="P2377" s="4">
        <v>100000</v>
      </c>
      <c r="Q2377" s="5">
        <v>5</v>
      </c>
      <c r="T2377" s="1" t="s">
        <v>37</v>
      </c>
      <c r="U2377" s="4">
        <v>124680.04</v>
      </c>
      <c r="V2377" s="5">
        <v>10</v>
      </c>
      <c r="W2377" s="5">
        <v>0</v>
      </c>
      <c r="Z2377" s="3">
        <v>46203</v>
      </c>
      <c r="AA2377" s="1" t="s">
        <v>48</v>
      </c>
      <c r="AB2377" s="1" t="s">
        <v>49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7071</v>
      </c>
      <c r="B2378" s="1" t="s">
        <v>7072</v>
      </c>
      <c r="C2378" s="2">
        <v>46080.7433101852</v>
      </c>
      <c r="D2378" s="1" t="s">
        <v>30</v>
      </c>
      <c r="E2378" s="1" t="s">
        <v>2705</v>
      </c>
      <c r="F2378" s="1" t="s">
        <v>154</v>
      </c>
      <c r="H2378" s="1" t="s">
        <v>2706</v>
      </c>
      <c r="I2378" s="1" t="s">
        <v>34</v>
      </c>
      <c r="J2378" s="1" t="s">
        <v>109</v>
      </c>
      <c r="K2378" s="1" t="s">
        <v>35</v>
      </c>
      <c r="L2378" t="s">
        <v>154</v>
      </c>
      <c r="O2378" s="1" t="s">
        <v>30</v>
      </c>
      <c r="P2378" s="4">
        <v>100000</v>
      </c>
      <c r="Q2378" s="5">
        <v>6</v>
      </c>
      <c r="T2378" s="1" t="s">
        <v>37</v>
      </c>
      <c r="U2378" s="4">
        <v>118330.03</v>
      </c>
      <c r="V2378" s="5">
        <v>12</v>
      </c>
      <c r="W2378" s="5">
        <v>0</v>
      </c>
      <c r="Y2378" s="1" t="s">
        <v>98</v>
      </c>
      <c r="Z2378" s="3">
        <v>46172</v>
      </c>
      <c r="AA2378" s="1" t="s">
        <v>39</v>
      </c>
      <c r="AB2378" s="1" t="s">
        <v>40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7073</v>
      </c>
      <c r="B2379" s="1" t="s">
        <v>7074</v>
      </c>
      <c r="C2379" s="2">
        <v>46108.747951388897</v>
      </c>
      <c r="D2379" s="1" t="s">
        <v>30</v>
      </c>
      <c r="E2379" s="1" t="s">
        <v>4823</v>
      </c>
      <c r="F2379" s="1" t="s">
        <v>95</v>
      </c>
      <c r="H2379" s="1" t="s">
        <v>4824</v>
      </c>
      <c r="I2379" s="1" t="s">
        <v>55</v>
      </c>
      <c r="J2379" s="1" t="s">
        <v>35</v>
      </c>
      <c r="K2379" s="1" t="s">
        <v>181</v>
      </c>
      <c r="L2379" t="s">
        <v>95</v>
      </c>
      <c r="M2379" s="1" t="s">
        <v>91</v>
      </c>
      <c r="O2379" s="1" t="s">
        <v>30</v>
      </c>
      <c r="P2379" s="4">
        <v>100000</v>
      </c>
      <c r="Q2379" s="5">
        <v>20</v>
      </c>
      <c r="S2379" s="5">
        <v>20000</v>
      </c>
      <c r="T2379" s="1" t="s">
        <v>37</v>
      </c>
      <c r="U2379" s="4">
        <v>123479.99</v>
      </c>
      <c r="Y2379" s="1" t="s">
        <v>98</v>
      </c>
      <c r="Z2379" s="3">
        <v>46173</v>
      </c>
      <c r="AA2379" s="1" t="s">
        <v>48</v>
      </c>
      <c r="AB2379" s="1" t="s">
        <v>49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7075</v>
      </c>
      <c r="B2380" s="1" t="s">
        <v>7076</v>
      </c>
      <c r="C2380" s="2">
        <v>46162.076041666704</v>
      </c>
      <c r="D2380" s="1" t="s">
        <v>30</v>
      </c>
      <c r="E2380" s="1" t="s">
        <v>1291</v>
      </c>
      <c r="F2380" s="1" t="s">
        <v>1292</v>
      </c>
      <c r="H2380" s="1" t="s">
        <v>7077</v>
      </c>
      <c r="I2380" s="1" t="s">
        <v>55</v>
      </c>
      <c r="J2380" s="1" t="s">
        <v>35</v>
      </c>
      <c r="K2380" s="1" t="s">
        <v>56</v>
      </c>
      <c r="L2380" t="s">
        <v>1292</v>
      </c>
      <c r="O2380" s="1" t="s">
        <v>30</v>
      </c>
      <c r="P2380" s="4">
        <v>100000</v>
      </c>
      <c r="Q2380" s="5">
        <v>11</v>
      </c>
      <c r="S2380" s="5">
        <v>1500</v>
      </c>
      <c r="T2380" s="1" t="s">
        <v>37</v>
      </c>
      <c r="U2380" s="4">
        <v>125450.05</v>
      </c>
      <c r="Y2380" s="1" t="s">
        <v>78</v>
      </c>
      <c r="Z2380" s="3">
        <v>46230</v>
      </c>
      <c r="AA2380" s="1" t="s">
        <v>58</v>
      </c>
      <c r="AB2380" s="1" t="s">
        <v>59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7078</v>
      </c>
      <c r="B2381" s="1" t="s">
        <v>7079</v>
      </c>
      <c r="C2381" s="2">
        <v>46113.830162036997</v>
      </c>
      <c r="D2381" s="1" t="s">
        <v>30</v>
      </c>
      <c r="E2381" s="1" t="s">
        <v>1880</v>
      </c>
      <c r="F2381" s="1" t="s">
        <v>87</v>
      </c>
      <c r="H2381" s="1" t="s">
        <v>1881</v>
      </c>
      <c r="I2381" s="1" t="s">
        <v>34</v>
      </c>
      <c r="J2381" s="1" t="s">
        <v>35</v>
      </c>
      <c r="K2381" s="1" t="s">
        <v>81</v>
      </c>
      <c r="L2381" t="s">
        <v>364</v>
      </c>
      <c r="O2381" s="1" t="s">
        <v>30</v>
      </c>
      <c r="P2381" s="4">
        <v>100000</v>
      </c>
      <c r="Q2381" s="5">
        <v>10</v>
      </c>
      <c r="T2381" s="1" t="s">
        <v>37</v>
      </c>
      <c r="U2381" s="4">
        <v>124680.04</v>
      </c>
      <c r="V2381" s="5">
        <v>20</v>
      </c>
      <c r="W2381" s="5">
        <v>0</v>
      </c>
      <c r="Z2381" s="3">
        <v>46203</v>
      </c>
      <c r="AA2381" s="1" t="s">
        <v>48</v>
      </c>
      <c r="AB2381" s="1" t="s">
        <v>49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7080</v>
      </c>
      <c r="B2382" s="1" t="s">
        <v>7081</v>
      </c>
      <c r="C2382" s="2">
        <v>46120.622037036999</v>
      </c>
      <c r="D2382" s="1" t="s">
        <v>30</v>
      </c>
      <c r="E2382" s="1" t="s">
        <v>2714</v>
      </c>
      <c r="F2382" s="1" t="s">
        <v>847</v>
      </c>
      <c r="H2382" s="1" t="s">
        <v>7082</v>
      </c>
      <c r="I2382" s="1" t="s">
        <v>55</v>
      </c>
      <c r="J2382" s="1" t="s">
        <v>35</v>
      </c>
      <c r="K2382" s="1" t="s">
        <v>46</v>
      </c>
      <c r="L2382" t="s">
        <v>847</v>
      </c>
      <c r="M2382" s="1" t="s">
        <v>91</v>
      </c>
      <c r="O2382" s="1" t="s">
        <v>30</v>
      </c>
      <c r="P2382" s="4">
        <v>100000</v>
      </c>
      <c r="Q2382" s="5">
        <v>5</v>
      </c>
      <c r="S2382" s="5">
        <v>1500</v>
      </c>
      <c r="T2382" s="1" t="s">
        <v>37</v>
      </c>
      <c r="U2382" s="4">
        <v>125790.05</v>
      </c>
      <c r="Y2382" s="1" t="s">
        <v>38</v>
      </c>
      <c r="Z2382" s="3">
        <v>46206</v>
      </c>
      <c r="AA2382" s="1" t="s">
        <v>48</v>
      </c>
      <c r="AB2382" s="1" t="s">
        <v>49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7083</v>
      </c>
      <c r="B2383" s="1" t="s">
        <v>7084</v>
      </c>
      <c r="C2383" s="2">
        <v>46156.756701388898</v>
      </c>
      <c r="D2383" s="1" t="s">
        <v>30</v>
      </c>
      <c r="E2383" s="1" t="s">
        <v>2718</v>
      </c>
      <c r="F2383" s="1" t="s">
        <v>218</v>
      </c>
      <c r="H2383" s="1" t="s">
        <v>7085</v>
      </c>
      <c r="I2383" s="1" t="s">
        <v>55</v>
      </c>
      <c r="J2383" s="1" t="s">
        <v>35</v>
      </c>
      <c r="K2383" s="1" t="s">
        <v>399</v>
      </c>
      <c r="L2383" t="s">
        <v>218</v>
      </c>
      <c r="M2383" s="1" t="s">
        <v>91</v>
      </c>
      <c r="O2383" s="1" t="s">
        <v>30</v>
      </c>
      <c r="P2383" s="4">
        <v>100000</v>
      </c>
      <c r="Q2383" s="5">
        <v>12</v>
      </c>
      <c r="S2383" s="5">
        <v>10000</v>
      </c>
      <c r="T2383" s="1" t="s">
        <v>37</v>
      </c>
      <c r="U2383" s="4">
        <v>130310.04</v>
      </c>
      <c r="Y2383" s="1" t="s">
        <v>47</v>
      </c>
      <c r="Z2383" s="3">
        <v>46248</v>
      </c>
      <c r="AA2383" s="1" t="s">
        <v>48</v>
      </c>
      <c r="AB2383" s="1" t="s">
        <v>49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7086</v>
      </c>
      <c r="B2384" s="1" t="s">
        <v>7087</v>
      </c>
      <c r="C2384" s="2">
        <v>46159.962187500001</v>
      </c>
      <c r="D2384" s="1" t="s">
        <v>30</v>
      </c>
      <c r="E2384" s="1" t="s">
        <v>7088</v>
      </c>
      <c r="F2384" s="1" t="s">
        <v>298</v>
      </c>
      <c r="H2384" s="1" t="s">
        <v>7089</v>
      </c>
      <c r="I2384" s="1" t="s">
        <v>55</v>
      </c>
      <c r="J2384" s="1" t="s">
        <v>68</v>
      </c>
      <c r="K2384" s="1" t="s">
        <v>35</v>
      </c>
      <c r="L2384" t="s">
        <v>298</v>
      </c>
      <c r="M2384" s="1" t="s">
        <v>91</v>
      </c>
      <c r="O2384" s="1" t="s">
        <v>30</v>
      </c>
      <c r="P2384" s="4">
        <v>100000</v>
      </c>
      <c r="Q2384" s="5">
        <v>21</v>
      </c>
      <c r="S2384" s="5">
        <v>5700</v>
      </c>
      <c r="T2384" s="1" t="s">
        <v>37</v>
      </c>
      <c r="U2384" s="4">
        <v>130310.04</v>
      </c>
      <c r="Y2384" s="1" t="s">
        <v>47</v>
      </c>
      <c r="Z2384" s="3">
        <v>46247</v>
      </c>
      <c r="AA2384" s="1" t="s">
        <v>39</v>
      </c>
      <c r="AB2384" s="1" t="s">
        <v>40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7090</v>
      </c>
      <c r="B2385" s="1" t="s">
        <v>7091</v>
      </c>
      <c r="C2385" s="2">
        <v>46146.753101851798</v>
      </c>
      <c r="D2385" s="1" t="s">
        <v>30</v>
      </c>
      <c r="E2385" s="1" t="s">
        <v>1002</v>
      </c>
      <c r="F2385" s="1" t="s">
        <v>491</v>
      </c>
      <c r="H2385" s="1" t="s">
        <v>7092</v>
      </c>
      <c r="I2385" s="1" t="s">
        <v>34</v>
      </c>
      <c r="J2385" s="1" t="s">
        <v>35</v>
      </c>
      <c r="K2385" s="1" t="s">
        <v>46</v>
      </c>
      <c r="L2385" t="s">
        <v>491</v>
      </c>
      <c r="O2385" s="1" t="s">
        <v>30</v>
      </c>
      <c r="P2385" s="4">
        <v>100000</v>
      </c>
      <c r="Q2385" s="5">
        <v>3</v>
      </c>
      <c r="T2385" s="1" t="s">
        <v>37</v>
      </c>
      <c r="U2385" s="4">
        <v>128740.03</v>
      </c>
      <c r="V2385" s="5">
        <v>20</v>
      </c>
      <c r="W2385" s="5">
        <v>0</v>
      </c>
      <c r="Y2385" s="1" t="s">
        <v>493</v>
      </c>
      <c r="Z2385" s="3">
        <v>46203</v>
      </c>
      <c r="AA2385" s="1" t="s">
        <v>48</v>
      </c>
      <c r="AB2385" s="1" t="s">
        <v>49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7093</v>
      </c>
      <c r="B2386" s="1" t="s">
        <v>7094</v>
      </c>
      <c r="C2386" s="2">
        <v>46147.018969907404</v>
      </c>
      <c r="D2386" s="1" t="s">
        <v>30</v>
      </c>
      <c r="E2386" s="1" t="s">
        <v>7095</v>
      </c>
      <c r="F2386" s="1" t="s">
        <v>819</v>
      </c>
      <c r="H2386" s="1" t="s">
        <v>7096</v>
      </c>
      <c r="I2386" s="1" t="s">
        <v>55</v>
      </c>
      <c r="J2386" s="1" t="s">
        <v>162</v>
      </c>
      <c r="K2386" s="1" t="s">
        <v>35</v>
      </c>
      <c r="L2386" t="s">
        <v>819</v>
      </c>
      <c r="M2386" s="1" t="s">
        <v>57</v>
      </c>
      <c r="O2386" s="1" t="s">
        <v>30</v>
      </c>
      <c r="P2386" s="4">
        <v>100000</v>
      </c>
      <c r="Q2386" s="5">
        <v>10</v>
      </c>
      <c r="S2386" s="5">
        <v>1000</v>
      </c>
      <c r="T2386" s="1" t="s">
        <v>37</v>
      </c>
      <c r="U2386" s="4">
        <v>123209.95</v>
      </c>
      <c r="Y2386" s="1" t="s">
        <v>47</v>
      </c>
      <c r="Z2386" s="3">
        <v>46183</v>
      </c>
      <c r="AA2386" s="1" t="s">
        <v>48</v>
      </c>
      <c r="AB2386" s="1" t="s">
        <v>49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7097</v>
      </c>
      <c r="B2387" s="1" t="s">
        <v>7098</v>
      </c>
      <c r="C2387" s="2">
        <v>46072.574027777802</v>
      </c>
      <c r="D2387" s="1" t="s">
        <v>30</v>
      </c>
      <c r="E2387" s="1" t="s">
        <v>7099</v>
      </c>
      <c r="F2387" s="1" t="s">
        <v>847</v>
      </c>
      <c r="H2387" s="1" t="s">
        <v>7100</v>
      </c>
      <c r="I2387" s="1" t="s">
        <v>34</v>
      </c>
      <c r="J2387" s="1" t="s">
        <v>109</v>
      </c>
      <c r="K2387" s="1" t="s">
        <v>35</v>
      </c>
      <c r="L2387" t="s">
        <v>847</v>
      </c>
      <c r="M2387" s="1" t="s">
        <v>57</v>
      </c>
      <c r="O2387" s="1" t="s">
        <v>30</v>
      </c>
      <c r="P2387" s="4">
        <v>100000</v>
      </c>
      <c r="Q2387" s="5">
        <v>5</v>
      </c>
      <c r="T2387" s="1" t="s">
        <v>37</v>
      </c>
      <c r="U2387" s="4">
        <v>120820.02</v>
      </c>
      <c r="V2387" s="5">
        <v>4</v>
      </c>
      <c r="W2387" s="5">
        <v>3</v>
      </c>
      <c r="Y2387" s="1" t="s">
        <v>38</v>
      </c>
      <c r="Z2387" s="3">
        <v>46189</v>
      </c>
      <c r="AA2387" s="1" t="s">
        <v>48</v>
      </c>
      <c r="AB2387" s="1" t="s">
        <v>49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7101</v>
      </c>
      <c r="B2388" s="1" t="s">
        <v>7102</v>
      </c>
      <c r="C2388" s="2">
        <v>46150.808437500003</v>
      </c>
      <c r="D2388" s="1" t="s">
        <v>30</v>
      </c>
      <c r="E2388" s="1" t="s">
        <v>5369</v>
      </c>
      <c r="F2388" s="1" t="s">
        <v>819</v>
      </c>
      <c r="H2388" s="1" t="s">
        <v>5370</v>
      </c>
      <c r="I2388" s="1" t="s">
        <v>34</v>
      </c>
      <c r="J2388" s="1" t="s">
        <v>77</v>
      </c>
      <c r="K2388" s="1" t="s">
        <v>35</v>
      </c>
      <c r="L2388" t="s">
        <v>819</v>
      </c>
      <c r="M2388" s="1" t="s">
        <v>57</v>
      </c>
      <c r="O2388" s="1" t="s">
        <v>30</v>
      </c>
      <c r="P2388" s="4">
        <v>100000</v>
      </c>
      <c r="Q2388" s="5">
        <v>15</v>
      </c>
      <c r="T2388" s="1" t="s">
        <v>37</v>
      </c>
      <c r="U2388" s="4">
        <v>123479.99</v>
      </c>
      <c r="V2388" s="5">
        <v>0</v>
      </c>
      <c r="W2388" s="5">
        <v>80</v>
      </c>
      <c r="Y2388" s="1" t="s">
        <v>47</v>
      </c>
      <c r="Z2388" s="3">
        <v>46191</v>
      </c>
      <c r="AA2388" s="1" t="s">
        <v>48</v>
      </c>
      <c r="AB2388" s="1" t="s">
        <v>49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7103</v>
      </c>
      <c r="B2389" s="1" t="s">
        <v>7104</v>
      </c>
      <c r="C2389" s="2">
        <v>46150.808437500003</v>
      </c>
      <c r="D2389" s="1" t="s">
        <v>30</v>
      </c>
      <c r="E2389" s="1" t="s">
        <v>5369</v>
      </c>
      <c r="F2389" s="1" t="s">
        <v>819</v>
      </c>
      <c r="H2389" s="1" t="s">
        <v>5370</v>
      </c>
      <c r="I2389" s="1" t="s">
        <v>34</v>
      </c>
      <c r="J2389" s="1" t="s">
        <v>191</v>
      </c>
      <c r="K2389" s="1" t="s">
        <v>35</v>
      </c>
      <c r="L2389" t="s">
        <v>819</v>
      </c>
      <c r="M2389" s="1" t="s">
        <v>57</v>
      </c>
      <c r="O2389" s="1" t="s">
        <v>30</v>
      </c>
      <c r="P2389" s="4">
        <v>100000</v>
      </c>
      <c r="Q2389" s="5">
        <v>10</v>
      </c>
      <c r="T2389" s="1" t="s">
        <v>37</v>
      </c>
      <c r="U2389" s="4">
        <v>123479.99</v>
      </c>
      <c r="V2389" s="5">
        <v>0</v>
      </c>
      <c r="W2389" s="5">
        <v>50</v>
      </c>
      <c r="Y2389" s="1" t="s">
        <v>47</v>
      </c>
      <c r="Z2389" s="3">
        <v>46191</v>
      </c>
      <c r="AA2389" s="1" t="s">
        <v>48</v>
      </c>
      <c r="AB2389" s="1" t="s">
        <v>49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7105</v>
      </c>
      <c r="B2390" s="1" t="s">
        <v>7106</v>
      </c>
      <c r="C2390" s="2">
        <v>46147.030717592599</v>
      </c>
      <c r="D2390" s="1" t="s">
        <v>30</v>
      </c>
      <c r="E2390" s="1" t="s">
        <v>7107</v>
      </c>
      <c r="F2390" s="1" t="s">
        <v>819</v>
      </c>
      <c r="H2390" s="1" t="s">
        <v>7108</v>
      </c>
      <c r="I2390" s="1" t="s">
        <v>34</v>
      </c>
      <c r="J2390" s="1" t="s">
        <v>35</v>
      </c>
      <c r="K2390" s="1" t="s">
        <v>103</v>
      </c>
      <c r="L2390" t="s">
        <v>819</v>
      </c>
      <c r="M2390" s="1" t="s">
        <v>91</v>
      </c>
      <c r="O2390" s="1" t="s">
        <v>30</v>
      </c>
      <c r="P2390" s="4">
        <v>100000</v>
      </c>
      <c r="Q2390" s="5">
        <v>20</v>
      </c>
      <c r="T2390" s="1" t="s">
        <v>37</v>
      </c>
      <c r="U2390" s="4">
        <v>123479.99</v>
      </c>
      <c r="V2390" s="5">
        <v>52</v>
      </c>
      <c r="W2390" s="5">
        <v>0</v>
      </c>
      <c r="Y2390" s="1" t="s">
        <v>47</v>
      </c>
      <c r="Z2390" s="3">
        <v>46189</v>
      </c>
      <c r="AA2390" s="1" t="s">
        <v>39</v>
      </c>
      <c r="AB2390" s="1" t="s">
        <v>40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7109</v>
      </c>
      <c r="B2391" s="1" t="s">
        <v>7110</v>
      </c>
      <c r="C2391" s="2">
        <v>46150.8129050926</v>
      </c>
      <c r="D2391" s="1" t="s">
        <v>30</v>
      </c>
      <c r="E2391" s="1" t="s">
        <v>4403</v>
      </c>
      <c r="F2391" s="1" t="s">
        <v>819</v>
      </c>
      <c r="H2391" s="1" t="s">
        <v>4404</v>
      </c>
      <c r="I2391" s="1" t="s">
        <v>55</v>
      </c>
      <c r="J2391" s="1" t="s">
        <v>242</v>
      </c>
      <c r="K2391" s="1" t="s">
        <v>35</v>
      </c>
      <c r="L2391" t="s">
        <v>819</v>
      </c>
      <c r="M2391" s="1" t="s">
        <v>57</v>
      </c>
      <c r="O2391" s="1" t="s">
        <v>30</v>
      </c>
      <c r="P2391" s="4">
        <v>100000</v>
      </c>
      <c r="Q2391" s="5">
        <v>5</v>
      </c>
      <c r="S2391" s="5">
        <v>2000</v>
      </c>
      <c r="T2391" s="1" t="s">
        <v>37</v>
      </c>
      <c r="U2391" s="4">
        <v>124070.04</v>
      </c>
      <c r="Y2391" s="1" t="s">
        <v>47</v>
      </c>
      <c r="Z2391" s="3">
        <v>46211</v>
      </c>
      <c r="AA2391" s="1" t="s">
        <v>58</v>
      </c>
      <c r="AB2391" s="1" t="s">
        <v>59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7111</v>
      </c>
      <c r="B2392" s="1" t="s">
        <v>7112</v>
      </c>
      <c r="C2392" s="2">
        <v>46142.811805555597</v>
      </c>
      <c r="D2392" s="1" t="s">
        <v>30</v>
      </c>
      <c r="E2392" s="1" t="s">
        <v>3187</v>
      </c>
      <c r="F2392" s="1" t="s">
        <v>44</v>
      </c>
      <c r="H2392" s="1" t="s">
        <v>3188</v>
      </c>
      <c r="I2392" s="1" t="s">
        <v>34</v>
      </c>
      <c r="J2392" s="1" t="s">
        <v>459</v>
      </c>
      <c r="K2392" s="1" t="s">
        <v>35</v>
      </c>
      <c r="L2392" t="s">
        <v>44</v>
      </c>
      <c r="M2392" s="1" t="s">
        <v>91</v>
      </c>
      <c r="O2392" s="1" t="s">
        <v>30</v>
      </c>
      <c r="P2392" s="4">
        <v>100000</v>
      </c>
      <c r="Q2392" s="5">
        <v>20</v>
      </c>
      <c r="T2392" s="1" t="s">
        <v>37</v>
      </c>
      <c r="U2392" s="4">
        <v>128130.04</v>
      </c>
      <c r="V2392" s="5">
        <v>50</v>
      </c>
      <c r="W2392" s="5">
        <v>5</v>
      </c>
      <c r="Y2392" s="1" t="s">
        <v>47</v>
      </c>
      <c r="Z2392" s="3">
        <v>46198</v>
      </c>
      <c r="AA2392" s="1" t="s">
        <v>48</v>
      </c>
      <c r="AB2392" s="1" t="s">
        <v>49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7113</v>
      </c>
      <c r="B2393" s="1" t="s">
        <v>7114</v>
      </c>
      <c r="C2393" s="2">
        <v>46142.814953703702</v>
      </c>
      <c r="D2393" s="1" t="s">
        <v>30</v>
      </c>
      <c r="E2393" s="1" t="s">
        <v>251</v>
      </c>
      <c r="F2393" s="1" t="s">
        <v>44</v>
      </c>
      <c r="H2393" s="1" t="s">
        <v>7115</v>
      </c>
      <c r="I2393" s="1" t="s">
        <v>34</v>
      </c>
      <c r="J2393" s="1" t="s">
        <v>262</v>
      </c>
      <c r="K2393" s="1" t="s">
        <v>35</v>
      </c>
      <c r="L2393" t="s">
        <v>44</v>
      </c>
      <c r="M2393" s="1" t="s">
        <v>57</v>
      </c>
      <c r="O2393" s="1" t="s">
        <v>30</v>
      </c>
      <c r="P2393" s="4">
        <v>100000</v>
      </c>
      <c r="Q2393" s="5">
        <v>10</v>
      </c>
      <c r="T2393" s="1" t="s">
        <v>37</v>
      </c>
      <c r="U2393" s="4">
        <v>128130.04</v>
      </c>
      <c r="V2393" s="5">
        <v>10</v>
      </c>
      <c r="W2393" s="5">
        <v>2</v>
      </c>
      <c r="Y2393" s="1" t="s">
        <v>47</v>
      </c>
      <c r="Z2393" s="3">
        <v>46191</v>
      </c>
      <c r="AA2393" s="1" t="s">
        <v>39</v>
      </c>
      <c r="AB2393" s="1" t="s">
        <v>40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7116</v>
      </c>
      <c r="B2394" s="1" t="s">
        <v>7117</v>
      </c>
      <c r="C2394" s="2">
        <v>46148.774548611102</v>
      </c>
      <c r="D2394" s="1" t="s">
        <v>30</v>
      </c>
      <c r="E2394" s="1" t="s">
        <v>7118</v>
      </c>
      <c r="F2394" s="1" t="s">
        <v>218</v>
      </c>
      <c r="H2394" s="1" t="s">
        <v>7119</v>
      </c>
      <c r="I2394" s="1" t="s">
        <v>34</v>
      </c>
      <c r="J2394" s="1" t="s">
        <v>109</v>
      </c>
      <c r="K2394" s="1" t="s">
        <v>35</v>
      </c>
      <c r="L2394" t="s">
        <v>218</v>
      </c>
      <c r="M2394" s="1" t="s">
        <v>57</v>
      </c>
      <c r="O2394" s="1" t="s">
        <v>30</v>
      </c>
      <c r="P2394" s="4">
        <v>100000</v>
      </c>
      <c r="Q2394" s="5">
        <v>10</v>
      </c>
      <c r="T2394" s="1" t="s">
        <v>37</v>
      </c>
      <c r="U2394" s="4">
        <v>129760.01</v>
      </c>
      <c r="V2394" s="5">
        <v>10</v>
      </c>
      <c r="W2394" s="5">
        <v>40</v>
      </c>
      <c r="Y2394" s="1" t="s">
        <v>47</v>
      </c>
      <c r="Z2394" s="3">
        <v>46239</v>
      </c>
      <c r="AA2394" s="1" t="s">
        <v>48</v>
      </c>
      <c r="AB2394" s="1" t="s">
        <v>49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7120</v>
      </c>
      <c r="B2395" s="1" t="s">
        <v>7121</v>
      </c>
      <c r="C2395" s="2">
        <v>46164.496087963002</v>
      </c>
      <c r="D2395" s="1" t="s">
        <v>30</v>
      </c>
      <c r="E2395" s="1" t="s">
        <v>4867</v>
      </c>
      <c r="F2395" s="1" t="s">
        <v>364</v>
      </c>
      <c r="H2395" s="1" t="s">
        <v>4868</v>
      </c>
      <c r="I2395" s="1" t="s">
        <v>34</v>
      </c>
      <c r="J2395" s="1" t="s">
        <v>68</v>
      </c>
      <c r="K2395" s="1" t="s">
        <v>35</v>
      </c>
      <c r="L2395" t="s">
        <v>364</v>
      </c>
      <c r="O2395" s="1" t="s">
        <v>30</v>
      </c>
      <c r="P2395" s="4">
        <v>100000</v>
      </c>
      <c r="Q2395" s="5">
        <v>4</v>
      </c>
      <c r="T2395" s="1" t="s">
        <v>37</v>
      </c>
      <c r="U2395" s="4">
        <v>124189.98</v>
      </c>
      <c r="V2395" s="5">
        <v>4</v>
      </c>
      <c r="W2395" s="5">
        <v>0</v>
      </c>
      <c r="Y2395" s="1" t="s">
        <v>69</v>
      </c>
      <c r="Z2395" s="3">
        <v>46203</v>
      </c>
      <c r="AA2395" s="1" t="s">
        <v>39</v>
      </c>
      <c r="AB2395" s="1" t="s">
        <v>40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7122</v>
      </c>
      <c r="B2396" s="1" t="s">
        <v>7123</v>
      </c>
      <c r="C2396" s="2">
        <v>46164.496134259301</v>
      </c>
      <c r="D2396" s="1" t="s">
        <v>30</v>
      </c>
      <c r="E2396" s="1" t="s">
        <v>4867</v>
      </c>
      <c r="F2396" s="1" t="s">
        <v>364</v>
      </c>
      <c r="H2396" s="1" t="s">
        <v>4868</v>
      </c>
      <c r="I2396" s="1" t="s">
        <v>34</v>
      </c>
      <c r="J2396" s="1" t="s">
        <v>35</v>
      </c>
      <c r="K2396" s="1" t="s">
        <v>56</v>
      </c>
      <c r="L2396" t="s">
        <v>364</v>
      </c>
      <c r="O2396" s="1" t="s">
        <v>30</v>
      </c>
      <c r="P2396" s="4">
        <v>100000</v>
      </c>
      <c r="Q2396" s="5">
        <v>4</v>
      </c>
      <c r="T2396" s="1" t="s">
        <v>37</v>
      </c>
      <c r="U2396" s="4">
        <v>124189.98</v>
      </c>
      <c r="V2396" s="5">
        <v>8</v>
      </c>
      <c r="W2396" s="5">
        <v>0</v>
      </c>
      <c r="Y2396" s="1" t="s">
        <v>69</v>
      </c>
      <c r="Z2396" s="3">
        <v>46203</v>
      </c>
      <c r="AA2396" s="1" t="s">
        <v>39</v>
      </c>
      <c r="AB2396" s="1" t="s">
        <v>40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7124</v>
      </c>
      <c r="B2397" s="1" t="s">
        <v>7125</v>
      </c>
      <c r="C2397" s="2">
        <v>46164.496145833298</v>
      </c>
      <c r="D2397" s="1" t="s">
        <v>30</v>
      </c>
      <c r="E2397" s="1" t="s">
        <v>4867</v>
      </c>
      <c r="F2397" s="1" t="s">
        <v>364</v>
      </c>
      <c r="H2397" s="1" t="s">
        <v>4868</v>
      </c>
      <c r="I2397" s="1" t="s">
        <v>34</v>
      </c>
      <c r="J2397" s="1" t="s">
        <v>35</v>
      </c>
      <c r="K2397" s="1" t="s">
        <v>225</v>
      </c>
      <c r="L2397" t="s">
        <v>364</v>
      </c>
      <c r="O2397" s="1" t="s">
        <v>30</v>
      </c>
      <c r="P2397" s="4">
        <v>100000</v>
      </c>
      <c r="Q2397" s="5">
        <v>4</v>
      </c>
      <c r="T2397" s="1" t="s">
        <v>37</v>
      </c>
      <c r="U2397" s="4">
        <v>124189.98</v>
      </c>
      <c r="V2397" s="5">
        <v>8</v>
      </c>
      <c r="W2397" s="5">
        <v>0</v>
      </c>
      <c r="Y2397" s="1" t="s">
        <v>69</v>
      </c>
      <c r="Z2397" s="3">
        <v>46203</v>
      </c>
      <c r="AA2397" s="1" t="s">
        <v>39</v>
      </c>
      <c r="AB2397" s="1" t="s">
        <v>40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7126</v>
      </c>
      <c r="B2398" s="1" t="s">
        <v>7127</v>
      </c>
      <c r="C2398" s="2">
        <v>46164.496238425898</v>
      </c>
      <c r="D2398" s="1" t="s">
        <v>30</v>
      </c>
      <c r="E2398" s="1" t="s">
        <v>4867</v>
      </c>
      <c r="F2398" s="1" t="s">
        <v>364</v>
      </c>
      <c r="H2398" s="1" t="s">
        <v>4868</v>
      </c>
      <c r="I2398" s="1" t="s">
        <v>34</v>
      </c>
      <c r="J2398" s="1" t="s">
        <v>56</v>
      </c>
      <c r="K2398" s="1" t="s">
        <v>35</v>
      </c>
      <c r="L2398" t="s">
        <v>364</v>
      </c>
      <c r="O2398" s="1" t="s">
        <v>30</v>
      </c>
      <c r="P2398" s="4">
        <v>100000</v>
      </c>
      <c r="Q2398" s="5">
        <v>3</v>
      </c>
      <c r="T2398" s="1" t="s">
        <v>37</v>
      </c>
      <c r="U2398" s="4">
        <v>124189.98</v>
      </c>
      <c r="V2398" s="5">
        <v>3</v>
      </c>
      <c r="W2398" s="5">
        <v>0</v>
      </c>
      <c r="Y2398" s="1" t="s">
        <v>69</v>
      </c>
      <c r="Z2398" s="3">
        <v>46203</v>
      </c>
      <c r="AA2398" s="1" t="s">
        <v>39</v>
      </c>
      <c r="AB2398" s="1" t="s">
        <v>40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7128</v>
      </c>
      <c r="B2399" s="1" t="s">
        <v>7129</v>
      </c>
      <c r="C2399" s="2">
        <v>46100.800231481502</v>
      </c>
      <c r="D2399" s="1" t="s">
        <v>30</v>
      </c>
      <c r="E2399" s="1" t="s">
        <v>1483</v>
      </c>
      <c r="F2399" s="1" t="s">
        <v>364</v>
      </c>
      <c r="H2399" s="1" t="s">
        <v>1484</v>
      </c>
      <c r="I2399" s="1" t="s">
        <v>55</v>
      </c>
      <c r="J2399" s="1" t="s">
        <v>181</v>
      </c>
      <c r="K2399" s="1" t="s">
        <v>35</v>
      </c>
      <c r="L2399" t="s">
        <v>364</v>
      </c>
      <c r="M2399" s="1" t="s">
        <v>57</v>
      </c>
      <c r="O2399" s="1" t="s">
        <v>30</v>
      </c>
      <c r="P2399" s="4">
        <v>100000</v>
      </c>
      <c r="Q2399" s="5">
        <v>20</v>
      </c>
      <c r="S2399" s="5">
        <v>3500</v>
      </c>
      <c r="T2399" s="1" t="s">
        <v>37</v>
      </c>
      <c r="U2399" s="4">
        <v>124189.98</v>
      </c>
      <c r="Y2399" s="1" t="s">
        <v>69</v>
      </c>
      <c r="Z2399" s="3">
        <v>46203</v>
      </c>
      <c r="AA2399" s="1" t="s">
        <v>48</v>
      </c>
      <c r="AB2399" s="1" t="s">
        <v>49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7130</v>
      </c>
      <c r="B2400" s="1" t="s">
        <v>7131</v>
      </c>
      <c r="C2400" s="2">
        <v>46100.800324074102</v>
      </c>
      <c r="D2400" s="1" t="s">
        <v>30</v>
      </c>
      <c r="E2400" s="1" t="s">
        <v>1483</v>
      </c>
      <c r="F2400" s="1" t="s">
        <v>364</v>
      </c>
      <c r="H2400" s="1" t="s">
        <v>1484</v>
      </c>
      <c r="I2400" s="1" t="s">
        <v>55</v>
      </c>
      <c r="J2400" s="1" t="s">
        <v>62</v>
      </c>
      <c r="K2400" s="1" t="s">
        <v>35</v>
      </c>
      <c r="L2400" t="s">
        <v>364</v>
      </c>
      <c r="M2400" s="1" t="s">
        <v>57</v>
      </c>
      <c r="O2400" s="1" t="s">
        <v>30</v>
      </c>
      <c r="P2400" s="4">
        <v>100000</v>
      </c>
      <c r="Q2400" s="5">
        <v>6</v>
      </c>
      <c r="S2400" s="5">
        <v>1500</v>
      </c>
      <c r="T2400" s="1" t="s">
        <v>37</v>
      </c>
      <c r="U2400" s="4">
        <v>124189.98</v>
      </c>
      <c r="Y2400" s="1" t="s">
        <v>69</v>
      </c>
      <c r="Z2400" s="3">
        <v>46203</v>
      </c>
      <c r="AA2400" s="1" t="s">
        <v>48</v>
      </c>
      <c r="AB2400" s="1" t="s">
        <v>49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7132</v>
      </c>
      <c r="B2401" s="1" t="s">
        <v>7133</v>
      </c>
      <c r="C2401" s="2">
        <v>46100.800358796303</v>
      </c>
      <c r="D2401" s="1" t="s">
        <v>30</v>
      </c>
      <c r="E2401" s="1" t="s">
        <v>1483</v>
      </c>
      <c r="F2401" s="1" t="s">
        <v>364</v>
      </c>
      <c r="H2401" s="1" t="s">
        <v>1489</v>
      </c>
      <c r="I2401" s="1" t="s">
        <v>34</v>
      </c>
      <c r="J2401" s="1" t="s">
        <v>97</v>
      </c>
      <c r="K2401" s="1" t="s">
        <v>35</v>
      </c>
      <c r="L2401" t="s">
        <v>364</v>
      </c>
      <c r="M2401" s="1" t="s">
        <v>57</v>
      </c>
      <c r="O2401" s="1" t="s">
        <v>30</v>
      </c>
      <c r="P2401" s="4">
        <v>100000</v>
      </c>
      <c r="Q2401" s="5">
        <v>20</v>
      </c>
      <c r="T2401" s="1" t="s">
        <v>37</v>
      </c>
      <c r="U2401" s="4">
        <v>124189.98</v>
      </c>
      <c r="V2401" s="5">
        <v>0</v>
      </c>
      <c r="W2401" s="5">
        <v>130</v>
      </c>
      <c r="Y2401" s="1" t="s">
        <v>69</v>
      </c>
      <c r="Z2401" s="3">
        <v>46203</v>
      </c>
      <c r="AA2401" s="1" t="s">
        <v>48</v>
      </c>
      <c r="AB2401" s="1" t="s">
        <v>49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7134</v>
      </c>
      <c r="B2402" s="1" t="s">
        <v>7135</v>
      </c>
      <c r="C2402" s="2">
        <v>46100.805613425902</v>
      </c>
      <c r="D2402" s="1" t="s">
        <v>30</v>
      </c>
      <c r="E2402" s="1" t="s">
        <v>2048</v>
      </c>
      <c r="F2402" s="1" t="s">
        <v>364</v>
      </c>
      <c r="H2402" s="1" t="s">
        <v>2049</v>
      </c>
      <c r="I2402" s="1" t="s">
        <v>34</v>
      </c>
      <c r="J2402" s="1" t="s">
        <v>68</v>
      </c>
      <c r="K2402" s="1" t="s">
        <v>35</v>
      </c>
      <c r="L2402" t="s">
        <v>364</v>
      </c>
      <c r="M2402" s="1" t="s">
        <v>57</v>
      </c>
      <c r="O2402" s="1" t="s">
        <v>30</v>
      </c>
      <c r="P2402" s="4">
        <v>100000</v>
      </c>
      <c r="Q2402" s="5">
        <v>5</v>
      </c>
      <c r="T2402" s="1" t="s">
        <v>37</v>
      </c>
      <c r="U2402" s="4">
        <v>124189.98</v>
      </c>
      <c r="V2402" s="5">
        <v>2</v>
      </c>
      <c r="W2402" s="5">
        <v>20</v>
      </c>
      <c r="Y2402" s="1" t="s">
        <v>69</v>
      </c>
      <c r="Z2402" s="3">
        <v>46203</v>
      </c>
      <c r="AA2402" s="1" t="s">
        <v>48</v>
      </c>
      <c r="AB2402" s="1" t="s">
        <v>49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7136</v>
      </c>
      <c r="B2403" s="1" t="s">
        <v>7137</v>
      </c>
      <c r="C2403" s="2">
        <v>46100.810393518499</v>
      </c>
      <c r="D2403" s="1" t="s">
        <v>30</v>
      </c>
      <c r="E2403" s="1" t="s">
        <v>7138</v>
      </c>
      <c r="F2403" s="1" t="s">
        <v>364</v>
      </c>
      <c r="H2403" s="1" t="s">
        <v>7139</v>
      </c>
      <c r="I2403" s="1" t="s">
        <v>55</v>
      </c>
      <c r="J2403" s="1" t="s">
        <v>181</v>
      </c>
      <c r="K2403" s="1" t="s">
        <v>35</v>
      </c>
      <c r="L2403" t="s">
        <v>364</v>
      </c>
      <c r="M2403" s="1" t="s">
        <v>57</v>
      </c>
      <c r="O2403" s="1" t="s">
        <v>30</v>
      </c>
      <c r="P2403" s="4">
        <v>100000</v>
      </c>
      <c r="Q2403" s="5">
        <v>15</v>
      </c>
      <c r="S2403" s="5">
        <v>1200</v>
      </c>
      <c r="T2403" s="1" t="s">
        <v>37</v>
      </c>
      <c r="U2403" s="4">
        <v>124189.98</v>
      </c>
      <c r="Y2403" s="1" t="s">
        <v>69</v>
      </c>
      <c r="Z2403" s="3">
        <v>46203</v>
      </c>
      <c r="AA2403" s="1" t="s">
        <v>48</v>
      </c>
      <c r="AB2403" s="1" t="s">
        <v>49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7140</v>
      </c>
      <c r="B2404" s="1" t="s">
        <v>7141</v>
      </c>
      <c r="C2404" s="2">
        <v>46100.813472222202</v>
      </c>
      <c r="D2404" s="1" t="s">
        <v>30</v>
      </c>
      <c r="E2404" s="1" t="s">
        <v>7142</v>
      </c>
      <c r="F2404" s="1" t="s">
        <v>364</v>
      </c>
      <c r="H2404" s="1" t="s">
        <v>7143</v>
      </c>
      <c r="I2404" s="1" t="s">
        <v>34</v>
      </c>
      <c r="J2404" s="1" t="s">
        <v>35</v>
      </c>
      <c r="K2404" s="1" t="s">
        <v>56</v>
      </c>
      <c r="L2404" t="s">
        <v>364</v>
      </c>
      <c r="M2404" s="1" t="s">
        <v>91</v>
      </c>
      <c r="O2404" s="1" t="s">
        <v>30</v>
      </c>
      <c r="P2404" s="4">
        <v>100000</v>
      </c>
      <c r="Q2404" s="5">
        <v>15</v>
      </c>
      <c r="T2404" s="1" t="s">
        <v>37</v>
      </c>
      <c r="U2404" s="4">
        <v>124189.98</v>
      </c>
      <c r="V2404" s="5">
        <v>20</v>
      </c>
      <c r="W2404" s="5">
        <v>0</v>
      </c>
      <c r="Y2404" s="1" t="s">
        <v>69</v>
      </c>
      <c r="Z2404" s="3">
        <v>46203</v>
      </c>
      <c r="AA2404" s="1" t="s">
        <v>48</v>
      </c>
      <c r="AB2404" s="1" t="s">
        <v>49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7144</v>
      </c>
      <c r="B2405" s="1" t="s">
        <v>7145</v>
      </c>
      <c r="C2405" s="2">
        <v>46100.815023148098</v>
      </c>
      <c r="D2405" s="1" t="s">
        <v>30</v>
      </c>
      <c r="E2405" s="1" t="s">
        <v>1496</v>
      </c>
      <c r="F2405" s="1" t="s">
        <v>364</v>
      </c>
      <c r="H2405" s="1" t="s">
        <v>1497</v>
      </c>
      <c r="I2405" s="1" t="s">
        <v>55</v>
      </c>
      <c r="J2405" s="1" t="s">
        <v>191</v>
      </c>
      <c r="K2405" s="1" t="s">
        <v>35</v>
      </c>
      <c r="L2405" t="s">
        <v>364</v>
      </c>
      <c r="O2405" s="1" t="s">
        <v>30</v>
      </c>
      <c r="P2405" s="4">
        <v>100000</v>
      </c>
      <c r="Q2405" s="5">
        <v>15</v>
      </c>
      <c r="S2405" s="5">
        <v>800</v>
      </c>
      <c r="T2405" s="1" t="s">
        <v>37</v>
      </c>
      <c r="U2405" s="4">
        <v>124189.98</v>
      </c>
      <c r="Y2405" s="1" t="s">
        <v>69</v>
      </c>
      <c r="Z2405" s="3">
        <v>46203</v>
      </c>
      <c r="AA2405" s="1" t="s">
        <v>48</v>
      </c>
      <c r="AB2405" s="1" t="s">
        <v>49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7146</v>
      </c>
      <c r="B2406" s="1" t="s">
        <v>7147</v>
      </c>
      <c r="C2406" s="2">
        <v>46100.824479166702</v>
      </c>
      <c r="D2406" s="1" t="s">
        <v>30</v>
      </c>
      <c r="E2406" s="1" t="s">
        <v>2063</v>
      </c>
      <c r="F2406" s="1" t="s">
        <v>364</v>
      </c>
      <c r="H2406" s="1" t="s">
        <v>2067</v>
      </c>
      <c r="I2406" s="1" t="s">
        <v>34</v>
      </c>
      <c r="J2406" s="1" t="s">
        <v>181</v>
      </c>
      <c r="K2406" s="1" t="s">
        <v>35</v>
      </c>
      <c r="L2406" t="s">
        <v>364</v>
      </c>
      <c r="O2406" s="1" t="s">
        <v>30</v>
      </c>
      <c r="P2406" s="4">
        <v>100000</v>
      </c>
      <c r="Q2406" s="5">
        <v>10</v>
      </c>
      <c r="T2406" s="1" t="s">
        <v>37</v>
      </c>
      <c r="U2406" s="4">
        <v>124189.98</v>
      </c>
      <c r="V2406" s="5">
        <v>0</v>
      </c>
      <c r="W2406" s="5">
        <v>20</v>
      </c>
      <c r="Y2406" s="1" t="s">
        <v>69</v>
      </c>
      <c r="Z2406" s="3">
        <v>46203</v>
      </c>
      <c r="AA2406" s="1" t="s">
        <v>48</v>
      </c>
      <c r="AB2406" s="1" t="s">
        <v>49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7148</v>
      </c>
      <c r="B2407" s="1" t="s">
        <v>7149</v>
      </c>
      <c r="C2407" s="2">
        <v>46134.746527777803</v>
      </c>
      <c r="D2407" s="1" t="s">
        <v>30</v>
      </c>
      <c r="E2407" s="1" t="s">
        <v>2072</v>
      </c>
      <c r="F2407" s="1" t="s">
        <v>364</v>
      </c>
      <c r="H2407" s="1" t="s">
        <v>2073</v>
      </c>
      <c r="I2407" s="1" t="s">
        <v>55</v>
      </c>
      <c r="J2407" s="1" t="s">
        <v>549</v>
      </c>
      <c r="K2407" s="1" t="s">
        <v>35</v>
      </c>
      <c r="L2407" t="s">
        <v>364</v>
      </c>
      <c r="O2407" s="1" t="s">
        <v>30</v>
      </c>
      <c r="P2407" s="4">
        <v>100000</v>
      </c>
      <c r="Q2407" s="5">
        <v>1</v>
      </c>
      <c r="S2407" s="5">
        <v>3500</v>
      </c>
      <c r="T2407" s="1" t="s">
        <v>37</v>
      </c>
      <c r="U2407" s="4">
        <v>128140.01</v>
      </c>
      <c r="Y2407" s="1" t="s">
        <v>69</v>
      </c>
      <c r="Z2407" s="3">
        <v>46234</v>
      </c>
      <c r="AA2407" s="1" t="s">
        <v>58</v>
      </c>
      <c r="AB2407" s="1" t="s">
        <v>59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7150</v>
      </c>
      <c r="B2408" s="1" t="s">
        <v>7151</v>
      </c>
      <c r="C2408" s="2">
        <v>46134.746516203697</v>
      </c>
      <c r="D2408" s="1" t="s">
        <v>30</v>
      </c>
      <c r="E2408" s="1" t="s">
        <v>2072</v>
      </c>
      <c r="F2408" s="1" t="s">
        <v>364</v>
      </c>
      <c r="H2408" s="1" t="s">
        <v>2073</v>
      </c>
      <c r="I2408" s="1" t="s">
        <v>55</v>
      </c>
      <c r="J2408" s="1" t="s">
        <v>187</v>
      </c>
      <c r="K2408" s="1" t="s">
        <v>35</v>
      </c>
      <c r="L2408" t="s">
        <v>364</v>
      </c>
      <c r="O2408" s="1" t="s">
        <v>30</v>
      </c>
      <c r="P2408" s="4">
        <v>100000</v>
      </c>
      <c r="Q2408" s="5">
        <v>2</v>
      </c>
      <c r="S2408" s="5">
        <v>3200</v>
      </c>
      <c r="T2408" s="1" t="s">
        <v>37</v>
      </c>
      <c r="U2408" s="4">
        <v>128140.01</v>
      </c>
      <c r="Y2408" s="1" t="s">
        <v>69</v>
      </c>
      <c r="Z2408" s="3">
        <v>46234</v>
      </c>
      <c r="AA2408" s="1" t="s">
        <v>58</v>
      </c>
      <c r="AB2408" s="1" t="s">
        <v>59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7152</v>
      </c>
      <c r="B2409" s="1" t="s">
        <v>7153</v>
      </c>
      <c r="C2409" s="2">
        <v>46134.746469907397</v>
      </c>
      <c r="D2409" s="1" t="s">
        <v>30</v>
      </c>
      <c r="E2409" s="1" t="s">
        <v>2072</v>
      </c>
      <c r="F2409" s="1" t="s">
        <v>364</v>
      </c>
      <c r="H2409" s="1" t="s">
        <v>2073</v>
      </c>
      <c r="I2409" s="1" t="s">
        <v>55</v>
      </c>
      <c r="J2409" s="1" t="s">
        <v>235</v>
      </c>
      <c r="K2409" s="1" t="s">
        <v>35</v>
      </c>
      <c r="L2409" t="s">
        <v>364</v>
      </c>
      <c r="O2409" s="1" t="s">
        <v>30</v>
      </c>
      <c r="P2409" s="4">
        <v>100000</v>
      </c>
      <c r="Q2409" s="5">
        <v>9</v>
      </c>
      <c r="S2409" s="5">
        <v>2500</v>
      </c>
      <c r="T2409" s="1" t="s">
        <v>37</v>
      </c>
      <c r="U2409" s="4">
        <v>128140.01</v>
      </c>
      <c r="Y2409" s="1" t="s">
        <v>69</v>
      </c>
      <c r="Z2409" s="3">
        <v>46234</v>
      </c>
      <c r="AA2409" s="1" t="s">
        <v>58</v>
      </c>
      <c r="AB2409" s="1" t="s">
        <v>59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7154</v>
      </c>
      <c r="B2410" s="1" t="s">
        <v>7155</v>
      </c>
      <c r="C2410" s="2">
        <v>46134.746157407397</v>
      </c>
      <c r="D2410" s="1" t="s">
        <v>30</v>
      </c>
      <c r="E2410" s="1" t="s">
        <v>2072</v>
      </c>
      <c r="F2410" s="1" t="s">
        <v>364</v>
      </c>
      <c r="H2410" s="1" t="s">
        <v>2078</v>
      </c>
      <c r="I2410" s="1" t="s">
        <v>55</v>
      </c>
      <c r="J2410" s="1" t="s">
        <v>35</v>
      </c>
      <c r="K2410" s="1" t="s">
        <v>46</v>
      </c>
      <c r="L2410" t="s">
        <v>364</v>
      </c>
      <c r="O2410" s="1" t="s">
        <v>30</v>
      </c>
      <c r="P2410" s="4">
        <v>100000</v>
      </c>
      <c r="Q2410" s="5">
        <v>7</v>
      </c>
      <c r="S2410" s="5">
        <v>2500</v>
      </c>
      <c r="T2410" s="1" t="s">
        <v>37</v>
      </c>
      <c r="U2410" s="4">
        <v>128140.01</v>
      </c>
      <c r="Y2410" s="1" t="s">
        <v>69</v>
      </c>
      <c r="Z2410" s="3">
        <v>46234</v>
      </c>
      <c r="AA2410" s="1" t="s">
        <v>58</v>
      </c>
      <c r="AB2410" s="1" t="s">
        <v>59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7156</v>
      </c>
      <c r="B2411" s="1" t="s">
        <v>7157</v>
      </c>
      <c r="C2411" s="2">
        <v>46134.746180555601</v>
      </c>
      <c r="D2411" s="1" t="s">
        <v>30</v>
      </c>
      <c r="E2411" s="1" t="s">
        <v>2072</v>
      </c>
      <c r="F2411" s="1" t="s">
        <v>364</v>
      </c>
      <c r="H2411" s="1" t="s">
        <v>2078</v>
      </c>
      <c r="I2411" s="1" t="s">
        <v>55</v>
      </c>
      <c r="J2411" s="1" t="s">
        <v>35</v>
      </c>
      <c r="K2411" s="1" t="s">
        <v>459</v>
      </c>
      <c r="L2411" t="s">
        <v>364</v>
      </c>
      <c r="O2411" s="1" t="s">
        <v>30</v>
      </c>
      <c r="P2411" s="4">
        <v>100000</v>
      </c>
      <c r="Q2411" s="5">
        <v>8</v>
      </c>
      <c r="S2411" s="5">
        <v>3000</v>
      </c>
      <c r="T2411" s="1" t="s">
        <v>37</v>
      </c>
      <c r="U2411" s="4">
        <v>128140.01</v>
      </c>
      <c r="Y2411" s="1" t="s">
        <v>69</v>
      </c>
      <c r="Z2411" s="3">
        <v>46234</v>
      </c>
      <c r="AA2411" s="1" t="s">
        <v>58</v>
      </c>
      <c r="AB2411" s="1" t="s">
        <v>59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7158</v>
      </c>
      <c r="B2412" s="1" t="s">
        <v>7159</v>
      </c>
      <c r="C2412" s="2">
        <v>46134.746249999997</v>
      </c>
      <c r="D2412" s="1" t="s">
        <v>30</v>
      </c>
      <c r="E2412" s="1" t="s">
        <v>2072</v>
      </c>
      <c r="F2412" s="1" t="s">
        <v>364</v>
      </c>
      <c r="H2412" s="1" t="s">
        <v>2078</v>
      </c>
      <c r="I2412" s="1" t="s">
        <v>55</v>
      </c>
      <c r="J2412" s="1" t="s">
        <v>35</v>
      </c>
      <c r="K2412" s="1" t="s">
        <v>549</v>
      </c>
      <c r="L2412" t="s">
        <v>364</v>
      </c>
      <c r="O2412" s="1" t="s">
        <v>30</v>
      </c>
      <c r="P2412" s="4">
        <v>100000</v>
      </c>
      <c r="Q2412" s="5">
        <v>8</v>
      </c>
      <c r="S2412" s="5">
        <v>3000</v>
      </c>
      <c r="T2412" s="1" t="s">
        <v>37</v>
      </c>
      <c r="U2412" s="4">
        <v>128140.01</v>
      </c>
      <c r="Y2412" s="1" t="s">
        <v>69</v>
      </c>
      <c r="Z2412" s="3">
        <v>46234</v>
      </c>
      <c r="AA2412" s="1" t="s">
        <v>58</v>
      </c>
      <c r="AB2412" s="1" t="s">
        <v>59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7160</v>
      </c>
      <c r="B2413" s="1" t="s">
        <v>7161</v>
      </c>
      <c r="C2413" s="2">
        <v>46134.746192129598</v>
      </c>
      <c r="D2413" s="1" t="s">
        <v>30</v>
      </c>
      <c r="E2413" s="1" t="s">
        <v>2072</v>
      </c>
      <c r="F2413" s="1" t="s">
        <v>364</v>
      </c>
      <c r="H2413" s="1" t="s">
        <v>2078</v>
      </c>
      <c r="I2413" s="1" t="s">
        <v>55</v>
      </c>
      <c r="J2413" s="1" t="s">
        <v>35</v>
      </c>
      <c r="K2413" s="1" t="s">
        <v>214</v>
      </c>
      <c r="L2413" t="s">
        <v>364</v>
      </c>
      <c r="O2413" s="1" t="s">
        <v>30</v>
      </c>
      <c r="P2413" s="4">
        <v>100000</v>
      </c>
      <c r="Q2413" s="5">
        <v>8</v>
      </c>
      <c r="S2413" s="5">
        <v>3000</v>
      </c>
      <c r="T2413" s="1" t="s">
        <v>37</v>
      </c>
      <c r="U2413" s="4">
        <v>128140.01</v>
      </c>
      <c r="Y2413" s="1" t="s">
        <v>69</v>
      </c>
      <c r="Z2413" s="3">
        <v>46234</v>
      </c>
      <c r="AA2413" s="1" t="s">
        <v>58</v>
      </c>
      <c r="AB2413" s="1" t="s">
        <v>59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7162</v>
      </c>
      <c r="B2414" s="1" t="s">
        <v>7163</v>
      </c>
      <c r="C2414" s="2">
        <v>46134.746759259302</v>
      </c>
      <c r="D2414" s="1" t="s">
        <v>30</v>
      </c>
      <c r="E2414" s="1" t="s">
        <v>2072</v>
      </c>
      <c r="F2414" s="1" t="s">
        <v>364</v>
      </c>
      <c r="H2414" s="1" t="s">
        <v>2083</v>
      </c>
      <c r="I2414" s="1" t="s">
        <v>34</v>
      </c>
      <c r="J2414" s="1" t="s">
        <v>214</v>
      </c>
      <c r="K2414" s="1" t="s">
        <v>35</v>
      </c>
      <c r="L2414" t="s">
        <v>364</v>
      </c>
      <c r="O2414" s="1" t="s">
        <v>30</v>
      </c>
      <c r="P2414" s="4">
        <v>100000</v>
      </c>
      <c r="Q2414" s="5">
        <v>5</v>
      </c>
      <c r="T2414" s="1" t="s">
        <v>37</v>
      </c>
      <c r="U2414" s="4">
        <v>128140.01</v>
      </c>
      <c r="V2414" s="5">
        <v>18</v>
      </c>
      <c r="W2414" s="5">
        <v>10</v>
      </c>
      <c r="Y2414" s="1" t="s">
        <v>69</v>
      </c>
      <c r="Z2414" s="3">
        <v>46234</v>
      </c>
      <c r="AA2414" s="1" t="s">
        <v>58</v>
      </c>
      <c r="AB2414" s="1" t="s">
        <v>59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7164</v>
      </c>
      <c r="B2415" s="1" t="s">
        <v>7165</v>
      </c>
      <c r="C2415" s="2">
        <v>46134.748344907399</v>
      </c>
      <c r="D2415" s="1" t="s">
        <v>30</v>
      </c>
      <c r="E2415" s="1" t="s">
        <v>2092</v>
      </c>
      <c r="F2415" s="1" t="s">
        <v>364</v>
      </c>
      <c r="H2415" s="1" t="s">
        <v>2108</v>
      </c>
      <c r="I2415" s="1" t="s">
        <v>34</v>
      </c>
      <c r="J2415" s="1" t="s">
        <v>181</v>
      </c>
      <c r="K2415" s="1" t="s">
        <v>35</v>
      </c>
      <c r="L2415" t="s">
        <v>364</v>
      </c>
      <c r="O2415" s="1" t="s">
        <v>30</v>
      </c>
      <c r="P2415" s="4">
        <v>100000</v>
      </c>
      <c r="Q2415" s="5">
        <v>7</v>
      </c>
      <c r="T2415" s="1" t="s">
        <v>37</v>
      </c>
      <c r="U2415" s="4">
        <v>128140.01</v>
      </c>
      <c r="V2415" s="5">
        <v>7</v>
      </c>
      <c r="W2415" s="5">
        <v>100</v>
      </c>
      <c r="Y2415" s="1" t="s">
        <v>69</v>
      </c>
      <c r="Z2415" s="3">
        <v>46234</v>
      </c>
      <c r="AA2415" s="1" t="s">
        <v>48</v>
      </c>
      <c r="AB2415" s="1" t="s">
        <v>49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7166</v>
      </c>
      <c r="B2416" s="1" t="s">
        <v>7167</v>
      </c>
      <c r="C2416" s="2">
        <v>46134.751678240696</v>
      </c>
      <c r="D2416" s="1" t="s">
        <v>30</v>
      </c>
      <c r="E2416" s="1" t="s">
        <v>2113</v>
      </c>
      <c r="F2416" s="1" t="s">
        <v>364</v>
      </c>
      <c r="H2416" s="1" t="s">
        <v>3616</v>
      </c>
      <c r="I2416" s="1" t="s">
        <v>34</v>
      </c>
      <c r="J2416" s="1" t="s">
        <v>77</v>
      </c>
      <c r="K2416" s="1" t="s">
        <v>35</v>
      </c>
      <c r="L2416" t="s">
        <v>364</v>
      </c>
      <c r="O2416" s="1" t="s">
        <v>30</v>
      </c>
      <c r="P2416" s="4">
        <v>100000</v>
      </c>
      <c r="Q2416" s="5">
        <v>5</v>
      </c>
      <c r="T2416" s="1" t="s">
        <v>37</v>
      </c>
      <c r="U2416" s="4">
        <v>128140.01</v>
      </c>
      <c r="V2416" s="5">
        <v>5</v>
      </c>
      <c r="W2416" s="5">
        <v>10</v>
      </c>
      <c r="Y2416" s="1" t="s">
        <v>69</v>
      </c>
      <c r="Z2416" s="3">
        <v>46234</v>
      </c>
      <c r="AA2416" s="1" t="s">
        <v>48</v>
      </c>
      <c r="AB2416" s="1" t="s">
        <v>49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7168</v>
      </c>
      <c r="B2417" s="1" t="s">
        <v>7169</v>
      </c>
      <c r="C2417" s="2">
        <v>46134.751817129603</v>
      </c>
      <c r="D2417" s="1" t="s">
        <v>30</v>
      </c>
      <c r="E2417" s="1" t="s">
        <v>2113</v>
      </c>
      <c r="F2417" s="1" t="s">
        <v>364</v>
      </c>
      <c r="H2417" s="1" t="s">
        <v>2114</v>
      </c>
      <c r="I2417" s="1" t="s">
        <v>55</v>
      </c>
      <c r="J2417" s="1" t="s">
        <v>459</v>
      </c>
      <c r="K2417" s="1" t="s">
        <v>35</v>
      </c>
      <c r="L2417" t="s">
        <v>364</v>
      </c>
      <c r="O2417" s="1" t="s">
        <v>30</v>
      </c>
      <c r="P2417" s="4">
        <v>100000</v>
      </c>
      <c r="Q2417" s="5">
        <v>9</v>
      </c>
      <c r="S2417" s="5">
        <v>2000</v>
      </c>
      <c r="T2417" s="1" t="s">
        <v>37</v>
      </c>
      <c r="U2417" s="4">
        <v>128140.01</v>
      </c>
      <c r="Y2417" s="1" t="s">
        <v>69</v>
      </c>
      <c r="Z2417" s="3">
        <v>46234</v>
      </c>
      <c r="AA2417" s="1" t="s">
        <v>48</v>
      </c>
      <c r="AB2417" s="1" t="s">
        <v>49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7170</v>
      </c>
      <c r="B2418" s="1" t="s">
        <v>7171</v>
      </c>
      <c r="C2418" s="2">
        <v>46134.751793981501</v>
      </c>
      <c r="D2418" s="1" t="s">
        <v>30</v>
      </c>
      <c r="E2418" s="1" t="s">
        <v>2113</v>
      </c>
      <c r="F2418" s="1" t="s">
        <v>364</v>
      </c>
      <c r="H2418" s="1" t="s">
        <v>2114</v>
      </c>
      <c r="I2418" s="1" t="s">
        <v>55</v>
      </c>
      <c r="J2418" s="1" t="s">
        <v>384</v>
      </c>
      <c r="K2418" s="1" t="s">
        <v>35</v>
      </c>
      <c r="L2418" t="s">
        <v>364</v>
      </c>
      <c r="O2418" s="1" t="s">
        <v>30</v>
      </c>
      <c r="P2418" s="4">
        <v>100000</v>
      </c>
      <c r="Q2418" s="5">
        <v>1</v>
      </c>
      <c r="S2418" s="5">
        <v>3000</v>
      </c>
      <c r="T2418" s="1" t="s">
        <v>37</v>
      </c>
      <c r="U2418" s="4">
        <v>128140.01</v>
      </c>
      <c r="Y2418" s="1" t="s">
        <v>69</v>
      </c>
      <c r="Z2418" s="3">
        <v>46234</v>
      </c>
      <c r="AA2418" s="1" t="s">
        <v>48</v>
      </c>
      <c r="AB2418" s="1" t="s">
        <v>49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7172</v>
      </c>
      <c r="B2419" s="1" t="s">
        <v>7173</v>
      </c>
      <c r="C2419" s="2">
        <v>46134.757777777799</v>
      </c>
      <c r="D2419" s="1" t="s">
        <v>30</v>
      </c>
      <c r="E2419" s="1" t="s">
        <v>2119</v>
      </c>
      <c r="F2419" s="1" t="s">
        <v>364</v>
      </c>
      <c r="H2419" s="1" t="s">
        <v>4949</v>
      </c>
      <c r="I2419" s="1" t="s">
        <v>55</v>
      </c>
      <c r="J2419" s="1" t="s">
        <v>77</v>
      </c>
      <c r="K2419" s="1" t="s">
        <v>35</v>
      </c>
      <c r="L2419" t="s">
        <v>364</v>
      </c>
      <c r="O2419" s="1" t="s">
        <v>30</v>
      </c>
      <c r="P2419" s="4">
        <v>100000</v>
      </c>
      <c r="Q2419" s="5">
        <v>12</v>
      </c>
      <c r="S2419" s="5">
        <v>500</v>
      </c>
      <c r="T2419" s="1" t="s">
        <v>37</v>
      </c>
      <c r="U2419" s="4">
        <v>128140.01</v>
      </c>
      <c r="Y2419" s="1" t="s">
        <v>69</v>
      </c>
      <c r="Z2419" s="3">
        <v>46234</v>
      </c>
      <c r="AA2419" s="1" t="s">
        <v>48</v>
      </c>
      <c r="AB2419" s="1" t="s">
        <v>49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7174</v>
      </c>
      <c r="B2420" s="1" t="s">
        <v>7175</v>
      </c>
      <c r="C2420" s="2">
        <v>46134.757731481499</v>
      </c>
      <c r="D2420" s="1" t="s">
        <v>30</v>
      </c>
      <c r="E2420" s="1" t="s">
        <v>2119</v>
      </c>
      <c r="F2420" s="1" t="s">
        <v>364</v>
      </c>
      <c r="H2420" s="1" t="s">
        <v>4949</v>
      </c>
      <c r="I2420" s="1" t="s">
        <v>55</v>
      </c>
      <c r="J2420" s="1" t="s">
        <v>181</v>
      </c>
      <c r="K2420" s="1" t="s">
        <v>35</v>
      </c>
      <c r="L2420" t="s">
        <v>364</v>
      </c>
      <c r="O2420" s="1" t="s">
        <v>30</v>
      </c>
      <c r="P2420" s="4">
        <v>100000</v>
      </c>
      <c r="Q2420" s="5">
        <v>4</v>
      </c>
      <c r="S2420" s="5">
        <v>500</v>
      </c>
      <c r="T2420" s="1" t="s">
        <v>37</v>
      </c>
      <c r="U2420" s="4">
        <v>128140.01</v>
      </c>
      <c r="Y2420" s="1" t="s">
        <v>69</v>
      </c>
      <c r="Z2420" s="3">
        <v>46234</v>
      </c>
      <c r="AA2420" s="1" t="s">
        <v>48</v>
      </c>
      <c r="AB2420" s="1" t="s">
        <v>49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7176</v>
      </c>
      <c r="B2421" s="1" t="s">
        <v>7177</v>
      </c>
      <c r="C2421" s="2">
        <v>46134.757743055598</v>
      </c>
      <c r="D2421" s="1" t="s">
        <v>30</v>
      </c>
      <c r="E2421" s="1" t="s">
        <v>2119</v>
      </c>
      <c r="F2421" s="1" t="s">
        <v>364</v>
      </c>
      <c r="H2421" s="1" t="s">
        <v>4949</v>
      </c>
      <c r="I2421" s="1" t="s">
        <v>55</v>
      </c>
      <c r="J2421" s="1" t="s">
        <v>126</v>
      </c>
      <c r="K2421" s="1" t="s">
        <v>35</v>
      </c>
      <c r="L2421" t="s">
        <v>364</v>
      </c>
      <c r="O2421" s="1" t="s">
        <v>30</v>
      </c>
      <c r="P2421" s="4">
        <v>100000</v>
      </c>
      <c r="Q2421" s="5">
        <v>6</v>
      </c>
      <c r="S2421" s="5">
        <v>1500</v>
      </c>
      <c r="T2421" s="1" t="s">
        <v>37</v>
      </c>
      <c r="U2421" s="4">
        <v>128140.01</v>
      </c>
      <c r="Y2421" s="1" t="s">
        <v>69</v>
      </c>
      <c r="Z2421" s="3">
        <v>46234</v>
      </c>
      <c r="AA2421" s="1" t="s">
        <v>48</v>
      </c>
      <c r="AB2421" s="1" t="s">
        <v>49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7178</v>
      </c>
      <c r="B2422" s="1" t="s">
        <v>7179</v>
      </c>
      <c r="C2422" s="2">
        <v>46134.757754629602</v>
      </c>
      <c r="D2422" s="1" t="s">
        <v>30</v>
      </c>
      <c r="E2422" s="1" t="s">
        <v>2119</v>
      </c>
      <c r="F2422" s="1" t="s">
        <v>364</v>
      </c>
      <c r="H2422" s="1" t="s">
        <v>4949</v>
      </c>
      <c r="I2422" s="1" t="s">
        <v>55</v>
      </c>
      <c r="J2422" s="1" t="s">
        <v>214</v>
      </c>
      <c r="K2422" s="1" t="s">
        <v>35</v>
      </c>
      <c r="L2422" t="s">
        <v>364</v>
      </c>
      <c r="O2422" s="1" t="s">
        <v>30</v>
      </c>
      <c r="P2422" s="4">
        <v>100000</v>
      </c>
      <c r="Q2422" s="5">
        <v>4</v>
      </c>
      <c r="S2422" s="5">
        <v>200</v>
      </c>
      <c r="T2422" s="1" t="s">
        <v>37</v>
      </c>
      <c r="U2422" s="4">
        <v>128140.01</v>
      </c>
      <c r="Y2422" s="1" t="s">
        <v>69</v>
      </c>
      <c r="Z2422" s="3">
        <v>46234</v>
      </c>
      <c r="AA2422" s="1" t="s">
        <v>48</v>
      </c>
      <c r="AB2422" s="1" t="s">
        <v>49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7180</v>
      </c>
      <c r="B2423" s="1" t="s">
        <v>7181</v>
      </c>
      <c r="C2423" s="2">
        <v>46134.757731481499</v>
      </c>
      <c r="D2423" s="1" t="s">
        <v>30</v>
      </c>
      <c r="E2423" s="1" t="s">
        <v>2119</v>
      </c>
      <c r="F2423" s="1" t="s">
        <v>364</v>
      </c>
      <c r="H2423" s="1" t="s">
        <v>4949</v>
      </c>
      <c r="I2423" s="1" t="s">
        <v>55</v>
      </c>
      <c r="J2423" s="1" t="s">
        <v>459</v>
      </c>
      <c r="K2423" s="1" t="s">
        <v>35</v>
      </c>
      <c r="L2423" t="s">
        <v>364</v>
      </c>
      <c r="O2423" s="1" t="s">
        <v>30</v>
      </c>
      <c r="P2423" s="4">
        <v>100000</v>
      </c>
      <c r="Q2423" s="5">
        <v>4</v>
      </c>
      <c r="S2423" s="5">
        <v>100</v>
      </c>
      <c r="T2423" s="1" t="s">
        <v>37</v>
      </c>
      <c r="U2423" s="4">
        <v>128140.01</v>
      </c>
      <c r="Y2423" s="1" t="s">
        <v>69</v>
      </c>
      <c r="Z2423" s="3">
        <v>46234</v>
      </c>
      <c r="AA2423" s="1" t="s">
        <v>48</v>
      </c>
      <c r="AB2423" s="1" t="s">
        <v>49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7182</v>
      </c>
      <c r="B2424" s="1" t="s">
        <v>7183</v>
      </c>
      <c r="C2424" s="2">
        <v>46134.7577199074</v>
      </c>
      <c r="D2424" s="1" t="s">
        <v>30</v>
      </c>
      <c r="E2424" s="1" t="s">
        <v>2119</v>
      </c>
      <c r="F2424" s="1" t="s">
        <v>364</v>
      </c>
      <c r="H2424" s="1" t="s">
        <v>4949</v>
      </c>
      <c r="I2424" s="1" t="s">
        <v>55</v>
      </c>
      <c r="J2424" s="1" t="s">
        <v>109</v>
      </c>
      <c r="K2424" s="1" t="s">
        <v>35</v>
      </c>
      <c r="L2424" t="s">
        <v>364</v>
      </c>
      <c r="O2424" s="1" t="s">
        <v>30</v>
      </c>
      <c r="P2424" s="4">
        <v>100000</v>
      </c>
      <c r="Q2424" s="5">
        <v>4</v>
      </c>
      <c r="S2424" s="5">
        <v>1000</v>
      </c>
      <c r="T2424" s="1" t="s">
        <v>37</v>
      </c>
      <c r="U2424" s="4">
        <v>128140.01</v>
      </c>
      <c r="Y2424" s="1" t="s">
        <v>69</v>
      </c>
      <c r="Z2424" s="3">
        <v>46234</v>
      </c>
      <c r="AA2424" s="1" t="s">
        <v>48</v>
      </c>
      <c r="AB2424" s="1" t="s">
        <v>49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7184</v>
      </c>
      <c r="B2425" s="1" t="s">
        <v>7185</v>
      </c>
      <c r="C2425" s="2">
        <v>46134.758379629602</v>
      </c>
      <c r="D2425" s="1" t="s">
        <v>30</v>
      </c>
      <c r="E2425" s="1" t="s">
        <v>2119</v>
      </c>
      <c r="F2425" s="1" t="s">
        <v>364</v>
      </c>
      <c r="H2425" s="1" t="s">
        <v>7186</v>
      </c>
      <c r="I2425" s="1" t="s">
        <v>55</v>
      </c>
      <c r="J2425" s="1" t="s">
        <v>35</v>
      </c>
      <c r="K2425" s="1" t="s">
        <v>312</v>
      </c>
      <c r="L2425" t="s">
        <v>364</v>
      </c>
      <c r="O2425" s="1" t="s">
        <v>30</v>
      </c>
      <c r="P2425" s="4">
        <v>100000</v>
      </c>
      <c r="Q2425" s="5">
        <v>6</v>
      </c>
      <c r="S2425" s="5">
        <v>500</v>
      </c>
      <c r="T2425" s="1" t="s">
        <v>37</v>
      </c>
      <c r="U2425" s="4">
        <v>128140.01</v>
      </c>
      <c r="Y2425" s="1" t="s">
        <v>69</v>
      </c>
      <c r="Z2425" s="3">
        <v>46234</v>
      </c>
      <c r="AA2425" s="1" t="s">
        <v>48</v>
      </c>
      <c r="AB2425" s="1" t="s">
        <v>49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7187</v>
      </c>
      <c r="B2426" s="1" t="s">
        <v>7188</v>
      </c>
      <c r="C2426" s="2">
        <v>46134.758368055598</v>
      </c>
      <c r="D2426" s="1" t="s">
        <v>30</v>
      </c>
      <c r="E2426" s="1" t="s">
        <v>2119</v>
      </c>
      <c r="F2426" s="1" t="s">
        <v>364</v>
      </c>
      <c r="H2426" s="1" t="s">
        <v>7186</v>
      </c>
      <c r="I2426" s="1" t="s">
        <v>55</v>
      </c>
      <c r="J2426" s="1" t="s">
        <v>35</v>
      </c>
      <c r="K2426" s="1" t="s">
        <v>1249</v>
      </c>
      <c r="L2426" t="s">
        <v>364</v>
      </c>
      <c r="O2426" s="1" t="s">
        <v>30</v>
      </c>
      <c r="P2426" s="4">
        <v>100000</v>
      </c>
      <c r="Q2426" s="5">
        <v>7</v>
      </c>
      <c r="S2426" s="5">
        <v>500</v>
      </c>
      <c r="T2426" s="1" t="s">
        <v>37</v>
      </c>
      <c r="U2426" s="4">
        <v>128140.01</v>
      </c>
      <c r="Y2426" s="1" t="s">
        <v>69</v>
      </c>
      <c r="Z2426" s="3">
        <v>46234</v>
      </c>
      <c r="AA2426" s="1" t="s">
        <v>48</v>
      </c>
      <c r="AB2426" s="1" t="s">
        <v>49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7189</v>
      </c>
      <c r="B2427" s="1" t="s">
        <v>7190</v>
      </c>
      <c r="C2427" s="2">
        <v>46134.758333333302</v>
      </c>
      <c r="D2427" s="1" t="s">
        <v>30</v>
      </c>
      <c r="E2427" s="1" t="s">
        <v>2119</v>
      </c>
      <c r="F2427" s="1" t="s">
        <v>364</v>
      </c>
      <c r="H2427" s="1" t="s">
        <v>7186</v>
      </c>
      <c r="I2427" s="1" t="s">
        <v>55</v>
      </c>
      <c r="J2427" s="1" t="s">
        <v>35</v>
      </c>
      <c r="K2427" s="1" t="s">
        <v>103</v>
      </c>
      <c r="L2427" t="s">
        <v>364</v>
      </c>
      <c r="O2427" s="1" t="s">
        <v>30</v>
      </c>
      <c r="P2427" s="4">
        <v>100000</v>
      </c>
      <c r="Q2427" s="5">
        <v>7</v>
      </c>
      <c r="S2427" s="5">
        <v>500</v>
      </c>
      <c r="T2427" s="1" t="s">
        <v>37</v>
      </c>
      <c r="U2427" s="4">
        <v>128140.01</v>
      </c>
      <c r="Y2427" s="1" t="s">
        <v>69</v>
      </c>
      <c r="Z2427" s="3">
        <v>46234</v>
      </c>
      <c r="AA2427" s="1" t="s">
        <v>48</v>
      </c>
      <c r="AB2427" s="1" t="s">
        <v>49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7191</v>
      </c>
      <c r="B2428" s="1" t="s">
        <v>7192</v>
      </c>
      <c r="C2428" s="2">
        <v>46134.759976851798</v>
      </c>
      <c r="D2428" s="1" t="s">
        <v>30</v>
      </c>
      <c r="E2428" s="1" t="s">
        <v>2127</v>
      </c>
      <c r="F2428" s="1" t="s">
        <v>364</v>
      </c>
      <c r="H2428" s="1" t="s">
        <v>4958</v>
      </c>
      <c r="I2428" s="1" t="s">
        <v>55</v>
      </c>
      <c r="J2428" s="1" t="s">
        <v>181</v>
      </c>
      <c r="K2428" s="1" t="s">
        <v>35</v>
      </c>
      <c r="L2428" t="s">
        <v>364</v>
      </c>
      <c r="O2428" s="1" t="s">
        <v>30</v>
      </c>
      <c r="P2428" s="4">
        <v>100000</v>
      </c>
      <c r="Q2428" s="5">
        <v>16</v>
      </c>
      <c r="S2428" s="5">
        <v>2000</v>
      </c>
      <c r="T2428" s="1" t="s">
        <v>37</v>
      </c>
      <c r="U2428" s="4">
        <v>128140.01</v>
      </c>
      <c r="Y2428" s="1" t="s">
        <v>69</v>
      </c>
      <c r="Z2428" s="3">
        <v>46234</v>
      </c>
      <c r="AA2428" s="1" t="s">
        <v>48</v>
      </c>
      <c r="AB2428" s="1" t="s">
        <v>49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7193</v>
      </c>
      <c r="B2429" s="1" t="s">
        <v>7194</v>
      </c>
      <c r="C2429" s="2">
        <v>46134.769618055601</v>
      </c>
      <c r="D2429" s="1" t="s">
        <v>30</v>
      </c>
      <c r="E2429" s="1" t="s">
        <v>2127</v>
      </c>
      <c r="F2429" s="1" t="s">
        <v>364</v>
      </c>
      <c r="H2429" s="1" t="s">
        <v>2128</v>
      </c>
      <c r="I2429" s="1" t="s">
        <v>34</v>
      </c>
      <c r="J2429" s="1" t="s">
        <v>191</v>
      </c>
      <c r="K2429" s="1" t="s">
        <v>35</v>
      </c>
      <c r="L2429" t="s">
        <v>364</v>
      </c>
      <c r="O2429" s="1" t="s">
        <v>30</v>
      </c>
      <c r="P2429" s="4">
        <v>100000</v>
      </c>
      <c r="Q2429" s="5">
        <v>2</v>
      </c>
      <c r="T2429" s="1" t="s">
        <v>37</v>
      </c>
      <c r="U2429" s="4">
        <v>128140.01</v>
      </c>
      <c r="V2429" s="5">
        <v>11</v>
      </c>
      <c r="W2429" s="5">
        <v>0</v>
      </c>
      <c r="Y2429" s="1" t="s">
        <v>69</v>
      </c>
      <c r="Z2429" s="3">
        <v>46234</v>
      </c>
      <c r="AA2429" s="1" t="s">
        <v>48</v>
      </c>
      <c r="AB2429" s="1" t="s">
        <v>49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7195</v>
      </c>
      <c r="B2430" s="1" t="s">
        <v>7196</v>
      </c>
      <c r="C2430" s="2">
        <v>46134.800381944398</v>
      </c>
      <c r="D2430" s="1" t="s">
        <v>30</v>
      </c>
      <c r="E2430" s="1" t="s">
        <v>1506</v>
      </c>
      <c r="F2430" s="1" t="s">
        <v>364</v>
      </c>
      <c r="H2430" s="1" t="s">
        <v>1507</v>
      </c>
      <c r="I2430" s="1" t="s">
        <v>34</v>
      </c>
      <c r="J2430" s="1" t="s">
        <v>109</v>
      </c>
      <c r="K2430" s="1" t="s">
        <v>35</v>
      </c>
      <c r="L2430" t="s">
        <v>364</v>
      </c>
      <c r="O2430" s="1" t="s">
        <v>30</v>
      </c>
      <c r="P2430" s="4">
        <v>100000</v>
      </c>
      <c r="Q2430" s="5">
        <v>4</v>
      </c>
      <c r="T2430" s="1" t="s">
        <v>37</v>
      </c>
      <c r="U2430" s="4">
        <v>128140.01</v>
      </c>
      <c r="V2430" s="5">
        <v>4</v>
      </c>
      <c r="W2430" s="5">
        <v>0</v>
      </c>
      <c r="Y2430" s="1" t="s">
        <v>69</v>
      </c>
      <c r="Z2430" s="3">
        <v>46234</v>
      </c>
      <c r="AA2430" s="1" t="s">
        <v>39</v>
      </c>
      <c r="AB2430" s="1" t="s">
        <v>40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7197</v>
      </c>
      <c r="B2431" s="1" t="s">
        <v>7198</v>
      </c>
      <c r="C2431" s="2">
        <v>46134.800405092603</v>
      </c>
      <c r="D2431" s="1" t="s">
        <v>30</v>
      </c>
      <c r="E2431" s="1" t="s">
        <v>1506</v>
      </c>
      <c r="F2431" s="1" t="s">
        <v>364</v>
      </c>
      <c r="H2431" s="1" t="s">
        <v>1507</v>
      </c>
      <c r="I2431" s="1" t="s">
        <v>34</v>
      </c>
      <c r="J2431" s="1" t="s">
        <v>214</v>
      </c>
      <c r="K2431" s="1" t="s">
        <v>35</v>
      </c>
      <c r="L2431" t="s">
        <v>364</v>
      </c>
      <c r="O2431" s="1" t="s">
        <v>30</v>
      </c>
      <c r="P2431" s="4">
        <v>100000</v>
      </c>
      <c r="Q2431" s="5">
        <v>8</v>
      </c>
      <c r="T2431" s="1" t="s">
        <v>37</v>
      </c>
      <c r="U2431" s="4">
        <v>128140.01</v>
      </c>
      <c r="V2431" s="5">
        <v>8</v>
      </c>
      <c r="W2431" s="5">
        <v>0</v>
      </c>
      <c r="Y2431" s="1" t="s">
        <v>69</v>
      </c>
      <c r="Z2431" s="3">
        <v>46234</v>
      </c>
      <c r="AA2431" s="1" t="s">
        <v>39</v>
      </c>
      <c r="AB2431" s="1" t="s">
        <v>40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7199</v>
      </c>
      <c r="B2432" s="1" t="s">
        <v>7200</v>
      </c>
      <c r="C2432" s="2">
        <v>46134.801921296297</v>
      </c>
      <c r="D2432" s="1" t="s">
        <v>30</v>
      </c>
      <c r="E2432" s="1" t="s">
        <v>3202</v>
      </c>
      <c r="F2432" s="1" t="s">
        <v>364</v>
      </c>
      <c r="H2432" s="1" t="s">
        <v>3203</v>
      </c>
      <c r="I2432" s="1" t="s">
        <v>55</v>
      </c>
      <c r="J2432" s="1" t="s">
        <v>77</v>
      </c>
      <c r="K2432" s="1" t="s">
        <v>35</v>
      </c>
      <c r="L2432" t="s">
        <v>364</v>
      </c>
      <c r="O2432" s="1" t="s">
        <v>30</v>
      </c>
      <c r="P2432" s="4">
        <v>100000</v>
      </c>
      <c r="Q2432" s="5">
        <v>10</v>
      </c>
      <c r="S2432" s="5">
        <v>2000</v>
      </c>
      <c r="T2432" s="1" t="s">
        <v>37</v>
      </c>
      <c r="U2432" s="4">
        <v>128140.01</v>
      </c>
      <c r="Y2432" s="1" t="s">
        <v>69</v>
      </c>
      <c r="Z2432" s="3">
        <v>46234</v>
      </c>
      <c r="AA2432" s="1" t="s">
        <v>39</v>
      </c>
      <c r="AB2432" s="1" t="s">
        <v>40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7201</v>
      </c>
      <c r="B2433" s="1" t="s">
        <v>7202</v>
      </c>
      <c r="C2433" s="2">
        <v>46149.013009259303</v>
      </c>
      <c r="D2433" s="1" t="s">
        <v>30</v>
      </c>
      <c r="E2433" s="1" t="s">
        <v>251</v>
      </c>
      <c r="F2433" s="1" t="s">
        <v>87</v>
      </c>
      <c r="H2433" s="1" t="s">
        <v>2231</v>
      </c>
      <c r="I2433" s="1" t="s">
        <v>34</v>
      </c>
      <c r="J2433" s="1" t="s">
        <v>62</v>
      </c>
      <c r="K2433" s="1" t="s">
        <v>35</v>
      </c>
      <c r="L2433" t="s">
        <v>44</v>
      </c>
      <c r="O2433" s="1" t="s">
        <v>30</v>
      </c>
      <c r="P2433" s="4">
        <v>100000</v>
      </c>
      <c r="Q2433" s="5">
        <v>15</v>
      </c>
      <c r="T2433" s="1" t="s">
        <v>37</v>
      </c>
      <c r="U2433" s="4">
        <v>125119.99</v>
      </c>
      <c r="V2433" s="5">
        <v>10</v>
      </c>
      <c r="W2433" s="5">
        <v>50</v>
      </c>
      <c r="Z2433" s="3">
        <v>46191</v>
      </c>
      <c r="AA2433" s="1" t="s">
        <v>58</v>
      </c>
      <c r="AB2433" s="1" t="s">
        <v>59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7203</v>
      </c>
      <c r="B2434" s="1" t="s">
        <v>7204</v>
      </c>
      <c r="C2434" s="2">
        <v>46113.799861111103</v>
      </c>
      <c r="D2434" s="1" t="s">
        <v>30</v>
      </c>
      <c r="E2434" s="1" t="s">
        <v>783</v>
      </c>
      <c r="F2434" s="1" t="s">
        <v>87</v>
      </c>
      <c r="H2434" s="1" t="s">
        <v>1999</v>
      </c>
      <c r="I2434" s="1" t="s">
        <v>34</v>
      </c>
      <c r="J2434" s="1" t="s">
        <v>77</v>
      </c>
      <c r="K2434" s="1" t="s">
        <v>35</v>
      </c>
      <c r="L2434" t="s">
        <v>364</v>
      </c>
      <c r="O2434" s="1" t="s">
        <v>30</v>
      </c>
      <c r="P2434" s="4">
        <v>100000</v>
      </c>
      <c r="Q2434" s="5">
        <v>4</v>
      </c>
      <c r="T2434" s="1" t="s">
        <v>37</v>
      </c>
      <c r="U2434" s="4">
        <v>124680.04</v>
      </c>
      <c r="V2434" s="5">
        <v>8</v>
      </c>
      <c r="W2434" s="5">
        <v>0</v>
      </c>
      <c r="Z2434" s="3">
        <v>46203</v>
      </c>
      <c r="AA2434" s="1" t="s">
        <v>48</v>
      </c>
      <c r="AB2434" s="1" t="s">
        <v>49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7205</v>
      </c>
      <c r="B2435" s="1" t="s">
        <v>7206</v>
      </c>
      <c r="C2435" s="2">
        <v>46143.5398263889</v>
      </c>
      <c r="D2435" s="1" t="s">
        <v>30</v>
      </c>
      <c r="E2435" s="1" t="s">
        <v>7207</v>
      </c>
      <c r="F2435" s="1" t="s">
        <v>75</v>
      </c>
      <c r="H2435" s="1" t="s">
        <v>7208</v>
      </c>
      <c r="I2435" s="1" t="s">
        <v>55</v>
      </c>
      <c r="J2435" s="1" t="s">
        <v>77</v>
      </c>
      <c r="K2435" s="1" t="s">
        <v>35</v>
      </c>
      <c r="L2435" t="s">
        <v>75</v>
      </c>
      <c r="M2435" s="1" t="s">
        <v>57</v>
      </c>
      <c r="O2435" s="1" t="s">
        <v>30</v>
      </c>
      <c r="P2435" s="4">
        <v>100000</v>
      </c>
      <c r="Q2435" s="5">
        <v>30</v>
      </c>
      <c r="S2435" s="5">
        <v>3868</v>
      </c>
      <c r="T2435" s="1" t="s">
        <v>37</v>
      </c>
      <c r="U2435" s="4">
        <v>123479.99</v>
      </c>
      <c r="Y2435" s="1" t="s">
        <v>78</v>
      </c>
      <c r="Z2435" s="3">
        <v>46192</v>
      </c>
      <c r="AA2435" s="1" t="s">
        <v>39</v>
      </c>
      <c r="AB2435" s="1" t="s">
        <v>40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7209</v>
      </c>
      <c r="B2436" s="1" t="s">
        <v>7210</v>
      </c>
      <c r="C2436" s="2">
        <v>46080.890949074099</v>
      </c>
      <c r="D2436" s="1" t="s">
        <v>30</v>
      </c>
      <c r="E2436" s="1" t="s">
        <v>7211</v>
      </c>
      <c r="F2436" s="1" t="s">
        <v>847</v>
      </c>
      <c r="H2436" s="1" t="s">
        <v>7212</v>
      </c>
      <c r="I2436" s="1" t="s">
        <v>34</v>
      </c>
      <c r="J2436" s="1" t="s">
        <v>214</v>
      </c>
      <c r="K2436" s="1" t="s">
        <v>35</v>
      </c>
      <c r="L2436" t="s">
        <v>847</v>
      </c>
      <c r="M2436" s="1" t="s">
        <v>57</v>
      </c>
      <c r="O2436" s="1" t="s">
        <v>30</v>
      </c>
      <c r="P2436" s="4">
        <v>100000</v>
      </c>
      <c r="Q2436" s="5">
        <v>6</v>
      </c>
      <c r="T2436" s="1" t="s">
        <v>37</v>
      </c>
      <c r="U2436" s="4">
        <v>122950</v>
      </c>
      <c r="V2436" s="5">
        <v>12</v>
      </c>
      <c r="W2436" s="5">
        <v>0</v>
      </c>
      <c r="Y2436" s="1" t="s">
        <v>38</v>
      </c>
      <c r="Z2436" s="3">
        <v>46182</v>
      </c>
      <c r="AA2436" s="1" t="s">
        <v>48</v>
      </c>
      <c r="AB2436" s="1" t="s">
        <v>49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7213</v>
      </c>
      <c r="B2437" s="1" t="s">
        <v>7214</v>
      </c>
      <c r="C2437" s="2">
        <v>46136.612407407403</v>
      </c>
      <c r="D2437" s="1" t="s">
        <v>30</v>
      </c>
      <c r="E2437" s="1" t="s">
        <v>7215</v>
      </c>
      <c r="F2437" s="1" t="s">
        <v>175</v>
      </c>
      <c r="H2437" s="1" t="s">
        <v>7216</v>
      </c>
      <c r="I2437" s="1" t="s">
        <v>55</v>
      </c>
      <c r="J2437" s="1" t="s">
        <v>77</v>
      </c>
      <c r="K2437" s="1" t="s">
        <v>35</v>
      </c>
      <c r="L2437" t="s">
        <v>175</v>
      </c>
      <c r="M2437" s="1" t="s">
        <v>57</v>
      </c>
      <c r="O2437" s="1" t="s">
        <v>30</v>
      </c>
      <c r="P2437" s="4">
        <v>100000</v>
      </c>
      <c r="Q2437" s="5">
        <v>10</v>
      </c>
      <c r="S2437" s="5">
        <v>500</v>
      </c>
      <c r="T2437" s="1" t="s">
        <v>37</v>
      </c>
      <c r="U2437" s="4">
        <v>128719.97</v>
      </c>
      <c r="Y2437" s="1" t="s">
        <v>78</v>
      </c>
      <c r="Z2437" s="3">
        <v>46220</v>
      </c>
      <c r="AA2437" s="1" t="s">
        <v>48</v>
      </c>
      <c r="AB2437" s="1" t="s">
        <v>49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7217</v>
      </c>
      <c r="B2438" s="1" t="s">
        <v>7218</v>
      </c>
      <c r="C2438" s="2">
        <v>46154.544189814798</v>
      </c>
      <c r="D2438" s="1" t="s">
        <v>30</v>
      </c>
      <c r="E2438" s="1" t="s">
        <v>779</v>
      </c>
      <c r="F2438" s="1" t="s">
        <v>87</v>
      </c>
      <c r="H2438" s="1" t="s">
        <v>1877</v>
      </c>
      <c r="I2438" s="1" t="s">
        <v>34</v>
      </c>
      <c r="J2438" s="1" t="s">
        <v>35</v>
      </c>
      <c r="K2438" s="1" t="s">
        <v>129</v>
      </c>
      <c r="L2438" t="s">
        <v>364</v>
      </c>
      <c r="O2438" s="1" t="s">
        <v>30</v>
      </c>
      <c r="P2438" s="4">
        <v>100000</v>
      </c>
      <c r="Q2438" s="5">
        <v>6</v>
      </c>
      <c r="T2438" s="1" t="s">
        <v>37</v>
      </c>
      <c r="U2438" s="4">
        <v>129610.01</v>
      </c>
      <c r="V2438" s="5">
        <v>6</v>
      </c>
      <c r="W2438" s="5">
        <v>0</v>
      </c>
      <c r="Z2438" s="3">
        <v>46203</v>
      </c>
      <c r="AA2438" s="1" t="s">
        <v>58</v>
      </c>
      <c r="AB2438" s="1" t="s">
        <v>59</v>
      </c>
      <c r="AC2438" t="b">
        <f t="shared" si="152"/>
        <v>1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7219</v>
      </c>
      <c r="B2439" s="1" t="s">
        <v>7220</v>
      </c>
      <c r="C2439" s="2">
        <v>46140.850983796299</v>
      </c>
      <c r="D2439" s="1" t="s">
        <v>30</v>
      </c>
      <c r="E2439" s="1" t="s">
        <v>7221</v>
      </c>
      <c r="F2439" s="1" t="s">
        <v>2710</v>
      </c>
      <c r="H2439" s="1" t="s">
        <v>7222</v>
      </c>
      <c r="I2439" s="1" t="s">
        <v>34</v>
      </c>
      <c r="J2439" s="1" t="s">
        <v>162</v>
      </c>
      <c r="K2439" s="1" t="s">
        <v>35</v>
      </c>
      <c r="L2439" t="s">
        <v>2710</v>
      </c>
      <c r="O2439" s="1" t="s">
        <v>30</v>
      </c>
      <c r="P2439" s="4">
        <v>100000</v>
      </c>
      <c r="Q2439" s="5">
        <v>9</v>
      </c>
      <c r="T2439" s="1" t="s">
        <v>37</v>
      </c>
      <c r="U2439" s="4">
        <v>127760</v>
      </c>
      <c r="V2439" s="5">
        <v>8</v>
      </c>
      <c r="W2439" s="5">
        <v>102</v>
      </c>
      <c r="Y2439" s="1" t="s">
        <v>47</v>
      </c>
      <c r="Z2439" s="3">
        <v>46175</v>
      </c>
      <c r="AA2439" s="1" t="s">
        <v>58</v>
      </c>
      <c r="AB2439" s="1" t="s">
        <v>59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7223</v>
      </c>
      <c r="B2440" s="1" t="s">
        <v>7224</v>
      </c>
      <c r="C2440" s="2">
        <v>46148.0695023148</v>
      </c>
      <c r="D2440" s="1" t="s">
        <v>30</v>
      </c>
      <c r="E2440" s="1" t="s">
        <v>7225</v>
      </c>
      <c r="F2440" s="1" t="s">
        <v>909</v>
      </c>
      <c r="H2440" s="1" t="s">
        <v>7226</v>
      </c>
      <c r="I2440" s="1" t="s">
        <v>34</v>
      </c>
      <c r="J2440" s="1" t="s">
        <v>35</v>
      </c>
      <c r="K2440" s="1" t="s">
        <v>126</v>
      </c>
      <c r="L2440" t="s">
        <v>909</v>
      </c>
      <c r="M2440" s="1" t="s">
        <v>91</v>
      </c>
      <c r="O2440" s="1" t="s">
        <v>30</v>
      </c>
      <c r="P2440" s="4">
        <v>100000</v>
      </c>
      <c r="Q2440" s="5">
        <v>3</v>
      </c>
      <c r="T2440" s="1" t="s">
        <v>37</v>
      </c>
      <c r="U2440" s="4">
        <v>129250.05</v>
      </c>
      <c r="V2440" s="5">
        <v>3</v>
      </c>
      <c r="W2440" s="5">
        <v>0</v>
      </c>
      <c r="Y2440" s="1" t="s">
        <v>911</v>
      </c>
      <c r="Z2440" s="3">
        <v>46178</v>
      </c>
      <c r="AA2440" s="1" t="s">
        <v>39</v>
      </c>
      <c r="AB2440" s="1" t="s">
        <v>40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7227</v>
      </c>
      <c r="B2441" s="1" t="s">
        <v>7228</v>
      </c>
      <c r="C2441" s="2">
        <v>46163.869027777801</v>
      </c>
      <c r="D2441" s="1" t="s">
        <v>30</v>
      </c>
      <c r="E2441" s="1" t="s">
        <v>7229</v>
      </c>
      <c r="F2441" s="1" t="s">
        <v>819</v>
      </c>
      <c r="H2441" s="1" t="s">
        <v>7230</v>
      </c>
      <c r="I2441" s="1" t="s">
        <v>55</v>
      </c>
      <c r="J2441" s="1" t="s">
        <v>62</v>
      </c>
      <c r="K2441" s="1" t="s">
        <v>35</v>
      </c>
      <c r="L2441" t="s">
        <v>819</v>
      </c>
      <c r="M2441" s="1" t="s">
        <v>57</v>
      </c>
      <c r="O2441" s="1" t="s">
        <v>30</v>
      </c>
      <c r="P2441" s="4">
        <v>100000</v>
      </c>
      <c r="Q2441" s="5">
        <v>2</v>
      </c>
      <c r="S2441" s="5">
        <v>2000</v>
      </c>
      <c r="T2441" s="1" t="s">
        <v>747</v>
      </c>
      <c r="U2441" s="4">
        <v>643690.17000000004</v>
      </c>
      <c r="Y2441" s="1" t="s">
        <v>47</v>
      </c>
      <c r="Z2441" s="3">
        <v>46178</v>
      </c>
      <c r="AA2441" s="1" t="s">
        <v>58</v>
      </c>
      <c r="AB2441" s="1" t="s">
        <v>59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7231</v>
      </c>
      <c r="B2442" s="1" t="s">
        <v>7232</v>
      </c>
      <c r="C2442" s="2">
        <v>46163.857372685197</v>
      </c>
      <c r="D2442" s="1" t="s">
        <v>30</v>
      </c>
      <c r="E2442" s="1" t="s">
        <v>7233</v>
      </c>
      <c r="F2442" s="1" t="s">
        <v>819</v>
      </c>
      <c r="H2442" s="1" t="s">
        <v>7234</v>
      </c>
      <c r="I2442" s="1" t="s">
        <v>55</v>
      </c>
      <c r="J2442" s="1" t="s">
        <v>181</v>
      </c>
      <c r="K2442" s="1" t="s">
        <v>35</v>
      </c>
      <c r="L2442" t="s">
        <v>819</v>
      </c>
      <c r="M2442" s="1" t="s">
        <v>57</v>
      </c>
      <c r="O2442" s="1" t="s">
        <v>30</v>
      </c>
      <c r="P2442" s="4">
        <v>100000</v>
      </c>
      <c r="Q2442" s="5">
        <v>20</v>
      </c>
      <c r="S2442" s="5">
        <v>3000</v>
      </c>
      <c r="T2442" s="1" t="s">
        <v>37</v>
      </c>
      <c r="U2442" s="4">
        <v>124680.04</v>
      </c>
      <c r="Y2442" s="1" t="s">
        <v>47</v>
      </c>
      <c r="Z2442" s="3">
        <v>46212</v>
      </c>
      <c r="AA2442" s="1" t="s">
        <v>48</v>
      </c>
      <c r="AB2442" s="1" t="s">
        <v>49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7235</v>
      </c>
      <c r="B2443" s="1" t="s">
        <v>7236</v>
      </c>
      <c r="C2443" s="2">
        <v>46142.888923611099</v>
      </c>
      <c r="D2443" s="1" t="s">
        <v>30</v>
      </c>
      <c r="E2443" s="1" t="s">
        <v>3691</v>
      </c>
      <c r="F2443" s="1" t="s">
        <v>44</v>
      </c>
      <c r="H2443" s="1" t="s">
        <v>7237</v>
      </c>
      <c r="I2443" s="1" t="s">
        <v>34</v>
      </c>
      <c r="J2443" s="1" t="s">
        <v>68</v>
      </c>
      <c r="K2443" s="1" t="s">
        <v>35</v>
      </c>
      <c r="L2443" t="s">
        <v>44</v>
      </c>
      <c r="O2443" s="1" t="s">
        <v>30</v>
      </c>
      <c r="P2443" s="4">
        <v>100000</v>
      </c>
      <c r="Q2443" s="5">
        <v>10</v>
      </c>
      <c r="T2443" s="1" t="s">
        <v>37</v>
      </c>
      <c r="U2443" s="4">
        <v>124180.03</v>
      </c>
      <c r="V2443" s="5">
        <v>20</v>
      </c>
      <c r="W2443" s="5">
        <v>30</v>
      </c>
      <c r="Y2443" s="1" t="s">
        <v>47</v>
      </c>
      <c r="Z2443" s="3">
        <v>46191</v>
      </c>
      <c r="AA2443" s="1" t="s">
        <v>39</v>
      </c>
      <c r="AB2443" s="1" t="s">
        <v>40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7238</v>
      </c>
      <c r="B2444" s="1" t="s">
        <v>7239</v>
      </c>
      <c r="C2444" s="2">
        <v>46120.833981481497</v>
      </c>
      <c r="D2444" s="1" t="s">
        <v>30</v>
      </c>
      <c r="E2444" s="1" t="s">
        <v>354</v>
      </c>
      <c r="F2444" s="1" t="s">
        <v>154</v>
      </c>
      <c r="H2444" s="1" t="s">
        <v>7240</v>
      </c>
      <c r="I2444" s="1" t="s">
        <v>356</v>
      </c>
      <c r="J2444" s="1" t="s">
        <v>35</v>
      </c>
      <c r="K2444" s="1" t="s">
        <v>35</v>
      </c>
      <c r="L2444" t="s">
        <v>154</v>
      </c>
      <c r="O2444" s="1" t="s">
        <v>30</v>
      </c>
      <c r="P2444" s="4">
        <v>100000</v>
      </c>
      <c r="Q2444" s="5">
        <v>9</v>
      </c>
      <c r="T2444" s="1" t="s">
        <v>37</v>
      </c>
      <c r="U2444" s="4">
        <v>125360.05</v>
      </c>
      <c r="Y2444" s="1" t="s">
        <v>98</v>
      </c>
      <c r="Z2444" s="3">
        <v>46213</v>
      </c>
      <c r="AA2444" s="1" t="s">
        <v>48</v>
      </c>
      <c r="AB2444" s="1" t="s">
        <v>49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7241</v>
      </c>
      <c r="B2445" s="1" t="s">
        <v>7242</v>
      </c>
      <c r="C2445" s="2">
        <v>46111.8054513889</v>
      </c>
      <c r="D2445" s="1" t="s">
        <v>30</v>
      </c>
      <c r="E2445" s="1" t="s">
        <v>7243</v>
      </c>
      <c r="F2445" s="1" t="s">
        <v>1520</v>
      </c>
      <c r="H2445" s="1" t="s">
        <v>7244</v>
      </c>
      <c r="I2445" s="1" t="s">
        <v>34</v>
      </c>
      <c r="J2445" s="1" t="s">
        <v>109</v>
      </c>
      <c r="K2445" s="1" t="s">
        <v>35</v>
      </c>
      <c r="L2445" t="s">
        <v>1520</v>
      </c>
      <c r="O2445" s="1" t="s">
        <v>30</v>
      </c>
      <c r="P2445" s="4">
        <v>100000</v>
      </c>
      <c r="Q2445" s="5">
        <v>5</v>
      </c>
      <c r="T2445" s="1" t="s">
        <v>37</v>
      </c>
      <c r="U2445" s="4">
        <v>121690.03</v>
      </c>
      <c r="V2445" s="5">
        <v>20</v>
      </c>
      <c r="W2445" s="5">
        <v>20</v>
      </c>
      <c r="Y2445" s="1" t="s">
        <v>281</v>
      </c>
      <c r="Z2445" s="3">
        <v>46203</v>
      </c>
      <c r="AA2445" s="1" t="s">
        <v>48</v>
      </c>
      <c r="AB2445" s="1" t="s">
        <v>49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7245</v>
      </c>
      <c r="B2446" s="1" t="s">
        <v>7246</v>
      </c>
      <c r="C2446" s="2">
        <v>46166.809027777803</v>
      </c>
      <c r="D2446" s="1" t="s">
        <v>30</v>
      </c>
      <c r="E2446" s="1" t="s">
        <v>7247</v>
      </c>
      <c r="F2446" s="1" t="s">
        <v>1520</v>
      </c>
      <c r="H2446" s="1" t="s">
        <v>7248</v>
      </c>
      <c r="I2446" s="1" t="s">
        <v>34</v>
      </c>
      <c r="J2446" s="1" t="s">
        <v>68</v>
      </c>
      <c r="K2446" s="1" t="s">
        <v>35</v>
      </c>
      <c r="L2446" t="s">
        <v>1520</v>
      </c>
      <c r="M2446" s="1" t="s">
        <v>57</v>
      </c>
      <c r="O2446" s="1" t="s">
        <v>30</v>
      </c>
      <c r="P2446" s="4">
        <v>100000</v>
      </c>
      <c r="Q2446" s="5">
        <v>10</v>
      </c>
      <c r="T2446" s="1" t="s">
        <v>37</v>
      </c>
      <c r="U2446" s="4">
        <v>121690.03</v>
      </c>
      <c r="V2446" s="5">
        <v>20</v>
      </c>
      <c r="W2446" s="5">
        <v>20</v>
      </c>
      <c r="Y2446" s="1" t="s">
        <v>281</v>
      </c>
      <c r="Z2446" s="3">
        <v>46203</v>
      </c>
      <c r="AA2446" s="1" t="s">
        <v>39</v>
      </c>
      <c r="AB2446" s="1" t="s">
        <v>40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7249</v>
      </c>
      <c r="B2447" s="1" t="s">
        <v>7250</v>
      </c>
      <c r="C2447" s="2">
        <v>46114.8684490741</v>
      </c>
      <c r="D2447" s="1" t="s">
        <v>30</v>
      </c>
      <c r="E2447" s="1" t="s">
        <v>7251</v>
      </c>
      <c r="F2447" s="1" t="s">
        <v>2710</v>
      </c>
      <c r="H2447" s="1" t="s">
        <v>7252</v>
      </c>
      <c r="I2447" s="1" t="s">
        <v>55</v>
      </c>
      <c r="J2447" s="1" t="s">
        <v>77</v>
      </c>
      <c r="K2447" s="1" t="s">
        <v>35</v>
      </c>
      <c r="L2447" t="s">
        <v>2710</v>
      </c>
      <c r="O2447" s="1" t="s">
        <v>30</v>
      </c>
      <c r="P2447" s="4">
        <v>100000</v>
      </c>
      <c r="Q2447" s="5">
        <v>4</v>
      </c>
      <c r="S2447" s="5">
        <v>10000</v>
      </c>
      <c r="T2447" s="1" t="s">
        <v>37</v>
      </c>
      <c r="U2447" s="4">
        <v>124680.04</v>
      </c>
      <c r="Y2447" s="1" t="s">
        <v>47</v>
      </c>
      <c r="Z2447" s="3">
        <v>46170</v>
      </c>
      <c r="AA2447" s="1" t="s">
        <v>48</v>
      </c>
      <c r="AB2447" s="1" t="s">
        <v>49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7253</v>
      </c>
      <c r="B2448" s="1" t="s">
        <v>7254</v>
      </c>
      <c r="C2448" s="2">
        <v>46126.746249999997</v>
      </c>
      <c r="D2448" s="1" t="s">
        <v>30</v>
      </c>
      <c r="E2448" s="1" t="s">
        <v>5020</v>
      </c>
      <c r="F2448" s="1" t="s">
        <v>2710</v>
      </c>
      <c r="H2448" s="1" t="s">
        <v>7255</v>
      </c>
      <c r="I2448" s="1" t="s">
        <v>55</v>
      </c>
      <c r="J2448" s="1" t="s">
        <v>77</v>
      </c>
      <c r="K2448" s="1" t="s">
        <v>35</v>
      </c>
      <c r="L2448" t="s">
        <v>2710</v>
      </c>
      <c r="O2448" s="1" t="s">
        <v>30</v>
      </c>
      <c r="P2448" s="4">
        <v>100000</v>
      </c>
      <c r="Q2448" s="5">
        <v>10</v>
      </c>
      <c r="S2448" s="5">
        <v>1700</v>
      </c>
      <c r="T2448" s="1" t="s">
        <v>37</v>
      </c>
      <c r="U2448" s="4">
        <v>127220.03</v>
      </c>
      <c r="Y2448" s="1" t="s">
        <v>47</v>
      </c>
      <c r="Z2448" s="3">
        <v>46168</v>
      </c>
      <c r="AA2448" s="1" t="s">
        <v>48</v>
      </c>
      <c r="AB2448" s="1" t="s">
        <v>49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7256</v>
      </c>
      <c r="B2449" s="1" t="s">
        <v>7257</v>
      </c>
      <c r="C2449" s="2">
        <v>46126.759606481501</v>
      </c>
      <c r="D2449" s="1" t="s">
        <v>30</v>
      </c>
      <c r="E2449" s="1" t="s">
        <v>7258</v>
      </c>
      <c r="F2449" s="1" t="s">
        <v>2710</v>
      </c>
      <c r="H2449" s="1" t="s">
        <v>7259</v>
      </c>
      <c r="I2449" s="1" t="s">
        <v>55</v>
      </c>
      <c r="J2449" s="1" t="s">
        <v>181</v>
      </c>
      <c r="K2449" s="1" t="s">
        <v>35</v>
      </c>
      <c r="L2449" t="s">
        <v>2710</v>
      </c>
      <c r="O2449" s="1" t="s">
        <v>30</v>
      </c>
      <c r="P2449" s="4">
        <v>100000</v>
      </c>
      <c r="Q2449" s="5">
        <v>6</v>
      </c>
      <c r="S2449" s="5">
        <v>2000</v>
      </c>
      <c r="T2449" s="1" t="s">
        <v>37</v>
      </c>
      <c r="U2449" s="4">
        <v>127220.03</v>
      </c>
      <c r="Y2449" s="1" t="s">
        <v>47</v>
      </c>
      <c r="Z2449" s="3">
        <v>46178</v>
      </c>
      <c r="AA2449" s="1" t="s">
        <v>48</v>
      </c>
      <c r="AB2449" s="1" t="s">
        <v>49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7260</v>
      </c>
      <c r="B2450" s="1" t="s">
        <v>7261</v>
      </c>
      <c r="C2450" s="2">
        <v>46157.552766203698</v>
      </c>
      <c r="D2450" s="1" t="s">
        <v>30</v>
      </c>
      <c r="E2450" s="1" t="s">
        <v>5063</v>
      </c>
      <c r="F2450" s="1" t="s">
        <v>847</v>
      </c>
      <c r="H2450" s="1" t="s">
        <v>7262</v>
      </c>
      <c r="I2450" s="1" t="s">
        <v>55</v>
      </c>
      <c r="J2450" s="1" t="s">
        <v>126</v>
      </c>
      <c r="K2450" s="1" t="s">
        <v>35</v>
      </c>
      <c r="L2450" t="s">
        <v>847</v>
      </c>
      <c r="M2450" s="1" t="s">
        <v>57</v>
      </c>
      <c r="O2450" s="1" t="s">
        <v>30</v>
      </c>
      <c r="P2450" s="4">
        <v>100000</v>
      </c>
      <c r="Q2450" s="5">
        <v>5</v>
      </c>
      <c r="S2450" s="5">
        <v>1000</v>
      </c>
      <c r="T2450" s="1" t="s">
        <v>37</v>
      </c>
      <c r="U2450" s="4">
        <v>130310.04</v>
      </c>
      <c r="Y2450" s="1" t="s">
        <v>38</v>
      </c>
      <c r="Z2450" s="3">
        <v>46246</v>
      </c>
      <c r="AA2450" s="1" t="s">
        <v>39</v>
      </c>
      <c r="AB2450" s="1" t="s">
        <v>40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7263</v>
      </c>
      <c r="B2451" s="1" t="s">
        <v>7264</v>
      </c>
      <c r="C2451" s="2">
        <v>46136.6816203704</v>
      </c>
      <c r="D2451" s="1" t="s">
        <v>30</v>
      </c>
      <c r="E2451" s="1" t="s">
        <v>7265</v>
      </c>
      <c r="F2451" s="1" t="s">
        <v>847</v>
      </c>
      <c r="H2451" s="1" t="s">
        <v>7266</v>
      </c>
      <c r="I2451" s="1" t="s">
        <v>34</v>
      </c>
      <c r="J2451" s="1" t="s">
        <v>242</v>
      </c>
      <c r="K2451" s="1" t="s">
        <v>35</v>
      </c>
      <c r="L2451" t="s">
        <v>847</v>
      </c>
      <c r="M2451" s="1" t="s">
        <v>57</v>
      </c>
      <c r="O2451" s="1" t="s">
        <v>30</v>
      </c>
      <c r="P2451" s="4">
        <v>100000</v>
      </c>
      <c r="Q2451" s="5">
        <v>21</v>
      </c>
      <c r="T2451" s="1" t="s">
        <v>37</v>
      </c>
      <c r="U2451" s="4">
        <v>127469.98</v>
      </c>
      <c r="V2451" s="5">
        <v>21</v>
      </c>
      <c r="W2451" s="5">
        <v>0</v>
      </c>
      <c r="Y2451" s="1" t="s">
        <v>38</v>
      </c>
      <c r="Z2451" s="3">
        <v>46241</v>
      </c>
      <c r="AA2451" s="1" t="s">
        <v>48</v>
      </c>
      <c r="AB2451" s="1" t="s">
        <v>49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7267</v>
      </c>
      <c r="B2452" s="1" t="s">
        <v>7268</v>
      </c>
      <c r="C2452" s="2">
        <v>46153.762118055602</v>
      </c>
      <c r="D2452" s="1" t="s">
        <v>30</v>
      </c>
      <c r="E2452" s="1" t="s">
        <v>2774</v>
      </c>
      <c r="F2452" s="1" t="s">
        <v>1520</v>
      </c>
      <c r="H2452" s="1" t="s">
        <v>7269</v>
      </c>
      <c r="I2452" s="1" t="s">
        <v>34</v>
      </c>
      <c r="J2452" s="1" t="s">
        <v>181</v>
      </c>
      <c r="K2452" s="1" t="s">
        <v>35</v>
      </c>
      <c r="L2452" t="s">
        <v>1520</v>
      </c>
      <c r="M2452" s="1" t="s">
        <v>57</v>
      </c>
      <c r="O2452" s="1" t="s">
        <v>30</v>
      </c>
      <c r="P2452" s="4">
        <v>100000</v>
      </c>
      <c r="Q2452" s="5">
        <v>10</v>
      </c>
      <c r="T2452" s="1" t="s">
        <v>37</v>
      </c>
      <c r="U2452" s="4">
        <v>129610.01</v>
      </c>
      <c r="V2452" s="5">
        <v>0</v>
      </c>
      <c r="W2452" s="5">
        <v>50</v>
      </c>
      <c r="Y2452" s="1" t="s">
        <v>281</v>
      </c>
      <c r="Z2452" s="3">
        <v>46203</v>
      </c>
      <c r="AA2452" s="1" t="s">
        <v>48</v>
      </c>
      <c r="AB2452" s="1" t="s">
        <v>49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7270</v>
      </c>
      <c r="B2453" s="1" t="s">
        <v>7271</v>
      </c>
      <c r="C2453" s="2">
        <v>46153.784027777801</v>
      </c>
      <c r="D2453" s="1" t="s">
        <v>30</v>
      </c>
      <c r="E2453" s="1" t="s">
        <v>2774</v>
      </c>
      <c r="F2453" s="1" t="s">
        <v>1520</v>
      </c>
      <c r="H2453" s="1" t="s">
        <v>7272</v>
      </c>
      <c r="I2453" s="1" t="s">
        <v>34</v>
      </c>
      <c r="J2453" s="1" t="s">
        <v>109</v>
      </c>
      <c r="K2453" s="1" t="s">
        <v>35</v>
      </c>
      <c r="L2453" t="s">
        <v>1520</v>
      </c>
      <c r="M2453" s="1" t="s">
        <v>57</v>
      </c>
      <c r="O2453" s="1" t="s">
        <v>30</v>
      </c>
      <c r="P2453" s="4">
        <v>100000</v>
      </c>
      <c r="Q2453" s="5">
        <v>10</v>
      </c>
      <c r="T2453" s="1" t="s">
        <v>37</v>
      </c>
      <c r="U2453" s="4">
        <v>129610.01</v>
      </c>
      <c r="V2453" s="5">
        <v>0</v>
      </c>
      <c r="W2453" s="5">
        <v>50</v>
      </c>
      <c r="Y2453" s="1" t="s">
        <v>281</v>
      </c>
      <c r="Z2453" s="3">
        <v>46203</v>
      </c>
      <c r="AA2453" s="1" t="s">
        <v>39</v>
      </c>
      <c r="AB2453" s="1" t="s">
        <v>40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7273</v>
      </c>
      <c r="B2454" s="1" t="s">
        <v>7274</v>
      </c>
      <c r="C2454" s="2">
        <v>46163.589479166701</v>
      </c>
      <c r="D2454" s="1" t="s">
        <v>30</v>
      </c>
      <c r="E2454" s="1" t="s">
        <v>6933</v>
      </c>
      <c r="F2454" s="1" t="s">
        <v>2710</v>
      </c>
      <c r="H2454" s="1" t="s">
        <v>7275</v>
      </c>
      <c r="I2454" s="1" t="s">
        <v>34</v>
      </c>
      <c r="J2454" s="1" t="s">
        <v>35</v>
      </c>
      <c r="K2454" s="1" t="s">
        <v>549</v>
      </c>
      <c r="L2454" t="s">
        <v>2710</v>
      </c>
      <c r="O2454" s="1" t="s">
        <v>30</v>
      </c>
      <c r="P2454" s="4">
        <v>100000</v>
      </c>
      <c r="Q2454" s="5">
        <v>3</v>
      </c>
      <c r="T2454" s="1" t="s">
        <v>37</v>
      </c>
      <c r="U2454" s="4">
        <v>127310.03</v>
      </c>
      <c r="V2454" s="5">
        <v>6</v>
      </c>
      <c r="W2454" s="5">
        <v>600</v>
      </c>
      <c r="Y2454" s="1" t="s">
        <v>47</v>
      </c>
      <c r="Z2454" s="3">
        <v>46171</v>
      </c>
      <c r="AA2454" s="1" t="s">
        <v>70</v>
      </c>
      <c r="AB2454" s="1" t="s">
        <v>71</v>
      </c>
      <c r="AC2454" t="b">
        <f t="shared" si="152"/>
        <v>1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7276</v>
      </c>
      <c r="B2455" s="1" t="s">
        <v>7277</v>
      </c>
      <c r="C2455" s="2">
        <v>46155.729247685202</v>
      </c>
      <c r="D2455" s="1" t="s">
        <v>30</v>
      </c>
      <c r="E2455" s="1" t="s">
        <v>174</v>
      </c>
      <c r="F2455" s="1" t="s">
        <v>175</v>
      </c>
      <c r="H2455" s="1" t="s">
        <v>7278</v>
      </c>
      <c r="I2455" s="1" t="s">
        <v>55</v>
      </c>
      <c r="J2455" s="1" t="s">
        <v>214</v>
      </c>
      <c r="K2455" s="1" t="s">
        <v>35</v>
      </c>
      <c r="L2455" t="s">
        <v>175</v>
      </c>
      <c r="M2455" s="1" t="s">
        <v>57</v>
      </c>
      <c r="O2455" s="1" t="s">
        <v>30</v>
      </c>
      <c r="P2455" s="4">
        <v>100000</v>
      </c>
      <c r="Q2455" s="5">
        <v>5</v>
      </c>
      <c r="S2455" s="5">
        <v>500</v>
      </c>
      <c r="T2455" s="1" t="s">
        <v>37</v>
      </c>
      <c r="U2455" s="4">
        <v>124609.98</v>
      </c>
      <c r="Y2455" s="1" t="s">
        <v>78</v>
      </c>
      <c r="Z2455" s="3">
        <v>46179</v>
      </c>
      <c r="AA2455" s="1" t="s">
        <v>48</v>
      </c>
      <c r="AB2455" s="1" t="s">
        <v>49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7279</v>
      </c>
      <c r="B2456" s="1" t="s">
        <v>7280</v>
      </c>
      <c r="C2456" s="2">
        <v>46154.869363425903</v>
      </c>
      <c r="D2456" s="1" t="s">
        <v>30</v>
      </c>
      <c r="E2456" s="1" t="s">
        <v>1546</v>
      </c>
      <c r="F2456" s="1" t="s">
        <v>87</v>
      </c>
      <c r="H2456" s="1" t="s">
        <v>1547</v>
      </c>
      <c r="I2456" s="1" t="s">
        <v>34</v>
      </c>
      <c r="J2456" s="1" t="s">
        <v>77</v>
      </c>
      <c r="K2456" s="1" t="s">
        <v>35</v>
      </c>
      <c r="L2456" t="s">
        <v>44</v>
      </c>
      <c r="O2456" s="1" t="s">
        <v>30</v>
      </c>
      <c r="P2456" s="4">
        <v>100000</v>
      </c>
      <c r="Q2456" s="5">
        <v>20</v>
      </c>
      <c r="T2456" s="1" t="s">
        <v>37</v>
      </c>
      <c r="U2456" s="4">
        <v>124180.03</v>
      </c>
      <c r="V2456" s="5">
        <v>400</v>
      </c>
      <c r="W2456" s="5">
        <v>50</v>
      </c>
      <c r="Z2456" s="3">
        <v>46190</v>
      </c>
      <c r="AA2456" s="1" t="s">
        <v>39</v>
      </c>
      <c r="AB2456" s="1" t="s">
        <v>40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7281</v>
      </c>
      <c r="B2457" s="1" t="s">
        <v>7282</v>
      </c>
      <c r="C2457" s="2">
        <v>46113.799803240698</v>
      </c>
      <c r="D2457" s="1" t="s">
        <v>30</v>
      </c>
      <c r="E2457" s="1" t="s">
        <v>783</v>
      </c>
      <c r="F2457" s="1" t="s">
        <v>87</v>
      </c>
      <c r="H2457" s="1" t="s">
        <v>1999</v>
      </c>
      <c r="I2457" s="1" t="s">
        <v>34</v>
      </c>
      <c r="J2457" s="1" t="s">
        <v>68</v>
      </c>
      <c r="K2457" s="1" t="s">
        <v>35</v>
      </c>
      <c r="L2457" t="s">
        <v>364</v>
      </c>
      <c r="O2457" s="1" t="s">
        <v>30</v>
      </c>
      <c r="P2457" s="4">
        <v>100000</v>
      </c>
      <c r="Q2457" s="5">
        <v>5</v>
      </c>
      <c r="T2457" s="1" t="s">
        <v>37</v>
      </c>
      <c r="U2457" s="4">
        <v>124680.04</v>
      </c>
      <c r="V2457" s="5">
        <v>10</v>
      </c>
      <c r="W2457" s="5">
        <v>0</v>
      </c>
      <c r="Z2457" s="3">
        <v>46203</v>
      </c>
      <c r="AA2457" s="1" t="s">
        <v>48</v>
      </c>
      <c r="AB2457" s="1" t="s">
        <v>49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7283</v>
      </c>
      <c r="B2458" s="1" t="s">
        <v>7284</v>
      </c>
      <c r="C2458" s="2">
        <v>46153.062442129602</v>
      </c>
      <c r="D2458" s="1" t="s">
        <v>30</v>
      </c>
      <c r="E2458" s="1" t="s">
        <v>7285</v>
      </c>
      <c r="F2458" s="1" t="s">
        <v>819</v>
      </c>
      <c r="H2458" s="1" t="s">
        <v>7286</v>
      </c>
      <c r="I2458" s="1" t="s">
        <v>55</v>
      </c>
      <c r="J2458" s="1" t="s">
        <v>181</v>
      </c>
      <c r="K2458" s="1" t="s">
        <v>35</v>
      </c>
      <c r="L2458" t="s">
        <v>819</v>
      </c>
      <c r="M2458" s="1" t="s">
        <v>57</v>
      </c>
      <c r="O2458" s="1" t="s">
        <v>30</v>
      </c>
      <c r="P2458" s="4">
        <v>100000</v>
      </c>
      <c r="Q2458" s="5">
        <v>4</v>
      </c>
      <c r="S2458" s="5">
        <v>2000</v>
      </c>
      <c r="T2458" s="1" t="s">
        <v>37</v>
      </c>
      <c r="U2458" s="4">
        <v>129310.03</v>
      </c>
      <c r="Y2458" s="1" t="s">
        <v>47</v>
      </c>
      <c r="Z2458" s="3">
        <v>46213</v>
      </c>
      <c r="AA2458" s="1" t="s">
        <v>48</v>
      </c>
      <c r="AB2458" s="1" t="s">
        <v>49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7287</v>
      </c>
      <c r="B2459" s="1" t="s">
        <v>7288</v>
      </c>
      <c r="C2459" s="2">
        <v>46055.534155092602</v>
      </c>
      <c r="D2459" s="1" t="s">
        <v>30</v>
      </c>
      <c r="E2459" s="1" t="s">
        <v>7289</v>
      </c>
      <c r="F2459" s="1" t="s">
        <v>847</v>
      </c>
      <c r="H2459" s="1" t="s">
        <v>7290</v>
      </c>
      <c r="I2459" s="1" t="s">
        <v>34</v>
      </c>
      <c r="J2459" s="1" t="s">
        <v>214</v>
      </c>
      <c r="K2459" s="1" t="s">
        <v>35</v>
      </c>
      <c r="L2459" t="s">
        <v>847</v>
      </c>
      <c r="M2459" s="1" t="s">
        <v>57</v>
      </c>
      <c r="O2459" s="1" t="s">
        <v>30</v>
      </c>
      <c r="P2459" s="4">
        <v>100000</v>
      </c>
      <c r="Q2459" s="5">
        <v>18</v>
      </c>
      <c r="T2459" s="1" t="s">
        <v>37</v>
      </c>
      <c r="U2459" s="4">
        <v>120020.02</v>
      </c>
      <c r="V2459" s="5">
        <v>0</v>
      </c>
      <c r="W2459" s="5">
        <v>28</v>
      </c>
      <c r="Y2459" s="1" t="s">
        <v>38</v>
      </c>
      <c r="Z2459" s="3">
        <v>46172</v>
      </c>
      <c r="AA2459" s="1" t="s">
        <v>48</v>
      </c>
      <c r="AB2459" s="1" t="s">
        <v>49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7291</v>
      </c>
      <c r="B2460" s="1" t="s">
        <v>7292</v>
      </c>
      <c r="C2460" s="2">
        <v>46055.535428240699</v>
      </c>
      <c r="D2460" s="1" t="s">
        <v>30</v>
      </c>
      <c r="E2460" s="1" t="s">
        <v>7289</v>
      </c>
      <c r="F2460" s="1" t="s">
        <v>847</v>
      </c>
      <c r="H2460" s="1" t="s">
        <v>7293</v>
      </c>
      <c r="I2460" s="1" t="s">
        <v>34</v>
      </c>
      <c r="J2460" s="1" t="s">
        <v>77</v>
      </c>
      <c r="K2460" s="1" t="s">
        <v>35</v>
      </c>
      <c r="L2460" t="s">
        <v>847</v>
      </c>
      <c r="M2460" s="1" t="s">
        <v>57</v>
      </c>
      <c r="O2460" s="1" t="s">
        <v>30</v>
      </c>
      <c r="P2460" s="4">
        <v>100000</v>
      </c>
      <c r="Q2460" s="5">
        <v>18</v>
      </c>
      <c r="T2460" s="1" t="s">
        <v>37</v>
      </c>
      <c r="U2460" s="4">
        <v>120020.02</v>
      </c>
      <c r="V2460" s="5">
        <v>0</v>
      </c>
      <c r="W2460" s="5">
        <v>29</v>
      </c>
      <c r="Y2460" s="1" t="s">
        <v>38</v>
      </c>
      <c r="Z2460" s="3">
        <v>46172</v>
      </c>
      <c r="AA2460" s="1" t="s">
        <v>48</v>
      </c>
      <c r="AB2460" s="1" t="s">
        <v>49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7294</v>
      </c>
      <c r="B2461" s="1" t="s">
        <v>7295</v>
      </c>
      <c r="C2461" s="2">
        <v>46150.769305555601</v>
      </c>
      <c r="D2461" s="1" t="s">
        <v>30</v>
      </c>
      <c r="E2461" s="1" t="s">
        <v>590</v>
      </c>
      <c r="F2461" s="1" t="s">
        <v>344</v>
      </c>
      <c r="H2461" s="1" t="s">
        <v>7296</v>
      </c>
      <c r="I2461" s="1" t="s">
        <v>55</v>
      </c>
      <c r="J2461" s="1" t="s">
        <v>97</v>
      </c>
      <c r="K2461" s="1" t="s">
        <v>35</v>
      </c>
      <c r="L2461" t="s">
        <v>344</v>
      </c>
      <c r="M2461" s="1" t="s">
        <v>57</v>
      </c>
      <c r="O2461" s="1" t="s">
        <v>30</v>
      </c>
      <c r="P2461" s="4">
        <v>100000</v>
      </c>
      <c r="Q2461" s="5">
        <v>12</v>
      </c>
      <c r="S2461" s="5">
        <v>2000</v>
      </c>
      <c r="T2461" s="1" t="s">
        <v>37</v>
      </c>
      <c r="U2461" s="4">
        <v>129310.03</v>
      </c>
      <c r="Y2461" s="1" t="s">
        <v>281</v>
      </c>
      <c r="Z2461" s="3">
        <v>46171</v>
      </c>
      <c r="AA2461" s="1" t="s">
        <v>58</v>
      </c>
      <c r="AB2461" s="1" t="s">
        <v>59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7297</v>
      </c>
      <c r="B2462" s="1" t="s">
        <v>7298</v>
      </c>
      <c r="C2462" s="2">
        <v>46141.715775463003</v>
      </c>
      <c r="D2462" s="1" t="s">
        <v>30</v>
      </c>
      <c r="E2462" s="1" t="s">
        <v>7299</v>
      </c>
      <c r="F2462" s="1" t="s">
        <v>6048</v>
      </c>
      <c r="H2462" s="1" t="s">
        <v>7300</v>
      </c>
      <c r="I2462" s="1" t="s">
        <v>34</v>
      </c>
      <c r="J2462" s="1" t="s">
        <v>222</v>
      </c>
      <c r="K2462" s="1" t="s">
        <v>35</v>
      </c>
      <c r="L2462" t="s">
        <v>6048</v>
      </c>
      <c r="M2462" s="1" t="s">
        <v>57</v>
      </c>
      <c r="O2462" s="1" t="s">
        <v>30</v>
      </c>
      <c r="P2462" s="4">
        <v>100000</v>
      </c>
      <c r="Q2462" s="5">
        <v>5</v>
      </c>
      <c r="T2462" s="1" t="s">
        <v>37</v>
      </c>
      <c r="U2462" s="4">
        <v>128140.04</v>
      </c>
      <c r="V2462" s="5">
        <v>15</v>
      </c>
      <c r="W2462" s="5">
        <v>0</v>
      </c>
      <c r="Y2462" s="1" t="s">
        <v>911</v>
      </c>
      <c r="Z2462" s="3">
        <v>46178</v>
      </c>
      <c r="AA2462" s="1" t="s">
        <v>48</v>
      </c>
      <c r="AB2462" s="1" t="s">
        <v>49</v>
      </c>
      <c r="AC2462" t="b">
        <f t="shared" si="152"/>
        <v>1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7301</v>
      </c>
      <c r="B2463" s="1" t="s">
        <v>7302</v>
      </c>
      <c r="C2463" s="2">
        <v>46150.730347222197</v>
      </c>
      <c r="D2463" s="1" t="s">
        <v>30</v>
      </c>
      <c r="E2463" s="1" t="s">
        <v>2818</v>
      </c>
      <c r="F2463" s="1" t="s">
        <v>344</v>
      </c>
      <c r="H2463" s="1" t="s">
        <v>7303</v>
      </c>
      <c r="I2463" s="1" t="s">
        <v>34</v>
      </c>
      <c r="J2463" s="1" t="s">
        <v>35</v>
      </c>
      <c r="K2463" s="1" t="s">
        <v>56</v>
      </c>
      <c r="L2463" t="s">
        <v>344</v>
      </c>
      <c r="M2463" s="1" t="s">
        <v>91</v>
      </c>
      <c r="O2463" s="1" t="s">
        <v>30</v>
      </c>
      <c r="P2463" s="4">
        <v>100000</v>
      </c>
      <c r="Q2463" s="5">
        <v>12</v>
      </c>
      <c r="T2463" s="1" t="s">
        <v>37</v>
      </c>
      <c r="U2463" s="4">
        <v>123769.97</v>
      </c>
      <c r="V2463" s="5">
        <v>20</v>
      </c>
      <c r="W2463" s="5">
        <v>5</v>
      </c>
      <c r="Y2463" s="1" t="s">
        <v>281</v>
      </c>
      <c r="Z2463" s="3">
        <v>46185</v>
      </c>
      <c r="AA2463" s="1" t="s">
        <v>39</v>
      </c>
      <c r="AB2463" s="1" t="s">
        <v>40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7304</v>
      </c>
      <c r="B2464" s="1" t="s">
        <v>7305</v>
      </c>
      <c r="C2464" s="2">
        <v>46160.602245370399</v>
      </c>
      <c r="D2464" s="1" t="s">
        <v>30</v>
      </c>
      <c r="E2464" s="1" t="s">
        <v>4701</v>
      </c>
      <c r="F2464" s="1" t="s">
        <v>87</v>
      </c>
      <c r="H2464" s="1" t="s">
        <v>4702</v>
      </c>
      <c r="I2464" s="1" t="s">
        <v>55</v>
      </c>
      <c r="J2464" s="1" t="s">
        <v>181</v>
      </c>
      <c r="K2464" s="1" t="s">
        <v>35</v>
      </c>
      <c r="L2464" t="s">
        <v>211</v>
      </c>
      <c r="O2464" s="1" t="s">
        <v>30</v>
      </c>
      <c r="P2464" s="4">
        <v>100000</v>
      </c>
      <c r="Q2464" s="5">
        <v>5</v>
      </c>
      <c r="S2464" s="5">
        <v>1600</v>
      </c>
      <c r="T2464" s="1" t="s">
        <v>37</v>
      </c>
      <c r="U2464" s="4">
        <v>122359.96</v>
      </c>
      <c r="Z2464" s="3">
        <v>46203</v>
      </c>
      <c r="AA2464" s="1" t="s">
        <v>48</v>
      </c>
      <c r="AB2464" s="1" t="s">
        <v>49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7306</v>
      </c>
      <c r="B2465" s="1" t="s">
        <v>7307</v>
      </c>
      <c r="C2465" s="2">
        <v>46160.502256944397</v>
      </c>
      <c r="D2465" s="1" t="s">
        <v>30</v>
      </c>
      <c r="E2465" s="1" t="s">
        <v>783</v>
      </c>
      <c r="F2465" s="1" t="s">
        <v>87</v>
      </c>
      <c r="H2465" s="1" t="s">
        <v>784</v>
      </c>
      <c r="I2465" s="1" t="s">
        <v>55</v>
      </c>
      <c r="J2465" s="1" t="s">
        <v>35</v>
      </c>
      <c r="K2465" s="1" t="s">
        <v>368</v>
      </c>
      <c r="L2465" t="s">
        <v>364</v>
      </c>
      <c r="O2465" s="1" t="s">
        <v>30</v>
      </c>
      <c r="P2465" s="4">
        <v>100000</v>
      </c>
      <c r="Q2465" s="5">
        <v>20</v>
      </c>
      <c r="S2465" s="5">
        <v>1000</v>
      </c>
      <c r="T2465" s="1" t="s">
        <v>37</v>
      </c>
      <c r="U2465" s="4">
        <v>124680.04</v>
      </c>
      <c r="Z2465" s="3">
        <v>46203</v>
      </c>
      <c r="AA2465" s="1" t="s">
        <v>39</v>
      </c>
      <c r="AB2465" s="1" t="s">
        <v>40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7308</v>
      </c>
      <c r="B2466" s="1" t="s">
        <v>7309</v>
      </c>
      <c r="C2466" s="2">
        <v>46149.911296296297</v>
      </c>
      <c r="D2466" s="1" t="s">
        <v>30</v>
      </c>
      <c r="E2466" s="1" t="s">
        <v>5999</v>
      </c>
      <c r="F2466" s="1" t="s">
        <v>75</v>
      </c>
      <c r="H2466" s="1" t="s">
        <v>7310</v>
      </c>
      <c r="I2466" s="1" t="s">
        <v>34</v>
      </c>
      <c r="J2466" s="1" t="s">
        <v>81</v>
      </c>
      <c r="K2466" s="1" t="s">
        <v>35</v>
      </c>
      <c r="L2466" t="s">
        <v>75</v>
      </c>
      <c r="O2466" s="1" t="s">
        <v>30</v>
      </c>
      <c r="P2466" s="4">
        <v>100000</v>
      </c>
      <c r="Q2466" s="5">
        <v>2</v>
      </c>
      <c r="T2466" s="1" t="s">
        <v>37</v>
      </c>
      <c r="U2466" s="4">
        <v>125790.05</v>
      </c>
      <c r="V2466" s="5">
        <v>5</v>
      </c>
      <c r="W2466" s="5">
        <v>0</v>
      </c>
      <c r="Y2466" s="1" t="s">
        <v>78</v>
      </c>
      <c r="Z2466" s="3">
        <v>46206</v>
      </c>
      <c r="AA2466" s="1" t="s">
        <v>39</v>
      </c>
      <c r="AB2466" s="1" t="s">
        <v>40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7311</v>
      </c>
      <c r="B2467" s="1" t="s">
        <v>7312</v>
      </c>
      <c r="C2467" s="2">
        <v>46108.670486111099</v>
      </c>
      <c r="D2467" s="1" t="s">
        <v>30</v>
      </c>
      <c r="E2467" s="1" t="s">
        <v>5386</v>
      </c>
      <c r="F2467" s="1" t="s">
        <v>847</v>
      </c>
      <c r="H2467" s="1" t="s">
        <v>7313</v>
      </c>
      <c r="I2467" s="1" t="s">
        <v>55</v>
      </c>
      <c r="J2467" s="1" t="s">
        <v>181</v>
      </c>
      <c r="K2467" s="1" t="s">
        <v>35</v>
      </c>
      <c r="L2467" t="s">
        <v>847</v>
      </c>
      <c r="M2467" s="1" t="s">
        <v>57</v>
      </c>
      <c r="O2467" s="1" t="s">
        <v>30</v>
      </c>
      <c r="P2467" s="4">
        <v>100000</v>
      </c>
      <c r="Q2467" s="5">
        <v>12</v>
      </c>
      <c r="S2467" s="5">
        <v>3000</v>
      </c>
      <c r="T2467" s="1" t="s">
        <v>37</v>
      </c>
      <c r="U2467" s="4">
        <v>123639.97</v>
      </c>
      <c r="Y2467" s="1" t="s">
        <v>38</v>
      </c>
      <c r="Z2467" s="3">
        <v>46234</v>
      </c>
      <c r="AA2467" s="1" t="s">
        <v>48</v>
      </c>
      <c r="AB2467" s="1" t="s">
        <v>49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7314</v>
      </c>
      <c r="B2468" s="1" t="s">
        <v>7315</v>
      </c>
      <c r="C2468" s="2">
        <v>46120.788634259297</v>
      </c>
      <c r="D2468" s="1" t="s">
        <v>30</v>
      </c>
      <c r="E2468" s="1" t="s">
        <v>482</v>
      </c>
      <c r="F2468" s="1" t="s">
        <v>154</v>
      </c>
      <c r="H2468" s="1" t="s">
        <v>7316</v>
      </c>
      <c r="I2468" s="1" t="s">
        <v>34</v>
      </c>
      <c r="J2468" s="1" t="s">
        <v>35</v>
      </c>
      <c r="K2468" s="1" t="s">
        <v>56</v>
      </c>
      <c r="L2468" t="s">
        <v>154</v>
      </c>
      <c r="O2468" s="1" t="s">
        <v>30</v>
      </c>
      <c r="P2468" s="4">
        <v>100000</v>
      </c>
      <c r="Q2468" s="5">
        <v>5</v>
      </c>
      <c r="T2468" s="1" t="s">
        <v>37</v>
      </c>
      <c r="U2468" s="4">
        <v>125360.05</v>
      </c>
      <c r="V2468" s="5">
        <v>10</v>
      </c>
      <c r="W2468" s="5">
        <v>40</v>
      </c>
      <c r="Y2468" s="1" t="s">
        <v>98</v>
      </c>
      <c r="Z2468" s="3">
        <v>46213</v>
      </c>
      <c r="AA2468" s="1" t="s">
        <v>48</v>
      </c>
      <c r="AB2468" s="1" t="s">
        <v>49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7317</v>
      </c>
      <c r="B2469" s="1" t="s">
        <v>7318</v>
      </c>
      <c r="C2469" s="2">
        <v>46155.528576388897</v>
      </c>
      <c r="D2469" s="1" t="s">
        <v>30</v>
      </c>
      <c r="E2469" s="1" t="s">
        <v>348</v>
      </c>
      <c r="F2469" s="1" t="s">
        <v>175</v>
      </c>
      <c r="H2469" s="1" t="s">
        <v>914</v>
      </c>
      <c r="I2469" s="1" t="s">
        <v>55</v>
      </c>
      <c r="J2469" s="1" t="s">
        <v>200</v>
      </c>
      <c r="K2469" s="1" t="s">
        <v>35</v>
      </c>
      <c r="L2469" t="s">
        <v>175</v>
      </c>
      <c r="M2469" s="1" t="s">
        <v>57</v>
      </c>
      <c r="O2469" s="1" t="s">
        <v>30</v>
      </c>
      <c r="P2469" s="4">
        <v>100000</v>
      </c>
      <c r="Q2469" s="5">
        <v>2</v>
      </c>
      <c r="S2469" s="5">
        <v>600</v>
      </c>
      <c r="T2469" s="1" t="s">
        <v>37</v>
      </c>
      <c r="U2469" s="4">
        <v>129819.96</v>
      </c>
      <c r="Y2469" s="1" t="s">
        <v>78</v>
      </c>
      <c r="Z2469" s="3">
        <v>46233</v>
      </c>
      <c r="AA2469" s="1" t="s">
        <v>58</v>
      </c>
      <c r="AB2469" s="1" t="s">
        <v>59</v>
      </c>
      <c r="AC2469" t="b">
        <f t="shared" si="152"/>
        <v>1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7319</v>
      </c>
      <c r="B2470" s="1" t="s">
        <v>7320</v>
      </c>
      <c r="C2470" s="2">
        <v>46155.531863425902</v>
      </c>
      <c r="D2470" s="1" t="s">
        <v>30</v>
      </c>
      <c r="E2470" s="1" t="s">
        <v>348</v>
      </c>
      <c r="F2470" s="1" t="s">
        <v>175</v>
      </c>
      <c r="H2470" s="1" t="s">
        <v>914</v>
      </c>
      <c r="I2470" s="1" t="s">
        <v>55</v>
      </c>
      <c r="J2470" s="1" t="s">
        <v>126</v>
      </c>
      <c r="K2470" s="1" t="s">
        <v>35</v>
      </c>
      <c r="L2470" t="s">
        <v>175</v>
      </c>
      <c r="M2470" s="1" t="s">
        <v>57</v>
      </c>
      <c r="O2470" s="1" t="s">
        <v>30</v>
      </c>
      <c r="P2470" s="4">
        <v>100000</v>
      </c>
      <c r="Q2470" s="5">
        <v>32</v>
      </c>
      <c r="S2470" s="5">
        <v>32</v>
      </c>
      <c r="T2470" s="1" t="s">
        <v>37</v>
      </c>
      <c r="U2470" s="4">
        <v>129819.96</v>
      </c>
      <c r="Y2470" s="1" t="s">
        <v>78</v>
      </c>
      <c r="Z2470" s="3">
        <v>46233</v>
      </c>
      <c r="AA2470" s="1" t="s">
        <v>58</v>
      </c>
      <c r="AB2470" s="1" t="s">
        <v>59</v>
      </c>
      <c r="AC2470" t="b">
        <f t="shared" si="152"/>
        <v>1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7321</v>
      </c>
      <c r="B2471" s="1" t="s">
        <v>7322</v>
      </c>
      <c r="C2471" s="2">
        <v>46155.546747685199</v>
      </c>
      <c r="D2471" s="1" t="s">
        <v>30</v>
      </c>
      <c r="E2471" s="1" t="s">
        <v>348</v>
      </c>
      <c r="F2471" s="1" t="s">
        <v>175</v>
      </c>
      <c r="H2471" s="1" t="s">
        <v>349</v>
      </c>
      <c r="I2471" s="1" t="s">
        <v>34</v>
      </c>
      <c r="J2471" s="1" t="s">
        <v>109</v>
      </c>
      <c r="K2471" s="1" t="s">
        <v>35</v>
      </c>
      <c r="L2471" t="s">
        <v>175</v>
      </c>
      <c r="M2471" s="1" t="s">
        <v>57</v>
      </c>
      <c r="O2471" s="1" t="s">
        <v>30</v>
      </c>
      <c r="P2471" s="4">
        <v>100000</v>
      </c>
      <c r="Q2471" s="5">
        <v>7</v>
      </c>
      <c r="T2471" s="1" t="s">
        <v>37</v>
      </c>
      <c r="U2471" s="4">
        <v>129819.96</v>
      </c>
      <c r="V2471" s="5">
        <v>0</v>
      </c>
      <c r="W2471" s="5">
        <v>7</v>
      </c>
      <c r="Y2471" s="1" t="s">
        <v>78</v>
      </c>
      <c r="Z2471" s="3">
        <v>46233</v>
      </c>
      <c r="AA2471" s="1" t="s">
        <v>58</v>
      </c>
      <c r="AB2471" s="1" t="s">
        <v>59</v>
      </c>
      <c r="AC2471" t="b">
        <f t="shared" si="152"/>
        <v>1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7323</v>
      </c>
      <c r="B2472" s="1" t="s">
        <v>7324</v>
      </c>
      <c r="C2472" s="2">
        <v>46155.5467824074</v>
      </c>
      <c r="D2472" s="1" t="s">
        <v>30</v>
      </c>
      <c r="E2472" s="1" t="s">
        <v>348</v>
      </c>
      <c r="F2472" s="1" t="s">
        <v>175</v>
      </c>
      <c r="H2472" s="1" t="s">
        <v>349</v>
      </c>
      <c r="I2472" s="1" t="s">
        <v>34</v>
      </c>
      <c r="J2472" s="1" t="s">
        <v>77</v>
      </c>
      <c r="K2472" s="1" t="s">
        <v>35</v>
      </c>
      <c r="L2472" t="s">
        <v>175</v>
      </c>
      <c r="M2472" s="1" t="s">
        <v>57</v>
      </c>
      <c r="O2472" s="1" t="s">
        <v>30</v>
      </c>
      <c r="P2472" s="4">
        <v>100000</v>
      </c>
      <c r="Q2472" s="5">
        <v>30</v>
      </c>
      <c r="T2472" s="1" t="s">
        <v>37</v>
      </c>
      <c r="U2472" s="4">
        <v>129819.96</v>
      </c>
      <c r="V2472" s="5">
        <v>0</v>
      </c>
      <c r="W2472" s="5">
        <v>30</v>
      </c>
      <c r="Y2472" s="1" t="s">
        <v>78</v>
      </c>
      <c r="Z2472" s="3">
        <v>46233</v>
      </c>
      <c r="AA2472" s="1" t="s">
        <v>58</v>
      </c>
      <c r="AB2472" s="1" t="s">
        <v>59</v>
      </c>
      <c r="AC2472" t="b">
        <f t="shared" si="152"/>
        <v>1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7325</v>
      </c>
      <c r="B2473" s="1" t="s">
        <v>7326</v>
      </c>
      <c r="C2473" s="2">
        <v>46155.563206018502</v>
      </c>
      <c r="D2473" s="1" t="s">
        <v>30</v>
      </c>
      <c r="E2473" s="1" t="s">
        <v>348</v>
      </c>
      <c r="F2473" s="1" t="s">
        <v>175</v>
      </c>
      <c r="H2473" s="1" t="s">
        <v>917</v>
      </c>
      <c r="I2473" s="1" t="s">
        <v>34</v>
      </c>
      <c r="J2473" s="1" t="s">
        <v>139</v>
      </c>
      <c r="K2473" s="1" t="s">
        <v>35</v>
      </c>
      <c r="L2473" t="s">
        <v>175</v>
      </c>
      <c r="M2473" s="1" t="s">
        <v>57</v>
      </c>
      <c r="O2473" s="1" t="s">
        <v>30</v>
      </c>
      <c r="P2473" s="4">
        <v>100000</v>
      </c>
      <c r="Q2473" s="5">
        <v>30</v>
      </c>
      <c r="T2473" s="1" t="s">
        <v>37</v>
      </c>
      <c r="U2473" s="4">
        <v>129819.96</v>
      </c>
      <c r="V2473" s="5">
        <v>30</v>
      </c>
      <c r="W2473" s="5">
        <v>0</v>
      </c>
      <c r="Y2473" s="1" t="s">
        <v>78</v>
      </c>
      <c r="Z2473" s="3">
        <v>46233</v>
      </c>
      <c r="AA2473" s="1" t="s">
        <v>58</v>
      </c>
      <c r="AB2473" s="1" t="s">
        <v>59</v>
      </c>
      <c r="AC2473" t="b">
        <f t="shared" si="152"/>
        <v>1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7327</v>
      </c>
      <c r="B2474" s="1" t="s">
        <v>7328</v>
      </c>
      <c r="C2474" s="2">
        <v>46164.532604166699</v>
      </c>
      <c r="D2474" s="1" t="s">
        <v>30</v>
      </c>
      <c r="E2474" s="1" t="s">
        <v>5081</v>
      </c>
      <c r="F2474" s="1" t="s">
        <v>175</v>
      </c>
      <c r="H2474" s="1" t="s">
        <v>7329</v>
      </c>
      <c r="I2474" s="1" t="s">
        <v>55</v>
      </c>
      <c r="J2474" s="1" t="s">
        <v>77</v>
      </c>
      <c r="K2474" s="1" t="s">
        <v>35</v>
      </c>
      <c r="L2474" t="s">
        <v>175</v>
      </c>
      <c r="M2474" s="1" t="s">
        <v>57</v>
      </c>
      <c r="O2474" s="1" t="s">
        <v>30</v>
      </c>
      <c r="P2474" s="4">
        <v>100000</v>
      </c>
      <c r="Q2474" s="5">
        <v>7</v>
      </c>
      <c r="S2474" s="5">
        <v>1000</v>
      </c>
      <c r="T2474" s="1" t="s">
        <v>37</v>
      </c>
      <c r="U2474" s="4">
        <v>128609.97</v>
      </c>
      <c r="Y2474" s="1" t="s">
        <v>78</v>
      </c>
      <c r="Z2474" s="3">
        <v>46235</v>
      </c>
      <c r="AA2474" s="1" t="s">
        <v>58</v>
      </c>
      <c r="AB2474" s="1" t="s">
        <v>59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7330</v>
      </c>
      <c r="B2475" s="1" t="s">
        <v>7331</v>
      </c>
      <c r="C2475" s="2">
        <v>46155.731886574104</v>
      </c>
      <c r="D2475" s="1" t="s">
        <v>30</v>
      </c>
      <c r="E2475" s="1" t="s">
        <v>7032</v>
      </c>
      <c r="F2475" s="1" t="s">
        <v>175</v>
      </c>
      <c r="H2475" s="1" t="s">
        <v>7332</v>
      </c>
      <c r="I2475" s="1" t="s">
        <v>55</v>
      </c>
      <c r="J2475" s="1" t="s">
        <v>35</v>
      </c>
      <c r="K2475" s="1" t="s">
        <v>312</v>
      </c>
      <c r="L2475" t="s">
        <v>175</v>
      </c>
      <c r="M2475" s="1" t="s">
        <v>91</v>
      </c>
      <c r="O2475" s="1" t="s">
        <v>30</v>
      </c>
      <c r="P2475" s="4">
        <v>100000</v>
      </c>
      <c r="Q2475" s="5">
        <v>10</v>
      </c>
      <c r="S2475" s="5">
        <v>6000</v>
      </c>
      <c r="T2475" s="1" t="s">
        <v>37</v>
      </c>
      <c r="U2475" s="4">
        <v>130310.04</v>
      </c>
      <c r="Y2475" s="1" t="s">
        <v>78</v>
      </c>
      <c r="Z2475" s="3">
        <v>46231</v>
      </c>
      <c r="AA2475" s="1" t="s">
        <v>39</v>
      </c>
      <c r="AB2475" s="1" t="s">
        <v>40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7333</v>
      </c>
      <c r="B2476" s="1" t="s">
        <v>7334</v>
      </c>
      <c r="C2476" s="2">
        <v>46155.7328935185</v>
      </c>
      <c r="D2476" s="1" t="s">
        <v>30</v>
      </c>
      <c r="E2476" s="1" t="s">
        <v>7032</v>
      </c>
      <c r="F2476" s="1" t="s">
        <v>175</v>
      </c>
      <c r="H2476" s="1" t="s">
        <v>7335</v>
      </c>
      <c r="I2476" s="1" t="s">
        <v>55</v>
      </c>
      <c r="J2476" s="1" t="s">
        <v>35</v>
      </c>
      <c r="K2476" s="1" t="s">
        <v>56</v>
      </c>
      <c r="L2476" t="s">
        <v>175</v>
      </c>
      <c r="M2476" s="1" t="s">
        <v>91</v>
      </c>
      <c r="O2476" s="1" t="s">
        <v>30</v>
      </c>
      <c r="P2476" s="4">
        <v>100000</v>
      </c>
      <c r="Q2476" s="5">
        <v>10</v>
      </c>
      <c r="S2476" s="5">
        <v>6000</v>
      </c>
      <c r="T2476" s="1" t="s">
        <v>37</v>
      </c>
      <c r="U2476" s="4">
        <v>130310.04</v>
      </c>
      <c r="Y2476" s="1" t="s">
        <v>78</v>
      </c>
      <c r="Z2476" s="3">
        <v>46231</v>
      </c>
      <c r="AA2476" s="1" t="s">
        <v>39</v>
      </c>
      <c r="AB2476" s="1" t="s">
        <v>40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7336</v>
      </c>
      <c r="B2477" s="1" t="s">
        <v>7337</v>
      </c>
      <c r="C2477" s="2">
        <v>46155.7338773148</v>
      </c>
      <c r="D2477" s="1" t="s">
        <v>30</v>
      </c>
      <c r="E2477" s="1" t="s">
        <v>7032</v>
      </c>
      <c r="F2477" s="1" t="s">
        <v>175</v>
      </c>
      <c r="H2477" s="1" t="s">
        <v>7338</v>
      </c>
      <c r="I2477" s="1" t="s">
        <v>55</v>
      </c>
      <c r="J2477" s="1" t="s">
        <v>35</v>
      </c>
      <c r="K2477" s="1" t="s">
        <v>399</v>
      </c>
      <c r="L2477" t="s">
        <v>175</v>
      </c>
      <c r="M2477" s="1" t="s">
        <v>91</v>
      </c>
      <c r="O2477" s="1" t="s">
        <v>30</v>
      </c>
      <c r="P2477" s="4">
        <v>100000</v>
      </c>
      <c r="Q2477" s="5">
        <v>10</v>
      </c>
      <c r="S2477" s="5">
        <v>6000</v>
      </c>
      <c r="T2477" s="1" t="s">
        <v>37</v>
      </c>
      <c r="U2477" s="4">
        <v>130310.04</v>
      </c>
      <c r="Y2477" s="1" t="s">
        <v>78</v>
      </c>
      <c r="Z2477" s="3">
        <v>46231</v>
      </c>
      <c r="AA2477" s="1" t="s">
        <v>39</v>
      </c>
      <c r="AB2477" s="1" t="s">
        <v>40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7339</v>
      </c>
      <c r="B2478" s="1" t="s">
        <v>7340</v>
      </c>
      <c r="C2478" s="2">
        <v>46164.553298611099</v>
      </c>
      <c r="D2478" s="1" t="s">
        <v>30</v>
      </c>
      <c r="E2478" s="1" t="s">
        <v>7032</v>
      </c>
      <c r="F2478" s="1" t="s">
        <v>175</v>
      </c>
      <c r="H2478" s="1" t="s">
        <v>7341</v>
      </c>
      <c r="I2478" s="1" t="s">
        <v>55</v>
      </c>
      <c r="J2478" s="1" t="s">
        <v>35</v>
      </c>
      <c r="K2478" s="1" t="s">
        <v>77</v>
      </c>
      <c r="L2478" t="s">
        <v>175</v>
      </c>
      <c r="M2478" s="1" t="s">
        <v>91</v>
      </c>
      <c r="O2478" s="1" t="s">
        <v>30</v>
      </c>
      <c r="P2478" s="4">
        <v>100000</v>
      </c>
      <c r="Q2478" s="5">
        <v>10</v>
      </c>
      <c r="S2478" s="5">
        <v>6000</v>
      </c>
      <c r="T2478" s="1" t="s">
        <v>37</v>
      </c>
      <c r="U2478" s="4">
        <v>130310.04</v>
      </c>
      <c r="Y2478" s="1" t="s">
        <v>78</v>
      </c>
      <c r="Z2478" s="3">
        <v>46231</v>
      </c>
      <c r="AA2478" s="1" t="s">
        <v>39</v>
      </c>
      <c r="AB2478" s="1" t="s">
        <v>40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7342</v>
      </c>
      <c r="B2479" s="1" t="s">
        <v>7343</v>
      </c>
      <c r="C2479" s="2">
        <v>46164.5536111111</v>
      </c>
      <c r="D2479" s="1" t="s">
        <v>30</v>
      </c>
      <c r="E2479" s="1" t="s">
        <v>7032</v>
      </c>
      <c r="F2479" s="1" t="s">
        <v>175</v>
      </c>
      <c r="H2479" s="1" t="s">
        <v>7344</v>
      </c>
      <c r="I2479" s="1" t="s">
        <v>55</v>
      </c>
      <c r="J2479" s="1" t="s">
        <v>35</v>
      </c>
      <c r="K2479" s="1" t="s">
        <v>171</v>
      </c>
      <c r="L2479" t="s">
        <v>175</v>
      </c>
      <c r="M2479" s="1" t="s">
        <v>91</v>
      </c>
      <c r="O2479" s="1" t="s">
        <v>30</v>
      </c>
      <c r="P2479" s="4">
        <v>100000</v>
      </c>
      <c r="Q2479" s="5">
        <v>10</v>
      </c>
      <c r="S2479" s="5">
        <v>6000</v>
      </c>
      <c r="T2479" s="1" t="s">
        <v>37</v>
      </c>
      <c r="U2479" s="4">
        <v>130310.04</v>
      </c>
      <c r="Y2479" s="1" t="s">
        <v>78</v>
      </c>
      <c r="Z2479" s="3">
        <v>46231</v>
      </c>
      <c r="AA2479" s="1" t="s">
        <v>39</v>
      </c>
      <c r="AB2479" s="1" t="s">
        <v>40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7345</v>
      </c>
      <c r="B2480" s="1" t="s">
        <v>7346</v>
      </c>
      <c r="C2480" s="2">
        <v>46035.790034722202</v>
      </c>
      <c r="D2480" s="1" t="s">
        <v>30</v>
      </c>
      <c r="E2480" s="1" t="s">
        <v>545</v>
      </c>
      <c r="F2480" s="1" t="s">
        <v>90</v>
      </c>
      <c r="H2480" s="1" t="s">
        <v>7347</v>
      </c>
      <c r="I2480" s="1" t="s">
        <v>394</v>
      </c>
      <c r="J2480" s="1" t="s">
        <v>35</v>
      </c>
      <c r="K2480" s="1" t="s">
        <v>395</v>
      </c>
      <c r="L2480" t="s">
        <v>90</v>
      </c>
      <c r="O2480" s="1" t="s">
        <v>30</v>
      </c>
      <c r="P2480" s="4">
        <v>100000</v>
      </c>
      <c r="Q2480" s="5">
        <v>360</v>
      </c>
      <c r="T2480" s="1" t="s">
        <v>37</v>
      </c>
      <c r="U2480" s="4">
        <v>119129.99</v>
      </c>
      <c r="Y2480" s="1" t="s">
        <v>47</v>
      </c>
      <c r="Z2480" s="3">
        <v>46203</v>
      </c>
      <c r="AA2480" s="1" t="s">
        <v>48</v>
      </c>
      <c r="AB2480" s="1" t="s">
        <v>49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7348</v>
      </c>
      <c r="B2481" s="1" t="s">
        <v>7349</v>
      </c>
      <c r="C2481" s="2">
        <v>46147.032939814802</v>
      </c>
      <c r="D2481" s="1" t="s">
        <v>30</v>
      </c>
      <c r="E2481" s="1" t="s">
        <v>7350</v>
      </c>
      <c r="F2481" s="1" t="s">
        <v>819</v>
      </c>
      <c r="H2481" s="1" t="s">
        <v>7351</v>
      </c>
      <c r="I2481" s="1" t="s">
        <v>34</v>
      </c>
      <c r="J2481" s="1" t="s">
        <v>77</v>
      </c>
      <c r="K2481" s="1" t="s">
        <v>35</v>
      </c>
      <c r="L2481" t="s">
        <v>819</v>
      </c>
      <c r="M2481" s="1" t="s">
        <v>57</v>
      </c>
      <c r="O2481" s="1" t="s">
        <v>30</v>
      </c>
      <c r="P2481" s="4">
        <v>100000</v>
      </c>
      <c r="Q2481" s="5">
        <v>15</v>
      </c>
      <c r="T2481" s="1" t="s">
        <v>37</v>
      </c>
      <c r="U2481" s="4">
        <v>124680.04</v>
      </c>
      <c r="V2481" s="5">
        <v>0</v>
      </c>
      <c r="W2481" s="5">
        <v>43</v>
      </c>
      <c r="Y2481" s="1" t="s">
        <v>47</v>
      </c>
      <c r="Z2481" s="3">
        <v>46189</v>
      </c>
      <c r="AA2481" s="1" t="s">
        <v>39</v>
      </c>
      <c r="AB2481" s="1" t="s">
        <v>40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7352</v>
      </c>
      <c r="B2482" s="1" t="s">
        <v>7353</v>
      </c>
      <c r="C2482" s="2">
        <v>46142.599745370397</v>
      </c>
      <c r="D2482" s="1" t="s">
        <v>30</v>
      </c>
      <c r="E2482" s="1" t="s">
        <v>2862</v>
      </c>
      <c r="F2482" s="1" t="s">
        <v>819</v>
      </c>
      <c r="H2482" s="1" t="s">
        <v>3273</v>
      </c>
      <c r="I2482" s="1" t="s">
        <v>55</v>
      </c>
      <c r="J2482" s="1" t="s">
        <v>214</v>
      </c>
      <c r="K2482" s="1" t="s">
        <v>35</v>
      </c>
      <c r="L2482" t="s">
        <v>819</v>
      </c>
      <c r="M2482" s="1" t="s">
        <v>57</v>
      </c>
      <c r="O2482" s="1" t="s">
        <v>30</v>
      </c>
      <c r="P2482" s="4">
        <v>100000</v>
      </c>
      <c r="Q2482" s="5">
        <v>10</v>
      </c>
      <c r="S2482" s="5">
        <v>3000</v>
      </c>
      <c r="T2482" s="1" t="s">
        <v>37</v>
      </c>
      <c r="U2482" s="4">
        <v>128140.04</v>
      </c>
      <c r="Y2482" s="1" t="s">
        <v>47</v>
      </c>
      <c r="Z2482" s="3">
        <v>46170</v>
      </c>
      <c r="AA2482" s="1" t="s">
        <v>48</v>
      </c>
      <c r="AB2482" s="1" t="s">
        <v>49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7354</v>
      </c>
      <c r="B2483" s="1" t="s">
        <v>7355</v>
      </c>
      <c r="C2483" s="2">
        <v>46142.602997685201</v>
      </c>
      <c r="D2483" s="1" t="s">
        <v>30</v>
      </c>
      <c r="E2483" s="1" t="s">
        <v>5094</v>
      </c>
      <c r="F2483" s="1" t="s">
        <v>819</v>
      </c>
      <c r="H2483" s="1" t="s">
        <v>5095</v>
      </c>
      <c r="I2483" s="1" t="s">
        <v>55</v>
      </c>
      <c r="J2483" s="1" t="s">
        <v>235</v>
      </c>
      <c r="K2483" s="1" t="s">
        <v>35</v>
      </c>
      <c r="L2483" t="s">
        <v>819</v>
      </c>
      <c r="M2483" s="1" t="s">
        <v>57</v>
      </c>
      <c r="O2483" s="1" t="s">
        <v>30</v>
      </c>
      <c r="P2483" s="4">
        <v>100000</v>
      </c>
      <c r="Q2483" s="5">
        <v>5</v>
      </c>
      <c r="S2483" s="5">
        <v>2000</v>
      </c>
      <c r="T2483" s="1" t="s">
        <v>37</v>
      </c>
      <c r="U2483" s="4">
        <v>128140.04</v>
      </c>
      <c r="Y2483" s="1" t="s">
        <v>47</v>
      </c>
      <c r="Z2483" s="3">
        <v>46171</v>
      </c>
      <c r="AA2483" s="1" t="s">
        <v>48</v>
      </c>
      <c r="AB2483" s="1" t="s">
        <v>49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7356</v>
      </c>
      <c r="B2484" s="1" t="s">
        <v>7357</v>
      </c>
      <c r="C2484" s="2">
        <v>46142.602997685201</v>
      </c>
      <c r="D2484" s="1" t="s">
        <v>30</v>
      </c>
      <c r="E2484" s="1" t="s">
        <v>5094</v>
      </c>
      <c r="F2484" s="1" t="s">
        <v>819</v>
      </c>
      <c r="H2484" s="1" t="s">
        <v>5095</v>
      </c>
      <c r="I2484" s="1" t="s">
        <v>55</v>
      </c>
      <c r="J2484" s="1" t="s">
        <v>214</v>
      </c>
      <c r="K2484" s="1" t="s">
        <v>35</v>
      </c>
      <c r="L2484" t="s">
        <v>819</v>
      </c>
      <c r="M2484" s="1" t="s">
        <v>57</v>
      </c>
      <c r="O2484" s="1" t="s">
        <v>30</v>
      </c>
      <c r="P2484" s="4">
        <v>100000</v>
      </c>
      <c r="Q2484" s="5">
        <v>4</v>
      </c>
      <c r="S2484" s="5">
        <v>2000</v>
      </c>
      <c r="T2484" s="1" t="s">
        <v>37</v>
      </c>
      <c r="U2484" s="4">
        <v>128140.04</v>
      </c>
      <c r="Y2484" s="1" t="s">
        <v>47</v>
      </c>
      <c r="Z2484" s="3">
        <v>46171</v>
      </c>
      <c r="AA2484" s="1" t="s">
        <v>48</v>
      </c>
      <c r="AB2484" s="1" t="s">
        <v>49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7358</v>
      </c>
      <c r="B2485" s="1" t="s">
        <v>7359</v>
      </c>
      <c r="C2485" s="2">
        <v>46163.857824074097</v>
      </c>
      <c r="D2485" s="1" t="s">
        <v>30</v>
      </c>
      <c r="E2485" s="1" t="s">
        <v>6080</v>
      </c>
      <c r="F2485" s="1" t="s">
        <v>819</v>
      </c>
      <c r="H2485" s="1" t="s">
        <v>6081</v>
      </c>
      <c r="I2485" s="1" t="s">
        <v>55</v>
      </c>
      <c r="J2485" s="1" t="s">
        <v>35</v>
      </c>
      <c r="K2485" s="1" t="s">
        <v>109</v>
      </c>
      <c r="L2485" t="s">
        <v>819</v>
      </c>
      <c r="M2485" s="1" t="s">
        <v>91</v>
      </c>
      <c r="O2485" s="1" t="s">
        <v>30</v>
      </c>
      <c r="P2485" s="4">
        <v>100000</v>
      </c>
      <c r="Q2485" s="5">
        <v>4</v>
      </c>
      <c r="S2485" s="5">
        <v>2000</v>
      </c>
      <c r="T2485" s="1" t="s">
        <v>37</v>
      </c>
      <c r="U2485" s="4">
        <v>128130.04</v>
      </c>
      <c r="Y2485" s="1" t="s">
        <v>47</v>
      </c>
      <c r="Z2485" s="3">
        <v>46177</v>
      </c>
      <c r="AA2485" s="1" t="s">
        <v>48</v>
      </c>
      <c r="AB2485" s="1" t="s">
        <v>49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7360</v>
      </c>
      <c r="B2486" s="1" t="s">
        <v>7361</v>
      </c>
      <c r="C2486" s="2">
        <v>46154.864849537</v>
      </c>
      <c r="D2486" s="1" t="s">
        <v>30</v>
      </c>
      <c r="E2486" s="1" t="s">
        <v>7362</v>
      </c>
      <c r="F2486" s="1" t="s">
        <v>44</v>
      </c>
      <c r="H2486" s="1" t="s">
        <v>7363</v>
      </c>
      <c r="I2486" s="1" t="s">
        <v>34</v>
      </c>
      <c r="J2486" s="1" t="s">
        <v>77</v>
      </c>
      <c r="K2486" s="1" t="s">
        <v>35</v>
      </c>
      <c r="L2486" t="s">
        <v>44</v>
      </c>
      <c r="M2486" s="1" t="s">
        <v>57</v>
      </c>
      <c r="O2486" s="1" t="s">
        <v>30</v>
      </c>
      <c r="P2486" s="4">
        <v>100000</v>
      </c>
      <c r="Q2486" s="5">
        <v>30</v>
      </c>
      <c r="T2486" s="1" t="s">
        <v>37</v>
      </c>
      <c r="U2486" s="4">
        <v>129819.96</v>
      </c>
      <c r="V2486" s="5">
        <v>5</v>
      </c>
      <c r="W2486" s="5">
        <v>30</v>
      </c>
      <c r="Y2486" s="1" t="s">
        <v>47</v>
      </c>
      <c r="Z2486" s="3">
        <v>46203</v>
      </c>
      <c r="AA2486" s="1" t="s">
        <v>39</v>
      </c>
      <c r="AB2486" s="1" t="s">
        <v>40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7364</v>
      </c>
      <c r="B2487" s="1" t="s">
        <v>7365</v>
      </c>
      <c r="C2487" s="2">
        <v>46154.865601851903</v>
      </c>
      <c r="D2487" s="1" t="s">
        <v>30</v>
      </c>
      <c r="E2487" s="1" t="s">
        <v>3723</v>
      </c>
      <c r="F2487" s="1" t="s">
        <v>44</v>
      </c>
      <c r="H2487" s="1" t="s">
        <v>3724</v>
      </c>
      <c r="I2487" s="1" t="s">
        <v>34</v>
      </c>
      <c r="J2487" s="1" t="s">
        <v>77</v>
      </c>
      <c r="K2487" s="1" t="s">
        <v>35</v>
      </c>
      <c r="L2487" t="s">
        <v>44</v>
      </c>
      <c r="M2487" s="1" t="s">
        <v>57</v>
      </c>
      <c r="O2487" s="1" t="s">
        <v>30</v>
      </c>
      <c r="P2487" s="4">
        <v>100000</v>
      </c>
      <c r="Q2487" s="5">
        <v>10</v>
      </c>
      <c r="T2487" s="1" t="s">
        <v>37</v>
      </c>
      <c r="U2487" s="4">
        <v>129819.96</v>
      </c>
      <c r="V2487" s="5">
        <v>20</v>
      </c>
      <c r="W2487" s="5">
        <v>10</v>
      </c>
      <c r="Y2487" s="1" t="s">
        <v>47</v>
      </c>
      <c r="Z2487" s="3">
        <v>46203</v>
      </c>
      <c r="AA2487" s="1" t="s">
        <v>39</v>
      </c>
      <c r="AB2487" s="1" t="s">
        <v>40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7366</v>
      </c>
      <c r="B2488" s="1" t="s">
        <v>7367</v>
      </c>
      <c r="C2488" s="2">
        <v>46154.865486111099</v>
      </c>
      <c r="D2488" s="1" t="s">
        <v>30</v>
      </c>
      <c r="E2488" s="1" t="s">
        <v>3723</v>
      </c>
      <c r="F2488" s="1" t="s">
        <v>44</v>
      </c>
      <c r="H2488" s="1" t="s">
        <v>3724</v>
      </c>
      <c r="I2488" s="1" t="s">
        <v>34</v>
      </c>
      <c r="J2488" s="1" t="s">
        <v>35</v>
      </c>
      <c r="K2488" s="1" t="s">
        <v>56</v>
      </c>
      <c r="L2488" t="s">
        <v>44</v>
      </c>
      <c r="M2488" s="1" t="s">
        <v>91</v>
      </c>
      <c r="O2488" s="1" t="s">
        <v>30</v>
      </c>
      <c r="P2488" s="4">
        <v>100000</v>
      </c>
      <c r="Q2488" s="5">
        <v>10</v>
      </c>
      <c r="T2488" s="1" t="s">
        <v>37</v>
      </c>
      <c r="U2488" s="4">
        <v>129819.96</v>
      </c>
      <c r="V2488" s="5">
        <v>20</v>
      </c>
      <c r="W2488" s="5">
        <v>10</v>
      </c>
      <c r="Y2488" s="1" t="s">
        <v>47</v>
      </c>
      <c r="Z2488" s="3">
        <v>46203</v>
      </c>
      <c r="AA2488" s="1" t="s">
        <v>39</v>
      </c>
      <c r="AB2488" s="1" t="s">
        <v>40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7368</v>
      </c>
      <c r="B2489" s="1" t="s">
        <v>7369</v>
      </c>
      <c r="C2489" s="2">
        <v>46154.865486111099</v>
      </c>
      <c r="D2489" s="1" t="s">
        <v>30</v>
      </c>
      <c r="E2489" s="1" t="s">
        <v>3723</v>
      </c>
      <c r="F2489" s="1" t="s">
        <v>44</v>
      </c>
      <c r="H2489" s="1" t="s">
        <v>3724</v>
      </c>
      <c r="I2489" s="1" t="s">
        <v>34</v>
      </c>
      <c r="J2489" s="1" t="s">
        <v>35</v>
      </c>
      <c r="K2489" s="1" t="s">
        <v>171</v>
      </c>
      <c r="L2489" t="s">
        <v>44</v>
      </c>
      <c r="M2489" s="1" t="s">
        <v>91</v>
      </c>
      <c r="O2489" s="1" t="s">
        <v>30</v>
      </c>
      <c r="P2489" s="4">
        <v>100000</v>
      </c>
      <c r="Q2489" s="5">
        <v>10</v>
      </c>
      <c r="T2489" s="1" t="s">
        <v>37</v>
      </c>
      <c r="U2489" s="4">
        <v>129819.96</v>
      </c>
      <c r="V2489" s="5">
        <v>20</v>
      </c>
      <c r="W2489" s="5">
        <v>10</v>
      </c>
      <c r="Y2489" s="1" t="s">
        <v>47</v>
      </c>
      <c r="Z2489" s="3">
        <v>46203</v>
      </c>
      <c r="AA2489" s="1" t="s">
        <v>39</v>
      </c>
      <c r="AB2489" s="1" t="s">
        <v>40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7370</v>
      </c>
      <c r="B2490" s="1" t="s">
        <v>7371</v>
      </c>
      <c r="C2490" s="2">
        <v>46154.865474537</v>
      </c>
      <c r="D2490" s="1" t="s">
        <v>30</v>
      </c>
      <c r="E2490" s="1" t="s">
        <v>3723</v>
      </c>
      <c r="F2490" s="1" t="s">
        <v>44</v>
      </c>
      <c r="H2490" s="1" t="s">
        <v>3724</v>
      </c>
      <c r="I2490" s="1" t="s">
        <v>34</v>
      </c>
      <c r="J2490" s="1" t="s">
        <v>35</v>
      </c>
      <c r="K2490" s="1" t="s">
        <v>7372</v>
      </c>
      <c r="L2490" t="s">
        <v>44</v>
      </c>
      <c r="M2490" s="1" t="s">
        <v>91</v>
      </c>
      <c r="O2490" s="1" t="s">
        <v>30</v>
      </c>
      <c r="P2490" s="4">
        <v>100000</v>
      </c>
      <c r="Q2490" s="5">
        <v>10</v>
      </c>
      <c r="T2490" s="1" t="s">
        <v>37</v>
      </c>
      <c r="U2490" s="4">
        <v>129819.96</v>
      </c>
      <c r="V2490" s="5">
        <v>20</v>
      </c>
      <c r="W2490" s="5">
        <v>10</v>
      </c>
      <c r="Y2490" s="1" t="s">
        <v>47</v>
      </c>
      <c r="Z2490" s="3">
        <v>46203</v>
      </c>
      <c r="AA2490" s="1" t="s">
        <v>39</v>
      </c>
      <c r="AB2490" s="1" t="s">
        <v>40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7373</v>
      </c>
      <c r="B2491" s="1" t="s">
        <v>7374</v>
      </c>
      <c r="C2491" s="2">
        <v>46147.563148148103</v>
      </c>
      <c r="D2491" s="1" t="s">
        <v>30</v>
      </c>
      <c r="E2491" s="1" t="s">
        <v>6929</v>
      </c>
      <c r="F2491" s="1" t="s">
        <v>2710</v>
      </c>
      <c r="H2491" s="1" t="s">
        <v>7375</v>
      </c>
      <c r="I2491" s="1" t="s">
        <v>34</v>
      </c>
      <c r="J2491" s="1" t="s">
        <v>214</v>
      </c>
      <c r="K2491" s="1" t="s">
        <v>35</v>
      </c>
      <c r="L2491" t="s">
        <v>2710</v>
      </c>
      <c r="O2491" s="1" t="s">
        <v>30</v>
      </c>
      <c r="P2491" s="4">
        <v>100000</v>
      </c>
      <c r="Q2491" s="5">
        <v>15</v>
      </c>
      <c r="T2491" s="1" t="s">
        <v>37</v>
      </c>
      <c r="U2491" s="4">
        <v>128740.03</v>
      </c>
      <c r="V2491" s="5">
        <v>20</v>
      </c>
      <c r="W2491" s="5">
        <v>400</v>
      </c>
      <c r="Y2491" s="1" t="s">
        <v>47</v>
      </c>
      <c r="Z2491" s="3">
        <v>46231</v>
      </c>
      <c r="AA2491" s="1" t="s">
        <v>48</v>
      </c>
      <c r="AB2491" s="1" t="s">
        <v>49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7376</v>
      </c>
      <c r="B2492" s="1" t="s">
        <v>7377</v>
      </c>
      <c r="C2492" s="2">
        <v>46164.626250000001</v>
      </c>
      <c r="D2492" s="1" t="s">
        <v>30</v>
      </c>
      <c r="E2492" s="1" t="s">
        <v>2240</v>
      </c>
      <c r="F2492" s="1" t="s">
        <v>364</v>
      </c>
      <c r="H2492" s="1" t="s">
        <v>4082</v>
      </c>
      <c r="I2492" s="1" t="s">
        <v>34</v>
      </c>
      <c r="J2492" s="1" t="s">
        <v>97</v>
      </c>
      <c r="K2492" s="1" t="s">
        <v>35</v>
      </c>
      <c r="L2492" t="s">
        <v>364</v>
      </c>
      <c r="O2492" s="1" t="s">
        <v>30</v>
      </c>
      <c r="P2492" s="4">
        <v>100000</v>
      </c>
      <c r="Q2492" s="5">
        <v>6</v>
      </c>
      <c r="T2492" s="1" t="s">
        <v>37</v>
      </c>
      <c r="U2492" s="4">
        <v>128609.97</v>
      </c>
      <c r="V2492" s="5">
        <v>12</v>
      </c>
      <c r="W2492" s="5">
        <v>0</v>
      </c>
      <c r="Y2492" s="1" t="s">
        <v>69</v>
      </c>
      <c r="Z2492" s="3">
        <v>46265</v>
      </c>
      <c r="AA2492" s="1" t="s">
        <v>48</v>
      </c>
      <c r="AB2492" s="1" t="s">
        <v>49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7378</v>
      </c>
      <c r="B2493" s="1" t="s">
        <v>7379</v>
      </c>
      <c r="C2493" s="2">
        <v>46164.627175925903</v>
      </c>
      <c r="D2493" s="1" t="s">
        <v>30</v>
      </c>
      <c r="E2493" s="1" t="s">
        <v>2240</v>
      </c>
      <c r="F2493" s="1" t="s">
        <v>364</v>
      </c>
      <c r="H2493" s="1" t="s">
        <v>2241</v>
      </c>
      <c r="I2493" s="1" t="s">
        <v>34</v>
      </c>
      <c r="J2493" s="1" t="s">
        <v>35</v>
      </c>
      <c r="K2493" s="1" t="s">
        <v>7380</v>
      </c>
      <c r="L2493" t="s">
        <v>364</v>
      </c>
      <c r="O2493" s="1" t="s">
        <v>30</v>
      </c>
      <c r="P2493" s="4">
        <v>100000</v>
      </c>
      <c r="Q2493" s="5">
        <v>10</v>
      </c>
      <c r="T2493" s="1" t="s">
        <v>37</v>
      </c>
      <c r="U2493" s="4">
        <v>128609.97</v>
      </c>
      <c r="V2493" s="5">
        <v>10</v>
      </c>
      <c r="W2493" s="5">
        <v>0</v>
      </c>
      <c r="Y2493" s="1" t="s">
        <v>69</v>
      </c>
      <c r="Z2493" s="3">
        <v>46265</v>
      </c>
      <c r="AA2493" s="1" t="s">
        <v>48</v>
      </c>
      <c r="AB2493" s="1" t="s">
        <v>49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7381</v>
      </c>
      <c r="B2494" s="1" t="s">
        <v>7382</v>
      </c>
      <c r="C2494" s="2">
        <v>46164.627141203702</v>
      </c>
      <c r="D2494" s="1" t="s">
        <v>30</v>
      </c>
      <c r="E2494" s="1" t="s">
        <v>2240</v>
      </c>
      <c r="F2494" s="1" t="s">
        <v>364</v>
      </c>
      <c r="H2494" s="1" t="s">
        <v>2241</v>
      </c>
      <c r="I2494" s="1" t="s">
        <v>34</v>
      </c>
      <c r="J2494" s="1" t="s">
        <v>35</v>
      </c>
      <c r="K2494" s="1" t="s">
        <v>607</v>
      </c>
      <c r="L2494" t="s">
        <v>364</v>
      </c>
      <c r="O2494" s="1" t="s">
        <v>30</v>
      </c>
      <c r="P2494" s="4">
        <v>100000</v>
      </c>
      <c r="Q2494" s="5">
        <v>8</v>
      </c>
      <c r="T2494" s="1" t="s">
        <v>37</v>
      </c>
      <c r="U2494" s="4">
        <v>128609.97</v>
      </c>
      <c r="V2494" s="5">
        <v>8</v>
      </c>
      <c r="W2494" s="5">
        <v>0</v>
      </c>
      <c r="Y2494" s="1" t="s">
        <v>69</v>
      </c>
      <c r="Z2494" s="3">
        <v>46265</v>
      </c>
      <c r="AA2494" s="1" t="s">
        <v>48</v>
      </c>
      <c r="AB2494" s="1" t="s">
        <v>49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7383</v>
      </c>
      <c r="B2495" s="1" t="s">
        <v>7384</v>
      </c>
      <c r="C2495" s="2">
        <v>46164.627210648097</v>
      </c>
      <c r="D2495" s="1" t="s">
        <v>30</v>
      </c>
      <c r="E2495" s="1" t="s">
        <v>2240</v>
      </c>
      <c r="F2495" s="1" t="s">
        <v>364</v>
      </c>
      <c r="H2495" s="1" t="s">
        <v>2241</v>
      </c>
      <c r="I2495" s="1" t="s">
        <v>34</v>
      </c>
      <c r="J2495" s="1" t="s">
        <v>35</v>
      </c>
      <c r="K2495" s="1" t="s">
        <v>506</v>
      </c>
      <c r="L2495" t="s">
        <v>364</v>
      </c>
      <c r="O2495" s="1" t="s">
        <v>30</v>
      </c>
      <c r="P2495" s="4">
        <v>100000</v>
      </c>
      <c r="Q2495" s="5">
        <v>10</v>
      </c>
      <c r="T2495" s="1" t="s">
        <v>37</v>
      </c>
      <c r="U2495" s="4">
        <v>128609.97</v>
      </c>
      <c r="V2495" s="5">
        <v>10</v>
      </c>
      <c r="W2495" s="5">
        <v>0</v>
      </c>
      <c r="Y2495" s="1" t="s">
        <v>69</v>
      </c>
      <c r="Z2495" s="3">
        <v>46265</v>
      </c>
      <c r="AA2495" s="1" t="s">
        <v>48</v>
      </c>
      <c r="AB2495" s="1" t="s">
        <v>49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7385</v>
      </c>
      <c r="B2496" s="1" t="s">
        <v>7386</v>
      </c>
      <c r="C2496" s="2">
        <v>46164.627303240697</v>
      </c>
      <c r="D2496" s="1" t="s">
        <v>30</v>
      </c>
      <c r="E2496" s="1" t="s">
        <v>2240</v>
      </c>
      <c r="F2496" s="1" t="s">
        <v>364</v>
      </c>
      <c r="H2496" s="1" t="s">
        <v>2241</v>
      </c>
      <c r="I2496" s="1" t="s">
        <v>34</v>
      </c>
      <c r="J2496" s="1" t="s">
        <v>35</v>
      </c>
      <c r="K2496" s="1" t="s">
        <v>7387</v>
      </c>
      <c r="L2496" t="s">
        <v>364</v>
      </c>
      <c r="O2496" s="1" t="s">
        <v>30</v>
      </c>
      <c r="P2496" s="4">
        <v>100000</v>
      </c>
      <c r="Q2496" s="5">
        <v>10</v>
      </c>
      <c r="T2496" s="1" t="s">
        <v>37</v>
      </c>
      <c r="U2496" s="4">
        <v>128609.97</v>
      </c>
      <c r="V2496" s="5">
        <v>10</v>
      </c>
      <c r="W2496" s="5">
        <v>0</v>
      </c>
      <c r="Y2496" s="1" t="s">
        <v>69</v>
      </c>
      <c r="Z2496" s="3">
        <v>46265</v>
      </c>
      <c r="AA2496" s="1" t="s">
        <v>48</v>
      </c>
      <c r="AB2496" s="1" t="s">
        <v>49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7388</v>
      </c>
      <c r="B2497" s="1" t="s">
        <v>7389</v>
      </c>
      <c r="C2497" s="2">
        <v>46164.628425925897</v>
      </c>
      <c r="D2497" s="1" t="s">
        <v>30</v>
      </c>
      <c r="E2497" s="1" t="s">
        <v>2250</v>
      </c>
      <c r="F2497" s="1" t="s">
        <v>364</v>
      </c>
      <c r="H2497" s="1" t="s">
        <v>2251</v>
      </c>
      <c r="I2497" s="1" t="s">
        <v>55</v>
      </c>
      <c r="J2497" s="1" t="s">
        <v>35</v>
      </c>
      <c r="K2497" s="1" t="s">
        <v>242</v>
      </c>
      <c r="L2497" t="s">
        <v>364</v>
      </c>
      <c r="O2497" s="1" t="s">
        <v>30</v>
      </c>
      <c r="P2497" s="4">
        <v>100000</v>
      </c>
      <c r="Q2497" s="5">
        <v>8</v>
      </c>
      <c r="S2497" s="5">
        <v>800</v>
      </c>
      <c r="T2497" s="1" t="s">
        <v>37</v>
      </c>
      <c r="U2497" s="4">
        <v>128609.97</v>
      </c>
      <c r="Y2497" s="1" t="s">
        <v>69</v>
      </c>
      <c r="Z2497" s="3">
        <v>46265</v>
      </c>
      <c r="AA2497" s="1" t="s">
        <v>58</v>
      </c>
      <c r="AB2497" s="1" t="s">
        <v>59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7390</v>
      </c>
      <c r="B2498" s="1" t="s">
        <v>7391</v>
      </c>
      <c r="C2498" s="2">
        <v>46164.636469907397</v>
      </c>
      <c r="D2498" s="1" t="s">
        <v>30</v>
      </c>
      <c r="E2498" s="1" t="s">
        <v>2303</v>
      </c>
      <c r="F2498" s="1" t="s">
        <v>364</v>
      </c>
      <c r="H2498" s="1" t="s">
        <v>3753</v>
      </c>
      <c r="I2498" s="1" t="s">
        <v>34</v>
      </c>
      <c r="J2498" s="1" t="s">
        <v>109</v>
      </c>
      <c r="K2498" s="1" t="s">
        <v>35</v>
      </c>
      <c r="L2498" t="s">
        <v>364</v>
      </c>
      <c r="O2498" s="1" t="s">
        <v>30</v>
      </c>
      <c r="P2498" s="4">
        <v>100000</v>
      </c>
      <c r="Q2498" s="5">
        <v>10</v>
      </c>
      <c r="T2498" s="1" t="s">
        <v>37</v>
      </c>
      <c r="U2498" s="4">
        <v>128609.97</v>
      </c>
      <c r="V2498" s="5">
        <v>0</v>
      </c>
      <c r="W2498" s="5">
        <v>100</v>
      </c>
      <c r="Y2498" s="1" t="s">
        <v>69</v>
      </c>
      <c r="Z2498" s="3">
        <v>46265</v>
      </c>
      <c r="AA2498" s="1" t="s">
        <v>58</v>
      </c>
      <c r="AB2498" s="1" t="s">
        <v>59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7392</v>
      </c>
      <c r="B2499" s="1" t="s">
        <v>7393</v>
      </c>
      <c r="C2499" s="2">
        <v>46164.636666666702</v>
      </c>
      <c r="D2499" s="1" t="s">
        <v>30</v>
      </c>
      <c r="E2499" s="1" t="s">
        <v>2254</v>
      </c>
      <c r="F2499" s="1" t="s">
        <v>364</v>
      </c>
      <c r="H2499" s="1" t="s">
        <v>2255</v>
      </c>
      <c r="I2499" s="1" t="s">
        <v>55</v>
      </c>
      <c r="J2499" s="1" t="s">
        <v>255</v>
      </c>
      <c r="K2499" s="1" t="s">
        <v>35</v>
      </c>
      <c r="L2499" t="s">
        <v>364</v>
      </c>
      <c r="O2499" s="1" t="s">
        <v>30</v>
      </c>
      <c r="P2499" s="4">
        <v>100000</v>
      </c>
      <c r="Q2499" s="5">
        <v>24</v>
      </c>
      <c r="S2499" s="5">
        <v>100</v>
      </c>
      <c r="T2499" s="1" t="s">
        <v>37</v>
      </c>
      <c r="U2499" s="4">
        <v>128609.97</v>
      </c>
      <c r="Y2499" s="1" t="s">
        <v>69</v>
      </c>
      <c r="Z2499" s="3">
        <v>46265</v>
      </c>
      <c r="AA2499" s="1" t="s">
        <v>58</v>
      </c>
      <c r="AB2499" s="1" t="s">
        <v>59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7394</v>
      </c>
      <c r="B2500" s="1" t="s">
        <v>7395</v>
      </c>
      <c r="C2500" s="2">
        <v>46164.636562500003</v>
      </c>
      <c r="D2500" s="1" t="s">
        <v>30</v>
      </c>
      <c r="E2500" s="1" t="s">
        <v>2254</v>
      </c>
      <c r="F2500" s="1" t="s">
        <v>364</v>
      </c>
      <c r="H2500" s="1" t="s">
        <v>2255</v>
      </c>
      <c r="I2500" s="1" t="s">
        <v>55</v>
      </c>
      <c r="J2500" s="1" t="s">
        <v>235</v>
      </c>
      <c r="K2500" s="1" t="s">
        <v>35</v>
      </c>
      <c r="L2500" t="s">
        <v>364</v>
      </c>
      <c r="O2500" s="1" t="s">
        <v>30</v>
      </c>
      <c r="P2500" s="4">
        <v>100000</v>
      </c>
      <c r="Q2500" s="5">
        <v>7</v>
      </c>
      <c r="S2500" s="5">
        <v>6000</v>
      </c>
      <c r="T2500" s="1" t="s">
        <v>37</v>
      </c>
      <c r="U2500" s="4">
        <v>128609.97</v>
      </c>
      <c r="Y2500" s="1" t="s">
        <v>69</v>
      </c>
      <c r="Z2500" s="3">
        <v>46265</v>
      </c>
      <c r="AA2500" s="1" t="s">
        <v>58</v>
      </c>
      <c r="AB2500" s="1" t="s">
        <v>59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7396</v>
      </c>
      <c r="B2501" s="1" t="s">
        <v>7397</v>
      </c>
      <c r="C2501" s="2">
        <v>46164.636574074102</v>
      </c>
      <c r="D2501" s="1" t="s">
        <v>30</v>
      </c>
      <c r="E2501" s="1" t="s">
        <v>2254</v>
      </c>
      <c r="F2501" s="1" t="s">
        <v>364</v>
      </c>
      <c r="H2501" s="1" t="s">
        <v>2255</v>
      </c>
      <c r="I2501" s="1" t="s">
        <v>55</v>
      </c>
      <c r="J2501" s="1" t="s">
        <v>126</v>
      </c>
      <c r="K2501" s="1" t="s">
        <v>35</v>
      </c>
      <c r="L2501" t="s">
        <v>364</v>
      </c>
      <c r="O2501" s="1" t="s">
        <v>30</v>
      </c>
      <c r="P2501" s="4">
        <v>100000</v>
      </c>
      <c r="Q2501" s="5">
        <v>10</v>
      </c>
      <c r="S2501" s="5">
        <v>200</v>
      </c>
      <c r="T2501" s="1" t="s">
        <v>37</v>
      </c>
      <c r="U2501" s="4">
        <v>128609.97</v>
      </c>
      <c r="Y2501" s="1" t="s">
        <v>69</v>
      </c>
      <c r="Z2501" s="3">
        <v>46265</v>
      </c>
      <c r="AA2501" s="1" t="s">
        <v>58</v>
      </c>
      <c r="AB2501" s="1" t="s">
        <v>59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7398</v>
      </c>
      <c r="B2502" s="1" t="s">
        <v>7399</v>
      </c>
      <c r="C2502" s="2">
        <v>46164.636736111097</v>
      </c>
      <c r="D2502" s="1" t="s">
        <v>30</v>
      </c>
      <c r="E2502" s="1" t="s">
        <v>2254</v>
      </c>
      <c r="F2502" s="1" t="s">
        <v>364</v>
      </c>
      <c r="H2502" s="1" t="s">
        <v>2255</v>
      </c>
      <c r="I2502" s="1" t="s">
        <v>55</v>
      </c>
      <c r="J2502" s="1" t="s">
        <v>62</v>
      </c>
      <c r="K2502" s="1" t="s">
        <v>35</v>
      </c>
      <c r="L2502" t="s">
        <v>364</v>
      </c>
      <c r="O2502" s="1" t="s">
        <v>30</v>
      </c>
      <c r="P2502" s="4">
        <v>100000</v>
      </c>
      <c r="Q2502" s="5">
        <v>9</v>
      </c>
      <c r="S2502" s="5">
        <v>950</v>
      </c>
      <c r="T2502" s="1" t="s">
        <v>37</v>
      </c>
      <c r="U2502" s="4">
        <v>128609.97</v>
      </c>
      <c r="Y2502" s="1" t="s">
        <v>69</v>
      </c>
      <c r="Z2502" s="3">
        <v>46265</v>
      </c>
      <c r="AA2502" s="1" t="s">
        <v>58</v>
      </c>
      <c r="AB2502" s="1" t="s">
        <v>59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7400</v>
      </c>
      <c r="B2503" s="1" t="s">
        <v>7401</v>
      </c>
      <c r="C2503" s="2">
        <v>46164.636504629598</v>
      </c>
      <c r="D2503" s="1" t="s">
        <v>30</v>
      </c>
      <c r="E2503" s="1" t="s">
        <v>2254</v>
      </c>
      <c r="F2503" s="1" t="s">
        <v>364</v>
      </c>
      <c r="H2503" s="1" t="s">
        <v>2255</v>
      </c>
      <c r="I2503" s="1" t="s">
        <v>55</v>
      </c>
      <c r="J2503" s="1" t="s">
        <v>742</v>
      </c>
      <c r="K2503" s="1" t="s">
        <v>35</v>
      </c>
      <c r="L2503" t="s">
        <v>364</v>
      </c>
      <c r="O2503" s="1" t="s">
        <v>30</v>
      </c>
      <c r="P2503" s="4">
        <v>100000</v>
      </c>
      <c r="Q2503" s="5">
        <v>8</v>
      </c>
      <c r="S2503" s="5">
        <v>1500</v>
      </c>
      <c r="T2503" s="1" t="s">
        <v>37</v>
      </c>
      <c r="U2503" s="4">
        <v>128609.97</v>
      </c>
      <c r="Y2503" s="1" t="s">
        <v>69</v>
      </c>
      <c r="Z2503" s="3">
        <v>46265</v>
      </c>
      <c r="AA2503" s="1" t="s">
        <v>58</v>
      </c>
      <c r="AB2503" s="1" t="s">
        <v>59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7402</v>
      </c>
      <c r="B2504" s="1" t="s">
        <v>7403</v>
      </c>
      <c r="C2504" s="2">
        <v>46141.947002314802</v>
      </c>
      <c r="D2504" s="1" t="s">
        <v>30</v>
      </c>
      <c r="E2504" s="1" t="s">
        <v>1568</v>
      </c>
      <c r="F2504" s="1" t="s">
        <v>1061</v>
      </c>
      <c r="H2504" s="1" t="s">
        <v>7404</v>
      </c>
      <c r="I2504" s="1" t="s">
        <v>55</v>
      </c>
      <c r="J2504" s="1" t="s">
        <v>77</v>
      </c>
      <c r="K2504" s="1" t="s">
        <v>35</v>
      </c>
      <c r="L2504" t="s">
        <v>1061</v>
      </c>
      <c r="M2504" s="1" t="s">
        <v>57</v>
      </c>
      <c r="O2504" s="1" t="s">
        <v>30</v>
      </c>
      <c r="P2504" s="4">
        <v>100000</v>
      </c>
      <c r="Q2504" s="5">
        <v>17</v>
      </c>
      <c r="S2504" s="5">
        <v>20000</v>
      </c>
      <c r="T2504" s="1" t="s">
        <v>37</v>
      </c>
      <c r="U2504" s="4">
        <v>128140.04</v>
      </c>
      <c r="Y2504" s="1" t="s">
        <v>281</v>
      </c>
      <c r="Z2504" s="3">
        <v>46234</v>
      </c>
      <c r="AA2504" s="1" t="s">
        <v>48</v>
      </c>
      <c r="AB2504" s="1" t="s">
        <v>49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7405</v>
      </c>
      <c r="B2505" s="1" t="s">
        <v>7406</v>
      </c>
      <c r="C2505" s="2">
        <v>46115.0797916667</v>
      </c>
      <c r="D2505" s="1" t="s">
        <v>30</v>
      </c>
      <c r="E2505" s="1" t="s">
        <v>7407</v>
      </c>
      <c r="F2505" s="1" t="s">
        <v>819</v>
      </c>
      <c r="H2505" s="1" t="s">
        <v>7408</v>
      </c>
      <c r="I2505" s="1" t="s">
        <v>55</v>
      </c>
      <c r="J2505" s="1" t="s">
        <v>181</v>
      </c>
      <c r="K2505" s="1" t="s">
        <v>35</v>
      </c>
      <c r="L2505" t="s">
        <v>819</v>
      </c>
      <c r="O2505" s="1" t="s">
        <v>30</v>
      </c>
      <c r="P2505" s="4">
        <v>100000</v>
      </c>
      <c r="Q2505" s="5">
        <v>15</v>
      </c>
      <c r="S2505" s="5">
        <v>3000</v>
      </c>
      <c r="T2505" s="1" t="s">
        <v>37</v>
      </c>
      <c r="U2505" s="4">
        <v>124680.04</v>
      </c>
      <c r="Y2505" s="1" t="s">
        <v>47</v>
      </c>
      <c r="Z2505" s="3">
        <v>46182</v>
      </c>
      <c r="AA2505" s="1" t="s">
        <v>48</v>
      </c>
      <c r="AB2505" s="1" t="s">
        <v>49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7409</v>
      </c>
      <c r="B2506" s="1" t="s">
        <v>7410</v>
      </c>
      <c r="C2506" s="2">
        <v>46155.725949074098</v>
      </c>
      <c r="D2506" s="1" t="s">
        <v>30</v>
      </c>
      <c r="E2506" s="1" t="s">
        <v>871</v>
      </c>
      <c r="F2506" s="1" t="s">
        <v>175</v>
      </c>
      <c r="H2506" s="1" t="s">
        <v>7411</v>
      </c>
      <c r="I2506" s="1" t="s">
        <v>34</v>
      </c>
      <c r="J2506" s="1" t="s">
        <v>214</v>
      </c>
      <c r="K2506" s="1" t="s">
        <v>35</v>
      </c>
      <c r="L2506" t="s">
        <v>175</v>
      </c>
      <c r="M2506" s="1" t="s">
        <v>57</v>
      </c>
      <c r="O2506" s="1" t="s">
        <v>30</v>
      </c>
      <c r="P2506" s="4">
        <v>100000</v>
      </c>
      <c r="Q2506" s="5">
        <v>3</v>
      </c>
      <c r="T2506" s="1" t="s">
        <v>37</v>
      </c>
      <c r="U2506" s="4">
        <v>125360.05</v>
      </c>
      <c r="V2506" s="5">
        <v>0</v>
      </c>
      <c r="W2506" s="5">
        <v>3</v>
      </c>
      <c r="Y2506" s="1" t="s">
        <v>78</v>
      </c>
      <c r="Z2506" s="3">
        <v>46188</v>
      </c>
      <c r="AA2506" s="1" t="s">
        <v>58</v>
      </c>
      <c r="AB2506" s="1" t="s">
        <v>59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7412</v>
      </c>
      <c r="B2507" s="1" t="s">
        <v>7413</v>
      </c>
      <c r="C2507" s="2">
        <v>46155.72625</v>
      </c>
      <c r="D2507" s="1" t="s">
        <v>30</v>
      </c>
      <c r="E2507" s="1" t="s">
        <v>871</v>
      </c>
      <c r="F2507" s="1" t="s">
        <v>175</v>
      </c>
      <c r="H2507" s="1" t="s">
        <v>7414</v>
      </c>
      <c r="I2507" s="1" t="s">
        <v>34</v>
      </c>
      <c r="J2507" s="1" t="s">
        <v>181</v>
      </c>
      <c r="K2507" s="1" t="s">
        <v>35</v>
      </c>
      <c r="L2507" t="s">
        <v>175</v>
      </c>
      <c r="M2507" s="1" t="s">
        <v>57</v>
      </c>
      <c r="O2507" s="1" t="s">
        <v>30</v>
      </c>
      <c r="P2507" s="4">
        <v>100000</v>
      </c>
      <c r="Q2507" s="5">
        <v>3</v>
      </c>
      <c r="T2507" s="1" t="s">
        <v>37</v>
      </c>
      <c r="U2507" s="4">
        <v>125360.05</v>
      </c>
      <c r="V2507" s="5">
        <v>0</v>
      </c>
      <c r="W2507" s="5">
        <v>3</v>
      </c>
      <c r="Y2507" s="1" t="s">
        <v>78</v>
      </c>
      <c r="Z2507" s="3">
        <v>46188</v>
      </c>
      <c r="AA2507" s="1" t="s">
        <v>58</v>
      </c>
      <c r="AB2507" s="1" t="s">
        <v>59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7415</v>
      </c>
      <c r="B2508" s="1" t="s">
        <v>7416</v>
      </c>
      <c r="C2508" s="2">
        <v>46134.811203703699</v>
      </c>
      <c r="D2508" s="1" t="s">
        <v>30</v>
      </c>
      <c r="E2508" s="1" t="s">
        <v>5135</v>
      </c>
      <c r="F2508" s="1" t="s">
        <v>364</v>
      </c>
      <c r="H2508" s="1" t="s">
        <v>5136</v>
      </c>
      <c r="I2508" s="1" t="s">
        <v>55</v>
      </c>
      <c r="J2508" s="1" t="s">
        <v>235</v>
      </c>
      <c r="K2508" s="1" t="s">
        <v>35</v>
      </c>
      <c r="L2508" t="s">
        <v>364</v>
      </c>
      <c r="O2508" s="1" t="s">
        <v>30</v>
      </c>
      <c r="P2508" s="4">
        <v>100000</v>
      </c>
      <c r="Q2508" s="5">
        <v>6</v>
      </c>
      <c r="S2508" s="5">
        <v>2000</v>
      </c>
      <c r="T2508" s="1" t="s">
        <v>37</v>
      </c>
      <c r="U2508" s="4">
        <v>128140.01</v>
      </c>
      <c r="Y2508" s="1" t="s">
        <v>69</v>
      </c>
      <c r="Z2508" s="3">
        <v>46234</v>
      </c>
      <c r="AA2508" s="1" t="s">
        <v>48</v>
      </c>
      <c r="AB2508" s="1" t="s">
        <v>49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7417</v>
      </c>
      <c r="B2509" s="1" t="s">
        <v>7418</v>
      </c>
      <c r="C2509" s="2">
        <v>46134.818032407398</v>
      </c>
      <c r="D2509" s="1" t="s">
        <v>30</v>
      </c>
      <c r="E2509" s="1" t="s">
        <v>5401</v>
      </c>
      <c r="F2509" s="1" t="s">
        <v>364</v>
      </c>
      <c r="H2509" s="1" t="s">
        <v>7419</v>
      </c>
      <c r="I2509" s="1" t="s">
        <v>34</v>
      </c>
      <c r="J2509" s="1" t="s">
        <v>235</v>
      </c>
      <c r="K2509" s="1" t="s">
        <v>35</v>
      </c>
      <c r="L2509" t="s">
        <v>364</v>
      </c>
      <c r="O2509" s="1" t="s">
        <v>30</v>
      </c>
      <c r="P2509" s="4">
        <v>100000</v>
      </c>
      <c r="Q2509" s="5">
        <v>8</v>
      </c>
      <c r="T2509" s="1" t="s">
        <v>37</v>
      </c>
      <c r="U2509" s="4">
        <v>128140.01</v>
      </c>
      <c r="V2509" s="5">
        <v>1</v>
      </c>
      <c r="W2509" s="5">
        <v>50</v>
      </c>
      <c r="Y2509" s="1" t="s">
        <v>69</v>
      </c>
      <c r="Z2509" s="3">
        <v>46234</v>
      </c>
      <c r="AA2509" s="1" t="s">
        <v>39</v>
      </c>
      <c r="AB2509" s="1" t="s">
        <v>40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7420</v>
      </c>
      <c r="B2510" s="1" t="s">
        <v>7421</v>
      </c>
      <c r="C2510" s="2">
        <v>46134.821956018503</v>
      </c>
      <c r="D2510" s="1" t="s">
        <v>30</v>
      </c>
      <c r="E2510" s="1" t="s">
        <v>2303</v>
      </c>
      <c r="F2510" s="1" t="s">
        <v>364</v>
      </c>
      <c r="H2510" s="1" t="s">
        <v>2304</v>
      </c>
      <c r="I2510" s="1" t="s">
        <v>34</v>
      </c>
      <c r="J2510" s="1" t="s">
        <v>214</v>
      </c>
      <c r="K2510" s="1" t="s">
        <v>35</v>
      </c>
      <c r="L2510" t="s">
        <v>364</v>
      </c>
      <c r="O2510" s="1" t="s">
        <v>30</v>
      </c>
      <c r="P2510" s="4">
        <v>100000</v>
      </c>
      <c r="Q2510" s="5">
        <v>5</v>
      </c>
      <c r="T2510" s="1" t="s">
        <v>37</v>
      </c>
      <c r="U2510" s="4">
        <v>128140.01</v>
      </c>
      <c r="V2510" s="5">
        <v>10</v>
      </c>
      <c r="W2510" s="5">
        <v>0</v>
      </c>
      <c r="Y2510" s="1" t="s">
        <v>69</v>
      </c>
      <c r="Z2510" s="3">
        <v>46234</v>
      </c>
      <c r="AA2510" s="1" t="s">
        <v>58</v>
      </c>
      <c r="AB2510" s="1" t="s">
        <v>59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7422</v>
      </c>
      <c r="B2511" s="1" t="s">
        <v>7423</v>
      </c>
      <c r="C2511" s="2">
        <v>46134.823993055601</v>
      </c>
      <c r="D2511" s="1" t="s">
        <v>30</v>
      </c>
      <c r="E2511" s="1" t="s">
        <v>5155</v>
      </c>
      <c r="F2511" s="1" t="s">
        <v>364</v>
      </c>
      <c r="H2511" s="1" t="s">
        <v>5156</v>
      </c>
      <c r="I2511" s="1" t="s">
        <v>55</v>
      </c>
      <c r="J2511" s="1" t="s">
        <v>35</v>
      </c>
      <c r="K2511" s="1" t="s">
        <v>399</v>
      </c>
      <c r="L2511" t="s">
        <v>364</v>
      </c>
      <c r="O2511" s="1" t="s">
        <v>30</v>
      </c>
      <c r="P2511" s="4">
        <v>100000</v>
      </c>
      <c r="Q2511" s="5">
        <v>5</v>
      </c>
      <c r="S2511" s="5">
        <v>1500</v>
      </c>
      <c r="T2511" s="1" t="s">
        <v>37</v>
      </c>
      <c r="U2511" s="4">
        <v>128140.01</v>
      </c>
      <c r="Y2511" s="1" t="s">
        <v>69</v>
      </c>
      <c r="Z2511" s="3">
        <v>46234</v>
      </c>
      <c r="AA2511" s="1" t="s">
        <v>48</v>
      </c>
      <c r="AB2511" s="1" t="s">
        <v>49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7424</v>
      </c>
      <c r="B2512" s="1" t="s">
        <v>7425</v>
      </c>
      <c r="C2512" s="2">
        <v>46134.824074074102</v>
      </c>
      <c r="D2512" s="1" t="s">
        <v>30</v>
      </c>
      <c r="E2512" s="1" t="s">
        <v>5155</v>
      </c>
      <c r="F2512" s="1" t="s">
        <v>364</v>
      </c>
      <c r="H2512" s="1" t="s">
        <v>5161</v>
      </c>
      <c r="I2512" s="1" t="s">
        <v>34</v>
      </c>
      <c r="J2512" s="1" t="s">
        <v>35</v>
      </c>
      <c r="K2512" s="1" t="s">
        <v>1101</v>
      </c>
      <c r="L2512" t="s">
        <v>364</v>
      </c>
      <c r="O2512" s="1" t="s">
        <v>30</v>
      </c>
      <c r="P2512" s="4">
        <v>100000</v>
      </c>
      <c r="Q2512" s="5">
        <v>4</v>
      </c>
      <c r="T2512" s="1" t="s">
        <v>37</v>
      </c>
      <c r="U2512" s="4">
        <v>128140.01</v>
      </c>
      <c r="V2512" s="5">
        <v>4</v>
      </c>
      <c r="W2512" s="5">
        <v>30</v>
      </c>
      <c r="Y2512" s="1" t="s">
        <v>69</v>
      </c>
      <c r="Z2512" s="3">
        <v>46234</v>
      </c>
      <c r="AA2512" s="1" t="s">
        <v>48</v>
      </c>
      <c r="AB2512" s="1" t="s">
        <v>49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7426</v>
      </c>
      <c r="B2513" s="1" t="s">
        <v>7427</v>
      </c>
      <c r="C2513" s="2">
        <v>46134.835856481499</v>
      </c>
      <c r="D2513" s="1" t="s">
        <v>30</v>
      </c>
      <c r="E2513" s="1" t="s">
        <v>1580</v>
      </c>
      <c r="F2513" s="1" t="s">
        <v>364</v>
      </c>
      <c r="H2513" s="1" t="s">
        <v>2313</v>
      </c>
      <c r="I2513" s="1" t="s">
        <v>34</v>
      </c>
      <c r="J2513" s="1" t="s">
        <v>109</v>
      </c>
      <c r="K2513" s="1" t="s">
        <v>35</v>
      </c>
      <c r="L2513" t="s">
        <v>364</v>
      </c>
      <c r="O2513" s="1" t="s">
        <v>30</v>
      </c>
      <c r="P2513" s="4">
        <v>100000</v>
      </c>
      <c r="Q2513" s="5">
        <v>8</v>
      </c>
      <c r="T2513" s="1" t="s">
        <v>37</v>
      </c>
      <c r="U2513" s="4">
        <v>128140.01</v>
      </c>
      <c r="V2513" s="5">
        <v>4</v>
      </c>
      <c r="W2513" s="5">
        <v>20</v>
      </c>
      <c r="Y2513" s="1" t="s">
        <v>69</v>
      </c>
      <c r="Z2513" s="3">
        <v>46234</v>
      </c>
      <c r="AA2513" s="1" t="s">
        <v>48</v>
      </c>
      <c r="AB2513" s="1" t="s">
        <v>49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7428</v>
      </c>
      <c r="B2514" s="1" t="s">
        <v>7429</v>
      </c>
      <c r="C2514" s="2">
        <v>46134.837384259299</v>
      </c>
      <c r="D2514" s="1" t="s">
        <v>30</v>
      </c>
      <c r="E2514" s="1" t="s">
        <v>2322</v>
      </c>
      <c r="F2514" s="1" t="s">
        <v>364</v>
      </c>
      <c r="H2514" s="1" t="s">
        <v>3789</v>
      </c>
      <c r="I2514" s="1" t="s">
        <v>34</v>
      </c>
      <c r="J2514" s="1" t="s">
        <v>255</v>
      </c>
      <c r="K2514" s="1" t="s">
        <v>35</v>
      </c>
      <c r="L2514" t="s">
        <v>364</v>
      </c>
      <c r="O2514" s="1" t="s">
        <v>30</v>
      </c>
      <c r="P2514" s="4">
        <v>100000</v>
      </c>
      <c r="Q2514" s="5">
        <v>6</v>
      </c>
      <c r="T2514" s="1" t="s">
        <v>37</v>
      </c>
      <c r="U2514" s="4">
        <v>128140.01</v>
      </c>
      <c r="V2514" s="5">
        <v>6</v>
      </c>
      <c r="W2514" s="5">
        <v>0</v>
      </c>
      <c r="Y2514" s="1" t="s">
        <v>69</v>
      </c>
      <c r="Z2514" s="3">
        <v>46234</v>
      </c>
      <c r="AA2514" s="1" t="s">
        <v>48</v>
      </c>
      <c r="AB2514" s="1" t="s">
        <v>49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7430</v>
      </c>
      <c r="B2515" s="1" t="s">
        <v>7431</v>
      </c>
      <c r="C2515" s="2">
        <v>46134.837361111102</v>
      </c>
      <c r="D2515" s="1" t="s">
        <v>30</v>
      </c>
      <c r="E2515" s="1" t="s">
        <v>2322</v>
      </c>
      <c r="F2515" s="1" t="s">
        <v>364</v>
      </c>
      <c r="H2515" s="1" t="s">
        <v>3789</v>
      </c>
      <c r="I2515" s="1" t="s">
        <v>34</v>
      </c>
      <c r="J2515" s="1" t="s">
        <v>181</v>
      </c>
      <c r="K2515" s="1" t="s">
        <v>35</v>
      </c>
      <c r="L2515" t="s">
        <v>364</v>
      </c>
      <c r="O2515" s="1" t="s">
        <v>30</v>
      </c>
      <c r="P2515" s="4">
        <v>100000</v>
      </c>
      <c r="Q2515" s="5">
        <v>6</v>
      </c>
      <c r="T2515" s="1" t="s">
        <v>37</v>
      </c>
      <c r="U2515" s="4">
        <v>128140.01</v>
      </c>
      <c r="V2515" s="5">
        <v>12</v>
      </c>
      <c r="W2515" s="5">
        <v>0</v>
      </c>
      <c r="Y2515" s="1" t="s">
        <v>69</v>
      </c>
      <c r="Z2515" s="3">
        <v>46234</v>
      </c>
      <c r="AA2515" s="1" t="s">
        <v>48</v>
      </c>
      <c r="AB2515" s="1" t="s">
        <v>49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7432</v>
      </c>
      <c r="B2516" s="1" t="s">
        <v>7433</v>
      </c>
      <c r="C2516" s="2">
        <v>46134.837372685201</v>
      </c>
      <c r="D2516" s="1" t="s">
        <v>30</v>
      </c>
      <c r="E2516" s="1" t="s">
        <v>2322</v>
      </c>
      <c r="F2516" s="1" t="s">
        <v>364</v>
      </c>
      <c r="H2516" s="1" t="s">
        <v>3789</v>
      </c>
      <c r="I2516" s="1" t="s">
        <v>34</v>
      </c>
      <c r="J2516" s="1" t="s">
        <v>156</v>
      </c>
      <c r="K2516" s="1" t="s">
        <v>35</v>
      </c>
      <c r="L2516" t="s">
        <v>364</v>
      </c>
      <c r="O2516" s="1" t="s">
        <v>30</v>
      </c>
      <c r="P2516" s="4">
        <v>100000</v>
      </c>
      <c r="Q2516" s="5">
        <v>5</v>
      </c>
      <c r="T2516" s="1" t="s">
        <v>37</v>
      </c>
      <c r="U2516" s="4">
        <v>128140.01</v>
      </c>
      <c r="V2516" s="5">
        <v>5</v>
      </c>
      <c r="W2516" s="5">
        <v>0</v>
      </c>
      <c r="Y2516" s="1" t="s">
        <v>69</v>
      </c>
      <c r="Z2516" s="3">
        <v>46234</v>
      </c>
      <c r="AA2516" s="1" t="s">
        <v>48</v>
      </c>
      <c r="AB2516" s="1" t="s">
        <v>49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7434</v>
      </c>
      <c r="B2517" s="1" t="s">
        <v>7435</v>
      </c>
      <c r="C2517" s="2">
        <v>46142.614479166703</v>
      </c>
      <c r="D2517" s="1" t="s">
        <v>30</v>
      </c>
      <c r="E2517" s="1" t="s">
        <v>7436</v>
      </c>
      <c r="F2517" s="1" t="s">
        <v>819</v>
      </c>
      <c r="H2517" s="1" t="s">
        <v>7437</v>
      </c>
      <c r="I2517" s="1" t="s">
        <v>356</v>
      </c>
      <c r="J2517" s="1" t="s">
        <v>35</v>
      </c>
      <c r="K2517" s="1" t="s">
        <v>35</v>
      </c>
      <c r="L2517" t="s">
        <v>819</v>
      </c>
      <c r="M2517" s="1" t="s">
        <v>57</v>
      </c>
      <c r="O2517" s="1" t="s">
        <v>30</v>
      </c>
      <c r="P2517" s="4">
        <v>100000</v>
      </c>
      <c r="Q2517" s="5">
        <v>30</v>
      </c>
      <c r="T2517" s="1" t="s">
        <v>37</v>
      </c>
      <c r="U2517" s="4">
        <v>125119.99</v>
      </c>
      <c r="Y2517" s="1" t="s">
        <v>47</v>
      </c>
      <c r="Z2517" s="3">
        <v>46178</v>
      </c>
      <c r="AA2517" s="1" t="s">
        <v>58</v>
      </c>
      <c r="AB2517" s="1" t="s">
        <v>59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7438</v>
      </c>
      <c r="B2518" s="1" t="s">
        <v>7439</v>
      </c>
      <c r="C2518" s="2">
        <v>46163.602951388901</v>
      </c>
      <c r="D2518" s="1" t="s">
        <v>30</v>
      </c>
      <c r="E2518" s="1" t="s">
        <v>927</v>
      </c>
      <c r="F2518" s="1" t="s">
        <v>298</v>
      </c>
      <c r="H2518" s="1" t="s">
        <v>7440</v>
      </c>
      <c r="I2518" s="1" t="s">
        <v>34</v>
      </c>
      <c r="J2518" s="1" t="s">
        <v>35</v>
      </c>
      <c r="K2518" s="1" t="s">
        <v>77</v>
      </c>
      <c r="L2518" t="s">
        <v>298</v>
      </c>
      <c r="M2518" s="1" t="s">
        <v>91</v>
      </c>
      <c r="O2518" s="1" t="s">
        <v>30</v>
      </c>
      <c r="P2518" s="4">
        <v>100000</v>
      </c>
      <c r="Q2518" s="5">
        <v>15</v>
      </c>
      <c r="T2518" s="1" t="s">
        <v>37</v>
      </c>
      <c r="U2518" s="4">
        <v>128109.99</v>
      </c>
      <c r="V2518" s="5">
        <v>30</v>
      </c>
      <c r="W2518" s="5">
        <v>0</v>
      </c>
      <c r="Y2518" s="1" t="s">
        <v>47</v>
      </c>
      <c r="Z2518" s="3">
        <v>46254</v>
      </c>
      <c r="AA2518" s="1" t="s">
        <v>48</v>
      </c>
      <c r="AB2518" s="1" t="s">
        <v>49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7441</v>
      </c>
      <c r="B2519" s="1" t="s">
        <v>7442</v>
      </c>
      <c r="C2519" s="2">
        <v>46163.584062499998</v>
      </c>
      <c r="D2519" s="1" t="s">
        <v>30</v>
      </c>
      <c r="E2519" s="1" t="s">
        <v>7443</v>
      </c>
      <c r="F2519" s="1" t="s">
        <v>2710</v>
      </c>
      <c r="H2519" s="1" t="s">
        <v>7444</v>
      </c>
      <c r="I2519" s="1" t="s">
        <v>394</v>
      </c>
      <c r="J2519" s="1" t="s">
        <v>395</v>
      </c>
      <c r="K2519" s="1" t="s">
        <v>35</v>
      </c>
      <c r="L2519" t="s">
        <v>2710</v>
      </c>
      <c r="O2519" s="1" t="s">
        <v>30</v>
      </c>
      <c r="P2519" s="4">
        <v>100000</v>
      </c>
      <c r="Q2519" s="5">
        <v>10</v>
      </c>
      <c r="T2519" s="1" t="s">
        <v>37</v>
      </c>
      <c r="U2519" s="4">
        <v>128140.04</v>
      </c>
      <c r="Y2519" s="1" t="s">
        <v>47</v>
      </c>
      <c r="Z2519" s="3">
        <v>46177</v>
      </c>
      <c r="AA2519" s="1" t="s">
        <v>70</v>
      </c>
      <c r="AB2519" s="1" t="s">
        <v>71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7445</v>
      </c>
      <c r="B2520" s="1" t="s">
        <v>7446</v>
      </c>
      <c r="C2520" s="2">
        <v>46150.815763888902</v>
      </c>
      <c r="D2520" s="1" t="s">
        <v>30</v>
      </c>
      <c r="E2520" s="1" t="s">
        <v>7447</v>
      </c>
      <c r="F2520" s="1" t="s">
        <v>819</v>
      </c>
      <c r="H2520" s="1" t="s">
        <v>7448</v>
      </c>
      <c r="I2520" s="1" t="s">
        <v>34</v>
      </c>
      <c r="J2520" s="1" t="s">
        <v>35</v>
      </c>
      <c r="K2520" s="1" t="s">
        <v>56</v>
      </c>
      <c r="L2520" t="s">
        <v>819</v>
      </c>
      <c r="M2520" s="1" t="s">
        <v>91</v>
      </c>
      <c r="O2520" s="1" t="s">
        <v>30</v>
      </c>
      <c r="P2520" s="4">
        <v>100000</v>
      </c>
      <c r="Q2520" s="5">
        <v>5</v>
      </c>
      <c r="T2520" s="1" t="s">
        <v>37</v>
      </c>
      <c r="U2520" s="4">
        <v>129310.03</v>
      </c>
      <c r="V2520" s="5">
        <v>5</v>
      </c>
      <c r="W2520" s="5">
        <v>0</v>
      </c>
      <c r="Y2520" s="1" t="s">
        <v>47</v>
      </c>
      <c r="Z2520" s="3">
        <v>46190</v>
      </c>
      <c r="AA2520" s="1" t="s">
        <v>48</v>
      </c>
      <c r="AB2520" s="1" t="s">
        <v>49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7449</v>
      </c>
      <c r="B2521" s="1" t="s">
        <v>7450</v>
      </c>
      <c r="C2521" s="2">
        <v>46150.7723611111</v>
      </c>
      <c r="D2521" s="1" t="s">
        <v>30</v>
      </c>
      <c r="E2521" s="1" t="s">
        <v>7451</v>
      </c>
      <c r="F2521" s="1" t="s">
        <v>847</v>
      </c>
      <c r="H2521" s="1" t="s">
        <v>7452</v>
      </c>
      <c r="I2521" s="1" t="s">
        <v>34</v>
      </c>
      <c r="J2521" s="1" t="s">
        <v>181</v>
      </c>
      <c r="K2521" s="1" t="s">
        <v>35</v>
      </c>
      <c r="L2521" t="s">
        <v>847</v>
      </c>
      <c r="M2521" s="1" t="s">
        <v>57</v>
      </c>
      <c r="O2521" s="1" t="s">
        <v>30</v>
      </c>
      <c r="P2521" s="4">
        <v>100000</v>
      </c>
      <c r="Q2521" s="5">
        <v>5</v>
      </c>
      <c r="T2521" s="1" t="s">
        <v>37</v>
      </c>
      <c r="U2521" s="4">
        <v>129310.03</v>
      </c>
      <c r="V2521" s="5">
        <v>10</v>
      </c>
      <c r="W2521" s="5">
        <v>14</v>
      </c>
      <c r="Y2521" s="1" t="s">
        <v>38</v>
      </c>
      <c r="Z2521" s="3">
        <v>46273</v>
      </c>
      <c r="AA2521" s="1" t="s">
        <v>48</v>
      </c>
      <c r="AB2521" s="1" t="s">
        <v>49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7453</v>
      </c>
      <c r="B2522" s="1" t="s">
        <v>7454</v>
      </c>
      <c r="C2522" s="2">
        <v>46150.786874999998</v>
      </c>
      <c r="D2522" s="1" t="s">
        <v>30</v>
      </c>
      <c r="E2522" s="1" t="s">
        <v>7451</v>
      </c>
      <c r="F2522" s="1" t="s">
        <v>847</v>
      </c>
      <c r="H2522" s="1" t="s">
        <v>7455</v>
      </c>
      <c r="I2522" s="1" t="s">
        <v>34</v>
      </c>
      <c r="J2522" s="1" t="s">
        <v>109</v>
      </c>
      <c r="K2522" s="1" t="s">
        <v>35</v>
      </c>
      <c r="L2522" t="s">
        <v>847</v>
      </c>
      <c r="O2522" s="1" t="s">
        <v>30</v>
      </c>
      <c r="P2522" s="4">
        <v>100000</v>
      </c>
      <c r="Q2522" s="5">
        <v>4</v>
      </c>
      <c r="T2522" s="1" t="s">
        <v>37</v>
      </c>
      <c r="U2522" s="4">
        <v>129310.03</v>
      </c>
      <c r="V2522" s="5">
        <v>8</v>
      </c>
      <c r="W2522" s="5">
        <v>3</v>
      </c>
      <c r="Y2522" s="1" t="s">
        <v>38</v>
      </c>
      <c r="Z2522" s="3">
        <v>46273</v>
      </c>
      <c r="AA2522" s="1" t="s">
        <v>48</v>
      </c>
      <c r="AB2522" s="1" t="s">
        <v>49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7456</v>
      </c>
      <c r="B2523" s="1" t="s">
        <v>7457</v>
      </c>
      <c r="C2523" s="2">
        <v>46134.513784722199</v>
      </c>
      <c r="D2523" s="1" t="s">
        <v>30</v>
      </c>
      <c r="E2523" s="1" t="s">
        <v>7458</v>
      </c>
      <c r="F2523" s="1" t="s">
        <v>2710</v>
      </c>
      <c r="H2523" s="1" t="s">
        <v>7459</v>
      </c>
      <c r="I2523" s="1" t="s">
        <v>55</v>
      </c>
      <c r="J2523" s="1" t="s">
        <v>162</v>
      </c>
      <c r="K2523" s="1" t="s">
        <v>35</v>
      </c>
      <c r="L2523" t="s">
        <v>2710</v>
      </c>
      <c r="O2523" s="1" t="s">
        <v>30</v>
      </c>
      <c r="P2523" s="4">
        <v>100000</v>
      </c>
      <c r="Q2523" s="5">
        <v>10</v>
      </c>
      <c r="S2523" s="5">
        <v>2000</v>
      </c>
      <c r="T2523" s="1" t="s">
        <v>37</v>
      </c>
      <c r="U2523" s="4">
        <v>127900</v>
      </c>
      <c r="Y2523" s="1" t="s">
        <v>47</v>
      </c>
      <c r="Z2523" s="3">
        <v>46202</v>
      </c>
      <c r="AA2523" s="1" t="s">
        <v>48</v>
      </c>
      <c r="AB2523" s="1" t="s">
        <v>49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7460</v>
      </c>
      <c r="B2524" s="1" t="s">
        <v>7461</v>
      </c>
      <c r="C2524" s="2">
        <v>46134.518460648098</v>
      </c>
      <c r="D2524" s="1" t="s">
        <v>30</v>
      </c>
      <c r="E2524" s="1" t="s">
        <v>7462</v>
      </c>
      <c r="F2524" s="1" t="s">
        <v>2710</v>
      </c>
      <c r="H2524" s="1" t="s">
        <v>7463</v>
      </c>
      <c r="I2524" s="1" t="s">
        <v>34</v>
      </c>
      <c r="J2524" s="1" t="s">
        <v>35</v>
      </c>
      <c r="K2524" s="1" t="s">
        <v>171</v>
      </c>
      <c r="L2524" t="s">
        <v>2710</v>
      </c>
      <c r="O2524" s="1" t="s">
        <v>30</v>
      </c>
      <c r="P2524" s="4">
        <v>100000</v>
      </c>
      <c r="Q2524" s="5">
        <v>1</v>
      </c>
      <c r="T2524" s="1" t="s">
        <v>37</v>
      </c>
      <c r="U2524" s="4">
        <v>127900</v>
      </c>
      <c r="V2524" s="5">
        <v>2</v>
      </c>
      <c r="W2524" s="5">
        <v>600</v>
      </c>
      <c r="Y2524" s="1" t="s">
        <v>47</v>
      </c>
      <c r="Z2524" s="3">
        <v>46233</v>
      </c>
      <c r="AA2524" s="1" t="s">
        <v>58</v>
      </c>
      <c r="AB2524" s="1" t="s">
        <v>59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7464</v>
      </c>
      <c r="B2525" s="1" t="s">
        <v>7465</v>
      </c>
      <c r="C2525" s="2">
        <v>46153.644872685203</v>
      </c>
      <c r="D2525" s="1" t="s">
        <v>30</v>
      </c>
      <c r="E2525" s="1" t="s">
        <v>5624</v>
      </c>
      <c r="F2525" s="1" t="s">
        <v>1520</v>
      </c>
      <c r="H2525" s="1" t="s">
        <v>7466</v>
      </c>
      <c r="I2525" s="1" t="s">
        <v>55</v>
      </c>
      <c r="J2525" s="1" t="s">
        <v>35</v>
      </c>
      <c r="K2525" s="1" t="s">
        <v>459</v>
      </c>
      <c r="L2525" t="s">
        <v>1520</v>
      </c>
      <c r="M2525" s="1" t="s">
        <v>91</v>
      </c>
      <c r="O2525" s="1" t="s">
        <v>30</v>
      </c>
      <c r="P2525" s="4">
        <v>100000</v>
      </c>
      <c r="Q2525" s="5">
        <v>2</v>
      </c>
      <c r="S2525" s="5">
        <v>10000</v>
      </c>
      <c r="T2525" s="1" t="s">
        <v>37</v>
      </c>
      <c r="U2525" s="4">
        <v>129310.03</v>
      </c>
      <c r="Y2525" s="1" t="s">
        <v>281</v>
      </c>
      <c r="Z2525" s="3">
        <v>46203</v>
      </c>
      <c r="AA2525" s="1" t="s">
        <v>58</v>
      </c>
      <c r="AB2525" s="1" t="s">
        <v>59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7467</v>
      </c>
      <c r="B2526" s="1" t="s">
        <v>7468</v>
      </c>
      <c r="C2526" s="2">
        <v>46153.647951388899</v>
      </c>
      <c r="D2526" s="1" t="s">
        <v>30</v>
      </c>
      <c r="E2526" s="1" t="s">
        <v>7469</v>
      </c>
      <c r="F2526" s="1" t="s">
        <v>1520</v>
      </c>
      <c r="H2526" s="1" t="s">
        <v>7470</v>
      </c>
      <c r="I2526" s="1" t="s">
        <v>34</v>
      </c>
      <c r="J2526" s="1" t="s">
        <v>35</v>
      </c>
      <c r="K2526" s="1" t="s">
        <v>46</v>
      </c>
      <c r="L2526" t="s">
        <v>1520</v>
      </c>
      <c r="M2526" s="1" t="s">
        <v>91</v>
      </c>
      <c r="O2526" s="1" t="s">
        <v>30</v>
      </c>
      <c r="P2526" s="4">
        <v>100000</v>
      </c>
      <c r="Q2526" s="5">
        <v>5</v>
      </c>
      <c r="T2526" s="1" t="s">
        <v>37</v>
      </c>
      <c r="U2526" s="4">
        <v>129310.03</v>
      </c>
      <c r="V2526" s="5">
        <v>30</v>
      </c>
      <c r="W2526" s="5">
        <v>0</v>
      </c>
      <c r="Y2526" s="1" t="s">
        <v>281</v>
      </c>
      <c r="Z2526" s="3">
        <v>46203</v>
      </c>
      <c r="AA2526" s="1" t="s">
        <v>39</v>
      </c>
      <c r="AB2526" s="1" t="s">
        <v>40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7471</v>
      </c>
      <c r="B2527" s="1" t="s">
        <v>7472</v>
      </c>
      <c r="C2527" s="2">
        <v>46153.658356481501</v>
      </c>
      <c r="D2527" s="1" t="s">
        <v>30</v>
      </c>
      <c r="E2527" s="1" t="s">
        <v>7473</v>
      </c>
      <c r="F2527" s="1" t="s">
        <v>1520</v>
      </c>
      <c r="H2527" s="1" t="s">
        <v>7474</v>
      </c>
      <c r="I2527" s="1" t="s">
        <v>34</v>
      </c>
      <c r="J2527" s="1" t="s">
        <v>35</v>
      </c>
      <c r="K2527" s="1" t="s">
        <v>191</v>
      </c>
      <c r="L2527" t="s">
        <v>1520</v>
      </c>
      <c r="M2527" s="1" t="s">
        <v>91</v>
      </c>
      <c r="O2527" s="1" t="s">
        <v>30</v>
      </c>
      <c r="P2527" s="4">
        <v>100000</v>
      </c>
      <c r="Q2527" s="5">
        <v>8</v>
      </c>
      <c r="T2527" s="1" t="s">
        <v>37</v>
      </c>
      <c r="U2527" s="4">
        <v>129310.03</v>
      </c>
      <c r="V2527" s="5">
        <v>30</v>
      </c>
      <c r="W2527" s="5">
        <v>0</v>
      </c>
      <c r="Y2527" s="1" t="s">
        <v>281</v>
      </c>
      <c r="Z2527" s="3">
        <v>46203</v>
      </c>
      <c r="AA2527" s="1" t="s">
        <v>39</v>
      </c>
      <c r="AB2527" s="1" t="s">
        <v>40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7475</v>
      </c>
      <c r="B2528" s="1" t="s">
        <v>7476</v>
      </c>
      <c r="C2528" s="2">
        <v>46157.118564814802</v>
      </c>
      <c r="D2528" s="1" t="s">
        <v>30</v>
      </c>
      <c r="E2528" s="1" t="s">
        <v>7477</v>
      </c>
      <c r="F2528" s="1" t="s">
        <v>909</v>
      </c>
      <c r="H2528" s="1" t="s">
        <v>7478</v>
      </c>
      <c r="I2528" s="1" t="s">
        <v>34</v>
      </c>
      <c r="J2528" s="1" t="s">
        <v>162</v>
      </c>
      <c r="K2528" s="1" t="s">
        <v>35</v>
      </c>
      <c r="L2528" t="s">
        <v>909</v>
      </c>
      <c r="M2528" s="1" t="s">
        <v>57</v>
      </c>
      <c r="O2528" s="1" t="s">
        <v>30</v>
      </c>
      <c r="P2528" s="4">
        <v>100000</v>
      </c>
      <c r="Q2528" s="5">
        <v>6</v>
      </c>
      <c r="T2528" s="1" t="s">
        <v>37</v>
      </c>
      <c r="U2528" s="4">
        <v>124180.03</v>
      </c>
      <c r="V2528" s="5">
        <v>6</v>
      </c>
      <c r="W2528" s="5">
        <v>0</v>
      </c>
      <c r="Y2528" s="1" t="s">
        <v>911</v>
      </c>
      <c r="Z2528" s="3">
        <v>46186</v>
      </c>
      <c r="AA2528" s="1" t="s">
        <v>39</v>
      </c>
      <c r="AB2528" s="1" t="s">
        <v>40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7479</v>
      </c>
      <c r="B2529" s="1" t="s">
        <v>7480</v>
      </c>
      <c r="C2529" s="2">
        <v>46153.076712962997</v>
      </c>
      <c r="D2529" s="1" t="s">
        <v>30</v>
      </c>
      <c r="E2529" s="1" t="s">
        <v>3315</v>
      </c>
      <c r="F2529" s="1" t="s">
        <v>819</v>
      </c>
      <c r="H2529" s="1" t="s">
        <v>3316</v>
      </c>
      <c r="I2529" s="1" t="s">
        <v>55</v>
      </c>
      <c r="J2529" s="1" t="s">
        <v>77</v>
      </c>
      <c r="K2529" s="1" t="s">
        <v>35</v>
      </c>
      <c r="L2529" t="s">
        <v>819</v>
      </c>
      <c r="M2529" s="1" t="s">
        <v>57</v>
      </c>
      <c r="O2529" s="1" t="s">
        <v>30</v>
      </c>
      <c r="P2529" s="4">
        <v>100000</v>
      </c>
      <c r="Q2529" s="5">
        <v>15</v>
      </c>
      <c r="S2529" s="5">
        <v>3000</v>
      </c>
      <c r="T2529" s="1" t="s">
        <v>37</v>
      </c>
      <c r="U2529" s="4">
        <v>129310.03</v>
      </c>
      <c r="Y2529" s="1" t="s">
        <v>47</v>
      </c>
      <c r="Z2529" s="3">
        <v>46206</v>
      </c>
      <c r="AA2529" s="1" t="s">
        <v>39</v>
      </c>
      <c r="AB2529" s="1" t="s">
        <v>40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7481</v>
      </c>
      <c r="B2530" s="1" t="s">
        <v>7482</v>
      </c>
      <c r="C2530" s="2">
        <v>46113.574351851901</v>
      </c>
      <c r="D2530" s="1" t="s">
        <v>30</v>
      </c>
      <c r="E2530" s="1" t="s">
        <v>6736</v>
      </c>
      <c r="F2530" s="1" t="s">
        <v>218</v>
      </c>
      <c r="H2530" s="1" t="s">
        <v>6737</v>
      </c>
      <c r="I2530" s="1" t="s">
        <v>55</v>
      </c>
      <c r="J2530" s="1" t="s">
        <v>139</v>
      </c>
      <c r="K2530" s="1" t="s">
        <v>35</v>
      </c>
      <c r="L2530" t="s">
        <v>218</v>
      </c>
      <c r="M2530" s="1" t="s">
        <v>57</v>
      </c>
      <c r="O2530" s="1" t="s">
        <v>30</v>
      </c>
      <c r="P2530" s="4">
        <v>100000</v>
      </c>
      <c r="Q2530" s="5">
        <v>14</v>
      </c>
      <c r="S2530" s="5">
        <v>2400</v>
      </c>
      <c r="T2530" s="1" t="s">
        <v>37</v>
      </c>
      <c r="U2530" s="4">
        <v>124489.96</v>
      </c>
      <c r="Y2530" s="1" t="s">
        <v>47</v>
      </c>
      <c r="Z2530" s="3">
        <v>46216</v>
      </c>
      <c r="AA2530" s="1" t="s">
        <v>48</v>
      </c>
      <c r="AB2530" s="1" t="s">
        <v>49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7483</v>
      </c>
      <c r="B2531" s="1" t="s">
        <v>7484</v>
      </c>
      <c r="C2531" s="2">
        <v>46113.574988425898</v>
      </c>
      <c r="D2531" s="1" t="s">
        <v>30</v>
      </c>
      <c r="E2531" s="1" t="s">
        <v>6736</v>
      </c>
      <c r="F2531" s="1" t="s">
        <v>218</v>
      </c>
      <c r="H2531" s="1" t="s">
        <v>6737</v>
      </c>
      <c r="I2531" s="1" t="s">
        <v>55</v>
      </c>
      <c r="J2531" s="1" t="s">
        <v>77</v>
      </c>
      <c r="K2531" s="1" t="s">
        <v>35</v>
      </c>
      <c r="L2531" t="s">
        <v>218</v>
      </c>
      <c r="M2531" s="1" t="s">
        <v>57</v>
      </c>
      <c r="O2531" s="1" t="s">
        <v>30</v>
      </c>
      <c r="P2531" s="4">
        <v>100000</v>
      </c>
      <c r="Q2531" s="5">
        <v>96</v>
      </c>
      <c r="S2531" s="5">
        <v>1200</v>
      </c>
      <c r="T2531" s="1" t="s">
        <v>37</v>
      </c>
      <c r="U2531" s="4">
        <v>124489.96</v>
      </c>
      <c r="Y2531" s="1" t="s">
        <v>47</v>
      </c>
      <c r="Z2531" s="3">
        <v>46216</v>
      </c>
      <c r="AA2531" s="1" t="s">
        <v>48</v>
      </c>
      <c r="AB2531" s="1" t="s">
        <v>49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7485</v>
      </c>
      <c r="B2532" s="1" t="s">
        <v>7486</v>
      </c>
      <c r="C2532" s="2">
        <v>46139.719618055598</v>
      </c>
      <c r="D2532" s="1" t="s">
        <v>30</v>
      </c>
      <c r="E2532" s="1" t="s">
        <v>5544</v>
      </c>
      <c r="F2532" s="1" t="s">
        <v>1392</v>
      </c>
      <c r="H2532" s="1" t="s">
        <v>6588</v>
      </c>
      <c r="I2532" s="1" t="s">
        <v>34</v>
      </c>
      <c r="J2532" s="1" t="s">
        <v>77</v>
      </c>
      <c r="K2532" s="1" t="s">
        <v>35</v>
      </c>
      <c r="L2532" t="s">
        <v>1392</v>
      </c>
      <c r="O2532" s="1" t="s">
        <v>30</v>
      </c>
      <c r="P2532" s="4">
        <v>100000</v>
      </c>
      <c r="Q2532" s="5">
        <v>15</v>
      </c>
      <c r="T2532" s="1" t="s">
        <v>37</v>
      </c>
      <c r="U2532" s="4">
        <v>127850.03</v>
      </c>
      <c r="V2532" s="5">
        <v>10</v>
      </c>
      <c r="W2532" s="5">
        <v>80</v>
      </c>
      <c r="Y2532" s="1" t="s">
        <v>69</v>
      </c>
      <c r="Z2532" s="3">
        <v>46255</v>
      </c>
      <c r="AA2532" s="1" t="s">
        <v>48</v>
      </c>
      <c r="AB2532" s="1" t="s">
        <v>49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7487</v>
      </c>
      <c r="B2533" s="1" t="s">
        <v>7488</v>
      </c>
      <c r="C2533" s="2">
        <v>46150.5414930556</v>
      </c>
      <c r="D2533" s="1" t="s">
        <v>30</v>
      </c>
      <c r="E2533" s="1" t="s">
        <v>1592</v>
      </c>
      <c r="F2533" s="1" t="s">
        <v>819</v>
      </c>
      <c r="H2533" s="1" t="s">
        <v>3319</v>
      </c>
      <c r="I2533" s="1" t="s">
        <v>55</v>
      </c>
      <c r="J2533" s="1" t="s">
        <v>181</v>
      </c>
      <c r="K2533" s="1" t="s">
        <v>35</v>
      </c>
      <c r="L2533" t="s">
        <v>819</v>
      </c>
      <c r="M2533" s="1" t="s">
        <v>57</v>
      </c>
      <c r="O2533" s="1" t="s">
        <v>30</v>
      </c>
      <c r="P2533" s="4">
        <v>100000</v>
      </c>
      <c r="Q2533" s="5">
        <v>5</v>
      </c>
      <c r="S2533" s="5">
        <v>3000</v>
      </c>
      <c r="T2533" s="1" t="s">
        <v>37</v>
      </c>
      <c r="U2533" s="4">
        <v>129760.01</v>
      </c>
      <c r="Y2533" s="1" t="s">
        <v>47</v>
      </c>
      <c r="Z2533" s="3">
        <v>46203</v>
      </c>
      <c r="AA2533" s="1" t="s">
        <v>48</v>
      </c>
      <c r="AB2533" s="1" t="s">
        <v>49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7489</v>
      </c>
      <c r="B2534" s="1" t="s">
        <v>7490</v>
      </c>
      <c r="C2534" s="2">
        <v>46065.597696759301</v>
      </c>
      <c r="D2534" s="1" t="s">
        <v>30</v>
      </c>
      <c r="E2534" s="1" t="s">
        <v>3332</v>
      </c>
      <c r="F2534" s="1" t="s">
        <v>824</v>
      </c>
      <c r="H2534" s="1" t="s">
        <v>7491</v>
      </c>
      <c r="I2534" s="1" t="s">
        <v>34</v>
      </c>
      <c r="J2534" s="1" t="s">
        <v>109</v>
      </c>
      <c r="K2534" s="1" t="s">
        <v>35</v>
      </c>
      <c r="L2534" t="s">
        <v>824</v>
      </c>
      <c r="O2534" s="1" t="s">
        <v>30</v>
      </c>
      <c r="P2534" s="4">
        <v>100035</v>
      </c>
      <c r="Q2534" s="5">
        <v>22</v>
      </c>
      <c r="T2534" s="1" t="s">
        <v>37</v>
      </c>
      <c r="U2534" s="4">
        <v>121152.38</v>
      </c>
      <c r="V2534" s="5">
        <v>0</v>
      </c>
      <c r="W2534" s="5">
        <v>195</v>
      </c>
      <c r="Y2534" s="1" t="s">
        <v>78</v>
      </c>
      <c r="Z2534" s="3">
        <v>46171</v>
      </c>
      <c r="AA2534" s="1" t="s">
        <v>48</v>
      </c>
      <c r="AB2534" s="1" t="s">
        <v>49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7492</v>
      </c>
      <c r="B2535" s="1" t="s">
        <v>7493</v>
      </c>
      <c r="C2535" s="2">
        <v>46123.556828703702</v>
      </c>
      <c r="D2535" s="1" t="s">
        <v>30</v>
      </c>
      <c r="E2535" s="1" t="s">
        <v>2534</v>
      </c>
      <c r="F2535" s="1" t="s">
        <v>1597</v>
      </c>
      <c r="H2535" s="1" t="s">
        <v>6791</v>
      </c>
      <c r="I2535" s="1" t="s">
        <v>34</v>
      </c>
      <c r="J2535" s="1" t="s">
        <v>35</v>
      </c>
      <c r="K2535" s="1" t="s">
        <v>245</v>
      </c>
      <c r="L2535" t="s">
        <v>1597</v>
      </c>
      <c r="M2535" s="1" t="s">
        <v>91</v>
      </c>
      <c r="O2535" s="1" t="s">
        <v>30</v>
      </c>
      <c r="P2535" s="4">
        <v>100714</v>
      </c>
      <c r="Q2535" s="5">
        <v>5</v>
      </c>
      <c r="T2535" s="1" t="s">
        <v>37</v>
      </c>
      <c r="U2535" s="4">
        <v>127151.46</v>
      </c>
      <c r="V2535" s="5">
        <v>16</v>
      </c>
      <c r="W2535" s="5">
        <v>0</v>
      </c>
      <c r="Y2535" s="1" t="s">
        <v>38</v>
      </c>
      <c r="Z2535" s="3">
        <v>46220</v>
      </c>
      <c r="AA2535" s="1" t="s">
        <v>48</v>
      </c>
      <c r="AB2535" s="1" t="s">
        <v>49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7494</v>
      </c>
      <c r="B2536" s="1" t="s">
        <v>7495</v>
      </c>
      <c r="C2536" s="2">
        <v>46157.793136574102</v>
      </c>
      <c r="D2536" s="1" t="s">
        <v>30</v>
      </c>
      <c r="E2536" s="1" t="s">
        <v>7496</v>
      </c>
      <c r="F2536" s="1" t="s">
        <v>1597</v>
      </c>
      <c r="H2536" s="1" t="s">
        <v>7497</v>
      </c>
      <c r="I2536" s="1" t="s">
        <v>34</v>
      </c>
      <c r="J2536" s="1" t="s">
        <v>109</v>
      </c>
      <c r="K2536" s="1" t="s">
        <v>35</v>
      </c>
      <c r="L2536" t="s">
        <v>1597</v>
      </c>
      <c r="M2536" s="1" t="s">
        <v>57</v>
      </c>
      <c r="O2536" s="1" t="s">
        <v>30</v>
      </c>
      <c r="P2536" s="4">
        <v>101400</v>
      </c>
      <c r="Q2536" s="5">
        <v>2</v>
      </c>
      <c r="T2536" s="1" t="s">
        <v>37</v>
      </c>
      <c r="U2536" s="4">
        <v>132134.38</v>
      </c>
      <c r="V2536" s="5">
        <v>14</v>
      </c>
      <c r="W2536" s="5">
        <v>0</v>
      </c>
      <c r="Y2536" s="1" t="s">
        <v>38</v>
      </c>
      <c r="Z2536" s="3">
        <v>46263</v>
      </c>
      <c r="AA2536" s="1" t="s">
        <v>39</v>
      </c>
      <c r="AB2536" s="1" t="s">
        <v>40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7498</v>
      </c>
      <c r="B2537" s="1" t="s">
        <v>7499</v>
      </c>
      <c r="C2537" s="2">
        <v>46151.499618055597</v>
      </c>
      <c r="D2537" s="1" t="s">
        <v>30</v>
      </c>
      <c r="E2537" s="1" t="s">
        <v>1661</v>
      </c>
      <c r="F2537" s="1" t="s">
        <v>392</v>
      </c>
      <c r="H2537" s="1" t="s">
        <v>7500</v>
      </c>
      <c r="I2537" s="1" t="s">
        <v>34</v>
      </c>
      <c r="J2537" s="1" t="s">
        <v>35</v>
      </c>
      <c r="K2537" s="1" t="s">
        <v>56</v>
      </c>
      <c r="L2537" t="s">
        <v>392</v>
      </c>
      <c r="M2537" s="1" t="s">
        <v>91</v>
      </c>
      <c r="O2537" s="1" t="s">
        <v>30</v>
      </c>
      <c r="P2537" s="4">
        <v>101400</v>
      </c>
      <c r="Q2537" s="5">
        <v>1</v>
      </c>
      <c r="T2537" s="1" t="s">
        <v>37</v>
      </c>
      <c r="U2537" s="4">
        <v>131120.37</v>
      </c>
      <c r="V2537" s="5">
        <v>20</v>
      </c>
      <c r="W2537" s="5">
        <v>0</v>
      </c>
      <c r="Y2537" s="1" t="s">
        <v>47</v>
      </c>
      <c r="Z2537" s="3">
        <v>46217</v>
      </c>
      <c r="AA2537" s="1" t="s">
        <v>48</v>
      </c>
      <c r="AB2537" s="1" t="s">
        <v>49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7501</v>
      </c>
      <c r="B2538" s="1" t="s">
        <v>7502</v>
      </c>
      <c r="C2538" s="2">
        <v>46149.570740740703</v>
      </c>
      <c r="D2538" s="1" t="s">
        <v>30</v>
      </c>
      <c r="E2538" s="1" t="s">
        <v>7503</v>
      </c>
      <c r="F2538" s="1" t="s">
        <v>771</v>
      </c>
      <c r="H2538" s="1" t="s">
        <v>7504</v>
      </c>
      <c r="I2538" s="1" t="s">
        <v>55</v>
      </c>
      <c r="J2538" s="1" t="s">
        <v>77</v>
      </c>
      <c r="K2538" s="1" t="s">
        <v>35</v>
      </c>
      <c r="L2538" t="s">
        <v>771</v>
      </c>
      <c r="M2538" s="1" t="s">
        <v>57</v>
      </c>
      <c r="O2538" s="1" t="s">
        <v>30</v>
      </c>
      <c r="P2538" s="4">
        <v>101925</v>
      </c>
      <c r="Q2538" s="5">
        <v>15</v>
      </c>
      <c r="S2538" s="5">
        <v>4331</v>
      </c>
      <c r="T2538" s="1" t="s">
        <v>37</v>
      </c>
      <c r="U2538" s="4">
        <v>132257.89000000001</v>
      </c>
      <c r="Y2538" s="1" t="s">
        <v>69</v>
      </c>
      <c r="Z2538" s="3">
        <v>46245</v>
      </c>
      <c r="AA2538" s="1" t="s">
        <v>39</v>
      </c>
      <c r="AB2538" s="1" t="s">
        <v>40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7505</v>
      </c>
      <c r="B2539" s="1" t="s">
        <v>7506</v>
      </c>
      <c r="C2539" s="2">
        <v>46157.809016203697</v>
      </c>
      <c r="D2539" s="1" t="s">
        <v>30</v>
      </c>
      <c r="E2539" s="1" t="s">
        <v>5937</v>
      </c>
      <c r="F2539" s="1" t="s">
        <v>113</v>
      </c>
      <c r="H2539" s="1" t="s">
        <v>5938</v>
      </c>
      <c r="I2539" s="1" t="s">
        <v>34</v>
      </c>
      <c r="J2539" s="1" t="s">
        <v>191</v>
      </c>
      <c r="K2539" s="1" t="s">
        <v>35</v>
      </c>
      <c r="L2539" t="s">
        <v>113</v>
      </c>
      <c r="M2539" s="1" t="s">
        <v>57</v>
      </c>
      <c r="O2539" s="1" t="s">
        <v>30</v>
      </c>
      <c r="P2539" s="4">
        <v>102000</v>
      </c>
      <c r="Q2539" s="5">
        <v>4</v>
      </c>
      <c r="T2539" s="1" t="s">
        <v>37</v>
      </c>
      <c r="U2539" s="4">
        <v>132916.24</v>
      </c>
      <c r="V2539" s="5">
        <v>8</v>
      </c>
      <c r="W2539" s="5">
        <v>0</v>
      </c>
      <c r="Y2539" s="1" t="s">
        <v>69</v>
      </c>
      <c r="Z2539" s="3">
        <v>46192</v>
      </c>
      <c r="AA2539" s="1" t="s">
        <v>39</v>
      </c>
      <c r="AB2539" s="1" t="s">
        <v>40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7507</v>
      </c>
      <c r="B2540" s="1" t="s">
        <v>7508</v>
      </c>
      <c r="C2540" s="2">
        <v>46148.815914351799</v>
      </c>
      <c r="D2540" s="1" t="s">
        <v>30</v>
      </c>
      <c r="E2540" s="1" t="s">
        <v>7509</v>
      </c>
      <c r="F2540" s="1" t="s">
        <v>1061</v>
      </c>
      <c r="H2540" s="1" t="s">
        <v>7510</v>
      </c>
      <c r="I2540" s="1" t="s">
        <v>34</v>
      </c>
      <c r="J2540" s="1" t="s">
        <v>35</v>
      </c>
      <c r="K2540" s="1" t="s">
        <v>214</v>
      </c>
      <c r="L2540" t="s">
        <v>1061</v>
      </c>
      <c r="M2540" s="1" t="s">
        <v>91</v>
      </c>
      <c r="O2540" s="1" t="s">
        <v>30</v>
      </c>
      <c r="P2540" s="4">
        <v>102000</v>
      </c>
      <c r="Q2540" s="5">
        <v>100</v>
      </c>
      <c r="T2540" s="1" t="s">
        <v>37</v>
      </c>
      <c r="U2540" s="4">
        <v>132355.21</v>
      </c>
      <c r="V2540" s="5">
        <v>190</v>
      </c>
      <c r="W2540" s="5">
        <v>10</v>
      </c>
      <c r="Y2540" s="1" t="s">
        <v>281</v>
      </c>
      <c r="Z2540" s="3">
        <v>46265</v>
      </c>
      <c r="AA2540" s="1" t="s">
        <v>48</v>
      </c>
      <c r="AB2540" s="1" t="s">
        <v>49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7511</v>
      </c>
      <c r="B2541" s="1" t="s">
        <v>7512</v>
      </c>
      <c r="C2541" s="2">
        <v>46108.789444444403</v>
      </c>
      <c r="D2541" s="1" t="s">
        <v>30</v>
      </c>
      <c r="E2541" s="1" t="s">
        <v>7513</v>
      </c>
      <c r="F2541" s="1" t="s">
        <v>771</v>
      </c>
      <c r="H2541" s="1" t="s">
        <v>7514</v>
      </c>
      <c r="I2541" s="1" t="s">
        <v>55</v>
      </c>
      <c r="J2541" s="1" t="s">
        <v>181</v>
      </c>
      <c r="K2541" s="1" t="s">
        <v>35</v>
      </c>
      <c r="L2541" t="s">
        <v>771</v>
      </c>
      <c r="M2541" s="1" t="s">
        <v>57</v>
      </c>
      <c r="O2541" s="1" t="s">
        <v>30</v>
      </c>
      <c r="P2541" s="4">
        <v>102162</v>
      </c>
      <c r="Q2541" s="5">
        <v>12</v>
      </c>
      <c r="S2541" s="5">
        <v>8734</v>
      </c>
      <c r="T2541" s="1" t="s">
        <v>37</v>
      </c>
      <c r="U2541" s="4">
        <v>126149.62</v>
      </c>
      <c r="Y2541" s="1" t="s">
        <v>69</v>
      </c>
      <c r="Z2541" s="3">
        <v>46184</v>
      </c>
      <c r="AA2541" s="1" t="s">
        <v>48</v>
      </c>
      <c r="AB2541" s="1" t="s">
        <v>49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7515</v>
      </c>
      <c r="B2542" s="1" t="s">
        <v>7516</v>
      </c>
      <c r="C2542" s="2">
        <v>46146.556770833296</v>
      </c>
      <c r="D2542" s="1" t="s">
        <v>30</v>
      </c>
      <c r="E2542" s="1" t="s">
        <v>7517</v>
      </c>
      <c r="F2542" s="1" t="s">
        <v>771</v>
      </c>
      <c r="H2542" s="1" t="s">
        <v>7518</v>
      </c>
      <c r="I2542" s="1" t="s">
        <v>55</v>
      </c>
      <c r="J2542" s="1" t="s">
        <v>35</v>
      </c>
      <c r="K2542" s="1" t="s">
        <v>312</v>
      </c>
      <c r="L2542" t="s">
        <v>771</v>
      </c>
      <c r="M2542" s="1" t="s">
        <v>91</v>
      </c>
      <c r="O2542" s="1" t="s">
        <v>30</v>
      </c>
      <c r="P2542" s="4">
        <v>102867</v>
      </c>
      <c r="Q2542" s="5">
        <v>1</v>
      </c>
      <c r="S2542" s="5">
        <v>7000</v>
      </c>
      <c r="T2542" s="1" t="s">
        <v>37</v>
      </c>
      <c r="U2542" s="4">
        <v>128038.58</v>
      </c>
      <c r="Y2542" s="1" t="s">
        <v>69</v>
      </c>
      <c r="Z2542" s="3">
        <v>46171</v>
      </c>
      <c r="AA2542" s="1" t="s">
        <v>58</v>
      </c>
      <c r="AB2542" s="1" t="s">
        <v>59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7519</v>
      </c>
      <c r="B2543" s="1" t="s">
        <v>7520</v>
      </c>
      <c r="C2543" s="2">
        <v>46087.858425925901</v>
      </c>
      <c r="D2543" s="1" t="s">
        <v>30</v>
      </c>
      <c r="E2543" s="1" t="s">
        <v>6283</v>
      </c>
      <c r="F2543" s="1" t="s">
        <v>2385</v>
      </c>
      <c r="H2543" s="1" t="s">
        <v>7521</v>
      </c>
      <c r="I2543" s="1" t="s">
        <v>34</v>
      </c>
      <c r="J2543" s="1" t="s">
        <v>35</v>
      </c>
      <c r="K2543" s="1" t="s">
        <v>200</v>
      </c>
      <c r="L2543" t="s">
        <v>2385</v>
      </c>
      <c r="O2543" s="1" t="s">
        <v>30</v>
      </c>
      <c r="P2543" s="4">
        <v>103450</v>
      </c>
      <c r="Q2543" s="5">
        <v>8</v>
      </c>
      <c r="T2543" s="1" t="s">
        <v>37</v>
      </c>
      <c r="U2543" s="4">
        <v>124864.17</v>
      </c>
      <c r="V2543" s="5">
        <v>4</v>
      </c>
      <c r="W2543" s="5">
        <v>0</v>
      </c>
      <c r="Y2543" s="1" t="s">
        <v>47</v>
      </c>
      <c r="Z2543" s="3">
        <v>46171</v>
      </c>
      <c r="AA2543" s="1" t="s">
        <v>39</v>
      </c>
      <c r="AB2543" s="1" t="s">
        <v>40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7522</v>
      </c>
      <c r="B2544" s="1" t="s">
        <v>7523</v>
      </c>
      <c r="C2544" s="2">
        <v>46108.729953703703</v>
      </c>
      <c r="D2544" s="1" t="s">
        <v>30</v>
      </c>
      <c r="E2544" s="1" t="s">
        <v>444</v>
      </c>
      <c r="F2544" s="1" t="s">
        <v>154</v>
      </c>
      <c r="H2544" s="1" t="s">
        <v>7524</v>
      </c>
      <c r="I2544" s="1" t="s">
        <v>34</v>
      </c>
      <c r="J2544" s="1" t="s">
        <v>109</v>
      </c>
      <c r="K2544" s="1" t="s">
        <v>35</v>
      </c>
      <c r="L2544" t="s">
        <v>154</v>
      </c>
      <c r="O2544" s="1" t="s">
        <v>30</v>
      </c>
      <c r="P2544" s="4">
        <v>103500</v>
      </c>
      <c r="Q2544" s="5">
        <v>1</v>
      </c>
      <c r="T2544" s="1" t="s">
        <v>37</v>
      </c>
      <c r="U2544" s="4">
        <v>127801.79</v>
      </c>
      <c r="V2544" s="5">
        <v>12</v>
      </c>
      <c r="W2544" s="5">
        <v>0</v>
      </c>
      <c r="Y2544" s="1" t="s">
        <v>98</v>
      </c>
      <c r="Z2544" s="3">
        <v>46199</v>
      </c>
      <c r="AA2544" s="1" t="s">
        <v>58</v>
      </c>
      <c r="AB2544" s="1" t="s">
        <v>59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7525</v>
      </c>
      <c r="B2545" s="1" t="s">
        <v>7526</v>
      </c>
      <c r="C2545" s="2">
        <v>46113.101099537002</v>
      </c>
      <c r="D2545" s="1" t="s">
        <v>30</v>
      </c>
      <c r="E2545" s="1" t="s">
        <v>132</v>
      </c>
      <c r="F2545" s="1" t="s">
        <v>53</v>
      </c>
      <c r="H2545" s="1" t="s">
        <v>683</v>
      </c>
      <c r="I2545" s="1" t="s">
        <v>34</v>
      </c>
      <c r="J2545" s="1" t="s">
        <v>191</v>
      </c>
      <c r="K2545" s="1" t="s">
        <v>35</v>
      </c>
      <c r="L2545" t="s">
        <v>53</v>
      </c>
      <c r="M2545" s="1" t="s">
        <v>57</v>
      </c>
      <c r="O2545" s="1" t="s">
        <v>30</v>
      </c>
      <c r="P2545" s="4">
        <v>103550</v>
      </c>
      <c r="Q2545" s="5">
        <v>2</v>
      </c>
      <c r="T2545" s="1" t="s">
        <v>37</v>
      </c>
      <c r="U2545" s="4">
        <v>128909.35</v>
      </c>
      <c r="V2545" s="5">
        <v>13</v>
      </c>
      <c r="W2545" s="5">
        <v>0</v>
      </c>
      <c r="Y2545" s="1" t="s">
        <v>47</v>
      </c>
      <c r="Z2545" s="3">
        <v>46173</v>
      </c>
      <c r="AA2545" s="1" t="s">
        <v>39</v>
      </c>
      <c r="AB2545" s="1" t="s">
        <v>40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7527</v>
      </c>
      <c r="B2546" s="1" t="s">
        <v>7528</v>
      </c>
      <c r="C2546" s="2">
        <v>46162.4748958333</v>
      </c>
      <c r="D2546" s="1" t="s">
        <v>30</v>
      </c>
      <c r="E2546" s="1" t="s">
        <v>7529</v>
      </c>
      <c r="F2546" s="1" t="s">
        <v>771</v>
      </c>
      <c r="H2546" s="1" t="s">
        <v>7530</v>
      </c>
      <c r="I2546" s="1" t="s">
        <v>34</v>
      </c>
      <c r="J2546" s="1" t="s">
        <v>214</v>
      </c>
      <c r="K2546" s="1" t="s">
        <v>35</v>
      </c>
      <c r="L2546" t="s">
        <v>771</v>
      </c>
      <c r="M2546" s="1" t="s">
        <v>57</v>
      </c>
      <c r="O2546" s="1" t="s">
        <v>30</v>
      </c>
      <c r="P2546" s="4">
        <v>104000</v>
      </c>
      <c r="Q2546" s="5">
        <v>8</v>
      </c>
      <c r="T2546" s="1" t="s">
        <v>37</v>
      </c>
      <c r="U2546" s="4">
        <v>125652.82</v>
      </c>
      <c r="V2546" s="5">
        <v>12</v>
      </c>
      <c r="W2546" s="5">
        <v>0</v>
      </c>
      <c r="Y2546" s="1" t="s">
        <v>69</v>
      </c>
      <c r="Z2546" s="3">
        <v>46169</v>
      </c>
      <c r="AA2546" s="1" t="s">
        <v>39</v>
      </c>
      <c r="AB2546" s="1" t="s">
        <v>40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7531</v>
      </c>
      <c r="B2547" s="1" t="s">
        <v>7532</v>
      </c>
      <c r="C2547" s="2">
        <v>46087.438090277799</v>
      </c>
      <c r="D2547" s="1" t="s">
        <v>30</v>
      </c>
      <c r="E2547" s="1" t="s">
        <v>5236</v>
      </c>
      <c r="F2547" s="1" t="s">
        <v>771</v>
      </c>
      <c r="H2547" s="1" t="s">
        <v>5237</v>
      </c>
      <c r="I2547" s="1" t="s">
        <v>34</v>
      </c>
      <c r="J2547" s="1" t="s">
        <v>181</v>
      </c>
      <c r="K2547" s="1" t="s">
        <v>35</v>
      </c>
      <c r="L2547" t="s">
        <v>771</v>
      </c>
      <c r="M2547" s="1" t="s">
        <v>57</v>
      </c>
      <c r="O2547" s="1" t="s">
        <v>30</v>
      </c>
      <c r="P2547" s="4">
        <v>104101</v>
      </c>
      <c r="Q2547" s="5">
        <v>19</v>
      </c>
      <c r="T2547" s="1" t="s">
        <v>37</v>
      </c>
      <c r="U2547" s="4">
        <v>127627.86</v>
      </c>
      <c r="V2547" s="5">
        <v>0</v>
      </c>
      <c r="W2547" s="5">
        <v>112</v>
      </c>
      <c r="Y2547" s="1" t="s">
        <v>69</v>
      </c>
      <c r="Z2547" s="3">
        <v>46176</v>
      </c>
      <c r="AA2547" s="1" t="s">
        <v>48</v>
      </c>
      <c r="AB2547" s="1" t="s">
        <v>49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7533</v>
      </c>
      <c r="B2548" s="1" t="s">
        <v>7534</v>
      </c>
      <c r="C2548" s="2">
        <v>46164.5843171296</v>
      </c>
      <c r="D2548" s="1" t="s">
        <v>30</v>
      </c>
      <c r="E2548" s="1" t="s">
        <v>7535</v>
      </c>
      <c r="F2548" s="1" t="s">
        <v>175</v>
      </c>
      <c r="H2548" s="1" t="s">
        <v>7536</v>
      </c>
      <c r="I2548" s="1" t="s">
        <v>34</v>
      </c>
      <c r="J2548" s="1" t="s">
        <v>109</v>
      </c>
      <c r="K2548" s="1" t="s">
        <v>35</v>
      </c>
      <c r="L2548" t="s">
        <v>175</v>
      </c>
      <c r="M2548" s="1" t="s">
        <v>91</v>
      </c>
      <c r="O2548" s="1" t="s">
        <v>30</v>
      </c>
      <c r="P2548" s="4">
        <v>105000</v>
      </c>
      <c r="Q2548" s="5">
        <v>1</v>
      </c>
      <c r="T2548" s="1" t="s">
        <v>37</v>
      </c>
      <c r="U2548" s="4">
        <v>135040.47</v>
      </c>
      <c r="V2548" s="5">
        <v>4</v>
      </c>
      <c r="W2548" s="5">
        <v>0</v>
      </c>
      <c r="Y2548" s="1" t="s">
        <v>78</v>
      </c>
      <c r="Z2548" s="3">
        <v>46203</v>
      </c>
      <c r="AA2548" s="1" t="s">
        <v>58</v>
      </c>
      <c r="AB2548" s="1" t="s">
        <v>59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7537</v>
      </c>
      <c r="B2549" s="1" t="s">
        <v>7538</v>
      </c>
      <c r="C2549" s="2">
        <v>46157.723206018498</v>
      </c>
      <c r="D2549" s="1" t="s">
        <v>30</v>
      </c>
      <c r="E2549" s="1" t="s">
        <v>278</v>
      </c>
      <c r="F2549" s="1" t="s">
        <v>279</v>
      </c>
      <c r="H2549" s="1" t="s">
        <v>7539</v>
      </c>
      <c r="I2549" s="1" t="s">
        <v>55</v>
      </c>
      <c r="J2549" s="1" t="s">
        <v>35</v>
      </c>
      <c r="K2549" s="1" t="s">
        <v>109</v>
      </c>
      <c r="L2549" t="s">
        <v>279</v>
      </c>
      <c r="M2549" s="1" t="s">
        <v>91</v>
      </c>
      <c r="O2549" s="1" t="s">
        <v>30</v>
      </c>
      <c r="P2549" s="4">
        <v>105000</v>
      </c>
      <c r="Q2549" s="5">
        <v>1</v>
      </c>
      <c r="S2549" s="5">
        <v>5782</v>
      </c>
      <c r="T2549" s="1" t="s">
        <v>37</v>
      </c>
      <c r="U2549" s="4">
        <v>136825.54</v>
      </c>
      <c r="Y2549" s="1" t="s">
        <v>281</v>
      </c>
      <c r="Z2549" s="3">
        <v>46178</v>
      </c>
      <c r="AA2549" s="1" t="s">
        <v>58</v>
      </c>
      <c r="AB2549" s="1" t="s">
        <v>59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7540</v>
      </c>
      <c r="B2550" s="1" t="s">
        <v>7541</v>
      </c>
      <c r="C2550" s="2">
        <v>46148.978344907402</v>
      </c>
      <c r="D2550" s="1" t="s">
        <v>30</v>
      </c>
      <c r="E2550" s="1" t="s">
        <v>3165</v>
      </c>
      <c r="F2550" s="1" t="s">
        <v>75</v>
      </c>
      <c r="H2550" s="1" t="s">
        <v>7542</v>
      </c>
      <c r="I2550" s="1" t="s">
        <v>34</v>
      </c>
      <c r="J2550" s="1" t="s">
        <v>191</v>
      </c>
      <c r="K2550" s="1" t="s">
        <v>35</v>
      </c>
      <c r="L2550" t="s">
        <v>75</v>
      </c>
      <c r="M2550" s="1" t="s">
        <v>57</v>
      </c>
      <c r="O2550" s="1" t="s">
        <v>30</v>
      </c>
      <c r="P2550" s="4">
        <v>105000</v>
      </c>
      <c r="Q2550" s="5">
        <v>4</v>
      </c>
      <c r="T2550" s="1" t="s">
        <v>37</v>
      </c>
      <c r="U2550" s="4">
        <v>136248.01</v>
      </c>
      <c r="V2550" s="5">
        <v>2</v>
      </c>
      <c r="W2550" s="5">
        <v>10</v>
      </c>
      <c r="Y2550" s="1" t="s">
        <v>78</v>
      </c>
      <c r="Z2550" s="3">
        <v>46227</v>
      </c>
      <c r="AA2550" s="1" t="s">
        <v>48</v>
      </c>
      <c r="AB2550" s="1" t="s">
        <v>49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7543</v>
      </c>
      <c r="B2551" s="1" t="s">
        <v>7544</v>
      </c>
      <c r="C2551" s="2">
        <v>46164.628738425898</v>
      </c>
      <c r="D2551" s="1" t="s">
        <v>30</v>
      </c>
      <c r="E2551" s="1" t="s">
        <v>2250</v>
      </c>
      <c r="F2551" s="1" t="s">
        <v>364</v>
      </c>
      <c r="H2551" s="1" t="s">
        <v>3741</v>
      </c>
      <c r="I2551" s="1" t="s">
        <v>34</v>
      </c>
      <c r="J2551" s="1" t="s">
        <v>97</v>
      </c>
      <c r="K2551" s="1" t="s">
        <v>35</v>
      </c>
      <c r="L2551" t="s">
        <v>364</v>
      </c>
      <c r="O2551" s="1" t="s">
        <v>30</v>
      </c>
      <c r="P2551" s="4">
        <v>105000</v>
      </c>
      <c r="Q2551" s="5">
        <v>7</v>
      </c>
      <c r="T2551" s="1" t="s">
        <v>37</v>
      </c>
      <c r="U2551" s="4">
        <v>135040.47</v>
      </c>
      <c r="V2551" s="5">
        <v>1</v>
      </c>
      <c r="W2551" s="5">
        <v>50</v>
      </c>
      <c r="Y2551" s="1" t="s">
        <v>69</v>
      </c>
      <c r="Z2551" s="3">
        <v>46265</v>
      </c>
      <c r="AA2551" s="1" t="s">
        <v>58</v>
      </c>
      <c r="AB2551" s="1" t="s">
        <v>59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7545</v>
      </c>
      <c r="B2552" s="1" t="s">
        <v>7546</v>
      </c>
      <c r="C2552" s="2">
        <v>46162.6557060185</v>
      </c>
      <c r="D2552" s="1" t="s">
        <v>30</v>
      </c>
      <c r="E2552" s="1" t="s">
        <v>7547</v>
      </c>
      <c r="F2552" s="1" t="s">
        <v>1192</v>
      </c>
      <c r="H2552" s="1" t="s">
        <v>7548</v>
      </c>
      <c r="I2552" s="1" t="s">
        <v>34</v>
      </c>
      <c r="J2552" s="1" t="s">
        <v>35</v>
      </c>
      <c r="K2552" s="1" t="s">
        <v>35</v>
      </c>
      <c r="L2552" t="s">
        <v>1192</v>
      </c>
      <c r="M2552" s="1" t="s">
        <v>57</v>
      </c>
      <c r="O2552" s="1" t="s">
        <v>30</v>
      </c>
      <c r="P2552" s="4">
        <v>105000</v>
      </c>
      <c r="Q2552" s="5">
        <v>150</v>
      </c>
      <c r="T2552" s="1" t="s">
        <v>37</v>
      </c>
      <c r="U2552" s="4">
        <v>134641.49</v>
      </c>
      <c r="V2552" s="5">
        <v>300</v>
      </c>
      <c r="W2552" s="5">
        <v>20</v>
      </c>
      <c r="Y2552" s="1" t="s">
        <v>69</v>
      </c>
      <c r="Z2552" s="3">
        <v>46218</v>
      </c>
      <c r="AA2552" s="1" t="s">
        <v>39</v>
      </c>
      <c r="AB2552" s="1" t="s">
        <v>40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7549</v>
      </c>
      <c r="B2553" s="1" t="s">
        <v>7550</v>
      </c>
      <c r="C2553" s="2">
        <v>46153.022199074097</v>
      </c>
      <c r="D2553" s="1" t="s">
        <v>30</v>
      </c>
      <c r="E2553" s="1" t="s">
        <v>7551</v>
      </c>
      <c r="F2553" s="1" t="s">
        <v>819</v>
      </c>
      <c r="H2553" s="1" t="s">
        <v>7552</v>
      </c>
      <c r="I2553" s="1" t="s">
        <v>55</v>
      </c>
      <c r="J2553" s="1" t="s">
        <v>109</v>
      </c>
      <c r="K2553" s="1" t="s">
        <v>35</v>
      </c>
      <c r="L2553" t="s">
        <v>819</v>
      </c>
      <c r="M2553" s="1" t="s">
        <v>57</v>
      </c>
      <c r="O2553" s="1" t="s">
        <v>30</v>
      </c>
      <c r="P2553" s="4">
        <v>105000</v>
      </c>
      <c r="Q2553" s="5">
        <v>3</v>
      </c>
      <c r="S2553" s="5">
        <v>3000</v>
      </c>
      <c r="T2553" s="1" t="s">
        <v>37</v>
      </c>
      <c r="U2553" s="4">
        <v>135775.53</v>
      </c>
      <c r="Y2553" s="1" t="s">
        <v>47</v>
      </c>
      <c r="Z2553" s="3">
        <v>46171</v>
      </c>
      <c r="AA2553" s="1" t="s">
        <v>48</v>
      </c>
      <c r="AB2553" s="1" t="s">
        <v>49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7553</v>
      </c>
      <c r="B2554" s="1" t="s">
        <v>7554</v>
      </c>
      <c r="C2554" s="2">
        <v>46163.466284722199</v>
      </c>
      <c r="D2554" s="1" t="s">
        <v>30</v>
      </c>
      <c r="E2554" s="1" t="s">
        <v>7555</v>
      </c>
      <c r="F2554" s="1" t="s">
        <v>771</v>
      </c>
      <c r="H2554" s="1" t="s">
        <v>7556</v>
      </c>
      <c r="I2554" s="1" t="s">
        <v>55</v>
      </c>
      <c r="J2554" s="1" t="s">
        <v>77</v>
      </c>
      <c r="K2554" s="1" t="s">
        <v>35</v>
      </c>
      <c r="L2554" t="s">
        <v>771</v>
      </c>
      <c r="O2554" s="1" t="s">
        <v>30</v>
      </c>
      <c r="P2554" s="4">
        <v>105200</v>
      </c>
      <c r="Q2554" s="5">
        <v>10</v>
      </c>
      <c r="S2554" s="5">
        <v>5378</v>
      </c>
      <c r="T2554" s="1" t="s">
        <v>37</v>
      </c>
      <c r="U2554" s="4">
        <v>134771.71</v>
      </c>
      <c r="Y2554" s="1" t="s">
        <v>69</v>
      </c>
      <c r="Z2554" s="3">
        <v>46220</v>
      </c>
      <c r="AA2554" s="1" t="s">
        <v>48</v>
      </c>
      <c r="AB2554" s="1" t="s">
        <v>49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7557</v>
      </c>
      <c r="B2555" s="1" t="s">
        <v>7558</v>
      </c>
      <c r="C2555" s="2">
        <v>46122.624745370398</v>
      </c>
      <c r="D2555" s="1" t="s">
        <v>30</v>
      </c>
      <c r="E2555" s="1" t="s">
        <v>6291</v>
      </c>
      <c r="F2555" s="1" t="s">
        <v>2385</v>
      </c>
      <c r="H2555" s="1" t="s">
        <v>7559</v>
      </c>
      <c r="I2555" s="1" t="s">
        <v>34</v>
      </c>
      <c r="J2555" s="1" t="s">
        <v>68</v>
      </c>
      <c r="K2555" s="1" t="s">
        <v>35</v>
      </c>
      <c r="L2555" t="s">
        <v>2385</v>
      </c>
      <c r="O2555" s="1" t="s">
        <v>30</v>
      </c>
      <c r="P2555" s="4">
        <v>105200</v>
      </c>
      <c r="Q2555" s="5">
        <v>12</v>
      </c>
      <c r="T2555" s="1" t="s">
        <v>37</v>
      </c>
      <c r="U2555" s="4">
        <v>125324.75</v>
      </c>
      <c r="V2555" s="5">
        <v>10</v>
      </c>
      <c r="W2555" s="5">
        <v>0</v>
      </c>
      <c r="Y2555" s="1" t="s">
        <v>47</v>
      </c>
      <c r="Z2555" s="3">
        <v>46171</v>
      </c>
      <c r="AA2555" s="1" t="s">
        <v>39</v>
      </c>
      <c r="AB2555" s="1" t="s">
        <v>40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7560</v>
      </c>
      <c r="B2556" s="1" t="s">
        <v>7561</v>
      </c>
      <c r="C2556" s="2">
        <v>46129.643032407403</v>
      </c>
      <c r="D2556" s="1" t="s">
        <v>30</v>
      </c>
      <c r="E2556" s="1" t="s">
        <v>7562</v>
      </c>
      <c r="F2556" s="1" t="s">
        <v>113</v>
      </c>
      <c r="H2556" s="1" t="s">
        <v>7563</v>
      </c>
      <c r="I2556" s="1" t="s">
        <v>34</v>
      </c>
      <c r="J2556" s="1" t="s">
        <v>214</v>
      </c>
      <c r="K2556" s="1" t="s">
        <v>35</v>
      </c>
      <c r="L2556" t="s">
        <v>113</v>
      </c>
      <c r="M2556" s="1" t="s">
        <v>57</v>
      </c>
      <c r="O2556" s="1" t="s">
        <v>30</v>
      </c>
      <c r="P2556" s="4">
        <v>105600</v>
      </c>
      <c r="Q2556" s="5">
        <v>12</v>
      </c>
      <c r="T2556" s="1" t="s">
        <v>37</v>
      </c>
      <c r="U2556" s="4">
        <v>134122.54999999999</v>
      </c>
      <c r="V2556" s="5">
        <v>48</v>
      </c>
      <c r="W2556" s="5">
        <v>0</v>
      </c>
      <c r="Y2556" s="1" t="s">
        <v>69</v>
      </c>
      <c r="Z2556" s="3">
        <v>46181</v>
      </c>
      <c r="AA2556" s="1" t="s">
        <v>58</v>
      </c>
      <c r="AB2556" s="1" t="s">
        <v>59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7564</v>
      </c>
      <c r="B2557" s="1" t="s">
        <v>7565</v>
      </c>
      <c r="C2557" s="2">
        <v>46148.771689814799</v>
      </c>
      <c r="D2557" s="1" t="s">
        <v>30</v>
      </c>
      <c r="E2557" s="1" t="s">
        <v>1661</v>
      </c>
      <c r="F2557" s="1" t="s">
        <v>392</v>
      </c>
      <c r="H2557" s="1" t="s">
        <v>5250</v>
      </c>
      <c r="I2557" s="1" t="s">
        <v>55</v>
      </c>
      <c r="J2557" s="1" t="s">
        <v>35</v>
      </c>
      <c r="K2557" s="1" t="s">
        <v>77</v>
      </c>
      <c r="L2557" t="s">
        <v>392</v>
      </c>
      <c r="M2557" s="1" t="s">
        <v>91</v>
      </c>
      <c r="O2557" s="1" t="s">
        <v>30</v>
      </c>
      <c r="P2557" s="4">
        <v>106200</v>
      </c>
      <c r="Q2557" s="5">
        <v>1</v>
      </c>
      <c r="S2557" s="5">
        <v>15000</v>
      </c>
      <c r="T2557" s="1" t="s">
        <v>37</v>
      </c>
      <c r="U2557" s="4">
        <v>137805.13</v>
      </c>
      <c r="Y2557" s="1" t="s">
        <v>47</v>
      </c>
      <c r="Z2557" s="3">
        <v>46183</v>
      </c>
      <c r="AA2557" s="1" t="s">
        <v>39</v>
      </c>
      <c r="AB2557" s="1" t="s">
        <v>40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7566</v>
      </c>
      <c r="B2558" s="1" t="s">
        <v>7567</v>
      </c>
      <c r="C2558" s="2">
        <v>46112.611817129597</v>
      </c>
      <c r="D2558" s="1" t="s">
        <v>30</v>
      </c>
      <c r="E2558" s="1" t="s">
        <v>2965</v>
      </c>
      <c r="F2558" s="1" t="s">
        <v>2966</v>
      </c>
      <c r="H2558" s="1" t="s">
        <v>7568</v>
      </c>
      <c r="I2558" s="1" t="s">
        <v>55</v>
      </c>
      <c r="J2558" s="1" t="s">
        <v>77</v>
      </c>
      <c r="K2558" s="1" t="s">
        <v>35</v>
      </c>
      <c r="L2558" t="s">
        <v>2966</v>
      </c>
      <c r="M2558" s="1" t="s">
        <v>57</v>
      </c>
      <c r="O2558" s="1" t="s">
        <v>30</v>
      </c>
      <c r="P2558" s="4">
        <v>106518</v>
      </c>
      <c r="Q2558" s="5">
        <v>105</v>
      </c>
      <c r="S2558" s="5">
        <v>5343</v>
      </c>
      <c r="T2558" s="1" t="s">
        <v>37</v>
      </c>
      <c r="U2558" s="4">
        <v>132156.92000000001</v>
      </c>
      <c r="Y2558" s="1" t="s">
        <v>78</v>
      </c>
      <c r="Z2558" s="3">
        <v>46203</v>
      </c>
      <c r="AA2558" s="1" t="s">
        <v>48</v>
      </c>
      <c r="AB2558" s="1" t="s">
        <v>49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7569</v>
      </c>
      <c r="B2559" s="1" t="s">
        <v>7570</v>
      </c>
      <c r="C2559" s="2">
        <v>46108.753252314797</v>
      </c>
      <c r="D2559" s="1" t="s">
        <v>30</v>
      </c>
      <c r="E2559" s="1" t="s">
        <v>7571</v>
      </c>
      <c r="F2559" s="1" t="s">
        <v>824</v>
      </c>
      <c r="H2559" s="1" t="s">
        <v>7572</v>
      </c>
      <c r="I2559" s="1" t="s">
        <v>55</v>
      </c>
      <c r="J2559" s="1" t="s">
        <v>109</v>
      </c>
      <c r="K2559" s="1" t="s">
        <v>35</v>
      </c>
      <c r="L2559" t="s">
        <v>824</v>
      </c>
      <c r="O2559" s="1" t="s">
        <v>30</v>
      </c>
      <c r="P2559" s="4">
        <v>106920</v>
      </c>
      <c r="Q2559" s="5">
        <v>11</v>
      </c>
      <c r="S2559" s="5">
        <v>1800</v>
      </c>
      <c r="T2559" s="1" t="s">
        <v>37</v>
      </c>
      <c r="U2559" s="4">
        <v>132024.79999999999</v>
      </c>
      <c r="Y2559" s="1" t="s">
        <v>78</v>
      </c>
      <c r="Z2559" s="3">
        <v>46233</v>
      </c>
      <c r="AA2559" s="1" t="s">
        <v>48</v>
      </c>
      <c r="AB2559" s="1" t="s">
        <v>49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7573</v>
      </c>
      <c r="B2560" s="1" t="s">
        <v>7574</v>
      </c>
      <c r="C2560" s="2">
        <v>46107.739710648202</v>
      </c>
      <c r="D2560" s="1" t="s">
        <v>30</v>
      </c>
      <c r="E2560" s="1" t="s">
        <v>7575</v>
      </c>
      <c r="F2560" s="1" t="s">
        <v>706</v>
      </c>
      <c r="H2560" s="1" t="s">
        <v>7576</v>
      </c>
      <c r="I2560" s="1" t="s">
        <v>34</v>
      </c>
      <c r="J2560" s="1" t="s">
        <v>35</v>
      </c>
      <c r="K2560" s="1" t="s">
        <v>235</v>
      </c>
      <c r="L2560" t="s">
        <v>706</v>
      </c>
      <c r="M2560" s="1" t="s">
        <v>91</v>
      </c>
      <c r="O2560" s="1" t="s">
        <v>30</v>
      </c>
      <c r="P2560" s="4">
        <v>106920</v>
      </c>
      <c r="Q2560" s="5">
        <v>8</v>
      </c>
      <c r="T2560" s="1" t="s">
        <v>37</v>
      </c>
      <c r="U2560" s="4">
        <v>121236.62</v>
      </c>
      <c r="V2560" s="5">
        <v>36</v>
      </c>
      <c r="W2560" s="5">
        <v>0</v>
      </c>
      <c r="Y2560" s="1" t="s">
        <v>69</v>
      </c>
      <c r="Z2560" s="3">
        <v>46172</v>
      </c>
      <c r="AA2560" s="1" t="s">
        <v>70</v>
      </c>
      <c r="AB2560" s="1" t="s">
        <v>71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7577</v>
      </c>
      <c r="B2561" s="1" t="s">
        <v>7578</v>
      </c>
      <c r="C2561" s="2">
        <v>46162.7050578704</v>
      </c>
      <c r="D2561" s="1" t="s">
        <v>30</v>
      </c>
      <c r="E2561" s="1" t="s">
        <v>3826</v>
      </c>
      <c r="F2561" s="1" t="s">
        <v>824</v>
      </c>
      <c r="H2561" s="1" t="s">
        <v>7579</v>
      </c>
      <c r="I2561" s="1" t="s">
        <v>34</v>
      </c>
      <c r="J2561" s="1" t="s">
        <v>35</v>
      </c>
      <c r="K2561" s="1" t="s">
        <v>384</v>
      </c>
      <c r="L2561" t="s">
        <v>824</v>
      </c>
      <c r="O2561" s="1" t="s">
        <v>30</v>
      </c>
      <c r="P2561" s="4">
        <v>107100</v>
      </c>
      <c r="Q2561" s="5">
        <v>4</v>
      </c>
      <c r="T2561" s="1" t="s">
        <v>37</v>
      </c>
      <c r="U2561" s="4">
        <v>137227.26999999999</v>
      </c>
      <c r="V2561" s="5">
        <v>6</v>
      </c>
      <c r="W2561" s="5">
        <v>0</v>
      </c>
      <c r="Y2561" s="1" t="s">
        <v>78</v>
      </c>
      <c r="Z2561" s="3">
        <v>46178</v>
      </c>
      <c r="AA2561" s="1" t="s">
        <v>58</v>
      </c>
      <c r="AB2561" s="1" t="s">
        <v>59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7580</v>
      </c>
      <c r="B2562" s="1" t="s">
        <v>7581</v>
      </c>
      <c r="C2562" s="2">
        <v>46129.514745370398</v>
      </c>
      <c r="D2562" s="1" t="s">
        <v>30</v>
      </c>
      <c r="E2562" s="1" t="s">
        <v>101</v>
      </c>
      <c r="F2562" s="1" t="s">
        <v>53</v>
      </c>
      <c r="H2562" s="1" t="s">
        <v>523</v>
      </c>
      <c r="I2562" s="1" t="s">
        <v>34</v>
      </c>
      <c r="J2562" s="1" t="s">
        <v>459</v>
      </c>
      <c r="K2562" s="1" t="s">
        <v>35</v>
      </c>
      <c r="L2562" t="s">
        <v>53</v>
      </c>
      <c r="M2562" s="1" t="s">
        <v>57</v>
      </c>
      <c r="O2562" s="1" t="s">
        <v>30</v>
      </c>
      <c r="P2562" s="4">
        <v>107590</v>
      </c>
      <c r="Q2562" s="5">
        <v>24</v>
      </c>
      <c r="T2562" s="1" t="s">
        <v>37</v>
      </c>
      <c r="U2562" s="4">
        <v>134874.87</v>
      </c>
      <c r="V2562" s="5">
        <v>0</v>
      </c>
      <c r="W2562" s="5">
        <v>29</v>
      </c>
      <c r="Y2562" s="1" t="s">
        <v>47</v>
      </c>
      <c r="Z2562" s="3">
        <v>46173</v>
      </c>
      <c r="AA2562" s="1" t="s">
        <v>39</v>
      </c>
      <c r="AB2562" s="1" t="s">
        <v>40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7582</v>
      </c>
      <c r="B2563" s="1" t="s">
        <v>7583</v>
      </c>
      <c r="C2563" s="2">
        <v>46142.886307870402</v>
      </c>
      <c r="D2563" s="1" t="s">
        <v>30</v>
      </c>
      <c r="E2563" s="1" t="s">
        <v>7584</v>
      </c>
      <c r="F2563" s="1" t="s">
        <v>75</v>
      </c>
      <c r="H2563" s="1" t="s">
        <v>7585</v>
      </c>
      <c r="I2563" s="1" t="s">
        <v>55</v>
      </c>
      <c r="J2563" s="1" t="s">
        <v>459</v>
      </c>
      <c r="K2563" s="1" t="s">
        <v>35</v>
      </c>
      <c r="L2563" t="s">
        <v>75</v>
      </c>
      <c r="M2563" s="1" t="s">
        <v>57</v>
      </c>
      <c r="O2563" s="1" t="s">
        <v>30</v>
      </c>
      <c r="P2563" s="4">
        <v>108000</v>
      </c>
      <c r="Q2563" s="5">
        <v>12</v>
      </c>
      <c r="S2563" s="5">
        <v>1500</v>
      </c>
      <c r="T2563" s="1" t="s">
        <v>37</v>
      </c>
      <c r="U2563" s="4">
        <v>138380.44</v>
      </c>
      <c r="Y2563" s="1" t="s">
        <v>78</v>
      </c>
      <c r="Z2563" s="3">
        <v>46227</v>
      </c>
      <c r="AA2563" s="1" t="s">
        <v>39</v>
      </c>
      <c r="AB2563" s="1" t="s">
        <v>40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7586</v>
      </c>
      <c r="B2564" s="1" t="s">
        <v>7587</v>
      </c>
      <c r="C2564" s="2">
        <v>46111.882615740702</v>
      </c>
      <c r="D2564" s="1" t="s">
        <v>30</v>
      </c>
      <c r="E2564" s="1" t="s">
        <v>801</v>
      </c>
      <c r="F2564" s="1" t="s">
        <v>218</v>
      </c>
      <c r="H2564" s="1" t="s">
        <v>802</v>
      </c>
      <c r="I2564" s="1" t="s">
        <v>34</v>
      </c>
      <c r="J2564" s="1" t="s">
        <v>35</v>
      </c>
      <c r="K2564" s="1" t="s">
        <v>262</v>
      </c>
      <c r="L2564" t="s">
        <v>218</v>
      </c>
      <c r="M2564" s="1" t="s">
        <v>91</v>
      </c>
      <c r="O2564" s="1" t="s">
        <v>30</v>
      </c>
      <c r="P2564" s="4">
        <v>108000</v>
      </c>
      <c r="Q2564" s="5">
        <v>4</v>
      </c>
      <c r="T2564" s="1" t="s">
        <v>37</v>
      </c>
      <c r="U2564" s="4">
        <v>133995.64000000001</v>
      </c>
      <c r="V2564" s="5">
        <v>9</v>
      </c>
      <c r="W2564" s="5">
        <v>0</v>
      </c>
      <c r="Y2564" s="1" t="s">
        <v>47</v>
      </c>
      <c r="Z2564" s="3">
        <v>46197</v>
      </c>
      <c r="AA2564" s="1" t="s">
        <v>48</v>
      </c>
      <c r="AB2564" s="1" t="s">
        <v>49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7588</v>
      </c>
      <c r="B2565" s="1" t="s">
        <v>7589</v>
      </c>
      <c r="C2565" s="2">
        <v>46084.796678240702</v>
      </c>
      <c r="D2565" s="1" t="s">
        <v>30</v>
      </c>
      <c r="E2565" s="1" t="s">
        <v>7590</v>
      </c>
      <c r="F2565" s="1" t="s">
        <v>372</v>
      </c>
      <c r="H2565" s="1" t="s">
        <v>7591</v>
      </c>
      <c r="I2565" s="1" t="s">
        <v>34</v>
      </c>
      <c r="J2565" s="1" t="s">
        <v>235</v>
      </c>
      <c r="K2565" s="1" t="s">
        <v>35</v>
      </c>
      <c r="L2565" t="s">
        <v>372</v>
      </c>
      <c r="O2565" s="1" t="s">
        <v>30</v>
      </c>
      <c r="P2565" s="4">
        <v>108000</v>
      </c>
      <c r="Q2565" s="5">
        <v>3</v>
      </c>
      <c r="T2565" s="1" t="s">
        <v>37</v>
      </c>
      <c r="U2565" s="4">
        <v>132505.24</v>
      </c>
      <c r="V2565" s="5">
        <v>6</v>
      </c>
      <c r="W2565" s="5">
        <v>0</v>
      </c>
      <c r="Y2565" s="1" t="s">
        <v>374</v>
      </c>
      <c r="Z2565" s="3">
        <v>46203</v>
      </c>
      <c r="AA2565" s="1" t="s">
        <v>48</v>
      </c>
      <c r="AB2565" s="1" t="s">
        <v>49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7592</v>
      </c>
      <c r="B2566" s="1" t="s">
        <v>7593</v>
      </c>
      <c r="C2566" s="2">
        <v>46125.747731481497</v>
      </c>
      <c r="D2566" s="1" t="s">
        <v>30</v>
      </c>
      <c r="E2566" s="1" t="s">
        <v>7594</v>
      </c>
      <c r="F2566" s="1" t="s">
        <v>824</v>
      </c>
      <c r="H2566" s="1" t="s">
        <v>7595</v>
      </c>
      <c r="I2566" s="1" t="s">
        <v>34</v>
      </c>
      <c r="J2566" s="1" t="s">
        <v>35</v>
      </c>
      <c r="K2566" s="1" t="s">
        <v>459</v>
      </c>
      <c r="L2566" t="s">
        <v>824</v>
      </c>
      <c r="O2566" s="1" t="s">
        <v>30</v>
      </c>
      <c r="P2566" s="4">
        <v>109000</v>
      </c>
      <c r="Q2566" s="5">
        <v>4</v>
      </c>
      <c r="T2566" s="1" t="s">
        <v>37</v>
      </c>
      <c r="U2566" s="4">
        <v>138506.34</v>
      </c>
      <c r="V2566" s="5">
        <v>8</v>
      </c>
      <c r="W2566" s="5">
        <v>0</v>
      </c>
      <c r="Y2566" s="1" t="s">
        <v>78</v>
      </c>
      <c r="Z2566" s="3">
        <v>46240</v>
      </c>
      <c r="AA2566" s="1" t="s">
        <v>39</v>
      </c>
      <c r="AB2566" s="1" t="s">
        <v>40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7596</v>
      </c>
      <c r="B2567" s="1" t="s">
        <v>7597</v>
      </c>
      <c r="C2567" s="2">
        <v>46104.597488425898</v>
      </c>
      <c r="D2567" s="1" t="s">
        <v>30</v>
      </c>
      <c r="E2567" s="1" t="s">
        <v>5318</v>
      </c>
      <c r="F2567" s="1" t="s">
        <v>824</v>
      </c>
      <c r="H2567" s="1" t="s">
        <v>7598</v>
      </c>
      <c r="I2567" s="1" t="s">
        <v>34</v>
      </c>
      <c r="J2567" s="1" t="s">
        <v>35</v>
      </c>
      <c r="K2567" s="1" t="s">
        <v>235</v>
      </c>
      <c r="L2567" t="s">
        <v>824</v>
      </c>
      <c r="O2567" s="1" t="s">
        <v>30</v>
      </c>
      <c r="P2567" s="4">
        <v>109000</v>
      </c>
      <c r="Q2567" s="5">
        <v>5</v>
      </c>
      <c r="T2567" s="1" t="s">
        <v>37</v>
      </c>
      <c r="U2567" s="4">
        <v>133634.04</v>
      </c>
      <c r="V2567" s="5">
        <v>10</v>
      </c>
      <c r="W2567" s="5">
        <v>0</v>
      </c>
      <c r="Y2567" s="1" t="s">
        <v>78</v>
      </c>
      <c r="Z2567" s="3">
        <v>46198</v>
      </c>
      <c r="AA2567" s="1" t="s">
        <v>48</v>
      </c>
      <c r="AB2567" s="1" t="s">
        <v>49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7599</v>
      </c>
      <c r="B2568" s="1" t="s">
        <v>7600</v>
      </c>
      <c r="C2568" s="2">
        <v>46108.790856481501</v>
      </c>
      <c r="D2568" s="1" t="s">
        <v>30</v>
      </c>
      <c r="E2568" s="1" t="s">
        <v>7513</v>
      </c>
      <c r="F2568" s="1" t="s">
        <v>771</v>
      </c>
      <c r="H2568" s="1" t="s">
        <v>7601</v>
      </c>
      <c r="I2568" s="1" t="s">
        <v>356</v>
      </c>
      <c r="J2568" s="1" t="s">
        <v>35</v>
      </c>
      <c r="K2568" s="1" t="s">
        <v>89</v>
      </c>
      <c r="L2568" t="s">
        <v>771</v>
      </c>
      <c r="O2568" s="1" t="s">
        <v>30</v>
      </c>
      <c r="P2568" s="4">
        <v>109760</v>
      </c>
      <c r="Q2568" s="5">
        <v>4</v>
      </c>
      <c r="T2568" s="1" t="s">
        <v>37</v>
      </c>
      <c r="U2568" s="4">
        <v>135531.63</v>
      </c>
      <c r="Y2568" s="1" t="s">
        <v>69</v>
      </c>
      <c r="Z2568" s="3">
        <v>46188</v>
      </c>
      <c r="AA2568" s="1" t="s">
        <v>48</v>
      </c>
      <c r="AB2568" s="1" t="s">
        <v>49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7602</v>
      </c>
      <c r="B2569" s="1" t="s">
        <v>7603</v>
      </c>
      <c r="C2569" s="2">
        <v>46108.790844907402</v>
      </c>
      <c r="D2569" s="1" t="s">
        <v>30</v>
      </c>
      <c r="E2569" s="1" t="s">
        <v>7513</v>
      </c>
      <c r="F2569" s="1" t="s">
        <v>771</v>
      </c>
      <c r="H2569" s="1" t="s">
        <v>7601</v>
      </c>
      <c r="I2569" s="1" t="s">
        <v>356</v>
      </c>
      <c r="J2569" s="1" t="s">
        <v>35</v>
      </c>
      <c r="K2569" s="1" t="s">
        <v>368</v>
      </c>
      <c r="L2569" t="s">
        <v>771</v>
      </c>
      <c r="O2569" s="1" t="s">
        <v>30</v>
      </c>
      <c r="P2569" s="4">
        <v>109760</v>
      </c>
      <c r="Q2569" s="5">
        <v>4</v>
      </c>
      <c r="T2569" s="1" t="s">
        <v>37</v>
      </c>
      <c r="U2569" s="4">
        <v>135531.63</v>
      </c>
      <c r="Y2569" s="1" t="s">
        <v>69</v>
      </c>
      <c r="Z2569" s="3">
        <v>46188</v>
      </c>
      <c r="AA2569" s="1" t="s">
        <v>48</v>
      </c>
      <c r="AB2569" s="1" t="s">
        <v>49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7604</v>
      </c>
      <c r="B2570" s="1" t="s">
        <v>7605</v>
      </c>
      <c r="C2570" s="2">
        <v>46087.616701388899</v>
      </c>
      <c r="D2570" s="1" t="s">
        <v>30</v>
      </c>
      <c r="E2570" s="1" t="s">
        <v>3822</v>
      </c>
      <c r="F2570" s="1" t="s">
        <v>53</v>
      </c>
      <c r="H2570" s="1" t="s">
        <v>3823</v>
      </c>
      <c r="I2570" s="1" t="s">
        <v>55</v>
      </c>
      <c r="J2570" s="1" t="s">
        <v>181</v>
      </c>
      <c r="K2570" s="1" t="s">
        <v>35</v>
      </c>
      <c r="L2570" t="s">
        <v>53</v>
      </c>
      <c r="M2570" s="1" t="s">
        <v>91</v>
      </c>
      <c r="O2570" s="1" t="s">
        <v>30</v>
      </c>
      <c r="P2570" s="4">
        <v>109900</v>
      </c>
      <c r="Q2570" s="5">
        <v>87</v>
      </c>
      <c r="S2570" s="5">
        <v>6689</v>
      </c>
      <c r="T2570" s="1" t="s">
        <v>37</v>
      </c>
      <c r="U2570" s="4">
        <v>134737.44</v>
      </c>
      <c r="Y2570" s="1" t="s">
        <v>47</v>
      </c>
      <c r="Z2570" s="3">
        <v>46387</v>
      </c>
      <c r="AA2570" s="1" t="s">
        <v>48</v>
      </c>
      <c r="AB2570" s="1" t="s">
        <v>49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7606</v>
      </c>
      <c r="B2571" s="1" t="s">
        <v>7607</v>
      </c>
      <c r="C2571" s="2">
        <v>46134.839872685203</v>
      </c>
      <c r="D2571" s="1" t="s">
        <v>30</v>
      </c>
      <c r="E2571" s="1" t="s">
        <v>1899</v>
      </c>
      <c r="F2571" s="1" t="s">
        <v>364</v>
      </c>
      <c r="H2571" s="1" t="s">
        <v>1900</v>
      </c>
      <c r="I2571" s="1" t="s">
        <v>34</v>
      </c>
      <c r="J2571" s="1" t="s">
        <v>35</v>
      </c>
      <c r="K2571" s="1" t="s">
        <v>312</v>
      </c>
      <c r="L2571" t="s">
        <v>364</v>
      </c>
      <c r="O2571" s="1" t="s">
        <v>30</v>
      </c>
      <c r="P2571" s="4">
        <v>110000</v>
      </c>
      <c r="Q2571" s="5">
        <v>10</v>
      </c>
      <c r="T2571" s="1" t="s">
        <v>37</v>
      </c>
      <c r="U2571" s="4">
        <v>140954.01999999999</v>
      </c>
      <c r="V2571" s="5">
        <v>20</v>
      </c>
      <c r="W2571" s="5">
        <v>0</v>
      </c>
      <c r="Y2571" s="1" t="s">
        <v>69</v>
      </c>
      <c r="Z2571" s="3">
        <v>46234</v>
      </c>
      <c r="AA2571" s="1" t="s">
        <v>39</v>
      </c>
      <c r="AB2571" s="1" t="s">
        <v>40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7608</v>
      </c>
      <c r="B2572" s="1" t="s">
        <v>7609</v>
      </c>
      <c r="C2572" s="2">
        <v>46142.012696759302</v>
      </c>
      <c r="D2572" s="1" t="s">
        <v>30</v>
      </c>
      <c r="E2572" s="1" t="s">
        <v>4645</v>
      </c>
      <c r="F2572" s="1" t="s">
        <v>1061</v>
      </c>
      <c r="H2572" s="1" t="s">
        <v>7610</v>
      </c>
      <c r="I2572" s="1" t="s">
        <v>55</v>
      </c>
      <c r="J2572" s="1" t="s">
        <v>77</v>
      </c>
      <c r="K2572" s="1" t="s">
        <v>35</v>
      </c>
      <c r="L2572" t="s">
        <v>1061</v>
      </c>
      <c r="M2572" s="1" t="s">
        <v>57</v>
      </c>
      <c r="O2572" s="1" t="s">
        <v>30</v>
      </c>
      <c r="P2572" s="4">
        <v>110000</v>
      </c>
      <c r="Q2572" s="5">
        <v>16</v>
      </c>
      <c r="S2572" s="5">
        <v>7000</v>
      </c>
      <c r="T2572" s="1" t="s">
        <v>37</v>
      </c>
      <c r="U2572" s="4">
        <v>140954.04</v>
      </c>
      <c r="Y2572" s="1" t="s">
        <v>281</v>
      </c>
      <c r="Z2572" s="3">
        <v>46234</v>
      </c>
      <c r="AA2572" s="1" t="s">
        <v>39</v>
      </c>
      <c r="AB2572" s="1" t="s">
        <v>40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7611</v>
      </c>
      <c r="B2573" s="1" t="s">
        <v>7612</v>
      </c>
      <c r="C2573" s="2">
        <v>46148.979942129597</v>
      </c>
      <c r="D2573" s="1" t="s">
        <v>30</v>
      </c>
      <c r="E2573" s="1" t="s">
        <v>3165</v>
      </c>
      <c r="F2573" s="1" t="s">
        <v>75</v>
      </c>
      <c r="H2573" s="1" t="s">
        <v>7613</v>
      </c>
      <c r="I2573" s="1" t="s">
        <v>34</v>
      </c>
      <c r="J2573" s="1" t="s">
        <v>611</v>
      </c>
      <c r="K2573" s="1" t="s">
        <v>35</v>
      </c>
      <c r="L2573" t="s">
        <v>75</v>
      </c>
      <c r="M2573" s="1" t="s">
        <v>57</v>
      </c>
      <c r="O2573" s="1" t="s">
        <v>30</v>
      </c>
      <c r="P2573" s="4">
        <v>110000</v>
      </c>
      <c r="Q2573" s="5">
        <v>5</v>
      </c>
      <c r="T2573" s="1" t="s">
        <v>37</v>
      </c>
      <c r="U2573" s="4">
        <v>142736.01</v>
      </c>
      <c r="V2573" s="5">
        <v>2</v>
      </c>
      <c r="W2573" s="5">
        <v>25</v>
      </c>
      <c r="Y2573" s="1" t="s">
        <v>78</v>
      </c>
      <c r="Z2573" s="3">
        <v>46227</v>
      </c>
      <c r="AA2573" s="1" t="s">
        <v>48</v>
      </c>
      <c r="AB2573" s="1" t="s">
        <v>49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7614</v>
      </c>
      <c r="B2574" s="1" t="s">
        <v>7615</v>
      </c>
      <c r="C2574" s="2">
        <v>46142.896064814799</v>
      </c>
      <c r="D2574" s="1" t="s">
        <v>30</v>
      </c>
      <c r="E2574" s="1" t="s">
        <v>7616</v>
      </c>
      <c r="F2574" s="1" t="s">
        <v>1597</v>
      </c>
      <c r="H2574" s="1" t="s">
        <v>7617</v>
      </c>
      <c r="I2574" s="1" t="s">
        <v>55</v>
      </c>
      <c r="J2574" s="1" t="s">
        <v>109</v>
      </c>
      <c r="K2574" s="1" t="s">
        <v>35</v>
      </c>
      <c r="L2574" t="s">
        <v>1597</v>
      </c>
      <c r="M2574" s="1" t="s">
        <v>57</v>
      </c>
      <c r="O2574" s="1" t="s">
        <v>30</v>
      </c>
      <c r="P2574" s="4">
        <v>110000</v>
      </c>
      <c r="Q2574" s="5">
        <v>4</v>
      </c>
      <c r="S2574" s="5">
        <v>2334</v>
      </c>
      <c r="T2574" s="1" t="s">
        <v>37</v>
      </c>
      <c r="U2574" s="4">
        <v>140943.04000000001</v>
      </c>
      <c r="Y2574" s="1" t="s">
        <v>38</v>
      </c>
      <c r="Z2574" s="3">
        <v>46219</v>
      </c>
      <c r="AA2574" s="1" t="s">
        <v>39</v>
      </c>
      <c r="AB2574" s="1" t="s">
        <v>40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7618</v>
      </c>
      <c r="B2575" s="1" t="s">
        <v>7619</v>
      </c>
      <c r="C2575" s="2">
        <v>46085.517546296302</v>
      </c>
      <c r="D2575" s="1" t="s">
        <v>30</v>
      </c>
      <c r="E2575" s="1" t="s">
        <v>4827</v>
      </c>
      <c r="F2575" s="1" t="s">
        <v>1192</v>
      </c>
      <c r="H2575" s="1" t="s">
        <v>4828</v>
      </c>
      <c r="I2575" s="1" t="s">
        <v>34</v>
      </c>
      <c r="J2575" s="1" t="s">
        <v>35</v>
      </c>
      <c r="K2575" s="1" t="s">
        <v>46</v>
      </c>
      <c r="L2575" t="s">
        <v>1192</v>
      </c>
      <c r="M2575" s="1" t="s">
        <v>91</v>
      </c>
      <c r="O2575" s="1" t="s">
        <v>30</v>
      </c>
      <c r="P2575" s="4">
        <v>110000</v>
      </c>
      <c r="Q2575" s="5">
        <v>6</v>
      </c>
      <c r="T2575" s="1" t="s">
        <v>37</v>
      </c>
      <c r="U2575" s="4">
        <v>134959.04000000001</v>
      </c>
      <c r="V2575" s="5">
        <v>24</v>
      </c>
      <c r="W2575" s="5">
        <v>5</v>
      </c>
      <c r="Y2575" s="1" t="s">
        <v>69</v>
      </c>
      <c r="Z2575" s="3">
        <v>46197</v>
      </c>
      <c r="AA2575" s="1" t="s">
        <v>39</v>
      </c>
      <c r="AB2575" s="1" t="s">
        <v>40</v>
      </c>
      <c r="AC2575" t="b">
        <f t="shared" si="160"/>
        <v>1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7620</v>
      </c>
      <c r="B2576" s="1" t="s">
        <v>7621</v>
      </c>
      <c r="C2576" s="2">
        <v>46150.862743055601</v>
      </c>
      <c r="D2576" s="1" t="s">
        <v>30</v>
      </c>
      <c r="E2576" s="1" t="s">
        <v>5792</v>
      </c>
      <c r="F2576" s="1" t="s">
        <v>218</v>
      </c>
      <c r="H2576" s="1" t="s">
        <v>5793</v>
      </c>
      <c r="I2576" s="1" t="s">
        <v>55</v>
      </c>
      <c r="J2576" s="1" t="s">
        <v>181</v>
      </c>
      <c r="K2576" s="1" t="s">
        <v>35</v>
      </c>
      <c r="L2576" t="s">
        <v>218</v>
      </c>
      <c r="M2576" s="1" t="s">
        <v>57</v>
      </c>
      <c r="O2576" s="1" t="s">
        <v>30</v>
      </c>
      <c r="P2576" s="4">
        <v>110000</v>
      </c>
      <c r="Q2576" s="5">
        <v>8</v>
      </c>
      <c r="S2576" s="5">
        <v>7344</v>
      </c>
      <c r="T2576" s="1" t="s">
        <v>37</v>
      </c>
      <c r="U2576" s="4">
        <v>142241.03</v>
      </c>
      <c r="Y2576" s="1" t="s">
        <v>47</v>
      </c>
      <c r="Z2576" s="3">
        <v>46241</v>
      </c>
      <c r="AA2576" s="1" t="s">
        <v>58</v>
      </c>
      <c r="AB2576" s="1" t="s">
        <v>59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7622</v>
      </c>
      <c r="B2577" s="1" t="s">
        <v>7623</v>
      </c>
      <c r="C2577" s="2">
        <v>46161.800451388903</v>
      </c>
      <c r="D2577" s="1" t="s">
        <v>30</v>
      </c>
      <c r="E2577" s="1" t="s">
        <v>1052</v>
      </c>
      <c r="F2577" s="1" t="s">
        <v>364</v>
      </c>
      <c r="H2577" s="1" t="s">
        <v>1053</v>
      </c>
      <c r="I2577" s="1" t="s">
        <v>34</v>
      </c>
      <c r="J2577" s="1" t="s">
        <v>35</v>
      </c>
      <c r="K2577" s="1" t="s">
        <v>230</v>
      </c>
      <c r="L2577" t="s">
        <v>364</v>
      </c>
      <c r="O2577" s="1" t="s">
        <v>30</v>
      </c>
      <c r="P2577" s="4">
        <v>110000</v>
      </c>
      <c r="Q2577" s="5">
        <v>6</v>
      </c>
      <c r="T2577" s="1" t="s">
        <v>37</v>
      </c>
      <c r="U2577" s="4">
        <v>141052.99</v>
      </c>
      <c r="V2577" s="5">
        <v>10</v>
      </c>
      <c r="W2577" s="5">
        <v>0</v>
      </c>
      <c r="Y2577" s="1" t="s">
        <v>69</v>
      </c>
      <c r="Z2577" s="3">
        <v>46234</v>
      </c>
      <c r="AA2577" s="1" t="s">
        <v>39</v>
      </c>
      <c r="AB2577" s="1" t="s">
        <v>40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7624</v>
      </c>
      <c r="B2578" s="1" t="s">
        <v>7625</v>
      </c>
      <c r="C2578" s="2">
        <v>46077.571203703701</v>
      </c>
      <c r="D2578" s="1" t="s">
        <v>30</v>
      </c>
      <c r="E2578" s="1" t="s">
        <v>94</v>
      </c>
      <c r="F2578" s="1" t="s">
        <v>95</v>
      </c>
      <c r="H2578" s="1" t="s">
        <v>96</v>
      </c>
      <c r="I2578" s="1" t="s">
        <v>34</v>
      </c>
      <c r="J2578" s="1" t="s">
        <v>248</v>
      </c>
      <c r="K2578" s="1" t="s">
        <v>35</v>
      </c>
      <c r="L2578" t="s">
        <v>95</v>
      </c>
      <c r="M2578" s="1" t="s">
        <v>57</v>
      </c>
      <c r="O2578" s="1" t="s">
        <v>30</v>
      </c>
      <c r="P2578" s="4">
        <v>110000</v>
      </c>
      <c r="Q2578" s="5">
        <v>5</v>
      </c>
      <c r="T2578" s="1" t="s">
        <v>37</v>
      </c>
      <c r="U2578" s="4">
        <v>134584.99</v>
      </c>
      <c r="V2578" s="5">
        <v>10</v>
      </c>
      <c r="W2578" s="5">
        <v>0</v>
      </c>
      <c r="Y2578" s="1" t="s">
        <v>98</v>
      </c>
      <c r="Z2578" s="3">
        <v>46172</v>
      </c>
      <c r="AA2578" s="1" t="s">
        <v>48</v>
      </c>
      <c r="AB2578" s="1" t="s">
        <v>49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7626</v>
      </c>
      <c r="B2579" s="1" t="s">
        <v>7627</v>
      </c>
      <c r="C2579" s="2">
        <v>46150.808414351799</v>
      </c>
      <c r="D2579" s="1" t="s">
        <v>30</v>
      </c>
      <c r="E2579" s="1" t="s">
        <v>5369</v>
      </c>
      <c r="F2579" s="1" t="s">
        <v>819</v>
      </c>
      <c r="H2579" s="1" t="s">
        <v>5370</v>
      </c>
      <c r="I2579" s="1" t="s">
        <v>34</v>
      </c>
      <c r="J2579" s="1" t="s">
        <v>181</v>
      </c>
      <c r="K2579" s="1" t="s">
        <v>35</v>
      </c>
      <c r="L2579" t="s">
        <v>819</v>
      </c>
      <c r="M2579" s="1" t="s">
        <v>57</v>
      </c>
      <c r="O2579" s="1" t="s">
        <v>30</v>
      </c>
      <c r="P2579" s="4">
        <v>110000</v>
      </c>
      <c r="Q2579" s="5">
        <v>10</v>
      </c>
      <c r="T2579" s="1" t="s">
        <v>37</v>
      </c>
      <c r="U2579" s="4">
        <v>135827.98000000001</v>
      </c>
      <c r="V2579" s="5">
        <v>0</v>
      </c>
      <c r="W2579" s="5">
        <v>120</v>
      </c>
      <c r="Y2579" s="1" t="s">
        <v>47</v>
      </c>
      <c r="Z2579" s="3">
        <v>46191</v>
      </c>
      <c r="AA2579" s="1" t="s">
        <v>48</v>
      </c>
      <c r="AB2579" s="1" t="s">
        <v>49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7628</v>
      </c>
      <c r="B2580" s="1" t="s">
        <v>7629</v>
      </c>
      <c r="C2580" s="2">
        <v>46111.603923611103</v>
      </c>
      <c r="D2580" s="1" t="s">
        <v>30</v>
      </c>
      <c r="E2580" s="1" t="s">
        <v>823</v>
      </c>
      <c r="F2580" s="1" t="s">
        <v>824</v>
      </c>
      <c r="H2580" s="1" t="s">
        <v>7630</v>
      </c>
      <c r="I2580" s="1" t="s">
        <v>55</v>
      </c>
      <c r="J2580" s="1" t="s">
        <v>77</v>
      </c>
      <c r="K2580" s="1" t="s">
        <v>35</v>
      </c>
      <c r="L2580" t="s">
        <v>824</v>
      </c>
      <c r="O2580" s="1" t="s">
        <v>30</v>
      </c>
      <c r="P2580" s="4">
        <v>110000</v>
      </c>
      <c r="Q2580" s="5">
        <v>71</v>
      </c>
      <c r="S2580" s="5">
        <v>4500</v>
      </c>
      <c r="T2580" s="1" t="s">
        <v>37</v>
      </c>
      <c r="U2580" s="4">
        <v>135827.98000000001</v>
      </c>
      <c r="Y2580" s="1" t="s">
        <v>78</v>
      </c>
      <c r="Z2580" s="3">
        <v>46203</v>
      </c>
      <c r="AA2580" s="1" t="s">
        <v>39</v>
      </c>
      <c r="AB2580" s="1" t="s">
        <v>40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7631</v>
      </c>
      <c r="B2581" s="1" t="s">
        <v>7632</v>
      </c>
      <c r="C2581" s="2">
        <v>46141.7252546296</v>
      </c>
      <c r="D2581" s="1" t="s">
        <v>30</v>
      </c>
      <c r="E2581" s="1" t="s">
        <v>5582</v>
      </c>
      <c r="F2581" s="1" t="s">
        <v>44</v>
      </c>
      <c r="H2581" s="1" t="s">
        <v>5583</v>
      </c>
      <c r="I2581" s="1" t="s">
        <v>34</v>
      </c>
      <c r="J2581" s="1" t="s">
        <v>35</v>
      </c>
      <c r="K2581" s="1" t="s">
        <v>2927</v>
      </c>
      <c r="L2581" t="s">
        <v>44</v>
      </c>
      <c r="O2581" s="1" t="s">
        <v>30</v>
      </c>
      <c r="P2581" s="4">
        <v>110000</v>
      </c>
      <c r="Q2581" s="5">
        <v>6</v>
      </c>
      <c r="T2581" s="1" t="s">
        <v>37</v>
      </c>
      <c r="U2581" s="4">
        <v>140954.04</v>
      </c>
      <c r="V2581" s="5">
        <v>6</v>
      </c>
      <c r="W2581" s="5">
        <v>0</v>
      </c>
      <c r="Y2581" s="1" t="s">
        <v>47</v>
      </c>
      <c r="Z2581" s="3">
        <v>46191</v>
      </c>
      <c r="AA2581" s="1" t="s">
        <v>48</v>
      </c>
      <c r="AB2581" s="1" t="s">
        <v>49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7633</v>
      </c>
      <c r="B2582" s="1" t="s">
        <v>7634</v>
      </c>
      <c r="C2582" s="2">
        <v>46164.497349537</v>
      </c>
      <c r="D2582" s="1" t="s">
        <v>30</v>
      </c>
      <c r="E2582" s="1" t="s">
        <v>1506</v>
      </c>
      <c r="F2582" s="1" t="s">
        <v>364</v>
      </c>
      <c r="H2582" s="1" t="s">
        <v>2033</v>
      </c>
      <c r="I2582" s="1" t="s">
        <v>34</v>
      </c>
      <c r="J2582" s="1" t="s">
        <v>214</v>
      </c>
      <c r="K2582" s="1" t="s">
        <v>35</v>
      </c>
      <c r="L2582" t="s">
        <v>364</v>
      </c>
      <c r="O2582" s="1" t="s">
        <v>30</v>
      </c>
      <c r="P2582" s="4">
        <v>110000</v>
      </c>
      <c r="Q2582" s="5">
        <v>6</v>
      </c>
      <c r="T2582" s="1" t="s">
        <v>37</v>
      </c>
      <c r="U2582" s="4">
        <v>136608.98000000001</v>
      </c>
      <c r="V2582" s="5">
        <v>5</v>
      </c>
      <c r="W2582" s="5">
        <v>10</v>
      </c>
      <c r="Y2582" s="1" t="s">
        <v>69</v>
      </c>
      <c r="Z2582" s="3">
        <v>46203</v>
      </c>
      <c r="AA2582" s="1" t="s">
        <v>39</v>
      </c>
      <c r="AB2582" s="1" t="s">
        <v>40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7635</v>
      </c>
      <c r="B2583" s="1" t="s">
        <v>7636</v>
      </c>
      <c r="C2583" s="2">
        <v>46100.819155092599</v>
      </c>
      <c r="D2583" s="1" t="s">
        <v>30</v>
      </c>
      <c r="E2583" s="1" t="s">
        <v>1502</v>
      </c>
      <c r="F2583" s="1" t="s">
        <v>364</v>
      </c>
      <c r="H2583" s="1" t="s">
        <v>1503</v>
      </c>
      <c r="I2583" s="1" t="s">
        <v>55</v>
      </c>
      <c r="J2583" s="1" t="s">
        <v>191</v>
      </c>
      <c r="K2583" s="1" t="s">
        <v>35</v>
      </c>
      <c r="L2583" t="s">
        <v>364</v>
      </c>
      <c r="M2583" s="1" t="s">
        <v>57</v>
      </c>
      <c r="O2583" s="1" t="s">
        <v>30</v>
      </c>
      <c r="P2583" s="4">
        <v>110000</v>
      </c>
      <c r="Q2583" s="5">
        <v>2</v>
      </c>
      <c r="S2583" s="5">
        <v>2300</v>
      </c>
      <c r="T2583" s="1" t="s">
        <v>37</v>
      </c>
      <c r="U2583" s="4">
        <v>136608.98000000001</v>
      </c>
      <c r="Y2583" s="1" t="s">
        <v>69</v>
      </c>
      <c r="Z2583" s="3">
        <v>46203</v>
      </c>
      <c r="AA2583" s="1" t="s">
        <v>48</v>
      </c>
      <c r="AB2583" s="1" t="s">
        <v>49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7637</v>
      </c>
      <c r="B2584" s="1" t="s">
        <v>7638</v>
      </c>
      <c r="C2584" s="2">
        <v>46147.554351851897</v>
      </c>
      <c r="D2584" s="1" t="s">
        <v>30</v>
      </c>
      <c r="E2584" s="1" t="s">
        <v>6039</v>
      </c>
      <c r="F2584" s="1" t="s">
        <v>2710</v>
      </c>
      <c r="H2584" s="1" t="s">
        <v>7639</v>
      </c>
      <c r="I2584" s="1" t="s">
        <v>34</v>
      </c>
      <c r="J2584" s="1" t="s">
        <v>109</v>
      </c>
      <c r="K2584" s="1" t="s">
        <v>35</v>
      </c>
      <c r="L2584" t="s">
        <v>2710</v>
      </c>
      <c r="O2584" s="1" t="s">
        <v>30</v>
      </c>
      <c r="P2584" s="4">
        <v>110000</v>
      </c>
      <c r="Q2584" s="5">
        <v>28</v>
      </c>
      <c r="T2584" s="1" t="s">
        <v>37</v>
      </c>
      <c r="U2584" s="4">
        <v>141614.03</v>
      </c>
      <c r="V2584" s="5">
        <v>10</v>
      </c>
      <c r="W2584" s="5">
        <v>249</v>
      </c>
      <c r="Y2584" s="1" t="s">
        <v>47</v>
      </c>
      <c r="Z2584" s="3">
        <v>46203</v>
      </c>
      <c r="AA2584" s="1" t="s">
        <v>39</v>
      </c>
      <c r="AB2584" s="1" t="s">
        <v>40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7640</v>
      </c>
      <c r="B2585" s="1" t="s">
        <v>7641</v>
      </c>
      <c r="C2585" s="2">
        <v>46164.636481481502</v>
      </c>
      <c r="D2585" s="1" t="s">
        <v>30</v>
      </c>
      <c r="E2585" s="1" t="s">
        <v>2254</v>
      </c>
      <c r="F2585" s="1" t="s">
        <v>364</v>
      </c>
      <c r="H2585" s="1" t="s">
        <v>4107</v>
      </c>
      <c r="I2585" s="1" t="s">
        <v>34</v>
      </c>
      <c r="J2585" s="1" t="s">
        <v>162</v>
      </c>
      <c r="K2585" s="1" t="s">
        <v>35</v>
      </c>
      <c r="L2585" t="s">
        <v>364</v>
      </c>
      <c r="O2585" s="1" t="s">
        <v>30</v>
      </c>
      <c r="P2585" s="4">
        <v>110000</v>
      </c>
      <c r="Q2585" s="5">
        <v>9</v>
      </c>
      <c r="T2585" s="1" t="s">
        <v>37</v>
      </c>
      <c r="U2585" s="4">
        <v>141470.96</v>
      </c>
      <c r="V2585" s="5">
        <v>14</v>
      </c>
      <c r="W2585" s="5">
        <v>10</v>
      </c>
      <c r="Y2585" s="1" t="s">
        <v>69</v>
      </c>
      <c r="Z2585" s="3">
        <v>46265</v>
      </c>
      <c r="AA2585" s="1" t="s">
        <v>58</v>
      </c>
      <c r="AB2585" s="1" t="s">
        <v>59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7642</v>
      </c>
      <c r="B2586" s="1" t="s">
        <v>7643</v>
      </c>
      <c r="C2586" s="2">
        <v>46156.774236111101</v>
      </c>
      <c r="D2586" s="1" t="s">
        <v>30</v>
      </c>
      <c r="E2586" s="1" t="s">
        <v>7644</v>
      </c>
      <c r="F2586" s="1" t="s">
        <v>3207</v>
      </c>
      <c r="H2586" s="1" t="s">
        <v>7645</v>
      </c>
      <c r="I2586" s="1" t="s">
        <v>34</v>
      </c>
      <c r="J2586" s="1" t="s">
        <v>77</v>
      </c>
      <c r="K2586" s="1" t="s">
        <v>35</v>
      </c>
      <c r="L2586" t="s">
        <v>3207</v>
      </c>
      <c r="O2586" s="1" t="s">
        <v>30</v>
      </c>
      <c r="P2586" s="4">
        <v>110000</v>
      </c>
      <c r="Q2586" s="5">
        <v>8</v>
      </c>
      <c r="T2586" s="1" t="s">
        <v>37</v>
      </c>
      <c r="U2586" s="4">
        <v>139655.97</v>
      </c>
      <c r="V2586" s="5">
        <v>20</v>
      </c>
      <c r="W2586" s="5">
        <v>15</v>
      </c>
      <c r="Y2586" s="1" t="s">
        <v>47</v>
      </c>
      <c r="Z2586" s="3">
        <v>46170</v>
      </c>
      <c r="AA2586" s="1" t="s">
        <v>58</v>
      </c>
      <c r="AB2586" s="1" t="s">
        <v>59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7646</v>
      </c>
      <c r="B2587" s="1" t="s">
        <v>7647</v>
      </c>
      <c r="C2587" s="2">
        <v>46149.815937500003</v>
      </c>
      <c r="D2587" s="1" t="s">
        <v>30</v>
      </c>
      <c r="E2587" s="1" t="s">
        <v>297</v>
      </c>
      <c r="F2587" s="1" t="s">
        <v>298</v>
      </c>
      <c r="H2587" s="1" t="s">
        <v>7648</v>
      </c>
      <c r="I2587" s="1" t="s">
        <v>34</v>
      </c>
      <c r="J2587" s="1" t="s">
        <v>46</v>
      </c>
      <c r="K2587" s="1" t="s">
        <v>35</v>
      </c>
      <c r="L2587" t="s">
        <v>298</v>
      </c>
      <c r="M2587" s="1" t="s">
        <v>57</v>
      </c>
      <c r="O2587" s="1" t="s">
        <v>30</v>
      </c>
      <c r="P2587" s="4">
        <v>110000</v>
      </c>
      <c r="Q2587" s="5">
        <v>3</v>
      </c>
      <c r="T2587" s="1" t="s">
        <v>37</v>
      </c>
      <c r="U2587" s="4">
        <v>142736.01</v>
      </c>
      <c r="V2587" s="5">
        <v>16</v>
      </c>
      <c r="W2587" s="5">
        <v>0</v>
      </c>
      <c r="Y2587" s="1" t="s">
        <v>47</v>
      </c>
      <c r="Z2587" s="3">
        <v>46241</v>
      </c>
      <c r="AA2587" s="1" t="s">
        <v>48</v>
      </c>
      <c r="AB2587" s="1" t="s">
        <v>49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7649</v>
      </c>
      <c r="B2588" s="1" t="s">
        <v>7650</v>
      </c>
      <c r="C2588" s="2">
        <v>46062.729710648098</v>
      </c>
      <c r="D2588" s="1" t="s">
        <v>30</v>
      </c>
      <c r="E2588" s="1" t="s">
        <v>7651</v>
      </c>
      <c r="F2588" s="1" t="s">
        <v>2385</v>
      </c>
      <c r="H2588" s="1" t="s">
        <v>7652</v>
      </c>
      <c r="I2588" s="1" t="s">
        <v>55</v>
      </c>
      <c r="J2588" s="1" t="s">
        <v>35</v>
      </c>
      <c r="K2588" s="1" t="s">
        <v>1025</v>
      </c>
      <c r="L2588" t="s">
        <v>2385</v>
      </c>
      <c r="M2588" s="1" t="s">
        <v>91</v>
      </c>
      <c r="O2588" s="1" t="s">
        <v>30</v>
      </c>
      <c r="P2588" s="4">
        <v>110000</v>
      </c>
      <c r="Q2588" s="5">
        <v>1</v>
      </c>
      <c r="S2588" s="5">
        <v>10000</v>
      </c>
      <c r="T2588" s="1" t="s">
        <v>37</v>
      </c>
      <c r="U2588" s="4">
        <v>131713.97</v>
      </c>
      <c r="Y2588" s="1" t="s">
        <v>47</v>
      </c>
      <c r="Z2588" s="3">
        <v>46171</v>
      </c>
      <c r="AA2588" s="1" t="s">
        <v>70</v>
      </c>
      <c r="AB2588" s="1" t="s">
        <v>71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7653</v>
      </c>
      <c r="B2589" s="1" t="s">
        <v>7654</v>
      </c>
      <c r="C2589" s="2">
        <v>46160.684687499997</v>
      </c>
      <c r="D2589" s="1" t="s">
        <v>30</v>
      </c>
      <c r="E2589" s="1" t="s">
        <v>662</v>
      </c>
      <c r="F2589" s="1" t="s">
        <v>137</v>
      </c>
      <c r="H2589" s="1" t="s">
        <v>663</v>
      </c>
      <c r="I2589" s="1" t="s">
        <v>34</v>
      </c>
      <c r="J2589" s="1" t="s">
        <v>162</v>
      </c>
      <c r="K2589" s="1" t="s">
        <v>35</v>
      </c>
      <c r="L2589" t="s">
        <v>137</v>
      </c>
      <c r="O2589" s="1" t="s">
        <v>30</v>
      </c>
      <c r="P2589" s="4">
        <v>110154</v>
      </c>
      <c r="Q2589" s="5">
        <v>5</v>
      </c>
      <c r="T2589" s="1" t="s">
        <v>37</v>
      </c>
      <c r="U2589" s="4">
        <v>140237.09</v>
      </c>
      <c r="V2589" s="5">
        <v>5</v>
      </c>
      <c r="W2589" s="5">
        <v>0</v>
      </c>
      <c r="Y2589" s="1" t="s">
        <v>69</v>
      </c>
      <c r="Z2589" s="3">
        <v>46203</v>
      </c>
      <c r="AA2589" s="1" t="s">
        <v>48</v>
      </c>
      <c r="AB2589" s="1" t="s">
        <v>49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7655</v>
      </c>
      <c r="B2590" s="1" t="s">
        <v>7656</v>
      </c>
      <c r="C2590" s="2">
        <v>46150.058321759301</v>
      </c>
      <c r="D2590" s="1" t="s">
        <v>30</v>
      </c>
      <c r="E2590" s="1" t="s">
        <v>1769</v>
      </c>
      <c r="F2590" s="1" t="s">
        <v>1292</v>
      </c>
      <c r="H2590" s="1" t="s">
        <v>1770</v>
      </c>
      <c r="I2590" s="1" t="s">
        <v>55</v>
      </c>
      <c r="J2590" s="1" t="s">
        <v>35</v>
      </c>
      <c r="K2590" s="1" t="s">
        <v>611</v>
      </c>
      <c r="L2590" t="s">
        <v>1292</v>
      </c>
      <c r="O2590" s="1" t="s">
        <v>30</v>
      </c>
      <c r="P2590" s="4">
        <v>110500</v>
      </c>
      <c r="Q2590" s="5">
        <v>50</v>
      </c>
      <c r="S2590" s="5">
        <v>250</v>
      </c>
      <c r="T2590" s="1" t="s">
        <v>37</v>
      </c>
      <c r="U2590" s="4">
        <v>137561.41</v>
      </c>
      <c r="Y2590" s="1" t="s">
        <v>78</v>
      </c>
      <c r="Z2590" s="3">
        <v>46199</v>
      </c>
      <c r="AA2590" s="1" t="s">
        <v>39</v>
      </c>
      <c r="AB2590" s="1" t="s">
        <v>40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7657</v>
      </c>
      <c r="B2591" s="1" t="s">
        <v>7658</v>
      </c>
      <c r="C2591" s="2">
        <v>46113.1010648148</v>
      </c>
      <c r="D2591" s="1" t="s">
        <v>30</v>
      </c>
      <c r="E2591" s="1" t="s">
        <v>132</v>
      </c>
      <c r="F2591" s="1" t="s">
        <v>53</v>
      </c>
      <c r="H2591" s="1" t="s">
        <v>683</v>
      </c>
      <c r="I2591" s="1" t="s">
        <v>34</v>
      </c>
      <c r="J2591" s="1" t="s">
        <v>46</v>
      </c>
      <c r="K2591" s="1" t="s">
        <v>35</v>
      </c>
      <c r="L2591" t="s">
        <v>53</v>
      </c>
      <c r="M2591" s="1" t="s">
        <v>57</v>
      </c>
      <c r="O2591" s="1" t="s">
        <v>30</v>
      </c>
      <c r="P2591" s="4">
        <v>111300</v>
      </c>
      <c r="Q2591" s="5">
        <v>3</v>
      </c>
      <c r="T2591" s="1" t="s">
        <v>37</v>
      </c>
      <c r="U2591" s="4">
        <v>138557.32999999999</v>
      </c>
      <c r="V2591" s="5">
        <v>14</v>
      </c>
      <c r="W2591" s="5">
        <v>0</v>
      </c>
      <c r="Y2591" s="1" t="s">
        <v>47</v>
      </c>
      <c r="Z2591" s="3">
        <v>46173</v>
      </c>
      <c r="AA2591" s="1" t="s">
        <v>39</v>
      </c>
      <c r="AB2591" s="1" t="s">
        <v>40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7659</v>
      </c>
      <c r="B2592" s="1" t="s">
        <v>7660</v>
      </c>
      <c r="C2592" s="2">
        <v>46113.101087962998</v>
      </c>
      <c r="D2592" s="1" t="s">
        <v>30</v>
      </c>
      <c r="E2592" s="1" t="s">
        <v>132</v>
      </c>
      <c r="F2592" s="1" t="s">
        <v>53</v>
      </c>
      <c r="H2592" s="1" t="s">
        <v>683</v>
      </c>
      <c r="I2592" s="1" t="s">
        <v>34</v>
      </c>
      <c r="J2592" s="1" t="s">
        <v>97</v>
      </c>
      <c r="K2592" s="1" t="s">
        <v>35</v>
      </c>
      <c r="L2592" t="s">
        <v>53</v>
      </c>
      <c r="M2592" s="1" t="s">
        <v>57</v>
      </c>
      <c r="O2592" s="1" t="s">
        <v>30</v>
      </c>
      <c r="P2592" s="4">
        <v>111300</v>
      </c>
      <c r="Q2592" s="5">
        <v>2</v>
      </c>
      <c r="T2592" s="1" t="s">
        <v>37</v>
      </c>
      <c r="U2592" s="4">
        <v>138557.32999999999</v>
      </c>
      <c r="V2592" s="5">
        <v>14</v>
      </c>
      <c r="W2592" s="5">
        <v>0</v>
      </c>
      <c r="Y2592" s="1" t="s">
        <v>47</v>
      </c>
      <c r="Z2592" s="3">
        <v>46173</v>
      </c>
      <c r="AA2592" s="1" t="s">
        <v>39</v>
      </c>
      <c r="AB2592" s="1" t="s">
        <v>40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7661</v>
      </c>
      <c r="B2593" s="1" t="s">
        <v>7662</v>
      </c>
      <c r="C2593" s="2">
        <v>46125.750057870398</v>
      </c>
      <c r="D2593" s="1" t="s">
        <v>30</v>
      </c>
      <c r="E2593" s="1" t="s">
        <v>7663</v>
      </c>
      <c r="F2593" s="1" t="s">
        <v>1597</v>
      </c>
      <c r="H2593" s="1" t="s">
        <v>7664</v>
      </c>
      <c r="I2593" s="1" t="s">
        <v>55</v>
      </c>
      <c r="J2593" s="1" t="s">
        <v>77</v>
      </c>
      <c r="K2593" s="1" t="s">
        <v>35</v>
      </c>
      <c r="L2593" t="s">
        <v>1597</v>
      </c>
      <c r="M2593" s="1" t="s">
        <v>57</v>
      </c>
      <c r="O2593" s="1" t="s">
        <v>30</v>
      </c>
      <c r="P2593" s="4">
        <v>111434</v>
      </c>
      <c r="Q2593" s="5">
        <v>9</v>
      </c>
      <c r="S2593" s="5">
        <v>6728</v>
      </c>
      <c r="T2593" s="1" t="s">
        <v>37</v>
      </c>
      <c r="U2593" s="4">
        <v>141599.23000000001</v>
      </c>
      <c r="Y2593" s="1" t="s">
        <v>38</v>
      </c>
      <c r="Z2593" s="3">
        <v>46226</v>
      </c>
      <c r="AA2593" s="1" t="s">
        <v>48</v>
      </c>
      <c r="AB2593" s="1" t="s">
        <v>49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7665</v>
      </c>
      <c r="B2594" s="1" t="s">
        <v>7666</v>
      </c>
      <c r="C2594" s="2">
        <v>46071.651527777802</v>
      </c>
      <c r="D2594" s="1" t="s">
        <v>30</v>
      </c>
      <c r="E2594" s="1" t="s">
        <v>86</v>
      </c>
      <c r="F2594" s="1" t="s">
        <v>87</v>
      </c>
      <c r="H2594" s="1" t="s">
        <v>88</v>
      </c>
      <c r="I2594" s="1" t="s">
        <v>55</v>
      </c>
      <c r="J2594" s="1" t="s">
        <v>35</v>
      </c>
      <c r="K2594" s="1" t="s">
        <v>516</v>
      </c>
      <c r="L2594" t="s">
        <v>90</v>
      </c>
      <c r="M2594" s="1" t="s">
        <v>91</v>
      </c>
      <c r="O2594" s="1" t="s">
        <v>30</v>
      </c>
      <c r="P2594" s="4">
        <v>111769.75</v>
      </c>
      <c r="Q2594" s="5">
        <v>49</v>
      </c>
      <c r="S2594" s="5">
        <v>37167</v>
      </c>
      <c r="T2594" s="1" t="s">
        <v>37</v>
      </c>
      <c r="U2594" s="4">
        <v>135163.12</v>
      </c>
      <c r="Z2594" s="3">
        <v>46203</v>
      </c>
      <c r="AA2594" s="1" t="s">
        <v>58</v>
      </c>
      <c r="AB2594" s="1" t="s">
        <v>59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7667</v>
      </c>
      <c r="B2595" s="1" t="s">
        <v>7668</v>
      </c>
      <c r="C2595" s="2">
        <v>46142.868472222202</v>
      </c>
      <c r="D2595" s="1" t="s">
        <v>30</v>
      </c>
      <c r="E2595" s="1" t="s">
        <v>427</v>
      </c>
      <c r="F2595" s="1" t="s">
        <v>87</v>
      </c>
      <c r="H2595" s="1" t="s">
        <v>428</v>
      </c>
      <c r="I2595" s="1" t="s">
        <v>34</v>
      </c>
      <c r="J2595" s="1" t="s">
        <v>181</v>
      </c>
      <c r="K2595" s="1" t="s">
        <v>35</v>
      </c>
      <c r="L2595" t="s">
        <v>429</v>
      </c>
      <c r="M2595" s="1" t="s">
        <v>91</v>
      </c>
      <c r="O2595" s="1" t="s">
        <v>30</v>
      </c>
      <c r="P2595" s="4">
        <v>112000</v>
      </c>
      <c r="Q2595" s="5">
        <v>10</v>
      </c>
      <c r="T2595" s="1" t="s">
        <v>37</v>
      </c>
      <c r="U2595" s="4">
        <v>139092.78</v>
      </c>
      <c r="V2595" s="5">
        <v>19</v>
      </c>
      <c r="W2595" s="5">
        <v>0</v>
      </c>
      <c r="Z2595" s="3">
        <v>46172</v>
      </c>
      <c r="AA2595" s="1" t="s">
        <v>58</v>
      </c>
      <c r="AB2595" s="1" t="s">
        <v>59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7669</v>
      </c>
      <c r="B2596" s="1" t="s">
        <v>7670</v>
      </c>
      <c r="C2596" s="2">
        <v>46128.851875</v>
      </c>
      <c r="D2596" s="1" t="s">
        <v>30</v>
      </c>
      <c r="E2596" s="1" t="s">
        <v>7671</v>
      </c>
      <c r="F2596" s="1" t="s">
        <v>113</v>
      </c>
      <c r="H2596" s="1" t="s">
        <v>7672</v>
      </c>
      <c r="I2596" s="1" t="s">
        <v>55</v>
      </c>
      <c r="J2596" s="1" t="s">
        <v>214</v>
      </c>
      <c r="K2596" s="1" t="s">
        <v>35</v>
      </c>
      <c r="L2596" t="s">
        <v>113</v>
      </c>
      <c r="M2596" s="1" t="s">
        <v>57</v>
      </c>
      <c r="O2596" s="1" t="s">
        <v>30</v>
      </c>
      <c r="P2596" s="4">
        <v>112000</v>
      </c>
      <c r="Q2596" s="5">
        <v>12</v>
      </c>
      <c r="S2596" s="5">
        <v>800</v>
      </c>
      <c r="T2596" s="1" t="s">
        <v>37</v>
      </c>
      <c r="U2596" s="4">
        <v>142251.19</v>
      </c>
      <c r="Y2596" s="1" t="s">
        <v>69</v>
      </c>
      <c r="Z2596" s="3">
        <v>46171</v>
      </c>
      <c r="AA2596" s="1" t="s">
        <v>58</v>
      </c>
      <c r="AB2596" s="1" t="s">
        <v>59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7673</v>
      </c>
      <c r="B2597" s="1" t="s">
        <v>7674</v>
      </c>
      <c r="C2597" s="2">
        <v>46142.868506944404</v>
      </c>
      <c r="D2597" s="1" t="s">
        <v>30</v>
      </c>
      <c r="E2597" s="1" t="s">
        <v>427</v>
      </c>
      <c r="F2597" s="1" t="s">
        <v>87</v>
      </c>
      <c r="H2597" s="1" t="s">
        <v>428</v>
      </c>
      <c r="I2597" s="1" t="s">
        <v>34</v>
      </c>
      <c r="J2597" s="1" t="s">
        <v>459</v>
      </c>
      <c r="K2597" s="1" t="s">
        <v>35</v>
      </c>
      <c r="L2597" t="s">
        <v>429</v>
      </c>
      <c r="M2597" s="1" t="s">
        <v>91</v>
      </c>
      <c r="O2597" s="1" t="s">
        <v>30</v>
      </c>
      <c r="P2597" s="4">
        <v>112000</v>
      </c>
      <c r="Q2597" s="5">
        <v>10</v>
      </c>
      <c r="T2597" s="1" t="s">
        <v>37</v>
      </c>
      <c r="U2597" s="4">
        <v>139092.78</v>
      </c>
      <c r="V2597" s="5">
        <v>10</v>
      </c>
      <c r="W2597" s="5">
        <v>0</v>
      </c>
      <c r="Z2597" s="3">
        <v>46172</v>
      </c>
      <c r="AA2597" s="1" t="s">
        <v>58</v>
      </c>
      <c r="AB2597" s="1" t="s">
        <v>59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7675</v>
      </c>
      <c r="B2598" s="1" t="s">
        <v>7676</v>
      </c>
      <c r="C2598" s="2">
        <v>46142.868541666699</v>
      </c>
      <c r="D2598" s="1" t="s">
        <v>30</v>
      </c>
      <c r="E2598" s="1" t="s">
        <v>427</v>
      </c>
      <c r="F2598" s="1" t="s">
        <v>87</v>
      </c>
      <c r="H2598" s="1" t="s">
        <v>428</v>
      </c>
      <c r="I2598" s="1" t="s">
        <v>34</v>
      </c>
      <c r="J2598" s="1" t="s">
        <v>191</v>
      </c>
      <c r="K2598" s="1" t="s">
        <v>35</v>
      </c>
      <c r="L2598" t="s">
        <v>429</v>
      </c>
      <c r="M2598" s="1" t="s">
        <v>91</v>
      </c>
      <c r="O2598" s="1" t="s">
        <v>30</v>
      </c>
      <c r="P2598" s="4">
        <v>112000</v>
      </c>
      <c r="Q2598" s="5">
        <v>10</v>
      </c>
      <c r="T2598" s="1" t="s">
        <v>37</v>
      </c>
      <c r="U2598" s="4">
        <v>139092.78</v>
      </c>
      <c r="V2598" s="5">
        <v>11</v>
      </c>
      <c r="W2598" s="5">
        <v>0</v>
      </c>
      <c r="Z2598" s="3">
        <v>46172</v>
      </c>
      <c r="AA2598" s="1" t="s">
        <v>58</v>
      </c>
      <c r="AB2598" s="1" t="s">
        <v>59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7677</v>
      </c>
      <c r="B2599" s="1" t="s">
        <v>7678</v>
      </c>
      <c r="C2599" s="2">
        <v>46153.832106481503</v>
      </c>
      <c r="D2599" s="1" t="s">
        <v>30</v>
      </c>
      <c r="E2599" s="1" t="s">
        <v>1275</v>
      </c>
      <c r="F2599" s="1" t="s">
        <v>95</v>
      </c>
      <c r="H2599" s="1" t="s">
        <v>1276</v>
      </c>
      <c r="I2599" s="1" t="s">
        <v>34</v>
      </c>
      <c r="J2599" s="1" t="s">
        <v>109</v>
      </c>
      <c r="K2599" s="1" t="s">
        <v>35</v>
      </c>
      <c r="L2599" t="s">
        <v>95</v>
      </c>
      <c r="O2599" s="1" t="s">
        <v>30</v>
      </c>
      <c r="P2599" s="4">
        <v>112000</v>
      </c>
      <c r="Q2599" s="5">
        <v>35</v>
      </c>
      <c r="S2599" s="5">
        <v>0</v>
      </c>
      <c r="T2599" s="1" t="s">
        <v>747</v>
      </c>
      <c r="U2599" s="4">
        <v>711233.67</v>
      </c>
      <c r="V2599" s="5">
        <v>0</v>
      </c>
      <c r="W2599" s="5">
        <v>120</v>
      </c>
      <c r="Y2599" s="1" t="s">
        <v>98</v>
      </c>
      <c r="Z2599" s="3">
        <v>46265</v>
      </c>
      <c r="AA2599" s="1" t="s">
        <v>39</v>
      </c>
      <c r="AB2599" s="1" t="s">
        <v>40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7679</v>
      </c>
      <c r="B2600" s="1" t="s">
        <v>7680</v>
      </c>
      <c r="C2600" s="2">
        <v>46077.6008449074</v>
      </c>
      <c r="D2600" s="1" t="s">
        <v>30</v>
      </c>
      <c r="E2600" s="1" t="s">
        <v>7681</v>
      </c>
      <c r="F2600" s="1" t="s">
        <v>95</v>
      </c>
      <c r="H2600" s="1" t="s">
        <v>7682</v>
      </c>
      <c r="I2600" s="1" t="s">
        <v>34</v>
      </c>
      <c r="J2600" s="1" t="s">
        <v>214</v>
      </c>
      <c r="K2600" s="1" t="s">
        <v>35</v>
      </c>
      <c r="L2600" t="s">
        <v>95</v>
      </c>
      <c r="M2600" s="1" t="s">
        <v>57</v>
      </c>
      <c r="O2600" s="1" t="s">
        <v>30</v>
      </c>
      <c r="P2600" s="4">
        <v>112500</v>
      </c>
      <c r="Q2600" s="5">
        <v>25</v>
      </c>
      <c r="T2600" s="1" t="s">
        <v>37</v>
      </c>
      <c r="U2600" s="4">
        <v>137643.74</v>
      </c>
      <c r="V2600" s="5">
        <v>50</v>
      </c>
      <c r="W2600" s="5">
        <v>0</v>
      </c>
      <c r="Y2600" s="1" t="s">
        <v>98</v>
      </c>
      <c r="Z2600" s="3">
        <v>46173</v>
      </c>
      <c r="AA2600" s="1" t="s">
        <v>48</v>
      </c>
      <c r="AB2600" s="1" t="s">
        <v>49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7683</v>
      </c>
      <c r="B2601" s="1" t="s">
        <v>7684</v>
      </c>
      <c r="C2601" s="2">
        <v>46127.752476851798</v>
      </c>
      <c r="D2601" s="1" t="s">
        <v>30</v>
      </c>
      <c r="E2601" s="1" t="s">
        <v>4597</v>
      </c>
      <c r="F2601" s="1" t="s">
        <v>824</v>
      </c>
      <c r="H2601" s="1" t="s">
        <v>7685</v>
      </c>
      <c r="I2601" s="1" t="s">
        <v>34</v>
      </c>
      <c r="J2601" s="1" t="s">
        <v>109</v>
      </c>
      <c r="K2601" s="1" t="s">
        <v>35</v>
      </c>
      <c r="L2601" t="s">
        <v>824</v>
      </c>
      <c r="O2601" s="1" t="s">
        <v>30</v>
      </c>
      <c r="P2601" s="4">
        <v>112710</v>
      </c>
      <c r="Q2601" s="5">
        <v>13</v>
      </c>
      <c r="T2601" s="1" t="s">
        <v>37</v>
      </c>
      <c r="U2601" s="4">
        <v>143096.57999999999</v>
      </c>
      <c r="V2601" s="5">
        <v>7</v>
      </c>
      <c r="W2601" s="5">
        <v>13</v>
      </c>
      <c r="Y2601" s="1" t="s">
        <v>78</v>
      </c>
      <c r="Z2601" s="3">
        <v>46239</v>
      </c>
      <c r="AA2601" s="1" t="s">
        <v>48</v>
      </c>
      <c r="AB2601" s="1" t="s">
        <v>49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7686</v>
      </c>
      <c r="B2602" s="1" t="s">
        <v>7687</v>
      </c>
      <c r="C2602" s="2">
        <v>46129.614780092597</v>
      </c>
      <c r="D2602" s="1" t="s">
        <v>30</v>
      </c>
      <c r="E2602" s="1" t="s">
        <v>6295</v>
      </c>
      <c r="F2602" s="1" t="s">
        <v>113</v>
      </c>
      <c r="H2602" s="1" t="s">
        <v>7688</v>
      </c>
      <c r="I2602" s="1" t="s">
        <v>34</v>
      </c>
      <c r="J2602" s="1" t="s">
        <v>109</v>
      </c>
      <c r="K2602" s="1" t="s">
        <v>35</v>
      </c>
      <c r="L2602" t="s">
        <v>113</v>
      </c>
      <c r="M2602" s="1" t="s">
        <v>57</v>
      </c>
      <c r="O2602" s="1" t="s">
        <v>30</v>
      </c>
      <c r="P2602" s="4">
        <v>113000</v>
      </c>
      <c r="Q2602" s="5">
        <v>8</v>
      </c>
      <c r="T2602" s="1" t="s">
        <v>37</v>
      </c>
      <c r="U2602" s="4">
        <v>143521.29</v>
      </c>
      <c r="V2602" s="5">
        <v>6</v>
      </c>
      <c r="W2602" s="5">
        <v>5</v>
      </c>
      <c r="Y2602" s="1" t="s">
        <v>69</v>
      </c>
      <c r="Z2602" s="3">
        <v>46209</v>
      </c>
      <c r="AA2602" s="1" t="s">
        <v>58</v>
      </c>
      <c r="AB2602" s="1" t="s">
        <v>59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7689</v>
      </c>
      <c r="B2603" s="1" t="s">
        <v>7690</v>
      </c>
      <c r="C2603" s="2">
        <v>46066.831354166701</v>
      </c>
      <c r="D2603" s="1" t="s">
        <v>30</v>
      </c>
      <c r="E2603" s="1" t="s">
        <v>7691</v>
      </c>
      <c r="F2603" s="1" t="s">
        <v>847</v>
      </c>
      <c r="H2603" s="1" t="s">
        <v>7692</v>
      </c>
      <c r="I2603" s="1" t="s">
        <v>34</v>
      </c>
      <c r="J2603" s="1" t="s">
        <v>109</v>
      </c>
      <c r="K2603" s="1" t="s">
        <v>35</v>
      </c>
      <c r="L2603" t="s">
        <v>847</v>
      </c>
      <c r="M2603" s="1" t="s">
        <v>57</v>
      </c>
      <c r="O2603" s="1" t="s">
        <v>30</v>
      </c>
      <c r="P2603" s="4">
        <v>113000</v>
      </c>
      <c r="Q2603" s="5">
        <v>14</v>
      </c>
      <c r="T2603" s="1" t="s">
        <v>37</v>
      </c>
      <c r="U2603" s="4">
        <v>136413.57999999999</v>
      </c>
      <c r="V2603" s="5">
        <v>0</v>
      </c>
      <c r="W2603" s="5">
        <v>22</v>
      </c>
      <c r="Y2603" s="1" t="s">
        <v>38</v>
      </c>
      <c r="Z2603" s="3">
        <v>46185</v>
      </c>
      <c r="AA2603" s="1" t="s">
        <v>48</v>
      </c>
      <c r="AB2603" s="1" t="s">
        <v>49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7693</v>
      </c>
      <c r="B2604" s="1" t="s">
        <v>7694</v>
      </c>
      <c r="C2604" s="2">
        <v>46164.843287037002</v>
      </c>
      <c r="D2604" s="1" t="s">
        <v>30</v>
      </c>
      <c r="E2604" s="1" t="s">
        <v>7695</v>
      </c>
      <c r="F2604" s="1" t="s">
        <v>824</v>
      </c>
      <c r="H2604" s="1" t="s">
        <v>7696</v>
      </c>
      <c r="I2604" s="1" t="s">
        <v>34</v>
      </c>
      <c r="J2604" s="1" t="s">
        <v>109</v>
      </c>
      <c r="K2604" s="1" t="s">
        <v>35</v>
      </c>
      <c r="L2604" t="s">
        <v>824</v>
      </c>
      <c r="O2604" s="1" t="s">
        <v>30</v>
      </c>
      <c r="P2604" s="4">
        <v>113400</v>
      </c>
      <c r="Q2604" s="5">
        <v>14</v>
      </c>
      <c r="T2604" s="1" t="s">
        <v>37</v>
      </c>
      <c r="U2604" s="4">
        <v>145843.70000000001</v>
      </c>
      <c r="V2604" s="5">
        <v>0</v>
      </c>
      <c r="W2604" s="5">
        <v>100</v>
      </c>
      <c r="Y2604" s="1" t="s">
        <v>78</v>
      </c>
      <c r="Z2604" s="3">
        <v>46262</v>
      </c>
      <c r="AA2604" s="1" t="s">
        <v>48</v>
      </c>
      <c r="AB2604" s="1" t="s">
        <v>49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7697</v>
      </c>
      <c r="B2605" s="1" t="s">
        <v>7698</v>
      </c>
      <c r="C2605" s="2">
        <v>46122.597118055601</v>
      </c>
      <c r="D2605" s="1" t="s">
        <v>30</v>
      </c>
      <c r="E2605" s="1" t="s">
        <v>6506</v>
      </c>
      <c r="F2605" s="1" t="s">
        <v>2385</v>
      </c>
      <c r="H2605" s="1" t="s">
        <v>7699</v>
      </c>
      <c r="I2605" s="1" t="s">
        <v>55</v>
      </c>
      <c r="J2605" s="1" t="s">
        <v>109</v>
      </c>
      <c r="K2605" s="1" t="s">
        <v>35</v>
      </c>
      <c r="L2605" t="s">
        <v>2385</v>
      </c>
      <c r="O2605" s="1" t="s">
        <v>30</v>
      </c>
      <c r="P2605" s="4">
        <v>113500</v>
      </c>
      <c r="Q2605" s="5">
        <v>5</v>
      </c>
      <c r="S2605" s="5">
        <v>7500</v>
      </c>
      <c r="T2605" s="1" t="s">
        <v>37</v>
      </c>
      <c r="U2605" s="4">
        <v>137130.73000000001</v>
      </c>
      <c r="Y2605" s="1" t="s">
        <v>47</v>
      </c>
      <c r="Z2605" s="3">
        <v>46199</v>
      </c>
      <c r="AA2605" s="1" t="s">
        <v>39</v>
      </c>
      <c r="AB2605" s="1" t="s">
        <v>40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7700</v>
      </c>
      <c r="B2606" s="1" t="s">
        <v>7701</v>
      </c>
      <c r="C2606" s="2">
        <v>46108.571319444403</v>
      </c>
      <c r="D2606" s="1" t="s">
        <v>30</v>
      </c>
      <c r="E2606" s="1" t="s">
        <v>7702</v>
      </c>
      <c r="F2606" s="1" t="s">
        <v>2385</v>
      </c>
      <c r="H2606" s="1" t="s">
        <v>7703</v>
      </c>
      <c r="I2606" s="1" t="s">
        <v>55</v>
      </c>
      <c r="J2606" s="1" t="s">
        <v>181</v>
      </c>
      <c r="K2606" s="1" t="s">
        <v>35</v>
      </c>
      <c r="L2606" t="s">
        <v>2385</v>
      </c>
      <c r="O2606" s="1" t="s">
        <v>30</v>
      </c>
      <c r="P2606" s="4">
        <v>113600</v>
      </c>
      <c r="Q2606" s="5">
        <v>5</v>
      </c>
      <c r="S2606" s="5">
        <v>630</v>
      </c>
      <c r="T2606" s="1" t="s">
        <v>37</v>
      </c>
      <c r="U2606" s="4">
        <v>134888.67000000001</v>
      </c>
      <c r="Y2606" s="1" t="s">
        <v>47</v>
      </c>
      <c r="Z2606" s="3">
        <v>46227</v>
      </c>
      <c r="AA2606" s="1" t="s">
        <v>39</v>
      </c>
      <c r="AB2606" s="1" t="s">
        <v>40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7704</v>
      </c>
      <c r="B2607" s="1" t="s">
        <v>7705</v>
      </c>
      <c r="C2607" s="2">
        <v>46127.7586226852</v>
      </c>
      <c r="D2607" s="1" t="s">
        <v>30</v>
      </c>
      <c r="E2607" s="1" t="s">
        <v>4597</v>
      </c>
      <c r="F2607" s="1" t="s">
        <v>824</v>
      </c>
      <c r="H2607" s="1" t="s">
        <v>7706</v>
      </c>
      <c r="I2607" s="1" t="s">
        <v>34</v>
      </c>
      <c r="J2607" s="1" t="s">
        <v>35</v>
      </c>
      <c r="K2607" s="1" t="s">
        <v>7707</v>
      </c>
      <c r="L2607" t="s">
        <v>824</v>
      </c>
      <c r="O2607" s="1" t="s">
        <v>30</v>
      </c>
      <c r="P2607" s="4">
        <v>114240</v>
      </c>
      <c r="Q2607" s="5">
        <v>7</v>
      </c>
      <c r="T2607" s="1" t="s">
        <v>37</v>
      </c>
      <c r="U2607" s="4">
        <v>145039.07</v>
      </c>
      <c r="V2607" s="5">
        <v>7</v>
      </c>
      <c r="W2607" s="5">
        <v>0</v>
      </c>
      <c r="Y2607" s="1" t="s">
        <v>78</v>
      </c>
      <c r="Z2607" s="3">
        <v>46239</v>
      </c>
      <c r="AA2607" s="1" t="s">
        <v>48</v>
      </c>
      <c r="AB2607" s="1" t="s">
        <v>49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7708</v>
      </c>
      <c r="B2608" s="1" t="s">
        <v>7709</v>
      </c>
      <c r="C2608" s="2">
        <v>46111.567824074104</v>
      </c>
      <c r="D2608" s="1" t="s">
        <v>30</v>
      </c>
      <c r="E2608" s="1" t="s">
        <v>5709</v>
      </c>
      <c r="F2608" s="1" t="s">
        <v>824</v>
      </c>
      <c r="H2608" s="1" t="s">
        <v>7710</v>
      </c>
      <c r="I2608" s="1" t="s">
        <v>34</v>
      </c>
      <c r="J2608" s="1" t="s">
        <v>109</v>
      </c>
      <c r="K2608" s="1" t="s">
        <v>35</v>
      </c>
      <c r="L2608" t="s">
        <v>824</v>
      </c>
      <c r="O2608" s="1" t="s">
        <v>30</v>
      </c>
      <c r="P2608" s="4">
        <v>114450</v>
      </c>
      <c r="Q2608" s="5">
        <v>3</v>
      </c>
      <c r="T2608" s="1" t="s">
        <v>37</v>
      </c>
      <c r="U2608" s="4">
        <v>141322.84</v>
      </c>
      <c r="V2608" s="5">
        <v>11</v>
      </c>
      <c r="W2608" s="5">
        <v>0</v>
      </c>
      <c r="Y2608" s="1" t="s">
        <v>78</v>
      </c>
      <c r="Z2608" s="3">
        <v>46203</v>
      </c>
      <c r="AA2608" s="1" t="s">
        <v>48</v>
      </c>
      <c r="AB2608" s="1" t="s">
        <v>49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7711</v>
      </c>
      <c r="B2609" s="1" t="s">
        <v>7712</v>
      </c>
      <c r="C2609" s="2">
        <v>46126.768622685202</v>
      </c>
      <c r="D2609" s="1" t="s">
        <v>30</v>
      </c>
      <c r="E2609" s="1" t="s">
        <v>2883</v>
      </c>
      <c r="F2609" s="1" t="s">
        <v>824</v>
      </c>
      <c r="H2609" s="1" t="s">
        <v>7713</v>
      </c>
      <c r="I2609" s="1" t="s">
        <v>55</v>
      </c>
      <c r="J2609" s="1" t="s">
        <v>513</v>
      </c>
      <c r="K2609" s="1" t="s">
        <v>35</v>
      </c>
      <c r="L2609" t="s">
        <v>824</v>
      </c>
      <c r="O2609" s="1" t="s">
        <v>30</v>
      </c>
      <c r="P2609" s="4">
        <v>114450</v>
      </c>
      <c r="Q2609" s="5">
        <v>8</v>
      </c>
      <c r="S2609" s="5">
        <v>4200</v>
      </c>
      <c r="T2609" s="1" t="s">
        <v>37</v>
      </c>
      <c r="U2609" s="4">
        <v>136573.14000000001</v>
      </c>
      <c r="Y2609" s="1" t="s">
        <v>78</v>
      </c>
      <c r="Z2609" s="3">
        <v>46176</v>
      </c>
      <c r="AA2609" s="1" t="s">
        <v>58</v>
      </c>
      <c r="AB2609" s="1" t="s">
        <v>59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7714</v>
      </c>
      <c r="B2610" s="1" t="s">
        <v>7715</v>
      </c>
      <c r="C2610" s="2">
        <v>46150.058240740698</v>
      </c>
      <c r="D2610" s="1" t="s">
        <v>30</v>
      </c>
      <c r="E2610" s="1" t="s">
        <v>1769</v>
      </c>
      <c r="F2610" s="1" t="s">
        <v>1292</v>
      </c>
      <c r="H2610" s="1" t="s">
        <v>1770</v>
      </c>
      <c r="I2610" s="1" t="s">
        <v>55</v>
      </c>
      <c r="J2610" s="1" t="s">
        <v>35</v>
      </c>
      <c r="K2610" s="1" t="s">
        <v>200</v>
      </c>
      <c r="L2610" t="s">
        <v>1292</v>
      </c>
      <c r="O2610" s="1" t="s">
        <v>30</v>
      </c>
      <c r="P2610" s="4">
        <v>114700</v>
      </c>
      <c r="Q2610" s="5">
        <v>168</v>
      </c>
      <c r="S2610" s="5">
        <v>300</v>
      </c>
      <c r="T2610" s="1" t="s">
        <v>37</v>
      </c>
      <c r="U2610" s="4">
        <v>142789.98000000001</v>
      </c>
      <c r="Y2610" s="1" t="s">
        <v>78</v>
      </c>
      <c r="Z2610" s="3">
        <v>46199</v>
      </c>
      <c r="AA2610" s="1" t="s">
        <v>39</v>
      </c>
      <c r="AB2610" s="1" t="s">
        <v>40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7716</v>
      </c>
      <c r="B2611" s="1" t="s">
        <v>7717</v>
      </c>
      <c r="C2611" s="2">
        <v>46163.869016203702</v>
      </c>
      <c r="D2611" s="1" t="s">
        <v>30</v>
      </c>
      <c r="E2611" s="1" t="s">
        <v>7229</v>
      </c>
      <c r="F2611" s="1" t="s">
        <v>819</v>
      </c>
      <c r="H2611" s="1" t="s">
        <v>7230</v>
      </c>
      <c r="I2611" s="1" t="s">
        <v>55</v>
      </c>
      <c r="J2611" s="1" t="s">
        <v>181</v>
      </c>
      <c r="K2611" s="1" t="s">
        <v>35</v>
      </c>
      <c r="L2611" t="s">
        <v>819</v>
      </c>
      <c r="M2611" s="1" t="s">
        <v>57</v>
      </c>
      <c r="O2611" s="1" t="s">
        <v>30</v>
      </c>
      <c r="P2611" s="4">
        <v>115000</v>
      </c>
      <c r="Q2611" s="5">
        <v>2</v>
      </c>
      <c r="S2611" s="5">
        <v>5000</v>
      </c>
      <c r="T2611" s="1" t="s">
        <v>747</v>
      </c>
      <c r="U2611" s="4">
        <v>740243.7</v>
      </c>
      <c r="Y2611" s="1" t="s">
        <v>47</v>
      </c>
      <c r="Z2611" s="3">
        <v>46178</v>
      </c>
      <c r="AA2611" s="1" t="s">
        <v>58</v>
      </c>
      <c r="AB2611" s="1" t="s">
        <v>59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7718</v>
      </c>
      <c r="B2612" s="1" t="s">
        <v>7719</v>
      </c>
      <c r="C2612" s="2">
        <v>46107.801851851902</v>
      </c>
      <c r="D2612" s="1" t="s">
        <v>30</v>
      </c>
      <c r="E2612" s="1" t="s">
        <v>2431</v>
      </c>
      <c r="F2612" s="1" t="s">
        <v>95</v>
      </c>
      <c r="H2612" s="1" t="s">
        <v>4372</v>
      </c>
      <c r="I2612" s="1" t="s">
        <v>34</v>
      </c>
      <c r="J2612" s="1" t="s">
        <v>68</v>
      </c>
      <c r="K2612" s="1" t="s">
        <v>35</v>
      </c>
      <c r="L2612" t="s">
        <v>95</v>
      </c>
      <c r="M2612" s="1" t="s">
        <v>57</v>
      </c>
      <c r="O2612" s="1" t="s">
        <v>30</v>
      </c>
      <c r="P2612" s="4">
        <v>115000</v>
      </c>
      <c r="Q2612" s="5">
        <v>14</v>
      </c>
      <c r="T2612" s="1" t="s">
        <v>37</v>
      </c>
      <c r="U2612" s="4">
        <v>142185.97</v>
      </c>
      <c r="V2612" s="5">
        <v>27</v>
      </c>
      <c r="W2612" s="5">
        <v>0</v>
      </c>
      <c r="Y2612" s="1" t="s">
        <v>98</v>
      </c>
      <c r="Z2612" s="3">
        <v>46173</v>
      </c>
      <c r="AA2612" s="1" t="s">
        <v>58</v>
      </c>
      <c r="AB2612" s="1" t="s">
        <v>59</v>
      </c>
      <c r="AC2612" t="b">
        <f t="shared" si="160"/>
        <v>1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7720</v>
      </c>
      <c r="B2613" s="1" t="s">
        <v>7721</v>
      </c>
      <c r="C2613" s="2">
        <v>46113.097881944399</v>
      </c>
      <c r="D2613" s="1" t="s">
        <v>30</v>
      </c>
      <c r="E2613" s="1" t="s">
        <v>132</v>
      </c>
      <c r="F2613" s="1" t="s">
        <v>53</v>
      </c>
      <c r="H2613" s="1" t="s">
        <v>133</v>
      </c>
      <c r="I2613" s="1" t="s">
        <v>55</v>
      </c>
      <c r="J2613" s="1" t="s">
        <v>191</v>
      </c>
      <c r="K2613" s="1" t="s">
        <v>35</v>
      </c>
      <c r="L2613" t="s">
        <v>53</v>
      </c>
      <c r="M2613" s="1" t="s">
        <v>57</v>
      </c>
      <c r="O2613" s="1" t="s">
        <v>30</v>
      </c>
      <c r="P2613" s="4">
        <v>115010</v>
      </c>
      <c r="Q2613" s="5">
        <v>18</v>
      </c>
      <c r="S2613" s="5">
        <v>7000</v>
      </c>
      <c r="T2613" s="1" t="s">
        <v>37</v>
      </c>
      <c r="U2613" s="4">
        <v>143175.9</v>
      </c>
      <c r="Y2613" s="1" t="s">
        <v>47</v>
      </c>
      <c r="Z2613" s="3">
        <v>46173</v>
      </c>
      <c r="AA2613" s="1" t="s">
        <v>39</v>
      </c>
      <c r="AB2613" s="1" t="s">
        <v>40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7722</v>
      </c>
      <c r="B2614" s="1" t="s">
        <v>7723</v>
      </c>
      <c r="C2614" s="2">
        <v>46108.778344907398</v>
      </c>
      <c r="D2614" s="1" t="s">
        <v>30</v>
      </c>
      <c r="E2614" s="1" t="s">
        <v>6311</v>
      </c>
      <c r="F2614" s="1" t="s">
        <v>771</v>
      </c>
      <c r="H2614" s="1" t="s">
        <v>6312</v>
      </c>
      <c r="I2614" s="1" t="s">
        <v>356</v>
      </c>
      <c r="J2614" s="1" t="s">
        <v>35</v>
      </c>
      <c r="K2614" s="1" t="s">
        <v>150</v>
      </c>
      <c r="L2614" t="s">
        <v>771</v>
      </c>
      <c r="O2614" s="1" t="s">
        <v>30</v>
      </c>
      <c r="P2614" s="4">
        <v>115200</v>
      </c>
      <c r="Q2614" s="5">
        <v>6</v>
      </c>
      <c r="T2614" s="1" t="s">
        <v>37</v>
      </c>
      <c r="U2614" s="4">
        <v>142248.94</v>
      </c>
      <c r="Y2614" s="1" t="s">
        <v>69</v>
      </c>
      <c r="Z2614" s="3">
        <v>46184</v>
      </c>
      <c r="AA2614" s="1" t="s">
        <v>39</v>
      </c>
      <c r="AB2614" s="1" t="s">
        <v>40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7724</v>
      </c>
      <c r="B2615" s="1" t="s">
        <v>7725</v>
      </c>
      <c r="C2615" s="2">
        <v>46093.939490740697</v>
      </c>
      <c r="D2615" s="1" t="s">
        <v>30</v>
      </c>
      <c r="E2615" s="1" t="s">
        <v>118</v>
      </c>
      <c r="F2615" s="1" t="s">
        <v>53</v>
      </c>
      <c r="H2615" s="1" t="s">
        <v>119</v>
      </c>
      <c r="I2615" s="1" t="s">
        <v>34</v>
      </c>
      <c r="J2615" s="1" t="s">
        <v>35</v>
      </c>
      <c r="K2615" s="1" t="s">
        <v>46</v>
      </c>
      <c r="L2615" t="s">
        <v>53</v>
      </c>
      <c r="M2615" s="1" t="s">
        <v>57</v>
      </c>
      <c r="O2615" s="1" t="s">
        <v>30</v>
      </c>
      <c r="P2615" s="4">
        <v>115483</v>
      </c>
      <c r="Q2615" s="5">
        <v>270</v>
      </c>
      <c r="T2615" s="1" t="s">
        <v>37</v>
      </c>
      <c r="U2615" s="4">
        <v>144492.32</v>
      </c>
      <c r="V2615" s="5">
        <v>493</v>
      </c>
      <c r="W2615" s="5">
        <v>0</v>
      </c>
      <c r="Y2615" s="1" t="s">
        <v>47</v>
      </c>
      <c r="Z2615" s="3">
        <v>46356</v>
      </c>
      <c r="AA2615" s="1" t="s">
        <v>48</v>
      </c>
      <c r="AB2615" s="1" t="s">
        <v>49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7726</v>
      </c>
      <c r="B2616" s="1" t="s">
        <v>7727</v>
      </c>
      <c r="C2616" s="2">
        <v>46136.707476851901</v>
      </c>
      <c r="D2616" s="1" t="s">
        <v>30</v>
      </c>
      <c r="E2616" s="1" t="s">
        <v>5693</v>
      </c>
      <c r="F2616" s="1" t="s">
        <v>2385</v>
      </c>
      <c r="H2616" s="1" t="s">
        <v>7728</v>
      </c>
      <c r="I2616" s="1" t="s">
        <v>55</v>
      </c>
      <c r="J2616" s="1" t="s">
        <v>109</v>
      </c>
      <c r="K2616" s="1" t="s">
        <v>35</v>
      </c>
      <c r="L2616" t="s">
        <v>2385</v>
      </c>
      <c r="O2616" s="1" t="s">
        <v>30</v>
      </c>
      <c r="P2616" s="4">
        <v>115800</v>
      </c>
      <c r="Q2616" s="5">
        <v>7</v>
      </c>
      <c r="S2616" s="5">
        <v>3700</v>
      </c>
      <c r="T2616" s="1" t="s">
        <v>37</v>
      </c>
      <c r="U2616" s="4">
        <v>137500.95000000001</v>
      </c>
      <c r="Y2616" s="1" t="s">
        <v>47</v>
      </c>
      <c r="Z2616" s="3">
        <v>46192</v>
      </c>
      <c r="AA2616" s="1" t="s">
        <v>39</v>
      </c>
      <c r="AB2616" s="1" t="s">
        <v>40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7729</v>
      </c>
      <c r="B2617" s="1" t="s">
        <v>7730</v>
      </c>
      <c r="C2617" s="2">
        <v>46164.816874999997</v>
      </c>
      <c r="D2617" s="1" t="s">
        <v>30</v>
      </c>
      <c r="E2617" s="1" t="s">
        <v>444</v>
      </c>
      <c r="F2617" s="1" t="s">
        <v>154</v>
      </c>
      <c r="H2617" s="1" t="s">
        <v>7731</v>
      </c>
      <c r="I2617" s="1" t="s">
        <v>34</v>
      </c>
      <c r="J2617" s="1" t="s">
        <v>109</v>
      </c>
      <c r="K2617" s="1" t="s">
        <v>35</v>
      </c>
      <c r="L2617" t="s">
        <v>154</v>
      </c>
      <c r="O2617" s="1" t="s">
        <v>30</v>
      </c>
      <c r="P2617" s="4">
        <v>115900</v>
      </c>
      <c r="Q2617" s="5">
        <v>1</v>
      </c>
      <c r="T2617" s="1" t="s">
        <v>37</v>
      </c>
      <c r="U2617" s="4">
        <v>149058.95000000001</v>
      </c>
      <c r="V2617" s="5">
        <v>7</v>
      </c>
      <c r="W2617" s="5">
        <v>0</v>
      </c>
      <c r="Y2617" s="1" t="s">
        <v>98</v>
      </c>
      <c r="Z2617" s="3">
        <v>46255</v>
      </c>
      <c r="AA2617" s="1" t="s">
        <v>58</v>
      </c>
      <c r="AB2617" s="1" t="s">
        <v>59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7732</v>
      </c>
      <c r="B2618" s="1" t="s">
        <v>7733</v>
      </c>
      <c r="C2618" s="2">
        <v>46083.804988425902</v>
      </c>
      <c r="D2618" s="1" t="s">
        <v>30</v>
      </c>
      <c r="E2618" s="1" t="s">
        <v>1640</v>
      </c>
      <c r="F2618" s="1" t="s">
        <v>218</v>
      </c>
      <c r="H2618" s="1" t="s">
        <v>1641</v>
      </c>
      <c r="I2618" s="1" t="s">
        <v>34</v>
      </c>
      <c r="J2618" s="1" t="s">
        <v>97</v>
      </c>
      <c r="K2618" s="1" t="s">
        <v>35</v>
      </c>
      <c r="L2618" t="s">
        <v>218</v>
      </c>
      <c r="M2618" s="1" t="s">
        <v>57</v>
      </c>
      <c r="O2618" s="1" t="s">
        <v>30</v>
      </c>
      <c r="P2618" s="4">
        <v>116000</v>
      </c>
      <c r="Q2618" s="5">
        <v>7</v>
      </c>
      <c r="T2618" s="1" t="s">
        <v>37</v>
      </c>
      <c r="U2618" s="4">
        <v>142424.82</v>
      </c>
      <c r="V2618" s="5">
        <v>7</v>
      </c>
      <c r="W2618" s="5">
        <v>25</v>
      </c>
      <c r="Y2618" s="1" t="s">
        <v>47</v>
      </c>
      <c r="Z2618" s="3">
        <v>46184</v>
      </c>
      <c r="AA2618" s="1" t="s">
        <v>48</v>
      </c>
      <c r="AB2618" s="1" t="s">
        <v>49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7734</v>
      </c>
      <c r="B2619" s="1" t="s">
        <v>7735</v>
      </c>
      <c r="C2619" s="2">
        <v>46148.500370370399</v>
      </c>
      <c r="D2619" s="1" t="s">
        <v>30</v>
      </c>
      <c r="E2619" s="1" t="s">
        <v>3359</v>
      </c>
      <c r="F2619" s="1" t="s">
        <v>771</v>
      </c>
      <c r="H2619" s="1" t="s">
        <v>3360</v>
      </c>
      <c r="I2619" s="1" t="s">
        <v>115</v>
      </c>
      <c r="J2619" s="1" t="s">
        <v>35</v>
      </c>
      <c r="K2619" s="1" t="s">
        <v>89</v>
      </c>
      <c r="L2619" t="s">
        <v>771</v>
      </c>
      <c r="O2619" s="1" t="s">
        <v>30</v>
      </c>
      <c r="P2619" s="4">
        <v>116250</v>
      </c>
      <c r="Q2619" s="5">
        <v>31</v>
      </c>
      <c r="T2619" s="1" t="s">
        <v>37</v>
      </c>
      <c r="U2619" s="4">
        <v>150253.18</v>
      </c>
      <c r="V2619" s="5">
        <v>0</v>
      </c>
      <c r="Y2619" s="1" t="s">
        <v>69</v>
      </c>
      <c r="Z2619" s="3">
        <v>46239</v>
      </c>
      <c r="AA2619" s="1" t="s">
        <v>48</v>
      </c>
      <c r="AB2619" s="1" t="s">
        <v>49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7736</v>
      </c>
      <c r="B2620" s="1" t="s">
        <v>7737</v>
      </c>
      <c r="C2620" s="2">
        <v>46123.556840277801</v>
      </c>
      <c r="D2620" s="1" t="s">
        <v>30</v>
      </c>
      <c r="E2620" s="1" t="s">
        <v>2534</v>
      </c>
      <c r="F2620" s="1" t="s">
        <v>1597</v>
      </c>
      <c r="H2620" s="1" t="s">
        <v>6791</v>
      </c>
      <c r="I2620" s="1" t="s">
        <v>34</v>
      </c>
      <c r="J2620" s="1" t="s">
        <v>97</v>
      </c>
      <c r="K2620" s="1" t="s">
        <v>35</v>
      </c>
      <c r="L2620" t="s">
        <v>1597</v>
      </c>
      <c r="M2620" s="1" t="s">
        <v>57</v>
      </c>
      <c r="O2620" s="1" t="s">
        <v>30</v>
      </c>
      <c r="P2620" s="4">
        <v>116260</v>
      </c>
      <c r="Q2620" s="5">
        <v>6</v>
      </c>
      <c r="T2620" s="1" t="s">
        <v>37</v>
      </c>
      <c r="U2620" s="4">
        <v>146778.29</v>
      </c>
      <c r="V2620" s="5">
        <v>20</v>
      </c>
      <c r="W2620" s="5">
        <v>0</v>
      </c>
      <c r="Y2620" s="1" t="s">
        <v>38</v>
      </c>
      <c r="Z2620" s="3">
        <v>46220</v>
      </c>
      <c r="AA2620" s="1" t="s">
        <v>48</v>
      </c>
      <c r="AB2620" s="1" t="s">
        <v>49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7738</v>
      </c>
      <c r="B2621" s="1" t="s">
        <v>7739</v>
      </c>
      <c r="C2621" s="2">
        <v>46111.555509259299</v>
      </c>
      <c r="D2621" s="1" t="s">
        <v>30</v>
      </c>
      <c r="E2621" s="1" t="s">
        <v>6794</v>
      </c>
      <c r="F2621" s="1" t="s">
        <v>824</v>
      </c>
      <c r="H2621" s="1" t="s">
        <v>7740</v>
      </c>
      <c r="I2621" s="1" t="s">
        <v>55</v>
      </c>
      <c r="J2621" s="1" t="s">
        <v>109</v>
      </c>
      <c r="K2621" s="1" t="s">
        <v>35</v>
      </c>
      <c r="L2621" t="s">
        <v>824</v>
      </c>
      <c r="O2621" s="1" t="s">
        <v>30</v>
      </c>
      <c r="P2621" s="4">
        <v>117187</v>
      </c>
      <c r="Q2621" s="5">
        <v>15</v>
      </c>
      <c r="S2621" s="5">
        <v>7500</v>
      </c>
      <c r="T2621" s="1" t="s">
        <v>37</v>
      </c>
      <c r="U2621" s="4">
        <v>144702.49</v>
      </c>
      <c r="Y2621" s="1" t="s">
        <v>78</v>
      </c>
      <c r="Z2621" s="3">
        <v>46233</v>
      </c>
      <c r="AA2621" s="1" t="s">
        <v>48</v>
      </c>
      <c r="AB2621" s="1" t="s">
        <v>49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7741</v>
      </c>
      <c r="B2622" s="1" t="s">
        <v>7742</v>
      </c>
      <c r="C2622" s="2">
        <v>46126.687083333301</v>
      </c>
      <c r="D2622" s="1" t="s">
        <v>30</v>
      </c>
      <c r="E2622" s="1" t="s">
        <v>1799</v>
      </c>
      <c r="F2622" s="1" t="s">
        <v>771</v>
      </c>
      <c r="H2622" s="1" t="s">
        <v>3113</v>
      </c>
      <c r="I2622" s="1" t="s">
        <v>34</v>
      </c>
      <c r="J2622" s="1" t="s">
        <v>262</v>
      </c>
      <c r="K2622" s="1" t="s">
        <v>35</v>
      </c>
      <c r="L2622" t="s">
        <v>771</v>
      </c>
      <c r="M2622" s="1" t="s">
        <v>57</v>
      </c>
      <c r="O2622" s="1" t="s">
        <v>30</v>
      </c>
      <c r="P2622" s="4">
        <v>117750</v>
      </c>
      <c r="Q2622" s="5">
        <v>5</v>
      </c>
      <c r="T2622" s="1" t="s">
        <v>37</v>
      </c>
      <c r="U2622" s="4">
        <v>145656.76999999999</v>
      </c>
      <c r="V2622" s="5">
        <v>25</v>
      </c>
      <c r="W2622" s="5">
        <v>0</v>
      </c>
      <c r="Y2622" s="1" t="s">
        <v>69</v>
      </c>
      <c r="Z2622" s="3">
        <v>46170</v>
      </c>
      <c r="AA2622" s="1" t="s">
        <v>48</v>
      </c>
      <c r="AB2622" s="1" t="s">
        <v>49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7743</v>
      </c>
      <c r="B2623" s="1" t="s">
        <v>7744</v>
      </c>
      <c r="C2623" s="2">
        <v>46164.733634259297</v>
      </c>
      <c r="D2623" s="1" t="s">
        <v>30</v>
      </c>
      <c r="E2623" s="1" t="s">
        <v>6918</v>
      </c>
      <c r="F2623" s="1" t="s">
        <v>2385</v>
      </c>
      <c r="H2623" s="1" t="s">
        <v>7745</v>
      </c>
      <c r="I2623" s="1" t="s">
        <v>34</v>
      </c>
      <c r="J2623" s="1" t="s">
        <v>109</v>
      </c>
      <c r="K2623" s="1" t="s">
        <v>35</v>
      </c>
      <c r="L2623" t="s">
        <v>2385</v>
      </c>
      <c r="O2623" s="1" t="s">
        <v>30</v>
      </c>
      <c r="P2623" s="4">
        <v>118000</v>
      </c>
      <c r="Q2623" s="5">
        <v>6</v>
      </c>
      <c r="T2623" s="1" t="s">
        <v>37</v>
      </c>
      <c r="U2623" s="4">
        <v>150391.01</v>
      </c>
      <c r="V2623" s="5">
        <v>4</v>
      </c>
      <c r="W2623" s="5">
        <v>0</v>
      </c>
      <c r="Y2623" s="1" t="s">
        <v>47</v>
      </c>
      <c r="Z2623" s="3">
        <v>46199</v>
      </c>
      <c r="AA2623" s="1" t="s">
        <v>48</v>
      </c>
      <c r="AB2623" s="1" t="s">
        <v>49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7746</v>
      </c>
      <c r="B2624" s="1" t="s">
        <v>7747</v>
      </c>
      <c r="C2624" s="2">
        <v>46113.101030092599</v>
      </c>
      <c r="D2624" s="1" t="s">
        <v>30</v>
      </c>
      <c r="E2624" s="1" t="s">
        <v>132</v>
      </c>
      <c r="F2624" s="1" t="s">
        <v>53</v>
      </c>
      <c r="H2624" s="1" t="s">
        <v>683</v>
      </c>
      <c r="I2624" s="1" t="s">
        <v>34</v>
      </c>
      <c r="J2624" s="1" t="s">
        <v>35</v>
      </c>
      <c r="K2624" s="1" t="s">
        <v>242</v>
      </c>
      <c r="L2624" t="s">
        <v>53</v>
      </c>
      <c r="M2624" s="1" t="s">
        <v>91</v>
      </c>
      <c r="O2624" s="1" t="s">
        <v>30</v>
      </c>
      <c r="P2624" s="4">
        <v>118720</v>
      </c>
      <c r="Q2624" s="5">
        <v>3</v>
      </c>
      <c r="T2624" s="1" t="s">
        <v>37</v>
      </c>
      <c r="U2624" s="4">
        <v>147794.48000000001</v>
      </c>
      <c r="V2624" s="5">
        <v>28</v>
      </c>
      <c r="W2624" s="5">
        <v>0</v>
      </c>
      <c r="Y2624" s="1" t="s">
        <v>47</v>
      </c>
      <c r="Z2624" s="3">
        <v>46173</v>
      </c>
      <c r="AA2624" s="1" t="s">
        <v>39</v>
      </c>
      <c r="AB2624" s="1" t="s">
        <v>40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7748</v>
      </c>
      <c r="B2625" s="1" t="s">
        <v>7749</v>
      </c>
      <c r="C2625" s="2">
        <v>46066.598344907397</v>
      </c>
      <c r="D2625" s="1" t="s">
        <v>30</v>
      </c>
      <c r="E2625" s="1" t="s">
        <v>7750</v>
      </c>
      <c r="F2625" s="1" t="s">
        <v>824</v>
      </c>
      <c r="H2625" s="1" t="s">
        <v>7751</v>
      </c>
      <c r="I2625" s="1" t="s">
        <v>55</v>
      </c>
      <c r="J2625" s="1" t="s">
        <v>181</v>
      </c>
      <c r="K2625" s="1" t="s">
        <v>35</v>
      </c>
      <c r="L2625" t="s">
        <v>824</v>
      </c>
      <c r="O2625" s="1" t="s">
        <v>30</v>
      </c>
      <c r="P2625" s="4">
        <v>118800</v>
      </c>
      <c r="Q2625" s="5">
        <v>14</v>
      </c>
      <c r="S2625" s="5">
        <v>4000</v>
      </c>
      <c r="T2625" s="1" t="s">
        <v>37</v>
      </c>
      <c r="U2625" s="4">
        <v>144425.18</v>
      </c>
      <c r="Y2625" s="1" t="s">
        <v>78</v>
      </c>
      <c r="Z2625" s="3">
        <v>46170</v>
      </c>
      <c r="AA2625" s="1" t="s">
        <v>48</v>
      </c>
      <c r="AB2625" s="1" t="s">
        <v>49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7752</v>
      </c>
      <c r="B2626" s="1" t="s">
        <v>7753</v>
      </c>
      <c r="C2626" s="2">
        <v>46129.8808796296</v>
      </c>
      <c r="D2626" s="1" t="s">
        <v>30</v>
      </c>
      <c r="E2626" s="1" t="s">
        <v>7754</v>
      </c>
      <c r="F2626" s="1" t="s">
        <v>1597</v>
      </c>
      <c r="H2626" s="1" t="s">
        <v>7755</v>
      </c>
      <c r="I2626" s="1" t="s">
        <v>34</v>
      </c>
      <c r="J2626" s="1" t="s">
        <v>35</v>
      </c>
      <c r="K2626" s="1" t="s">
        <v>312</v>
      </c>
      <c r="L2626" t="s">
        <v>1597</v>
      </c>
      <c r="M2626" s="1" t="s">
        <v>91</v>
      </c>
      <c r="O2626" s="1" t="s">
        <v>30</v>
      </c>
      <c r="P2626" s="4">
        <v>118879</v>
      </c>
      <c r="Q2626" s="5">
        <v>5</v>
      </c>
      <c r="T2626" s="1" t="s">
        <v>37</v>
      </c>
      <c r="U2626" s="4">
        <v>151107.1</v>
      </c>
      <c r="V2626" s="5">
        <v>5</v>
      </c>
      <c r="W2626" s="5">
        <v>0</v>
      </c>
      <c r="Y2626" s="1" t="s">
        <v>38</v>
      </c>
      <c r="Z2626" s="3">
        <v>46227</v>
      </c>
      <c r="AA2626" s="1" t="s">
        <v>48</v>
      </c>
      <c r="AB2626" s="1" t="s">
        <v>49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7756</v>
      </c>
      <c r="B2627" s="1" t="s">
        <v>7757</v>
      </c>
      <c r="C2627" s="2">
        <v>46049.741620370398</v>
      </c>
      <c r="D2627" s="1" t="s">
        <v>30</v>
      </c>
      <c r="E2627" s="1" t="s">
        <v>1396</v>
      </c>
      <c r="F2627" s="1" t="s">
        <v>7758</v>
      </c>
      <c r="H2627" s="1" t="s">
        <v>7759</v>
      </c>
      <c r="I2627" s="1" t="s">
        <v>34</v>
      </c>
      <c r="J2627" s="1" t="s">
        <v>245</v>
      </c>
      <c r="K2627" s="1" t="s">
        <v>35</v>
      </c>
      <c r="L2627" t="s">
        <v>90</v>
      </c>
      <c r="M2627" s="1" t="s">
        <v>57</v>
      </c>
      <c r="O2627" s="1" t="s">
        <v>30</v>
      </c>
      <c r="P2627" s="4">
        <v>119250</v>
      </c>
      <c r="Q2627" s="5">
        <v>47</v>
      </c>
      <c r="T2627" s="1" t="s">
        <v>37</v>
      </c>
      <c r="U2627" s="4">
        <v>143958.63</v>
      </c>
      <c r="V2627" s="5">
        <v>53</v>
      </c>
      <c r="W2627" s="5">
        <v>0</v>
      </c>
      <c r="Y2627" s="1" t="s">
        <v>47</v>
      </c>
      <c r="Z2627" s="3">
        <v>46203</v>
      </c>
      <c r="AA2627" s="1" t="s">
        <v>48</v>
      </c>
      <c r="AB2627" s="1" t="s">
        <v>49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7760</v>
      </c>
      <c r="B2628" s="1" t="s">
        <v>7761</v>
      </c>
      <c r="C2628" s="2">
        <v>46136.710752314801</v>
      </c>
      <c r="D2628" s="1" t="s">
        <v>30</v>
      </c>
      <c r="E2628" s="1" t="s">
        <v>7762</v>
      </c>
      <c r="F2628" s="1" t="s">
        <v>2385</v>
      </c>
      <c r="H2628" s="1" t="s">
        <v>7763</v>
      </c>
      <c r="I2628" s="1" t="s">
        <v>34</v>
      </c>
      <c r="J2628" s="1" t="s">
        <v>242</v>
      </c>
      <c r="K2628" s="1" t="s">
        <v>35</v>
      </c>
      <c r="L2628" t="s">
        <v>2385</v>
      </c>
      <c r="O2628" s="1" t="s">
        <v>30</v>
      </c>
      <c r="P2628" s="4">
        <v>119560</v>
      </c>
      <c r="Q2628" s="5">
        <v>8</v>
      </c>
      <c r="T2628" s="1" t="s">
        <v>37</v>
      </c>
      <c r="U2628" s="4">
        <v>142228.54999999999</v>
      </c>
      <c r="V2628" s="5">
        <v>8</v>
      </c>
      <c r="W2628" s="5">
        <v>0</v>
      </c>
      <c r="Y2628" s="1" t="s">
        <v>47</v>
      </c>
      <c r="Z2628" s="3">
        <v>46178</v>
      </c>
      <c r="AA2628" s="1" t="s">
        <v>39</v>
      </c>
      <c r="AB2628" s="1" t="s">
        <v>40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7764</v>
      </c>
      <c r="B2629" s="1" t="s">
        <v>7765</v>
      </c>
      <c r="C2629" s="2">
        <v>46140.846863425897</v>
      </c>
      <c r="D2629" s="1" t="s">
        <v>30</v>
      </c>
      <c r="E2629" s="1" t="s">
        <v>7766</v>
      </c>
      <c r="F2629" s="1" t="s">
        <v>491</v>
      </c>
      <c r="H2629" s="1" t="s">
        <v>7767</v>
      </c>
      <c r="I2629" s="1" t="s">
        <v>34</v>
      </c>
      <c r="J2629" s="1" t="s">
        <v>35</v>
      </c>
      <c r="K2629" s="1" t="s">
        <v>77</v>
      </c>
      <c r="L2629" t="s">
        <v>491</v>
      </c>
      <c r="O2629" s="1" t="s">
        <v>30</v>
      </c>
      <c r="P2629" s="4">
        <v>120000</v>
      </c>
      <c r="Q2629" s="5">
        <v>20</v>
      </c>
      <c r="T2629" s="1" t="s">
        <v>37</v>
      </c>
      <c r="U2629" s="4">
        <v>144263.97</v>
      </c>
      <c r="V2629" s="5">
        <v>30</v>
      </c>
      <c r="W2629" s="5">
        <v>0</v>
      </c>
      <c r="Y2629" s="1" t="s">
        <v>493</v>
      </c>
      <c r="Z2629" s="3">
        <v>46177</v>
      </c>
      <c r="AA2629" s="1" t="s">
        <v>48</v>
      </c>
      <c r="AB2629" s="1" t="s">
        <v>49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7768</v>
      </c>
      <c r="B2630" s="1" t="s">
        <v>7769</v>
      </c>
      <c r="C2630" s="2">
        <v>46134.852442129602</v>
      </c>
      <c r="D2630" s="1" t="s">
        <v>30</v>
      </c>
      <c r="E2630" s="1" t="s">
        <v>1926</v>
      </c>
      <c r="F2630" s="1" t="s">
        <v>364</v>
      </c>
      <c r="H2630" s="1" t="s">
        <v>1927</v>
      </c>
      <c r="I2630" s="1" t="s">
        <v>34</v>
      </c>
      <c r="J2630" s="1" t="s">
        <v>214</v>
      </c>
      <c r="K2630" s="1" t="s">
        <v>35</v>
      </c>
      <c r="L2630" t="s">
        <v>364</v>
      </c>
      <c r="O2630" s="1" t="s">
        <v>30</v>
      </c>
      <c r="P2630" s="4">
        <v>120000</v>
      </c>
      <c r="Q2630" s="5">
        <v>12</v>
      </c>
      <c r="T2630" s="1" t="s">
        <v>37</v>
      </c>
      <c r="U2630" s="4">
        <v>153768.01999999999</v>
      </c>
      <c r="V2630" s="5">
        <v>0</v>
      </c>
      <c r="W2630" s="5">
        <v>50</v>
      </c>
      <c r="Y2630" s="1" t="s">
        <v>69</v>
      </c>
      <c r="Z2630" s="3">
        <v>46234</v>
      </c>
      <c r="AA2630" s="1" t="s">
        <v>48</v>
      </c>
      <c r="AB2630" s="1" t="s">
        <v>49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7770</v>
      </c>
      <c r="B2631" s="1" t="s">
        <v>7771</v>
      </c>
      <c r="C2631" s="2">
        <v>46134.85</v>
      </c>
      <c r="D2631" s="1" t="s">
        <v>30</v>
      </c>
      <c r="E2631" s="1" t="s">
        <v>1941</v>
      </c>
      <c r="F2631" s="1" t="s">
        <v>364</v>
      </c>
      <c r="H2631" s="1" t="s">
        <v>3493</v>
      </c>
      <c r="I2631" s="1" t="s">
        <v>34</v>
      </c>
      <c r="J2631" s="1" t="s">
        <v>68</v>
      </c>
      <c r="K2631" s="1" t="s">
        <v>35</v>
      </c>
      <c r="L2631" t="s">
        <v>364</v>
      </c>
      <c r="O2631" s="1" t="s">
        <v>30</v>
      </c>
      <c r="P2631" s="4">
        <v>120000</v>
      </c>
      <c r="Q2631" s="5">
        <v>8</v>
      </c>
      <c r="T2631" s="1" t="s">
        <v>37</v>
      </c>
      <c r="U2631" s="4">
        <v>153768.01999999999</v>
      </c>
      <c r="V2631" s="5">
        <v>8</v>
      </c>
      <c r="W2631" s="5">
        <v>10</v>
      </c>
      <c r="Y2631" s="1" t="s">
        <v>69</v>
      </c>
      <c r="Z2631" s="3">
        <v>46234</v>
      </c>
      <c r="AA2631" s="1" t="s">
        <v>58</v>
      </c>
      <c r="AB2631" s="1" t="s">
        <v>59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7772</v>
      </c>
      <c r="B2632" s="1" t="s">
        <v>7773</v>
      </c>
      <c r="C2632" s="2">
        <v>46134.849768518499</v>
      </c>
      <c r="D2632" s="1" t="s">
        <v>30</v>
      </c>
      <c r="E2632" s="1" t="s">
        <v>1945</v>
      </c>
      <c r="F2632" s="1" t="s">
        <v>364</v>
      </c>
      <c r="H2632" s="1" t="s">
        <v>1949</v>
      </c>
      <c r="I2632" s="1" t="s">
        <v>55</v>
      </c>
      <c r="J2632" s="1" t="s">
        <v>77</v>
      </c>
      <c r="K2632" s="1" t="s">
        <v>35</v>
      </c>
      <c r="L2632" t="s">
        <v>364</v>
      </c>
      <c r="O2632" s="1" t="s">
        <v>30</v>
      </c>
      <c r="P2632" s="4">
        <v>120000</v>
      </c>
      <c r="Q2632" s="5">
        <v>27</v>
      </c>
      <c r="S2632" s="5">
        <v>1500</v>
      </c>
      <c r="T2632" s="1" t="s">
        <v>37</v>
      </c>
      <c r="U2632" s="4">
        <v>153768.01999999999</v>
      </c>
      <c r="Y2632" s="1" t="s">
        <v>69</v>
      </c>
      <c r="Z2632" s="3">
        <v>46234</v>
      </c>
      <c r="AA2632" s="1" t="s">
        <v>39</v>
      </c>
      <c r="AB2632" s="1" t="s">
        <v>40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7774</v>
      </c>
      <c r="B2633" s="1" t="s">
        <v>7775</v>
      </c>
      <c r="C2633" s="2">
        <v>46108.043564814798</v>
      </c>
      <c r="D2633" s="1" t="s">
        <v>30</v>
      </c>
      <c r="E2633" s="1" t="s">
        <v>1412</v>
      </c>
      <c r="F2633" s="1" t="s">
        <v>218</v>
      </c>
      <c r="H2633" s="1" t="s">
        <v>7776</v>
      </c>
      <c r="I2633" s="1" t="s">
        <v>55</v>
      </c>
      <c r="J2633" s="1" t="s">
        <v>109</v>
      </c>
      <c r="K2633" s="1" t="s">
        <v>35</v>
      </c>
      <c r="L2633" t="s">
        <v>218</v>
      </c>
      <c r="M2633" s="1" t="s">
        <v>57</v>
      </c>
      <c r="O2633" s="1" t="s">
        <v>30</v>
      </c>
      <c r="P2633" s="4">
        <v>120000</v>
      </c>
      <c r="Q2633" s="5">
        <v>3</v>
      </c>
      <c r="S2633" s="5">
        <v>2127</v>
      </c>
      <c r="T2633" s="1" t="s">
        <v>37</v>
      </c>
      <c r="U2633" s="4">
        <v>148367.96</v>
      </c>
      <c r="Y2633" s="1" t="s">
        <v>47</v>
      </c>
      <c r="Z2633" s="3">
        <v>46196</v>
      </c>
      <c r="AA2633" s="1" t="s">
        <v>39</v>
      </c>
      <c r="AB2633" s="1" t="s">
        <v>40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7777</v>
      </c>
      <c r="B2634" s="1" t="s">
        <v>7778</v>
      </c>
      <c r="C2634" s="2">
        <v>46149.104803240698</v>
      </c>
      <c r="D2634" s="1" t="s">
        <v>30</v>
      </c>
      <c r="E2634" s="1" t="s">
        <v>74</v>
      </c>
      <c r="F2634" s="1" t="s">
        <v>75</v>
      </c>
      <c r="H2634" s="1" t="s">
        <v>7779</v>
      </c>
      <c r="I2634" s="1" t="s">
        <v>55</v>
      </c>
      <c r="J2634" s="1" t="s">
        <v>611</v>
      </c>
      <c r="K2634" s="1" t="s">
        <v>35</v>
      </c>
      <c r="L2634" t="s">
        <v>75</v>
      </c>
      <c r="M2634" s="1" t="s">
        <v>57</v>
      </c>
      <c r="O2634" s="1" t="s">
        <v>30</v>
      </c>
      <c r="P2634" s="4">
        <v>120000</v>
      </c>
      <c r="Q2634" s="5">
        <v>12</v>
      </c>
      <c r="S2634" s="5">
        <v>1425</v>
      </c>
      <c r="T2634" s="1" t="s">
        <v>37</v>
      </c>
      <c r="U2634" s="4">
        <v>155712.01</v>
      </c>
      <c r="Y2634" s="1" t="s">
        <v>78</v>
      </c>
      <c r="Z2634" s="3">
        <v>46220</v>
      </c>
      <c r="AA2634" s="1" t="s">
        <v>48</v>
      </c>
      <c r="AB2634" s="1" t="s">
        <v>49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7780</v>
      </c>
      <c r="B2635" s="1" t="s">
        <v>7781</v>
      </c>
      <c r="C2635" s="2">
        <v>46108.792337963001</v>
      </c>
      <c r="D2635" s="1" t="s">
        <v>30</v>
      </c>
      <c r="E2635" s="1" t="s">
        <v>5532</v>
      </c>
      <c r="F2635" s="1" t="s">
        <v>771</v>
      </c>
      <c r="H2635" s="1" t="s">
        <v>5533</v>
      </c>
      <c r="I2635" s="1" t="s">
        <v>55</v>
      </c>
      <c r="J2635" s="1" t="s">
        <v>181</v>
      </c>
      <c r="K2635" s="1" t="s">
        <v>35</v>
      </c>
      <c r="L2635" t="s">
        <v>771</v>
      </c>
      <c r="M2635" s="1" t="s">
        <v>57</v>
      </c>
      <c r="O2635" s="1" t="s">
        <v>30</v>
      </c>
      <c r="P2635" s="4">
        <v>120000</v>
      </c>
      <c r="Q2635" s="5">
        <v>22</v>
      </c>
      <c r="S2635" s="5">
        <v>1200</v>
      </c>
      <c r="T2635" s="1" t="s">
        <v>37</v>
      </c>
      <c r="U2635" s="4">
        <v>148175.98000000001</v>
      </c>
      <c r="Y2635" s="1" t="s">
        <v>69</v>
      </c>
      <c r="Z2635" s="3">
        <v>46189</v>
      </c>
      <c r="AA2635" s="1" t="s">
        <v>48</v>
      </c>
      <c r="AB2635" s="1" t="s">
        <v>49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7782</v>
      </c>
      <c r="B2636" s="1" t="s">
        <v>7783</v>
      </c>
      <c r="C2636" s="2">
        <v>46112.738460648201</v>
      </c>
      <c r="D2636" s="1" t="s">
        <v>30</v>
      </c>
      <c r="E2636" s="1" t="s">
        <v>6210</v>
      </c>
      <c r="F2636" s="1" t="s">
        <v>1192</v>
      </c>
      <c r="H2636" s="1" t="s">
        <v>7784</v>
      </c>
      <c r="I2636" s="1" t="s">
        <v>55</v>
      </c>
      <c r="J2636" s="1" t="s">
        <v>77</v>
      </c>
      <c r="K2636" s="1" t="s">
        <v>35</v>
      </c>
      <c r="L2636" t="s">
        <v>1192</v>
      </c>
      <c r="M2636" s="1" t="s">
        <v>57</v>
      </c>
      <c r="O2636" s="1" t="s">
        <v>30</v>
      </c>
      <c r="P2636" s="4">
        <v>120000</v>
      </c>
      <c r="Q2636" s="5">
        <v>12</v>
      </c>
      <c r="S2636" s="5">
        <v>5000</v>
      </c>
      <c r="T2636" s="1" t="s">
        <v>37</v>
      </c>
      <c r="U2636" s="4">
        <v>145331.99</v>
      </c>
      <c r="Y2636" s="1" t="s">
        <v>69</v>
      </c>
      <c r="Z2636" s="3">
        <v>46233</v>
      </c>
      <c r="AA2636" s="1" t="s">
        <v>48</v>
      </c>
      <c r="AB2636" s="1" t="s">
        <v>49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7785</v>
      </c>
      <c r="B2637" s="1" t="s">
        <v>7786</v>
      </c>
      <c r="C2637" s="2">
        <v>46141.971574074101</v>
      </c>
      <c r="D2637" s="1" t="s">
        <v>30</v>
      </c>
      <c r="E2637" s="1" t="s">
        <v>7787</v>
      </c>
      <c r="F2637" s="1" t="s">
        <v>491</v>
      </c>
      <c r="H2637" s="1" t="s">
        <v>7788</v>
      </c>
      <c r="I2637" s="1" t="s">
        <v>34</v>
      </c>
      <c r="J2637" s="1" t="s">
        <v>62</v>
      </c>
      <c r="K2637" s="1" t="s">
        <v>35</v>
      </c>
      <c r="L2637" t="s">
        <v>491</v>
      </c>
      <c r="O2637" s="1" t="s">
        <v>30</v>
      </c>
      <c r="P2637" s="4">
        <v>120000</v>
      </c>
      <c r="Q2637" s="5">
        <v>5</v>
      </c>
      <c r="T2637" s="1" t="s">
        <v>37</v>
      </c>
      <c r="U2637" s="4">
        <v>147336.01999999999</v>
      </c>
      <c r="V2637" s="5">
        <v>20</v>
      </c>
      <c r="W2637" s="5">
        <v>0</v>
      </c>
      <c r="Y2637" s="1" t="s">
        <v>493</v>
      </c>
      <c r="Z2637" s="3">
        <v>46189</v>
      </c>
      <c r="AA2637" s="1" t="s">
        <v>39</v>
      </c>
      <c r="AB2637" s="1" t="s">
        <v>40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7789</v>
      </c>
      <c r="B2638" s="1" t="s">
        <v>7790</v>
      </c>
      <c r="C2638" s="2">
        <v>46160.813703703701</v>
      </c>
      <c r="D2638" s="1" t="s">
        <v>30</v>
      </c>
      <c r="E2638" s="1" t="s">
        <v>7791</v>
      </c>
      <c r="F2638" s="1" t="s">
        <v>491</v>
      </c>
      <c r="H2638" s="1" t="s">
        <v>7792</v>
      </c>
      <c r="I2638" s="1" t="s">
        <v>34</v>
      </c>
      <c r="J2638" s="1" t="s">
        <v>109</v>
      </c>
      <c r="K2638" s="1" t="s">
        <v>35</v>
      </c>
      <c r="L2638" t="s">
        <v>491</v>
      </c>
      <c r="O2638" s="1" t="s">
        <v>30</v>
      </c>
      <c r="P2638" s="4">
        <v>120000</v>
      </c>
      <c r="Q2638" s="5">
        <v>4</v>
      </c>
      <c r="T2638" s="1" t="s">
        <v>37</v>
      </c>
      <c r="U2638" s="4">
        <v>152772.04</v>
      </c>
      <c r="V2638" s="5">
        <v>20</v>
      </c>
      <c r="W2638" s="5">
        <v>0</v>
      </c>
      <c r="Y2638" s="1" t="s">
        <v>493</v>
      </c>
      <c r="Z2638" s="3">
        <v>46212</v>
      </c>
      <c r="AA2638" s="1" t="s">
        <v>48</v>
      </c>
      <c r="AB2638" s="1" t="s">
        <v>49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7793</v>
      </c>
      <c r="B2639" s="1" t="s">
        <v>7794</v>
      </c>
      <c r="C2639" s="2">
        <v>46084.784479166701</v>
      </c>
      <c r="D2639" s="1" t="s">
        <v>30</v>
      </c>
      <c r="E2639" s="1" t="s">
        <v>7795</v>
      </c>
      <c r="F2639" s="1" t="s">
        <v>372</v>
      </c>
      <c r="H2639" s="1" t="s">
        <v>7796</v>
      </c>
      <c r="I2639" s="1" t="s">
        <v>34</v>
      </c>
      <c r="J2639" s="1" t="s">
        <v>109</v>
      </c>
      <c r="K2639" s="1" t="s">
        <v>35</v>
      </c>
      <c r="L2639" t="s">
        <v>372</v>
      </c>
      <c r="O2639" s="1" t="s">
        <v>30</v>
      </c>
      <c r="P2639" s="4">
        <v>120000</v>
      </c>
      <c r="Q2639" s="5">
        <v>3</v>
      </c>
      <c r="T2639" s="1" t="s">
        <v>37</v>
      </c>
      <c r="U2639" s="4">
        <v>147228.04</v>
      </c>
      <c r="V2639" s="5">
        <v>6</v>
      </c>
      <c r="W2639" s="5">
        <v>0</v>
      </c>
      <c r="Y2639" s="1" t="s">
        <v>374</v>
      </c>
      <c r="Z2639" s="3">
        <v>46203</v>
      </c>
      <c r="AA2639" s="1" t="s">
        <v>48</v>
      </c>
      <c r="AB2639" s="1" t="s">
        <v>49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7797</v>
      </c>
      <c r="B2640" s="1" t="s">
        <v>7798</v>
      </c>
      <c r="C2640" s="2">
        <v>46085.526192129597</v>
      </c>
      <c r="D2640" s="1" t="s">
        <v>30</v>
      </c>
      <c r="E2640" s="1" t="s">
        <v>5562</v>
      </c>
      <c r="F2640" s="1" t="s">
        <v>1192</v>
      </c>
      <c r="H2640" s="1" t="s">
        <v>7799</v>
      </c>
      <c r="I2640" s="1" t="s">
        <v>55</v>
      </c>
      <c r="J2640" s="1" t="s">
        <v>181</v>
      </c>
      <c r="K2640" s="1" t="s">
        <v>35</v>
      </c>
      <c r="L2640" t="s">
        <v>1192</v>
      </c>
      <c r="O2640" s="1" t="s">
        <v>30</v>
      </c>
      <c r="P2640" s="4">
        <v>120000</v>
      </c>
      <c r="Q2640" s="5">
        <v>8</v>
      </c>
      <c r="S2640" s="5">
        <v>4000</v>
      </c>
      <c r="T2640" s="1" t="s">
        <v>37</v>
      </c>
      <c r="U2640" s="4">
        <v>147228.04</v>
      </c>
      <c r="Y2640" s="1" t="s">
        <v>69</v>
      </c>
      <c r="Z2640" s="3">
        <v>46211</v>
      </c>
      <c r="AA2640" s="1" t="s">
        <v>39</v>
      </c>
      <c r="AB2640" s="1" t="s">
        <v>40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7800</v>
      </c>
      <c r="B2641" s="1" t="s">
        <v>7801</v>
      </c>
      <c r="C2641" s="2">
        <v>46120.610081018502</v>
      </c>
      <c r="D2641" s="1" t="s">
        <v>30</v>
      </c>
      <c r="E2641" s="1" t="s">
        <v>7802</v>
      </c>
      <c r="F2641" s="1" t="s">
        <v>847</v>
      </c>
      <c r="H2641" s="1" t="s">
        <v>7803</v>
      </c>
      <c r="I2641" s="1" t="s">
        <v>55</v>
      </c>
      <c r="J2641" s="1" t="s">
        <v>35</v>
      </c>
      <c r="K2641" s="1" t="s">
        <v>312</v>
      </c>
      <c r="L2641" t="s">
        <v>847</v>
      </c>
      <c r="M2641" s="1" t="s">
        <v>91</v>
      </c>
      <c r="O2641" s="1" t="s">
        <v>30</v>
      </c>
      <c r="P2641" s="4">
        <v>120000</v>
      </c>
      <c r="Q2641" s="5">
        <v>12</v>
      </c>
      <c r="S2641" s="5">
        <v>2500</v>
      </c>
      <c r="T2641" s="1" t="s">
        <v>37</v>
      </c>
      <c r="U2641" s="4">
        <v>150948.06</v>
      </c>
      <c r="Y2641" s="1" t="s">
        <v>38</v>
      </c>
      <c r="Z2641" s="3">
        <v>46206</v>
      </c>
      <c r="AA2641" s="1" t="s">
        <v>48</v>
      </c>
      <c r="AB2641" s="1" t="s">
        <v>49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7804</v>
      </c>
      <c r="B2642" s="1" t="s">
        <v>7805</v>
      </c>
      <c r="C2642" s="2">
        <v>46120.620995370402</v>
      </c>
      <c r="D2642" s="1" t="s">
        <v>30</v>
      </c>
      <c r="E2642" s="1" t="s">
        <v>2714</v>
      </c>
      <c r="F2642" s="1" t="s">
        <v>847</v>
      </c>
      <c r="H2642" s="1" t="s">
        <v>7806</v>
      </c>
      <c r="I2642" s="1" t="s">
        <v>55</v>
      </c>
      <c r="J2642" s="1" t="s">
        <v>35</v>
      </c>
      <c r="K2642" s="1" t="s">
        <v>384</v>
      </c>
      <c r="L2642" t="s">
        <v>847</v>
      </c>
      <c r="M2642" s="1" t="s">
        <v>91</v>
      </c>
      <c r="O2642" s="1" t="s">
        <v>30</v>
      </c>
      <c r="P2642" s="4">
        <v>120000</v>
      </c>
      <c r="Q2642" s="5">
        <v>6</v>
      </c>
      <c r="S2642" s="5">
        <v>1800</v>
      </c>
      <c r="T2642" s="1" t="s">
        <v>37</v>
      </c>
      <c r="U2642" s="4">
        <v>150948.06</v>
      </c>
      <c r="Y2642" s="1" t="s">
        <v>38</v>
      </c>
      <c r="Z2642" s="3">
        <v>46206</v>
      </c>
      <c r="AA2642" s="1" t="s">
        <v>48</v>
      </c>
      <c r="AB2642" s="1" t="s">
        <v>49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7807</v>
      </c>
      <c r="B2643" s="1" t="s">
        <v>7808</v>
      </c>
      <c r="C2643" s="2">
        <v>46120.620601851799</v>
      </c>
      <c r="D2643" s="1" t="s">
        <v>30</v>
      </c>
      <c r="E2643" s="1" t="s">
        <v>2714</v>
      </c>
      <c r="F2643" s="1" t="s">
        <v>847</v>
      </c>
      <c r="H2643" s="1" t="s">
        <v>7809</v>
      </c>
      <c r="I2643" s="1" t="s">
        <v>55</v>
      </c>
      <c r="J2643" s="1" t="s">
        <v>35</v>
      </c>
      <c r="K2643" s="1" t="s">
        <v>1249</v>
      </c>
      <c r="L2643" t="s">
        <v>847</v>
      </c>
      <c r="M2643" s="1" t="s">
        <v>91</v>
      </c>
      <c r="O2643" s="1" t="s">
        <v>30</v>
      </c>
      <c r="P2643" s="4">
        <v>120000</v>
      </c>
      <c r="Q2643" s="5">
        <v>6</v>
      </c>
      <c r="S2643" s="5">
        <v>1800</v>
      </c>
      <c r="T2643" s="1" t="s">
        <v>37</v>
      </c>
      <c r="U2643" s="4">
        <v>150948.06</v>
      </c>
      <c r="Y2643" s="1" t="s">
        <v>38</v>
      </c>
      <c r="Z2643" s="3">
        <v>46206</v>
      </c>
      <c r="AA2643" s="1" t="s">
        <v>48</v>
      </c>
      <c r="AB2643" s="1" t="s">
        <v>49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7810</v>
      </c>
      <c r="B2644" s="1" t="s">
        <v>7811</v>
      </c>
      <c r="C2644" s="2">
        <v>46162.792187500003</v>
      </c>
      <c r="D2644" s="1" t="s">
        <v>30</v>
      </c>
      <c r="E2644" s="1" t="s">
        <v>5792</v>
      </c>
      <c r="F2644" s="1" t="s">
        <v>218</v>
      </c>
      <c r="H2644" s="1" t="s">
        <v>7812</v>
      </c>
      <c r="I2644" s="1" t="s">
        <v>356</v>
      </c>
      <c r="J2644" s="1" t="s">
        <v>35</v>
      </c>
      <c r="K2644" s="1" t="s">
        <v>35</v>
      </c>
      <c r="L2644" t="s">
        <v>218</v>
      </c>
      <c r="M2644" s="1" t="s">
        <v>57</v>
      </c>
      <c r="O2644" s="1" t="s">
        <v>30</v>
      </c>
      <c r="P2644" s="4">
        <v>120000</v>
      </c>
      <c r="Q2644" s="5">
        <v>2</v>
      </c>
      <c r="T2644" s="1" t="s">
        <v>37</v>
      </c>
      <c r="U2644" s="4">
        <v>153731.98000000001</v>
      </c>
      <c r="Y2644" s="1" t="s">
        <v>47</v>
      </c>
      <c r="Z2644" s="3">
        <v>46255</v>
      </c>
      <c r="AA2644" s="1" t="s">
        <v>58</v>
      </c>
      <c r="AB2644" s="1" t="s">
        <v>59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1</v>
      </c>
    </row>
    <row r="2645" spans="1:32">
      <c r="A2645" t="s">
        <v>7813</v>
      </c>
      <c r="B2645" s="1" t="s">
        <v>7814</v>
      </c>
      <c r="C2645" s="2">
        <v>46146.788275462997</v>
      </c>
      <c r="D2645" s="1" t="s">
        <v>30</v>
      </c>
      <c r="E2645" s="1" t="s">
        <v>7815</v>
      </c>
      <c r="F2645" s="1" t="s">
        <v>491</v>
      </c>
      <c r="H2645" s="1" t="s">
        <v>7816</v>
      </c>
      <c r="I2645" s="1" t="s">
        <v>34</v>
      </c>
      <c r="J2645" s="1" t="s">
        <v>35</v>
      </c>
      <c r="K2645" s="1" t="s">
        <v>549</v>
      </c>
      <c r="L2645" t="s">
        <v>491</v>
      </c>
      <c r="O2645" s="1" t="s">
        <v>30</v>
      </c>
      <c r="P2645" s="4">
        <v>120000</v>
      </c>
      <c r="Q2645" s="5">
        <v>3</v>
      </c>
      <c r="T2645" s="1" t="s">
        <v>37</v>
      </c>
      <c r="U2645" s="4">
        <v>146819.99</v>
      </c>
      <c r="V2645" s="5">
        <v>10</v>
      </c>
      <c r="W2645" s="5">
        <v>0</v>
      </c>
      <c r="Y2645" s="1" t="s">
        <v>493</v>
      </c>
      <c r="Z2645" s="3">
        <v>46174</v>
      </c>
      <c r="AA2645" s="1" t="s">
        <v>48</v>
      </c>
      <c r="AB2645" s="1" t="s">
        <v>49</v>
      </c>
      <c r="AC2645" t="b">
        <f t="shared" si="164"/>
        <v>0</v>
      </c>
      <c r="AD2645" t="b">
        <f t="shared" si="165"/>
        <v>0</v>
      </c>
      <c r="AE2645" t="b">
        <f t="shared" si="166"/>
        <v>1</v>
      </c>
      <c r="AF2645" t="b">
        <f t="shared" si="167"/>
        <v>0</v>
      </c>
    </row>
    <row r="2646" spans="1:32">
      <c r="A2646" t="s">
        <v>7817</v>
      </c>
      <c r="B2646" s="1" t="s">
        <v>7818</v>
      </c>
      <c r="C2646" s="2">
        <v>46163.0649305556</v>
      </c>
      <c r="D2646" s="1" t="s">
        <v>30</v>
      </c>
      <c r="E2646" s="1" t="s">
        <v>3889</v>
      </c>
      <c r="F2646" s="1" t="s">
        <v>218</v>
      </c>
      <c r="H2646" s="1" t="s">
        <v>3890</v>
      </c>
      <c r="I2646" s="1" t="s">
        <v>55</v>
      </c>
      <c r="J2646" s="1" t="s">
        <v>77</v>
      </c>
      <c r="K2646" s="1" t="s">
        <v>35</v>
      </c>
      <c r="L2646" t="s">
        <v>218</v>
      </c>
      <c r="M2646" s="1" t="s">
        <v>57</v>
      </c>
      <c r="O2646" s="1" t="s">
        <v>30</v>
      </c>
      <c r="P2646" s="4">
        <v>120000</v>
      </c>
      <c r="Q2646" s="5">
        <v>60</v>
      </c>
      <c r="S2646" s="5">
        <v>4000</v>
      </c>
      <c r="T2646" s="1" t="s">
        <v>37</v>
      </c>
      <c r="U2646" s="4">
        <v>153875.98000000001</v>
      </c>
      <c r="Y2646" s="1" t="s">
        <v>47</v>
      </c>
      <c r="Z2646" s="3">
        <v>46254</v>
      </c>
      <c r="AA2646" s="1" t="s">
        <v>39</v>
      </c>
      <c r="AB2646" s="1" t="s">
        <v>40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7819</v>
      </c>
      <c r="B2647" s="1" t="s">
        <v>7820</v>
      </c>
      <c r="C2647" s="2">
        <v>46164.501423611102</v>
      </c>
      <c r="D2647" s="1" t="s">
        <v>30</v>
      </c>
      <c r="E2647" s="1" t="s">
        <v>2741</v>
      </c>
      <c r="F2647" s="1" t="s">
        <v>364</v>
      </c>
      <c r="H2647" s="1" t="s">
        <v>7821</v>
      </c>
      <c r="I2647" s="1" t="s">
        <v>34</v>
      </c>
      <c r="J2647" s="1" t="s">
        <v>35</v>
      </c>
      <c r="K2647" s="1" t="s">
        <v>46</v>
      </c>
      <c r="L2647" t="s">
        <v>364</v>
      </c>
      <c r="O2647" s="1" t="s">
        <v>30</v>
      </c>
      <c r="P2647" s="4">
        <v>120000</v>
      </c>
      <c r="Q2647" s="5">
        <v>12</v>
      </c>
      <c r="T2647" s="1" t="s">
        <v>37</v>
      </c>
      <c r="U2647" s="4">
        <v>149027.97</v>
      </c>
      <c r="V2647" s="5">
        <v>24</v>
      </c>
      <c r="W2647" s="5">
        <v>0</v>
      </c>
      <c r="Y2647" s="1" t="s">
        <v>69</v>
      </c>
      <c r="Z2647" s="3">
        <v>46203</v>
      </c>
      <c r="AA2647" s="1" t="s">
        <v>58</v>
      </c>
      <c r="AB2647" s="1" t="s">
        <v>59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7822</v>
      </c>
      <c r="B2648" s="1" t="s">
        <v>7823</v>
      </c>
      <c r="C2648" s="2">
        <v>46164.501412037003</v>
      </c>
      <c r="D2648" s="1" t="s">
        <v>30</v>
      </c>
      <c r="E2648" s="1" t="s">
        <v>2741</v>
      </c>
      <c r="F2648" s="1" t="s">
        <v>364</v>
      </c>
      <c r="H2648" s="1" t="s">
        <v>7821</v>
      </c>
      <c r="I2648" s="1" t="s">
        <v>34</v>
      </c>
      <c r="J2648" s="1" t="s">
        <v>35</v>
      </c>
      <c r="K2648" s="1" t="s">
        <v>399</v>
      </c>
      <c r="L2648" t="s">
        <v>364</v>
      </c>
      <c r="O2648" s="1" t="s">
        <v>30</v>
      </c>
      <c r="P2648" s="4">
        <v>120000</v>
      </c>
      <c r="Q2648" s="5">
        <v>12</v>
      </c>
      <c r="T2648" s="1" t="s">
        <v>37</v>
      </c>
      <c r="U2648" s="4">
        <v>149027.97</v>
      </c>
      <c r="V2648" s="5">
        <v>24</v>
      </c>
      <c r="W2648" s="5">
        <v>0</v>
      </c>
      <c r="Y2648" s="1" t="s">
        <v>69</v>
      </c>
      <c r="Z2648" s="3">
        <v>46203</v>
      </c>
      <c r="AA2648" s="1" t="s">
        <v>58</v>
      </c>
      <c r="AB2648" s="1" t="s">
        <v>59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7824</v>
      </c>
      <c r="B2649" s="1" t="s">
        <v>7825</v>
      </c>
      <c r="C2649" s="2">
        <v>46164.501435185201</v>
      </c>
      <c r="D2649" s="1" t="s">
        <v>30</v>
      </c>
      <c r="E2649" s="1" t="s">
        <v>2741</v>
      </c>
      <c r="F2649" s="1" t="s">
        <v>364</v>
      </c>
      <c r="H2649" s="1" t="s">
        <v>7821</v>
      </c>
      <c r="I2649" s="1" t="s">
        <v>34</v>
      </c>
      <c r="J2649" s="1" t="s">
        <v>35</v>
      </c>
      <c r="K2649" s="1" t="s">
        <v>767</v>
      </c>
      <c r="L2649" t="s">
        <v>364</v>
      </c>
      <c r="O2649" s="1" t="s">
        <v>30</v>
      </c>
      <c r="P2649" s="4">
        <v>120000</v>
      </c>
      <c r="Q2649" s="5">
        <v>12</v>
      </c>
      <c r="T2649" s="1" t="s">
        <v>37</v>
      </c>
      <c r="U2649" s="4">
        <v>149027.97</v>
      </c>
      <c r="V2649" s="5">
        <v>24</v>
      </c>
      <c r="W2649" s="5">
        <v>0</v>
      </c>
      <c r="Y2649" s="1" t="s">
        <v>69</v>
      </c>
      <c r="Z2649" s="3">
        <v>46203</v>
      </c>
      <c r="AA2649" s="1" t="s">
        <v>58</v>
      </c>
      <c r="AB2649" s="1" t="s">
        <v>59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7826</v>
      </c>
      <c r="B2650" s="1" t="s">
        <v>7827</v>
      </c>
      <c r="C2650" s="2">
        <v>46164.501423611102</v>
      </c>
      <c r="D2650" s="1" t="s">
        <v>30</v>
      </c>
      <c r="E2650" s="1" t="s">
        <v>2741</v>
      </c>
      <c r="F2650" s="1" t="s">
        <v>364</v>
      </c>
      <c r="H2650" s="1" t="s">
        <v>7821</v>
      </c>
      <c r="I2650" s="1" t="s">
        <v>34</v>
      </c>
      <c r="J2650" s="1" t="s">
        <v>35</v>
      </c>
      <c r="K2650" s="1" t="s">
        <v>56</v>
      </c>
      <c r="L2650" t="s">
        <v>364</v>
      </c>
      <c r="O2650" s="1" t="s">
        <v>30</v>
      </c>
      <c r="P2650" s="4">
        <v>120000</v>
      </c>
      <c r="Q2650" s="5">
        <v>12</v>
      </c>
      <c r="T2650" s="1" t="s">
        <v>37</v>
      </c>
      <c r="U2650" s="4">
        <v>149027.97</v>
      </c>
      <c r="V2650" s="5">
        <v>24</v>
      </c>
      <c r="W2650" s="5">
        <v>0</v>
      </c>
      <c r="Y2650" s="1" t="s">
        <v>69</v>
      </c>
      <c r="Z2650" s="3">
        <v>46203</v>
      </c>
      <c r="AA2650" s="1" t="s">
        <v>58</v>
      </c>
      <c r="AB2650" s="1" t="s">
        <v>59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7828</v>
      </c>
      <c r="B2651" s="1" t="s">
        <v>7829</v>
      </c>
      <c r="C2651" s="2">
        <v>46100.823807870402</v>
      </c>
      <c r="D2651" s="1" t="s">
        <v>30</v>
      </c>
      <c r="E2651" s="1" t="s">
        <v>2063</v>
      </c>
      <c r="F2651" s="1" t="s">
        <v>364</v>
      </c>
      <c r="H2651" s="1" t="s">
        <v>2064</v>
      </c>
      <c r="I2651" s="1" t="s">
        <v>55</v>
      </c>
      <c r="J2651" s="1" t="s">
        <v>129</v>
      </c>
      <c r="K2651" s="1" t="s">
        <v>35</v>
      </c>
      <c r="L2651" t="s">
        <v>364</v>
      </c>
      <c r="O2651" s="1" t="s">
        <v>30</v>
      </c>
      <c r="P2651" s="4">
        <v>120000</v>
      </c>
      <c r="Q2651" s="5">
        <v>3</v>
      </c>
      <c r="S2651" s="5">
        <v>3800</v>
      </c>
      <c r="T2651" s="1" t="s">
        <v>37</v>
      </c>
      <c r="U2651" s="4">
        <v>149027.97</v>
      </c>
      <c r="Y2651" s="1" t="s">
        <v>69</v>
      </c>
      <c r="Z2651" s="3">
        <v>46203</v>
      </c>
      <c r="AA2651" s="1" t="s">
        <v>48</v>
      </c>
      <c r="AB2651" s="1" t="s">
        <v>49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7830</v>
      </c>
      <c r="B2652" s="1" t="s">
        <v>7831</v>
      </c>
      <c r="C2652" s="2">
        <v>46134.746446759302</v>
      </c>
      <c r="D2652" s="1" t="s">
        <v>30</v>
      </c>
      <c r="E2652" s="1" t="s">
        <v>2072</v>
      </c>
      <c r="F2652" s="1" t="s">
        <v>364</v>
      </c>
      <c r="H2652" s="1" t="s">
        <v>2073</v>
      </c>
      <c r="I2652" s="1" t="s">
        <v>55</v>
      </c>
      <c r="J2652" s="1" t="s">
        <v>399</v>
      </c>
      <c r="K2652" s="1" t="s">
        <v>35</v>
      </c>
      <c r="L2652" t="s">
        <v>364</v>
      </c>
      <c r="O2652" s="1" t="s">
        <v>30</v>
      </c>
      <c r="P2652" s="4">
        <v>120000</v>
      </c>
      <c r="Q2652" s="5">
        <v>6</v>
      </c>
      <c r="S2652" s="5">
        <v>7000</v>
      </c>
      <c r="T2652" s="1" t="s">
        <v>37</v>
      </c>
      <c r="U2652" s="4">
        <v>153768.01999999999</v>
      </c>
      <c r="Y2652" s="1" t="s">
        <v>69</v>
      </c>
      <c r="Z2652" s="3">
        <v>46234</v>
      </c>
      <c r="AA2652" s="1" t="s">
        <v>58</v>
      </c>
      <c r="AB2652" s="1" t="s">
        <v>59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7832</v>
      </c>
      <c r="B2653" s="1" t="s">
        <v>7833</v>
      </c>
      <c r="C2653" s="2">
        <v>46134.769629629598</v>
      </c>
      <c r="D2653" s="1" t="s">
        <v>30</v>
      </c>
      <c r="E2653" s="1" t="s">
        <v>2127</v>
      </c>
      <c r="F2653" s="1" t="s">
        <v>364</v>
      </c>
      <c r="H2653" s="1" t="s">
        <v>2128</v>
      </c>
      <c r="I2653" s="1" t="s">
        <v>34</v>
      </c>
      <c r="J2653" s="1" t="s">
        <v>262</v>
      </c>
      <c r="K2653" s="1" t="s">
        <v>35</v>
      </c>
      <c r="L2653" t="s">
        <v>364</v>
      </c>
      <c r="O2653" s="1" t="s">
        <v>30</v>
      </c>
      <c r="P2653" s="4">
        <v>120000</v>
      </c>
      <c r="Q2653" s="5">
        <v>8</v>
      </c>
      <c r="T2653" s="1" t="s">
        <v>37</v>
      </c>
      <c r="U2653" s="4">
        <v>153768.01999999999</v>
      </c>
      <c r="V2653" s="5">
        <v>8</v>
      </c>
      <c r="W2653" s="5">
        <v>0</v>
      </c>
      <c r="Y2653" s="1" t="s">
        <v>69</v>
      </c>
      <c r="Z2653" s="3">
        <v>46234</v>
      </c>
      <c r="AA2653" s="1" t="s">
        <v>48</v>
      </c>
      <c r="AB2653" s="1" t="s">
        <v>49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7834</v>
      </c>
      <c r="B2654" s="1" t="s">
        <v>7835</v>
      </c>
      <c r="C2654" s="2">
        <v>46113.810335648202</v>
      </c>
      <c r="D2654" s="1" t="s">
        <v>30</v>
      </c>
      <c r="E2654" s="1" t="s">
        <v>783</v>
      </c>
      <c r="F2654" s="1" t="s">
        <v>87</v>
      </c>
      <c r="H2654" s="1" t="s">
        <v>1870</v>
      </c>
      <c r="I2654" s="1" t="s">
        <v>55</v>
      </c>
      <c r="J2654" s="1" t="s">
        <v>214</v>
      </c>
      <c r="K2654" s="1" t="s">
        <v>35</v>
      </c>
      <c r="L2654" t="s">
        <v>364</v>
      </c>
      <c r="O2654" s="1" t="s">
        <v>30</v>
      </c>
      <c r="P2654" s="4">
        <v>120000</v>
      </c>
      <c r="Q2654" s="5">
        <v>11</v>
      </c>
      <c r="S2654" s="5">
        <v>6000</v>
      </c>
      <c r="T2654" s="1" t="s">
        <v>37</v>
      </c>
      <c r="U2654" s="4">
        <v>149616.04</v>
      </c>
      <c r="Z2654" s="3">
        <v>46203</v>
      </c>
      <c r="AA2654" s="1" t="s">
        <v>48</v>
      </c>
      <c r="AB2654" s="1" t="s">
        <v>49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7836</v>
      </c>
      <c r="B2655" s="1" t="s">
        <v>7837</v>
      </c>
      <c r="C2655" s="2">
        <v>46072.747893518499</v>
      </c>
      <c r="D2655" s="1" t="s">
        <v>30</v>
      </c>
      <c r="E2655" s="1" t="s">
        <v>5825</v>
      </c>
      <c r="F2655" s="1" t="s">
        <v>1392</v>
      </c>
      <c r="H2655" s="1" t="s">
        <v>5826</v>
      </c>
      <c r="I2655" s="1" t="s">
        <v>55</v>
      </c>
      <c r="J2655" s="1" t="s">
        <v>109</v>
      </c>
      <c r="K2655" s="1" t="s">
        <v>35</v>
      </c>
      <c r="L2655" t="s">
        <v>1392</v>
      </c>
      <c r="O2655" s="1" t="s">
        <v>30</v>
      </c>
      <c r="P2655" s="4">
        <v>120000</v>
      </c>
      <c r="Q2655" s="5">
        <v>10</v>
      </c>
      <c r="S2655" s="5">
        <v>1300</v>
      </c>
      <c r="T2655" s="1" t="s">
        <v>37</v>
      </c>
      <c r="U2655" s="4">
        <v>145631.95000000001</v>
      </c>
      <c r="Y2655" s="1" t="s">
        <v>69</v>
      </c>
      <c r="Z2655" s="3">
        <v>46173</v>
      </c>
      <c r="AA2655" s="1" t="s">
        <v>48</v>
      </c>
      <c r="AB2655" s="1" t="s">
        <v>49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7838</v>
      </c>
      <c r="B2656" s="1" t="s">
        <v>7839</v>
      </c>
      <c r="C2656" s="2">
        <v>46072.748576388898</v>
      </c>
      <c r="D2656" s="1" t="s">
        <v>30</v>
      </c>
      <c r="E2656" s="1" t="s">
        <v>5825</v>
      </c>
      <c r="F2656" s="1" t="s">
        <v>1392</v>
      </c>
      <c r="H2656" s="1" t="s">
        <v>7840</v>
      </c>
      <c r="I2656" s="1" t="s">
        <v>34</v>
      </c>
      <c r="J2656" s="1" t="s">
        <v>77</v>
      </c>
      <c r="K2656" s="1" t="s">
        <v>35</v>
      </c>
      <c r="L2656" t="s">
        <v>1392</v>
      </c>
      <c r="O2656" s="1" t="s">
        <v>30</v>
      </c>
      <c r="P2656" s="4">
        <v>120000</v>
      </c>
      <c r="Q2656" s="5">
        <v>10</v>
      </c>
      <c r="T2656" s="1" t="s">
        <v>37</v>
      </c>
      <c r="U2656" s="4">
        <v>145631.95000000001</v>
      </c>
      <c r="V2656" s="5">
        <v>20</v>
      </c>
      <c r="W2656" s="5">
        <v>30</v>
      </c>
      <c r="Y2656" s="1" t="s">
        <v>69</v>
      </c>
      <c r="Z2656" s="3">
        <v>46173</v>
      </c>
      <c r="AA2656" s="1" t="s">
        <v>48</v>
      </c>
      <c r="AB2656" s="1" t="s">
        <v>49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7841</v>
      </c>
      <c r="B2657" s="1" t="s">
        <v>7842</v>
      </c>
      <c r="C2657" s="2">
        <v>46166.580034722203</v>
      </c>
      <c r="D2657" s="1" t="s">
        <v>30</v>
      </c>
      <c r="E2657" s="1" t="s">
        <v>2488</v>
      </c>
      <c r="F2657" s="1" t="s">
        <v>218</v>
      </c>
      <c r="H2657" s="1" t="s">
        <v>2489</v>
      </c>
      <c r="I2657" s="1" t="s">
        <v>34</v>
      </c>
      <c r="J2657" s="1" t="s">
        <v>139</v>
      </c>
      <c r="K2657" s="1" t="s">
        <v>35</v>
      </c>
      <c r="L2657" t="s">
        <v>218</v>
      </c>
      <c r="M2657" s="1" t="s">
        <v>57</v>
      </c>
      <c r="O2657" s="1" t="s">
        <v>30</v>
      </c>
      <c r="P2657" s="4">
        <v>120000</v>
      </c>
      <c r="Q2657" s="5">
        <v>5</v>
      </c>
      <c r="T2657" s="1" t="s">
        <v>37</v>
      </c>
      <c r="U2657" s="4">
        <v>154331.96</v>
      </c>
      <c r="V2657" s="5">
        <v>5</v>
      </c>
      <c r="W2657" s="5">
        <v>0</v>
      </c>
      <c r="Y2657" s="1" t="s">
        <v>47</v>
      </c>
      <c r="Z2657" s="3">
        <v>46258</v>
      </c>
      <c r="AA2657" s="1" t="s">
        <v>48</v>
      </c>
      <c r="AB2657" s="1" t="s">
        <v>49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7843</v>
      </c>
      <c r="B2658" s="1" t="s">
        <v>7844</v>
      </c>
      <c r="C2658" s="2">
        <v>46080.918124999997</v>
      </c>
      <c r="D2658" s="1" t="s">
        <v>30</v>
      </c>
      <c r="E2658" s="1" t="s">
        <v>7845</v>
      </c>
      <c r="F2658" s="1" t="s">
        <v>847</v>
      </c>
      <c r="H2658" s="1" t="s">
        <v>7846</v>
      </c>
      <c r="I2658" s="1" t="s">
        <v>34</v>
      </c>
      <c r="J2658" s="1" t="s">
        <v>109</v>
      </c>
      <c r="K2658" s="1" t="s">
        <v>35</v>
      </c>
      <c r="L2658" t="s">
        <v>847</v>
      </c>
      <c r="M2658" s="1" t="s">
        <v>57</v>
      </c>
      <c r="O2658" s="1" t="s">
        <v>30</v>
      </c>
      <c r="P2658" s="4">
        <v>120000</v>
      </c>
      <c r="Q2658" s="5">
        <v>8</v>
      </c>
      <c r="T2658" s="1" t="s">
        <v>37</v>
      </c>
      <c r="U2658" s="4">
        <v>147539.99</v>
      </c>
      <c r="V2658" s="5">
        <v>6</v>
      </c>
      <c r="W2658" s="5">
        <v>10</v>
      </c>
      <c r="Y2658" s="1" t="s">
        <v>38</v>
      </c>
      <c r="Z2658" s="3">
        <v>46182</v>
      </c>
      <c r="AA2658" s="1" t="s">
        <v>48</v>
      </c>
      <c r="AB2658" s="1" t="s">
        <v>49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7847</v>
      </c>
      <c r="B2659" s="1" t="s">
        <v>7848</v>
      </c>
      <c r="C2659" s="2">
        <v>46132.823807870402</v>
      </c>
      <c r="D2659" s="1" t="s">
        <v>30</v>
      </c>
      <c r="E2659" s="1" t="s">
        <v>7849</v>
      </c>
      <c r="F2659" s="1" t="s">
        <v>1597</v>
      </c>
      <c r="H2659" s="1" t="s">
        <v>7850</v>
      </c>
      <c r="I2659" s="1" t="s">
        <v>34</v>
      </c>
      <c r="J2659" s="1" t="s">
        <v>109</v>
      </c>
      <c r="K2659" s="1" t="s">
        <v>35</v>
      </c>
      <c r="L2659" t="s">
        <v>1597</v>
      </c>
      <c r="M2659" s="1" t="s">
        <v>57</v>
      </c>
      <c r="O2659" s="1" t="s">
        <v>30</v>
      </c>
      <c r="P2659" s="4">
        <v>120000</v>
      </c>
      <c r="Q2659" s="5">
        <v>11</v>
      </c>
      <c r="T2659" s="1" t="s">
        <v>37</v>
      </c>
      <c r="U2659" s="4">
        <v>152940.01</v>
      </c>
      <c r="V2659" s="5">
        <v>6</v>
      </c>
      <c r="W2659" s="5">
        <v>0</v>
      </c>
      <c r="Y2659" s="1" t="s">
        <v>38</v>
      </c>
      <c r="Z2659" s="3">
        <v>46233</v>
      </c>
      <c r="AA2659" s="1" t="s">
        <v>48</v>
      </c>
      <c r="AB2659" s="1" t="s">
        <v>49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7851</v>
      </c>
      <c r="B2660" s="1" t="s">
        <v>7852</v>
      </c>
      <c r="C2660" s="2">
        <v>46085.544097222199</v>
      </c>
      <c r="D2660" s="1" t="s">
        <v>30</v>
      </c>
      <c r="E2660" s="1" t="s">
        <v>7853</v>
      </c>
      <c r="F2660" s="1" t="s">
        <v>372</v>
      </c>
      <c r="H2660" s="1" t="s">
        <v>7854</v>
      </c>
      <c r="I2660" s="1" t="s">
        <v>34</v>
      </c>
      <c r="J2660" s="1" t="s">
        <v>109</v>
      </c>
      <c r="K2660" s="1" t="s">
        <v>35</v>
      </c>
      <c r="L2660" t="s">
        <v>372</v>
      </c>
      <c r="O2660" s="1" t="s">
        <v>30</v>
      </c>
      <c r="P2660" s="4">
        <v>120000</v>
      </c>
      <c r="Q2660" s="5">
        <v>3</v>
      </c>
      <c r="T2660" s="1" t="s">
        <v>37</v>
      </c>
      <c r="U2660" s="4">
        <v>147228.04</v>
      </c>
      <c r="V2660" s="5">
        <v>6</v>
      </c>
      <c r="W2660" s="5">
        <v>0</v>
      </c>
      <c r="Y2660" s="1" t="s">
        <v>374</v>
      </c>
      <c r="Z2660" s="3">
        <v>46203</v>
      </c>
      <c r="AA2660" s="1" t="s">
        <v>48</v>
      </c>
      <c r="AB2660" s="1" t="s">
        <v>49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7855</v>
      </c>
      <c r="B2661" s="1" t="s">
        <v>7856</v>
      </c>
      <c r="C2661" s="2">
        <v>46136.853425925903</v>
      </c>
      <c r="D2661" s="1" t="s">
        <v>30</v>
      </c>
      <c r="E2661" s="1" t="s">
        <v>2418</v>
      </c>
      <c r="F2661" s="1" t="s">
        <v>75</v>
      </c>
      <c r="H2661" s="1" t="s">
        <v>7857</v>
      </c>
      <c r="I2661" s="1" t="s">
        <v>34</v>
      </c>
      <c r="J2661" s="1" t="s">
        <v>77</v>
      </c>
      <c r="K2661" s="1" t="s">
        <v>35</v>
      </c>
      <c r="L2661" t="s">
        <v>75</v>
      </c>
      <c r="M2661" s="1" t="s">
        <v>57</v>
      </c>
      <c r="O2661" s="1" t="s">
        <v>30</v>
      </c>
      <c r="P2661" s="4">
        <v>120000</v>
      </c>
      <c r="Q2661" s="5">
        <v>1</v>
      </c>
      <c r="T2661" s="1" t="s">
        <v>37</v>
      </c>
      <c r="U2661" s="4">
        <v>149616.04</v>
      </c>
      <c r="V2661" s="5">
        <v>4</v>
      </c>
      <c r="W2661" s="5">
        <v>0</v>
      </c>
      <c r="Y2661" s="1" t="s">
        <v>78</v>
      </c>
      <c r="Z2661" s="3">
        <v>46171</v>
      </c>
      <c r="AA2661" s="1" t="s">
        <v>39</v>
      </c>
      <c r="AB2661" s="1" t="s">
        <v>40</v>
      </c>
      <c r="AC2661" t="b">
        <f t="shared" si="164"/>
        <v>1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7858</v>
      </c>
      <c r="B2662" s="1" t="s">
        <v>7859</v>
      </c>
      <c r="C2662" s="2">
        <v>46106.771423611099</v>
      </c>
      <c r="D2662" s="1" t="s">
        <v>30</v>
      </c>
      <c r="E2662" s="1" t="s">
        <v>6698</v>
      </c>
      <c r="F2662" s="1" t="s">
        <v>279</v>
      </c>
      <c r="H2662" s="1" t="s">
        <v>7860</v>
      </c>
      <c r="I2662" s="1" t="s">
        <v>394</v>
      </c>
      <c r="J2662" s="1" t="s">
        <v>35</v>
      </c>
      <c r="K2662" s="1" t="s">
        <v>395</v>
      </c>
      <c r="L2662" t="s">
        <v>279</v>
      </c>
      <c r="O2662" s="1" t="s">
        <v>30</v>
      </c>
      <c r="P2662" s="4">
        <v>120000</v>
      </c>
      <c r="Q2662" s="5">
        <v>240</v>
      </c>
      <c r="T2662" s="1" t="s">
        <v>37</v>
      </c>
      <c r="U2662" s="4">
        <v>147851.95000000001</v>
      </c>
      <c r="Y2662" s="1" t="s">
        <v>281</v>
      </c>
      <c r="Z2662" s="3">
        <v>46199</v>
      </c>
      <c r="AA2662" s="1" t="s">
        <v>48</v>
      </c>
      <c r="AB2662" s="1" t="s">
        <v>49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7861</v>
      </c>
      <c r="B2663" s="1" t="s">
        <v>7862</v>
      </c>
      <c r="C2663" s="2">
        <v>46063.752893518496</v>
      </c>
      <c r="D2663" s="1" t="s">
        <v>30</v>
      </c>
      <c r="E2663" s="1" t="s">
        <v>7863</v>
      </c>
      <c r="F2663" s="1" t="s">
        <v>2710</v>
      </c>
      <c r="H2663" s="1" t="s">
        <v>7864</v>
      </c>
      <c r="I2663" s="1" t="s">
        <v>34</v>
      </c>
      <c r="J2663" s="1" t="s">
        <v>68</v>
      </c>
      <c r="K2663" s="1" t="s">
        <v>35</v>
      </c>
      <c r="L2663" t="s">
        <v>2710</v>
      </c>
      <c r="O2663" s="1" t="s">
        <v>30</v>
      </c>
      <c r="P2663" s="4">
        <v>120000</v>
      </c>
      <c r="Q2663" s="5">
        <v>4</v>
      </c>
      <c r="T2663" s="1" t="s">
        <v>37</v>
      </c>
      <c r="U2663" s="4">
        <v>144840.03</v>
      </c>
      <c r="V2663" s="5">
        <v>7</v>
      </c>
      <c r="W2663" s="5">
        <v>175</v>
      </c>
      <c r="Y2663" s="1" t="s">
        <v>47</v>
      </c>
      <c r="Z2663" s="3">
        <v>46172</v>
      </c>
      <c r="AA2663" s="1" t="s">
        <v>48</v>
      </c>
      <c r="AB2663" s="1" t="s">
        <v>49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7865</v>
      </c>
      <c r="B2664" s="1" t="s">
        <v>7866</v>
      </c>
      <c r="C2664" s="2">
        <v>46122.832349536999</v>
      </c>
      <c r="D2664" s="1" t="s">
        <v>30</v>
      </c>
      <c r="E2664" s="1" t="s">
        <v>7867</v>
      </c>
      <c r="F2664" s="1" t="s">
        <v>961</v>
      </c>
      <c r="H2664" s="1" t="s">
        <v>7868</v>
      </c>
      <c r="I2664" s="1" t="s">
        <v>34</v>
      </c>
      <c r="J2664" s="1" t="s">
        <v>109</v>
      </c>
      <c r="K2664" s="1" t="s">
        <v>35</v>
      </c>
      <c r="L2664" t="s">
        <v>961</v>
      </c>
      <c r="M2664" s="1" t="s">
        <v>57</v>
      </c>
      <c r="O2664" s="1" t="s">
        <v>30</v>
      </c>
      <c r="P2664" s="4">
        <v>120000</v>
      </c>
      <c r="Q2664" s="5">
        <v>6</v>
      </c>
      <c r="T2664" s="1" t="s">
        <v>37</v>
      </c>
      <c r="U2664" s="4">
        <v>151500.04</v>
      </c>
      <c r="V2664" s="5">
        <v>12</v>
      </c>
      <c r="W2664" s="5">
        <v>0</v>
      </c>
      <c r="Y2664" s="1" t="s">
        <v>281</v>
      </c>
      <c r="Z2664" s="3">
        <v>46203</v>
      </c>
      <c r="AA2664" s="1" t="s">
        <v>48</v>
      </c>
      <c r="AB2664" s="1" t="s">
        <v>49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7869</v>
      </c>
      <c r="B2665" s="1" t="s">
        <v>7870</v>
      </c>
      <c r="C2665" s="2">
        <v>46150.6936921296</v>
      </c>
      <c r="D2665" s="1" t="s">
        <v>30</v>
      </c>
      <c r="E2665" s="1" t="s">
        <v>3394</v>
      </c>
      <c r="F2665" s="1" t="s">
        <v>75</v>
      </c>
      <c r="H2665" s="1" t="s">
        <v>7871</v>
      </c>
      <c r="I2665" s="1" t="s">
        <v>55</v>
      </c>
      <c r="J2665" s="1" t="s">
        <v>109</v>
      </c>
      <c r="K2665" s="1" t="s">
        <v>35</v>
      </c>
      <c r="L2665" t="s">
        <v>75</v>
      </c>
      <c r="M2665" s="1" t="s">
        <v>57</v>
      </c>
      <c r="O2665" s="1" t="s">
        <v>30</v>
      </c>
      <c r="P2665" s="4">
        <v>120000</v>
      </c>
      <c r="Q2665" s="5">
        <v>1</v>
      </c>
      <c r="S2665" s="5">
        <v>12200</v>
      </c>
      <c r="T2665" s="1" t="s">
        <v>37</v>
      </c>
      <c r="U2665" s="4">
        <v>152963.97</v>
      </c>
      <c r="Y2665" s="1" t="s">
        <v>78</v>
      </c>
      <c r="Z2665" s="3">
        <v>46220</v>
      </c>
      <c r="AA2665" s="1" t="s">
        <v>58</v>
      </c>
      <c r="AB2665" s="1" t="s">
        <v>59</v>
      </c>
      <c r="AC2665" t="b">
        <f t="shared" si="164"/>
        <v>1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7872</v>
      </c>
      <c r="B2666" s="1" t="s">
        <v>7873</v>
      </c>
      <c r="C2666" s="2">
        <v>46084.788020833301</v>
      </c>
      <c r="D2666" s="1" t="s">
        <v>30</v>
      </c>
      <c r="E2666" s="1" t="s">
        <v>7874</v>
      </c>
      <c r="F2666" s="1" t="s">
        <v>372</v>
      </c>
      <c r="H2666" s="1" t="s">
        <v>7875</v>
      </c>
      <c r="I2666" s="1" t="s">
        <v>34</v>
      </c>
      <c r="J2666" s="1" t="s">
        <v>109</v>
      </c>
      <c r="K2666" s="1" t="s">
        <v>35</v>
      </c>
      <c r="L2666" t="s">
        <v>372</v>
      </c>
      <c r="O2666" s="1" t="s">
        <v>30</v>
      </c>
      <c r="P2666" s="4">
        <v>120000</v>
      </c>
      <c r="Q2666" s="5">
        <v>6</v>
      </c>
      <c r="T2666" s="1" t="s">
        <v>37</v>
      </c>
      <c r="U2666" s="4">
        <v>147228.04</v>
      </c>
      <c r="V2666" s="5">
        <v>12</v>
      </c>
      <c r="W2666" s="5">
        <v>0</v>
      </c>
      <c r="Y2666" s="1" t="s">
        <v>374</v>
      </c>
      <c r="Z2666" s="3">
        <v>46203</v>
      </c>
      <c r="AA2666" s="1" t="s">
        <v>48</v>
      </c>
      <c r="AB2666" s="1" t="s">
        <v>49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7876</v>
      </c>
      <c r="B2667" s="1" t="s">
        <v>7877</v>
      </c>
      <c r="C2667" s="2">
        <v>46076.505335648202</v>
      </c>
      <c r="D2667" s="1" t="s">
        <v>30</v>
      </c>
      <c r="E2667" s="1" t="s">
        <v>7878</v>
      </c>
      <c r="F2667" s="1" t="s">
        <v>1520</v>
      </c>
      <c r="H2667" s="1" t="s">
        <v>7879</v>
      </c>
      <c r="I2667" s="1" t="s">
        <v>34</v>
      </c>
      <c r="J2667" s="1" t="s">
        <v>109</v>
      </c>
      <c r="K2667" s="1" t="s">
        <v>35</v>
      </c>
      <c r="L2667" t="s">
        <v>1520</v>
      </c>
      <c r="M2667" s="1" t="s">
        <v>57</v>
      </c>
      <c r="O2667" s="1" t="s">
        <v>30</v>
      </c>
      <c r="P2667" s="4">
        <v>120000</v>
      </c>
      <c r="Q2667" s="5">
        <v>20</v>
      </c>
      <c r="T2667" s="1" t="s">
        <v>37</v>
      </c>
      <c r="U2667" s="4">
        <v>146028.04</v>
      </c>
      <c r="V2667" s="5">
        <v>0</v>
      </c>
      <c r="W2667" s="5">
        <v>100</v>
      </c>
      <c r="Y2667" s="1" t="s">
        <v>281</v>
      </c>
      <c r="Z2667" s="3">
        <v>46203</v>
      </c>
      <c r="AA2667" s="1" t="s">
        <v>39</v>
      </c>
      <c r="AB2667" s="1" t="s">
        <v>40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7880</v>
      </c>
      <c r="B2668" s="1" t="s">
        <v>7881</v>
      </c>
      <c r="C2668" s="2">
        <v>46142.9831597222</v>
      </c>
      <c r="D2668" s="1" t="s">
        <v>30</v>
      </c>
      <c r="E2668" s="1" t="s">
        <v>7878</v>
      </c>
      <c r="F2668" s="1" t="s">
        <v>1520</v>
      </c>
      <c r="H2668" s="1" t="s">
        <v>7882</v>
      </c>
      <c r="I2668" s="1" t="s">
        <v>34</v>
      </c>
      <c r="J2668" s="1" t="s">
        <v>235</v>
      </c>
      <c r="K2668" s="1" t="s">
        <v>109</v>
      </c>
      <c r="L2668" t="s">
        <v>1520</v>
      </c>
      <c r="M2668" s="1" t="s">
        <v>57</v>
      </c>
      <c r="O2668" s="1" t="s">
        <v>30</v>
      </c>
      <c r="P2668" s="4">
        <v>120000</v>
      </c>
      <c r="Q2668" s="5">
        <v>20</v>
      </c>
      <c r="T2668" s="1" t="s">
        <v>37</v>
      </c>
      <c r="U2668" s="4">
        <v>146028.04</v>
      </c>
      <c r="V2668" s="5">
        <v>0</v>
      </c>
      <c r="W2668" s="5">
        <v>100</v>
      </c>
      <c r="Y2668" s="1" t="s">
        <v>281</v>
      </c>
      <c r="Z2668" s="3">
        <v>46203</v>
      </c>
      <c r="AA2668" s="1" t="s">
        <v>39</v>
      </c>
      <c r="AB2668" s="1" t="s">
        <v>40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7883</v>
      </c>
      <c r="B2669" s="1" t="s">
        <v>7884</v>
      </c>
      <c r="C2669" s="2">
        <v>46126.75</v>
      </c>
      <c r="D2669" s="1" t="s">
        <v>30</v>
      </c>
      <c r="E2669" s="1" t="s">
        <v>5020</v>
      </c>
      <c r="F2669" s="1" t="s">
        <v>2710</v>
      </c>
      <c r="H2669" s="1" t="s">
        <v>7885</v>
      </c>
      <c r="I2669" s="1" t="s">
        <v>34</v>
      </c>
      <c r="J2669" s="1" t="s">
        <v>109</v>
      </c>
      <c r="K2669" s="1" t="s">
        <v>35</v>
      </c>
      <c r="L2669" t="s">
        <v>2710</v>
      </c>
      <c r="O2669" s="1" t="s">
        <v>30</v>
      </c>
      <c r="P2669" s="4">
        <v>120000</v>
      </c>
      <c r="Q2669" s="5">
        <v>7</v>
      </c>
      <c r="T2669" s="1" t="s">
        <v>37</v>
      </c>
      <c r="U2669" s="4">
        <v>152664.03</v>
      </c>
      <c r="V2669" s="5">
        <v>14</v>
      </c>
      <c r="W2669" s="5">
        <v>100</v>
      </c>
      <c r="Y2669" s="1" t="s">
        <v>47</v>
      </c>
      <c r="Z2669" s="3">
        <v>46176</v>
      </c>
      <c r="AA2669" s="1" t="s">
        <v>48</v>
      </c>
      <c r="AB2669" s="1" t="s">
        <v>49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7886</v>
      </c>
      <c r="B2670" s="1" t="s">
        <v>7887</v>
      </c>
      <c r="C2670" s="2">
        <v>46163.619004629603</v>
      </c>
      <c r="D2670" s="1" t="s">
        <v>30</v>
      </c>
      <c r="E2670" s="1" t="s">
        <v>7888</v>
      </c>
      <c r="F2670" s="1" t="s">
        <v>847</v>
      </c>
      <c r="H2670" s="1" t="s">
        <v>7889</v>
      </c>
      <c r="I2670" s="1" t="s">
        <v>34</v>
      </c>
      <c r="J2670" s="1" t="s">
        <v>214</v>
      </c>
      <c r="K2670" s="1" t="s">
        <v>35</v>
      </c>
      <c r="L2670" t="s">
        <v>847</v>
      </c>
      <c r="M2670" s="1" t="s">
        <v>57</v>
      </c>
      <c r="O2670" s="1" t="s">
        <v>30</v>
      </c>
      <c r="P2670" s="4">
        <v>120000</v>
      </c>
      <c r="Q2670" s="5">
        <v>7</v>
      </c>
      <c r="T2670" s="1" t="s">
        <v>37</v>
      </c>
      <c r="U2670" s="4">
        <v>152963.97</v>
      </c>
      <c r="V2670" s="5">
        <v>14</v>
      </c>
      <c r="W2670" s="5">
        <v>0</v>
      </c>
      <c r="Y2670" s="1" t="s">
        <v>38</v>
      </c>
      <c r="Z2670" s="3">
        <v>46239</v>
      </c>
      <c r="AA2670" s="1" t="s">
        <v>39</v>
      </c>
      <c r="AB2670" s="1" t="s">
        <v>40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7890</v>
      </c>
      <c r="B2671" s="1" t="s">
        <v>7891</v>
      </c>
      <c r="C2671" s="2">
        <v>46153.542824074102</v>
      </c>
      <c r="D2671" s="1" t="s">
        <v>30</v>
      </c>
      <c r="E2671" s="1" t="s">
        <v>6260</v>
      </c>
      <c r="F2671" s="1" t="s">
        <v>819</v>
      </c>
      <c r="H2671" s="1" t="s">
        <v>6261</v>
      </c>
      <c r="I2671" s="1" t="s">
        <v>55</v>
      </c>
      <c r="J2671" s="1" t="s">
        <v>77</v>
      </c>
      <c r="K2671" s="1" t="s">
        <v>35</v>
      </c>
      <c r="L2671" t="s">
        <v>819</v>
      </c>
      <c r="M2671" s="1" t="s">
        <v>57</v>
      </c>
      <c r="O2671" s="1" t="s">
        <v>30</v>
      </c>
      <c r="P2671" s="4">
        <v>120000</v>
      </c>
      <c r="Q2671" s="5">
        <v>12</v>
      </c>
      <c r="S2671" s="5">
        <v>4000</v>
      </c>
      <c r="T2671" s="1" t="s">
        <v>37</v>
      </c>
      <c r="U2671" s="4">
        <v>155172.03</v>
      </c>
      <c r="Y2671" s="1" t="s">
        <v>47</v>
      </c>
      <c r="Z2671" s="3">
        <v>46211</v>
      </c>
      <c r="AA2671" s="1" t="s">
        <v>48</v>
      </c>
      <c r="AB2671" s="1" t="s">
        <v>49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7892</v>
      </c>
      <c r="B2672" s="1" t="s">
        <v>7893</v>
      </c>
      <c r="C2672" s="2">
        <v>46080.794664351903</v>
      </c>
      <c r="D2672" s="1" t="s">
        <v>30</v>
      </c>
      <c r="E2672" s="1" t="s">
        <v>4439</v>
      </c>
      <c r="F2672" s="1" t="s">
        <v>1061</v>
      </c>
      <c r="H2672" s="1" t="s">
        <v>7894</v>
      </c>
      <c r="I2672" s="1" t="s">
        <v>34</v>
      </c>
      <c r="J2672" s="1" t="s">
        <v>109</v>
      </c>
      <c r="K2672" s="1" t="s">
        <v>35</v>
      </c>
      <c r="L2672" t="s">
        <v>1061</v>
      </c>
      <c r="M2672" s="1" t="s">
        <v>57</v>
      </c>
      <c r="O2672" s="1" t="s">
        <v>30</v>
      </c>
      <c r="P2672" s="4">
        <v>120000</v>
      </c>
      <c r="Q2672" s="5">
        <v>40</v>
      </c>
      <c r="T2672" s="1" t="s">
        <v>37</v>
      </c>
      <c r="U2672" s="4">
        <v>147539.99</v>
      </c>
      <c r="V2672" s="5">
        <v>30</v>
      </c>
      <c r="W2672" s="5">
        <v>100</v>
      </c>
      <c r="Y2672" s="1" t="s">
        <v>281</v>
      </c>
      <c r="Z2672" s="3">
        <v>46173</v>
      </c>
      <c r="AA2672" s="1" t="s">
        <v>48</v>
      </c>
      <c r="AB2672" s="1" t="s">
        <v>49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7895</v>
      </c>
      <c r="B2673" s="1" t="s">
        <v>7896</v>
      </c>
      <c r="C2673" s="2">
        <v>46080.808969907397</v>
      </c>
      <c r="D2673" s="1" t="s">
        <v>30</v>
      </c>
      <c r="E2673" s="1" t="s">
        <v>6062</v>
      </c>
      <c r="F2673" s="1" t="s">
        <v>1061</v>
      </c>
      <c r="H2673" s="1" t="s">
        <v>7897</v>
      </c>
      <c r="I2673" s="1" t="s">
        <v>34</v>
      </c>
      <c r="J2673" s="1" t="s">
        <v>109</v>
      </c>
      <c r="K2673" s="1" t="s">
        <v>35</v>
      </c>
      <c r="L2673" t="s">
        <v>1061</v>
      </c>
      <c r="M2673" s="1" t="s">
        <v>57</v>
      </c>
      <c r="O2673" s="1" t="s">
        <v>30</v>
      </c>
      <c r="P2673" s="4">
        <v>120000</v>
      </c>
      <c r="Q2673" s="5">
        <v>10</v>
      </c>
      <c r="T2673" s="1" t="s">
        <v>37</v>
      </c>
      <c r="U2673" s="4">
        <v>147539.99</v>
      </c>
      <c r="V2673" s="5">
        <v>10</v>
      </c>
      <c r="W2673" s="5">
        <v>3</v>
      </c>
      <c r="Y2673" s="1" t="s">
        <v>281</v>
      </c>
      <c r="Z2673" s="3">
        <v>46173</v>
      </c>
      <c r="AA2673" s="1" t="s">
        <v>48</v>
      </c>
      <c r="AB2673" s="1" t="s">
        <v>49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7898</v>
      </c>
      <c r="B2674" s="1" t="s">
        <v>7899</v>
      </c>
      <c r="C2674" s="2">
        <v>46155.726527777799</v>
      </c>
      <c r="D2674" s="1" t="s">
        <v>30</v>
      </c>
      <c r="E2674" s="1" t="s">
        <v>871</v>
      </c>
      <c r="F2674" s="1" t="s">
        <v>175</v>
      </c>
      <c r="H2674" s="1" t="s">
        <v>6139</v>
      </c>
      <c r="I2674" s="1" t="s">
        <v>394</v>
      </c>
      <c r="J2674" s="1" t="s">
        <v>395</v>
      </c>
      <c r="K2674" s="1" t="s">
        <v>35</v>
      </c>
      <c r="L2674" t="s">
        <v>175</v>
      </c>
      <c r="M2674" s="1" t="s">
        <v>57</v>
      </c>
      <c r="O2674" s="1" t="s">
        <v>30</v>
      </c>
      <c r="P2674" s="4">
        <v>120000</v>
      </c>
      <c r="Q2674" s="5">
        <v>120</v>
      </c>
      <c r="T2674" s="1" t="s">
        <v>37</v>
      </c>
      <c r="U2674" s="4">
        <v>148367.96</v>
      </c>
      <c r="Y2674" s="1" t="s">
        <v>78</v>
      </c>
      <c r="Z2674" s="3">
        <v>46203</v>
      </c>
      <c r="AA2674" s="1" t="s">
        <v>58</v>
      </c>
      <c r="AB2674" s="1" t="s">
        <v>59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7900</v>
      </c>
      <c r="B2675" s="1" t="s">
        <v>7901</v>
      </c>
      <c r="C2675" s="2">
        <v>46164.636562500003</v>
      </c>
      <c r="D2675" s="1" t="s">
        <v>30</v>
      </c>
      <c r="E2675" s="1" t="s">
        <v>2254</v>
      </c>
      <c r="F2675" s="1" t="s">
        <v>364</v>
      </c>
      <c r="H2675" s="1" t="s">
        <v>2255</v>
      </c>
      <c r="I2675" s="1" t="s">
        <v>55</v>
      </c>
      <c r="J2675" s="1" t="s">
        <v>459</v>
      </c>
      <c r="K2675" s="1" t="s">
        <v>35</v>
      </c>
      <c r="L2675" t="s">
        <v>364</v>
      </c>
      <c r="O2675" s="1" t="s">
        <v>30</v>
      </c>
      <c r="P2675" s="4">
        <v>120000</v>
      </c>
      <c r="Q2675" s="5">
        <v>12</v>
      </c>
      <c r="S2675" s="5">
        <v>800</v>
      </c>
      <c r="T2675" s="1" t="s">
        <v>37</v>
      </c>
      <c r="U2675" s="4">
        <v>154331.96</v>
      </c>
      <c r="Y2675" s="1" t="s">
        <v>69</v>
      </c>
      <c r="Z2675" s="3">
        <v>46265</v>
      </c>
      <c r="AA2675" s="1" t="s">
        <v>58</v>
      </c>
      <c r="AB2675" s="1" t="s">
        <v>59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7902</v>
      </c>
      <c r="B2676" s="1" t="s">
        <v>7903</v>
      </c>
      <c r="C2676" s="2">
        <v>46164.636712963002</v>
      </c>
      <c r="D2676" s="1" t="s">
        <v>30</v>
      </c>
      <c r="E2676" s="1" t="s">
        <v>2254</v>
      </c>
      <c r="F2676" s="1" t="s">
        <v>364</v>
      </c>
      <c r="H2676" s="1" t="s">
        <v>2255</v>
      </c>
      <c r="I2676" s="1" t="s">
        <v>55</v>
      </c>
      <c r="J2676" s="1" t="s">
        <v>566</v>
      </c>
      <c r="K2676" s="1" t="s">
        <v>35</v>
      </c>
      <c r="L2676" t="s">
        <v>364</v>
      </c>
      <c r="O2676" s="1" t="s">
        <v>30</v>
      </c>
      <c r="P2676" s="4">
        <v>120000</v>
      </c>
      <c r="Q2676" s="5">
        <v>12</v>
      </c>
      <c r="S2676" s="5">
        <v>1800</v>
      </c>
      <c r="T2676" s="1" t="s">
        <v>37</v>
      </c>
      <c r="U2676" s="4">
        <v>154331.96</v>
      </c>
      <c r="Y2676" s="1" t="s">
        <v>69</v>
      </c>
      <c r="Z2676" s="3">
        <v>46265</v>
      </c>
      <c r="AA2676" s="1" t="s">
        <v>58</v>
      </c>
      <c r="AB2676" s="1" t="s">
        <v>59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7904</v>
      </c>
      <c r="B2677" s="1" t="s">
        <v>7905</v>
      </c>
      <c r="C2677" s="2">
        <v>46134.813958333303</v>
      </c>
      <c r="D2677" s="1" t="s">
        <v>30</v>
      </c>
      <c r="E2677" s="1" t="s">
        <v>1572</v>
      </c>
      <c r="F2677" s="1" t="s">
        <v>364</v>
      </c>
      <c r="H2677" s="1" t="s">
        <v>2287</v>
      </c>
      <c r="I2677" s="1" t="s">
        <v>34</v>
      </c>
      <c r="J2677" s="1" t="s">
        <v>513</v>
      </c>
      <c r="K2677" s="1" t="s">
        <v>35</v>
      </c>
      <c r="L2677" t="s">
        <v>364</v>
      </c>
      <c r="O2677" s="1" t="s">
        <v>30</v>
      </c>
      <c r="P2677" s="4">
        <v>120000</v>
      </c>
      <c r="Q2677" s="5">
        <v>3</v>
      </c>
      <c r="T2677" s="1" t="s">
        <v>37</v>
      </c>
      <c r="U2677" s="4">
        <v>153768.01999999999</v>
      </c>
      <c r="V2677" s="5">
        <v>8</v>
      </c>
      <c r="W2677" s="5">
        <v>0</v>
      </c>
      <c r="Y2677" s="1" t="s">
        <v>69</v>
      </c>
      <c r="Z2677" s="3">
        <v>46234</v>
      </c>
      <c r="AA2677" s="1" t="s">
        <v>48</v>
      </c>
      <c r="AB2677" s="1" t="s">
        <v>49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7906</v>
      </c>
      <c r="B2678" s="1" t="s">
        <v>7907</v>
      </c>
      <c r="C2678" s="2">
        <v>46134.818483796298</v>
      </c>
      <c r="D2678" s="1" t="s">
        <v>30</v>
      </c>
      <c r="E2678" s="1" t="s">
        <v>2292</v>
      </c>
      <c r="F2678" s="1" t="s">
        <v>364</v>
      </c>
      <c r="H2678" s="1" t="s">
        <v>2293</v>
      </c>
      <c r="I2678" s="1" t="s">
        <v>55</v>
      </c>
      <c r="J2678" s="1" t="s">
        <v>77</v>
      </c>
      <c r="K2678" s="1" t="s">
        <v>35</v>
      </c>
      <c r="L2678" t="s">
        <v>364</v>
      </c>
      <c r="O2678" s="1" t="s">
        <v>30</v>
      </c>
      <c r="P2678" s="4">
        <v>120000</v>
      </c>
      <c r="Q2678" s="5">
        <v>10</v>
      </c>
      <c r="S2678" s="5">
        <v>500</v>
      </c>
      <c r="T2678" s="1" t="s">
        <v>37</v>
      </c>
      <c r="U2678" s="4">
        <v>153768.01999999999</v>
      </c>
      <c r="Y2678" s="1" t="s">
        <v>69</v>
      </c>
      <c r="Z2678" s="3">
        <v>46234</v>
      </c>
      <c r="AA2678" s="1" t="s">
        <v>48</v>
      </c>
      <c r="AB2678" s="1" t="s">
        <v>49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7908</v>
      </c>
      <c r="B2679" s="1" t="s">
        <v>7909</v>
      </c>
      <c r="C2679" s="2">
        <v>46134.821921296301</v>
      </c>
      <c r="D2679" s="1" t="s">
        <v>30</v>
      </c>
      <c r="E2679" s="1" t="s">
        <v>2303</v>
      </c>
      <c r="F2679" s="1" t="s">
        <v>364</v>
      </c>
      <c r="H2679" s="1" t="s">
        <v>2304</v>
      </c>
      <c r="I2679" s="1" t="s">
        <v>34</v>
      </c>
      <c r="J2679" s="1" t="s">
        <v>109</v>
      </c>
      <c r="K2679" s="1" t="s">
        <v>35</v>
      </c>
      <c r="L2679" t="s">
        <v>364</v>
      </c>
      <c r="O2679" s="1" t="s">
        <v>30</v>
      </c>
      <c r="P2679" s="4">
        <v>120000</v>
      </c>
      <c r="Q2679" s="5">
        <v>10</v>
      </c>
      <c r="T2679" s="1" t="s">
        <v>37</v>
      </c>
      <c r="U2679" s="4">
        <v>153768.01999999999</v>
      </c>
      <c r="V2679" s="5">
        <v>0</v>
      </c>
      <c r="W2679" s="5">
        <v>50</v>
      </c>
      <c r="Y2679" s="1" t="s">
        <v>69</v>
      </c>
      <c r="Z2679" s="3">
        <v>46234</v>
      </c>
      <c r="AA2679" s="1" t="s">
        <v>58</v>
      </c>
      <c r="AB2679" s="1" t="s">
        <v>59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7910</v>
      </c>
      <c r="B2680" s="1" t="s">
        <v>7911</v>
      </c>
      <c r="C2680" s="2">
        <v>46148.5765509259</v>
      </c>
      <c r="D2680" s="1" t="s">
        <v>30</v>
      </c>
      <c r="E2680" s="1" t="s">
        <v>7912</v>
      </c>
      <c r="F2680" s="1" t="s">
        <v>1061</v>
      </c>
      <c r="H2680" s="1" t="s">
        <v>7913</v>
      </c>
      <c r="I2680" s="1" t="s">
        <v>34</v>
      </c>
      <c r="J2680" s="1" t="s">
        <v>181</v>
      </c>
      <c r="K2680" s="1" t="s">
        <v>35</v>
      </c>
      <c r="L2680" t="s">
        <v>1061</v>
      </c>
      <c r="M2680" s="1" t="s">
        <v>57</v>
      </c>
      <c r="O2680" s="1" t="s">
        <v>30</v>
      </c>
      <c r="P2680" s="4">
        <v>120000</v>
      </c>
      <c r="Q2680" s="5">
        <v>65</v>
      </c>
      <c r="T2680" s="1" t="s">
        <v>37</v>
      </c>
      <c r="U2680" s="4">
        <v>155100.06</v>
      </c>
      <c r="V2680" s="5">
        <v>48</v>
      </c>
      <c r="W2680" s="5">
        <v>10</v>
      </c>
      <c r="Y2680" s="1" t="s">
        <v>281</v>
      </c>
      <c r="Z2680" s="3">
        <v>46234</v>
      </c>
      <c r="AA2680" s="1" t="s">
        <v>48</v>
      </c>
      <c r="AB2680" s="1" t="s">
        <v>49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7914</v>
      </c>
      <c r="B2681" s="1" t="s">
        <v>7915</v>
      </c>
      <c r="C2681" s="2">
        <v>46163.570277777799</v>
      </c>
      <c r="D2681" s="1" t="s">
        <v>30</v>
      </c>
      <c r="E2681" s="1" t="s">
        <v>927</v>
      </c>
      <c r="F2681" s="1" t="s">
        <v>298</v>
      </c>
      <c r="H2681" s="1" t="s">
        <v>7916</v>
      </c>
      <c r="I2681" s="1" t="s">
        <v>34</v>
      </c>
      <c r="J2681" s="1" t="s">
        <v>109</v>
      </c>
      <c r="K2681" s="1" t="s">
        <v>35</v>
      </c>
      <c r="L2681" t="s">
        <v>298</v>
      </c>
      <c r="M2681" s="1" t="s">
        <v>57</v>
      </c>
      <c r="O2681" s="1" t="s">
        <v>30</v>
      </c>
      <c r="P2681" s="4">
        <v>120000</v>
      </c>
      <c r="Q2681" s="5">
        <v>4</v>
      </c>
      <c r="T2681" s="1" t="s">
        <v>37</v>
      </c>
      <c r="U2681" s="4">
        <v>153731.98000000001</v>
      </c>
      <c r="V2681" s="5">
        <v>6</v>
      </c>
      <c r="W2681" s="5">
        <v>0</v>
      </c>
      <c r="Y2681" s="1" t="s">
        <v>47</v>
      </c>
      <c r="Z2681" s="3">
        <v>46255</v>
      </c>
      <c r="AA2681" s="1" t="s">
        <v>48</v>
      </c>
      <c r="AB2681" s="1" t="s">
        <v>49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7917</v>
      </c>
      <c r="B2682" s="1" t="s">
        <v>7918</v>
      </c>
      <c r="C2682" s="2">
        <v>46149.837685185201</v>
      </c>
      <c r="D2682" s="1" t="s">
        <v>30</v>
      </c>
      <c r="E2682" s="1" t="s">
        <v>297</v>
      </c>
      <c r="F2682" s="1" t="s">
        <v>298</v>
      </c>
      <c r="H2682" s="1" t="s">
        <v>7919</v>
      </c>
      <c r="I2682" s="1" t="s">
        <v>34</v>
      </c>
      <c r="J2682" s="1" t="s">
        <v>97</v>
      </c>
      <c r="K2682" s="1" t="s">
        <v>35</v>
      </c>
      <c r="L2682" t="s">
        <v>298</v>
      </c>
      <c r="M2682" s="1" t="s">
        <v>57</v>
      </c>
      <c r="O2682" s="1" t="s">
        <v>30</v>
      </c>
      <c r="P2682" s="4">
        <v>120000</v>
      </c>
      <c r="Q2682" s="5">
        <v>5</v>
      </c>
      <c r="T2682" s="1" t="s">
        <v>37</v>
      </c>
      <c r="U2682" s="4">
        <v>155712.01</v>
      </c>
      <c r="V2682" s="5">
        <v>10</v>
      </c>
      <c r="W2682" s="5">
        <v>0</v>
      </c>
      <c r="Y2682" s="1" t="s">
        <v>47</v>
      </c>
      <c r="Z2682" s="3">
        <v>46241</v>
      </c>
      <c r="AA2682" s="1" t="s">
        <v>48</v>
      </c>
      <c r="AB2682" s="1" t="s">
        <v>49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7920</v>
      </c>
      <c r="B2683" s="1" t="s">
        <v>7921</v>
      </c>
      <c r="C2683" s="2">
        <v>46150.912222222199</v>
      </c>
      <c r="D2683" s="1" t="s">
        <v>30</v>
      </c>
      <c r="E2683" s="1" t="s">
        <v>1085</v>
      </c>
      <c r="F2683" s="1" t="s">
        <v>411</v>
      </c>
      <c r="H2683" s="1" t="s">
        <v>1086</v>
      </c>
      <c r="I2683" s="1" t="s">
        <v>34</v>
      </c>
      <c r="J2683" s="1" t="s">
        <v>262</v>
      </c>
      <c r="K2683" s="1" t="s">
        <v>35</v>
      </c>
      <c r="L2683" t="s">
        <v>53</v>
      </c>
      <c r="O2683" s="1" t="s">
        <v>30</v>
      </c>
      <c r="P2683" s="4">
        <v>120000</v>
      </c>
      <c r="Q2683" s="5">
        <v>6</v>
      </c>
      <c r="T2683" s="1" t="s">
        <v>37</v>
      </c>
      <c r="U2683" s="4">
        <v>144780.01</v>
      </c>
      <c r="V2683" s="5">
        <v>18</v>
      </c>
      <c r="W2683" s="5">
        <v>0</v>
      </c>
      <c r="Y2683" s="1" t="s">
        <v>47</v>
      </c>
      <c r="Z2683" s="3">
        <v>46172</v>
      </c>
      <c r="AA2683" s="1" t="s">
        <v>39</v>
      </c>
      <c r="AB2683" s="1" t="s">
        <v>40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7922</v>
      </c>
      <c r="B2684" s="1" t="s">
        <v>7923</v>
      </c>
      <c r="C2684" s="2">
        <v>46132.584652777798</v>
      </c>
      <c r="D2684" s="1" t="s">
        <v>30</v>
      </c>
      <c r="E2684" s="1" t="s">
        <v>2594</v>
      </c>
      <c r="F2684" s="1" t="s">
        <v>218</v>
      </c>
      <c r="H2684" s="1" t="s">
        <v>7924</v>
      </c>
      <c r="I2684" s="1" t="s">
        <v>55</v>
      </c>
      <c r="J2684" s="1" t="s">
        <v>35</v>
      </c>
      <c r="K2684" s="1" t="s">
        <v>191</v>
      </c>
      <c r="L2684" t="s">
        <v>218</v>
      </c>
      <c r="M2684" s="1" t="s">
        <v>91</v>
      </c>
      <c r="O2684" s="1" t="s">
        <v>30</v>
      </c>
      <c r="P2684" s="4">
        <v>120000</v>
      </c>
      <c r="Q2684" s="5">
        <v>4</v>
      </c>
      <c r="S2684" s="5">
        <v>20000</v>
      </c>
      <c r="T2684" s="1" t="s">
        <v>37</v>
      </c>
      <c r="U2684" s="4">
        <v>152532.01</v>
      </c>
      <c r="Y2684" s="1" t="s">
        <v>47</v>
      </c>
      <c r="Z2684" s="3">
        <v>46171</v>
      </c>
      <c r="AA2684" s="1" t="s">
        <v>58</v>
      </c>
      <c r="AB2684" s="1" t="s">
        <v>59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7925</v>
      </c>
      <c r="B2685" s="1" t="s">
        <v>7926</v>
      </c>
      <c r="C2685" s="2">
        <v>46071.918738425898</v>
      </c>
      <c r="D2685" s="1" t="s">
        <v>30</v>
      </c>
      <c r="E2685" s="1" t="s">
        <v>7927</v>
      </c>
      <c r="F2685" s="1" t="s">
        <v>2892</v>
      </c>
      <c r="H2685" s="1" t="s">
        <v>7928</v>
      </c>
      <c r="I2685" s="1" t="s">
        <v>34</v>
      </c>
      <c r="J2685" s="1" t="s">
        <v>77</v>
      </c>
      <c r="K2685" s="1" t="s">
        <v>35</v>
      </c>
      <c r="L2685" t="s">
        <v>2892</v>
      </c>
      <c r="M2685" s="1" t="s">
        <v>57</v>
      </c>
      <c r="O2685" s="1" t="s">
        <v>30</v>
      </c>
      <c r="P2685" s="4">
        <v>120000</v>
      </c>
      <c r="Q2685" s="5">
        <v>10</v>
      </c>
      <c r="T2685" s="1" t="s">
        <v>37</v>
      </c>
      <c r="U2685" s="4">
        <v>144864.03</v>
      </c>
      <c r="V2685" s="5">
        <v>20</v>
      </c>
      <c r="W2685" s="5">
        <v>28</v>
      </c>
      <c r="Y2685" s="1" t="s">
        <v>47</v>
      </c>
      <c r="Z2685" s="3">
        <v>46185</v>
      </c>
      <c r="AA2685" s="1" t="s">
        <v>39</v>
      </c>
      <c r="AB2685" s="1" t="s">
        <v>40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7929</v>
      </c>
      <c r="B2686" s="1" t="s">
        <v>7930</v>
      </c>
      <c r="C2686" s="2">
        <v>46139.717824074098</v>
      </c>
      <c r="D2686" s="1" t="s">
        <v>30</v>
      </c>
      <c r="E2686" s="1" t="s">
        <v>5544</v>
      </c>
      <c r="F2686" s="1" t="s">
        <v>1392</v>
      </c>
      <c r="H2686" s="1" t="s">
        <v>6588</v>
      </c>
      <c r="I2686" s="1" t="s">
        <v>34</v>
      </c>
      <c r="J2686" s="1" t="s">
        <v>109</v>
      </c>
      <c r="K2686" s="1" t="s">
        <v>35</v>
      </c>
      <c r="L2686" t="s">
        <v>1392</v>
      </c>
      <c r="O2686" s="1" t="s">
        <v>30</v>
      </c>
      <c r="P2686" s="4">
        <v>120000</v>
      </c>
      <c r="Q2686" s="5">
        <v>40</v>
      </c>
      <c r="T2686" s="1" t="s">
        <v>37</v>
      </c>
      <c r="U2686" s="4">
        <v>153420.04</v>
      </c>
      <c r="V2686" s="5">
        <v>5</v>
      </c>
      <c r="W2686" s="5">
        <v>130</v>
      </c>
      <c r="Y2686" s="1" t="s">
        <v>69</v>
      </c>
      <c r="Z2686" s="3">
        <v>46255</v>
      </c>
      <c r="AA2686" s="1" t="s">
        <v>48</v>
      </c>
      <c r="AB2686" s="1" t="s">
        <v>49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7931</v>
      </c>
      <c r="B2687" s="1" t="s">
        <v>7932</v>
      </c>
      <c r="C2687" s="2">
        <v>46147.444027777798</v>
      </c>
      <c r="D2687" s="1" t="s">
        <v>30</v>
      </c>
      <c r="E2687" s="1" t="s">
        <v>7933</v>
      </c>
      <c r="F2687" s="1" t="s">
        <v>771</v>
      </c>
      <c r="H2687" s="1" t="s">
        <v>7934</v>
      </c>
      <c r="I2687" s="1" t="s">
        <v>55</v>
      </c>
      <c r="J2687" s="1" t="s">
        <v>459</v>
      </c>
      <c r="K2687" s="1" t="s">
        <v>35</v>
      </c>
      <c r="L2687" t="s">
        <v>771</v>
      </c>
      <c r="M2687" s="1" t="s">
        <v>57</v>
      </c>
      <c r="O2687" s="1" t="s">
        <v>30</v>
      </c>
      <c r="P2687" s="4">
        <v>120134</v>
      </c>
      <c r="Q2687" s="5">
        <v>14</v>
      </c>
      <c r="S2687" s="5">
        <v>3120</v>
      </c>
      <c r="T2687" s="1" t="s">
        <v>37</v>
      </c>
      <c r="U2687" s="4">
        <v>154660.54999999999</v>
      </c>
      <c r="Y2687" s="1" t="s">
        <v>69</v>
      </c>
      <c r="Z2687" s="3">
        <v>46239</v>
      </c>
      <c r="AA2687" s="1" t="s">
        <v>39</v>
      </c>
      <c r="AB2687" s="1" t="s">
        <v>40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7935</v>
      </c>
      <c r="B2688" s="1" t="s">
        <v>7936</v>
      </c>
      <c r="C2688" s="2">
        <v>46126.778935185197</v>
      </c>
      <c r="D2688" s="1" t="s">
        <v>30</v>
      </c>
      <c r="E2688" s="1" t="s">
        <v>7937</v>
      </c>
      <c r="F2688" s="1" t="s">
        <v>824</v>
      </c>
      <c r="H2688" s="1" t="s">
        <v>7938</v>
      </c>
      <c r="I2688" s="1" t="s">
        <v>34</v>
      </c>
      <c r="J2688" s="1" t="s">
        <v>97</v>
      </c>
      <c r="K2688" s="1" t="s">
        <v>35</v>
      </c>
      <c r="L2688" t="s">
        <v>824</v>
      </c>
      <c r="M2688" s="1" t="s">
        <v>57</v>
      </c>
      <c r="O2688" s="1" t="s">
        <v>30</v>
      </c>
      <c r="P2688" s="4">
        <v>120750</v>
      </c>
      <c r="Q2688" s="5">
        <v>5</v>
      </c>
      <c r="T2688" s="1" t="s">
        <v>37</v>
      </c>
      <c r="U2688" s="4">
        <v>153618.18</v>
      </c>
      <c r="V2688" s="5">
        <v>11</v>
      </c>
      <c r="W2688" s="5">
        <v>0</v>
      </c>
      <c r="Y2688" s="1" t="s">
        <v>78</v>
      </c>
      <c r="Z2688" s="3">
        <v>46218</v>
      </c>
      <c r="AA2688" s="1" t="s">
        <v>48</v>
      </c>
      <c r="AB2688" s="1" t="s">
        <v>49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7939</v>
      </c>
      <c r="B2689" s="1" t="s">
        <v>7940</v>
      </c>
      <c r="C2689" s="2">
        <v>46149.806331018503</v>
      </c>
      <c r="D2689" s="1" t="s">
        <v>30</v>
      </c>
      <c r="E2689" s="1" t="s">
        <v>7496</v>
      </c>
      <c r="F2689" s="1" t="s">
        <v>1597</v>
      </c>
      <c r="H2689" s="1" t="s">
        <v>7941</v>
      </c>
      <c r="I2689" s="1" t="s">
        <v>34</v>
      </c>
      <c r="J2689" s="1" t="s">
        <v>97</v>
      </c>
      <c r="K2689" s="1" t="s">
        <v>35</v>
      </c>
      <c r="L2689" t="s">
        <v>1597</v>
      </c>
      <c r="M2689" s="1" t="s">
        <v>57</v>
      </c>
      <c r="O2689" s="1" t="s">
        <v>30</v>
      </c>
      <c r="P2689" s="4">
        <v>120788</v>
      </c>
      <c r="Q2689" s="5">
        <v>4</v>
      </c>
      <c r="T2689" s="1" t="s">
        <v>37</v>
      </c>
      <c r="U2689" s="4">
        <v>146986.95000000001</v>
      </c>
      <c r="V2689" s="5">
        <v>16</v>
      </c>
      <c r="W2689" s="5">
        <v>0</v>
      </c>
      <c r="Y2689" s="1" t="s">
        <v>38</v>
      </c>
      <c r="Z2689" s="3">
        <v>46182</v>
      </c>
      <c r="AA2689" s="1" t="s">
        <v>39</v>
      </c>
      <c r="AB2689" s="1" t="s">
        <v>40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7942</v>
      </c>
      <c r="B2690" s="1" t="s">
        <v>7943</v>
      </c>
      <c r="C2690" s="2">
        <v>46157.792696759301</v>
      </c>
      <c r="D2690" s="1" t="s">
        <v>30</v>
      </c>
      <c r="E2690" s="1" t="s">
        <v>7944</v>
      </c>
      <c r="F2690" s="1" t="s">
        <v>75</v>
      </c>
      <c r="H2690" s="1" t="s">
        <v>7945</v>
      </c>
      <c r="I2690" s="1" t="s">
        <v>34</v>
      </c>
      <c r="J2690" s="1" t="s">
        <v>126</v>
      </c>
      <c r="K2690" s="1" t="s">
        <v>35</v>
      </c>
      <c r="L2690" t="s">
        <v>75</v>
      </c>
      <c r="M2690" s="1" t="s">
        <v>57</v>
      </c>
      <c r="O2690" s="1" t="s">
        <v>30</v>
      </c>
      <c r="P2690" s="4">
        <v>120800.47</v>
      </c>
      <c r="Q2690" s="5">
        <v>1</v>
      </c>
      <c r="T2690" s="1" t="s">
        <v>37</v>
      </c>
      <c r="U2690" s="4">
        <v>153549.48000000001</v>
      </c>
      <c r="V2690" s="5">
        <v>2</v>
      </c>
      <c r="W2690" s="5">
        <v>0</v>
      </c>
      <c r="Y2690" s="1" t="s">
        <v>78</v>
      </c>
      <c r="Z2690" s="3">
        <v>46213</v>
      </c>
      <c r="AA2690" s="1" t="s">
        <v>48</v>
      </c>
      <c r="AB2690" s="1" t="s">
        <v>49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7946</v>
      </c>
      <c r="B2691" s="1" t="s">
        <v>7947</v>
      </c>
      <c r="C2691" s="2">
        <v>46031.808101851799</v>
      </c>
      <c r="D2691" s="1" t="s">
        <v>30</v>
      </c>
      <c r="E2691" s="1" t="s">
        <v>3067</v>
      </c>
      <c r="F2691" s="1" t="s">
        <v>211</v>
      </c>
      <c r="H2691" s="1" t="s">
        <v>7948</v>
      </c>
      <c r="I2691" s="1" t="s">
        <v>34</v>
      </c>
      <c r="J2691" s="1" t="s">
        <v>109</v>
      </c>
      <c r="K2691" s="1" t="s">
        <v>35</v>
      </c>
      <c r="L2691" t="s">
        <v>211</v>
      </c>
      <c r="M2691" s="1" t="s">
        <v>57</v>
      </c>
      <c r="O2691" s="1" t="s">
        <v>30</v>
      </c>
      <c r="P2691" s="4">
        <v>120873</v>
      </c>
      <c r="Q2691" s="5">
        <v>1</v>
      </c>
      <c r="T2691" s="1" t="s">
        <v>37</v>
      </c>
      <c r="U2691" s="4">
        <v>144032.26999999999</v>
      </c>
      <c r="V2691" s="5">
        <v>4</v>
      </c>
      <c r="W2691" s="5">
        <v>0</v>
      </c>
      <c r="Y2691" s="1" t="s">
        <v>47</v>
      </c>
      <c r="Z2691" s="3">
        <v>46203</v>
      </c>
      <c r="AA2691" s="1" t="s">
        <v>58</v>
      </c>
      <c r="AB2691" s="1" t="s">
        <v>59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7949</v>
      </c>
      <c r="B2692" s="1" t="s">
        <v>7950</v>
      </c>
      <c r="C2692" s="2">
        <v>46146.591608796298</v>
      </c>
      <c r="D2692" s="1" t="s">
        <v>30</v>
      </c>
      <c r="E2692" s="1" t="s">
        <v>371</v>
      </c>
      <c r="F2692" s="1" t="s">
        <v>372</v>
      </c>
      <c r="H2692" s="1" t="s">
        <v>7951</v>
      </c>
      <c r="I2692" s="1" t="s">
        <v>55</v>
      </c>
      <c r="J2692" s="1" t="s">
        <v>77</v>
      </c>
      <c r="K2692" s="1" t="s">
        <v>35</v>
      </c>
      <c r="L2692" t="s">
        <v>372</v>
      </c>
      <c r="O2692" s="1" t="s">
        <v>30</v>
      </c>
      <c r="P2692" s="4">
        <v>121000</v>
      </c>
      <c r="Q2692" s="5">
        <v>1</v>
      </c>
      <c r="S2692" s="5">
        <v>3000</v>
      </c>
      <c r="T2692" s="1" t="s">
        <v>37</v>
      </c>
      <c r="U2692" s="4">
        <v>155049.42000000001</v>
      </c>
      <c r="Y2692" s="1" t="s">
        <v>374</v>
      </c>
      <c r="Z2692" s="3">
        <v>46203</v>
      </c>
      <c r="AA2692" s="1" t="s">
        <v>58</v>
      </c>
      <c r="AB2692" s="1" t="s">
        <v>59</v>
      </c>
      <c r="AC2692" t="b">
        <f t="shared" si="168"/>
        <v>1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7952</v>
      </c>
      <c r="B2693" s="1" t="s">
        <v>7953</v>
      </c>
      <c r="C2693" s="2">
        <v>46142.779467592598</v>
      </c>
      <c r="D2693" s="1" t="s">
        <v>30</v>
      </c>
      <c r="E2693" s="1" t="s">
        <v>387</v>
      </c>
      <c r="F2693" s="1" t="s">
        <v>154</v>
      </c>
      <c r="H2693" s="1" t="s">
        <v>1446</v>
      </c>
      <c r="I2693" s="1" t="s">
        <v>34</v>
      </c>
      <c r="J2693" s="1" t="s">
        <v>35</v>
      </c>
      <c r="K2693" s="1" t="s">
        <v>46</v>
      </c>
      <c r="L2693" t="s">
        <v>154</v>
      </c>
      <c r="O2693" s="1" t="s">
        <v>30</v>
      </c>
      <c r="P2693" s="4">
        <v>121000</v>
      </c>
      <c r="Q2693" s="5">
        <v>14</v>
      </c>
      <c r="T2693" s="1" t="s">
        <v>37</v>
      </c>
      <c r="U2693" s="4">
        <v>137201.93</v>
      </c>
      <c r="V2693" s="5">
        <v>22</v>
      </c>
      <c r="W2693" s="5">
        <v>0</v>
      </c>
      <c r="Y2693" s="1" t="s">
        <v>98</v>
      </c>
      <c r="Z2693" s="3">
        <v>46171</v>
      </c>
      <c r="AA2693" s="1" t="s">
        <v>48</v>
      </c>
      <c r="AB2693" s="1" t="s">
        <v>49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7954</v>
      </c>
      <c r="B2694" s="1" t="s">
        <v>7955</v>
      </c>
      <c r="C2694" s="2">
        <v>46147.581458333298</v>
      </c>
      <c r="D2694" s="1" t="s">
        <v>30</v>
      </c>
      <c r="E2694" s="1" t="s">
        <v>4575</v>
      </c>
      <c r="F2694" s="1" t="s">
        <v>1597</v>
      </c>
      <c r="H2694" s="1" t="s">
        <v>7956</v>
      </c>
      <c r="I2694" s="1" t="s">
        <v>34</v>
      </c>
      <c r="J2694" s="1" t="s">
        <v>109</v>
      </c>
      <c r="K2694" s="1" t="s">
        <v>35</v>
      </c>
      <c r="L2694" t="s">
        <v>1597</v>
      </c>
      <c r="M2694" s="1" t="s">
        <v>57</v>
      </c>
      <c r="O2694" s="1" t="s">
        <v>30</v>
      </c>
      <c r="P2694" s="4">
        <v>121446</v>
      </c>
      <c r="Q2694" s="5">
        <v>8</v>
      </c>
      <c r="T2694" s="1" t="s">
        <v>37</v>
      </c>
      <c r="U2694" s="4">
        <v>156349.62</v>
      </c>
      <c r="V2694" s="5">
        <v>12</v>
      </c>
      <c r="W2694" s="5">
        <v>0</v>
      </c>
      <c r="Y2694" s="1" t="s">
        <v>38</v>
      </c>
      <c r="Z2694" s="3">
        <v>46239</v>
      </c>
      <c r="AA2694" s="1" t="s">
        <v>48</v>
      </c>
      <c r="AB2694" s="1" t="s">
        <v>49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7957</v>
      </c>
      <c r="B2695" s="1" t="s">
        <v>7958</v>
      </c>
      <c r="C2695" s="2">
        <v>46164.842546296299</v>
      </c>
      <c r="D2695" s="1" t="s">
        <v>30</v>
      </c>
      <c r="E2695" s="1" t="s">
        <v>7695</v>
      </c>
      <c r="F2695" s="1" t="s">
        <v>824</v>
      </c>
      <c r="H2695" s="1" t="s">
        <v>7959</v>
      </c>
      <c r="I2695" s="1" t="s">
        <v>55</v>
      </c>
      <c r="J2695" s="1" t="s">
        <v>181</v>
      </c>
      <c r="K2695" s="1" t="s">
        <v>35</v>
      </c>
      <c r="L2695" t="s">
        <v>824</v>
      </c>
      <c r="O2695" s="1" t="s">
        <v>30</v>
      </c>
      <c r="P2695" s="4">
        <v>121500</v>
      </c>
      <c r="Q2695" s="5">
        <v>12</v>
      </c>
      <c r="S2695" s="5">
        <v>5000</v>
      </c>
      <c r="T2695" s="1" t="s">
        <v>37</v>
      </c>
      <c r="U2695" s="4">
        <v>156261.10999999999</v>
      </c>
      <c r="Y2695" s="1" t="s">
        <v>78</v>
      </c>
      <c r="Z2695" s="3">
        <v>46262</v>
      </c>
      <c r="AA2695" s="1" t="s">
        <v>58</v>
      </c>
      <c r="AB2695" s="1" t="s">
        <v>59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7960</v>
      </c>
      <c r="B2696" s="1" t="s">
        <v>7961</v>
      </c>
      <c r="C2696" s="2">
        <v>46162.698472222197</v>
      </c>
      <c r="D2696" s="1" t="s">
        <v>30</v>
      </c>
      <c r="E2696" s="1" t="s">
        <v>2528</v>
      </c>
      <c r="F2696" s="1" t="s">
        <v>87</v>
      </c>
      <c r="H2696" s="1" t="s">
        <v>2529</v>
      </c>
      <c r="I2696" s="1" t="s">
        <v>34</v>
      </c>
      <c r="J2696" s="1" t="s">
        <v>35</v>
      </c>
      <c r="K2696" s="1" t="s">
        <v>56</v>
      </c>
      <c r="L2696" t="s">
        <v>211</v>
      </c>
      <c r="M2696" s="1" t="s">
        <v>57</v>
      </c>
      <c r="O2696" s="1" t="s">
        <v>30</v>
      </c>
      <c r="P2696" s="4">
        <v>121900</v>
      </c>
      <c r="Q2696" s="5">
        <v>30</v>
      </c>
      <c r="S2696" s="5">
        <v>0</v>
      </c>
      <c r="T2696" s="1" t="s">
        <v>37</v>
      </c>
      <c r="U2696" s="4">
        <v>156166.07</v>
      </c>
      <c r="V2696" s="5">
        <v>50</v>
      </c>
      <c r="W2696" s="5">
        <v>0</v>
      </c>
      <c r="Z2696" s="3">
        <v>46172</v>
      </c>
      <c r="AA2696" s="1" t="s">
        <v>58</v>
      </c>
      <c r="AB2696" s="1" t="s">
        <v>59</v>
      </c>
      <c r="AC2696" t="b">
        <f t="shared" si="168"/>
        <v>1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7962</v>
      </c>
      <c r="B2697" s="1" t="s">
        <v>7963</v>
      </c>
      <c r="C2697" s="2">
        <v>46084.727129629602</v>
      </c>
      <c r="D2697" s="1" t="s">
        <v>30</v>
      </c>
      <c r="E2697" s="1" t="s">
        <v>7964</v>
      </c>
      <c r="F2697" s="1" t="s">
        <v>372</v>
      </c>
      <c r="H2697" s="1" t="s">
        <v>7965</v>
      </c>
      <c r="I2697" s="1" t="s">
        <v>34</v>
      </c>
      <c r="J2697" s="1" t="s">
        <v>77</v>
      </c>
      <c r="K2697" s="1" t="s">
        <v>35</v>
      </c>
      <c r="L2697" t="s">
        <v>372</v>
      </c>
      <c r="O2697" s="1" t="s">
        <v>30</v>
      </c>
      <c r="P2697" s="4">
        <v>122000</v>
      </c>
      <c r="Q2697" s="5">
        <v>5</v>
      </c>
      <c r="T2697" s="1" t="s">
        <v>37</v>
      </c>
      <c r="U2697" s="4">
        <v>149681.85</v>
      </c>
      <c r="V2697" s="5">
        <v>10</v>
      </c>
      <c r="W2697" s="5">
        <v>0</v>
      </c>
      <c r="Y2697" s="1" t="s">
        <v>374</v>
      </c>
      <c r="Z2697" s="3">
        <v>46203</v>
      </c>
      <c r="AA2697" s="1" t="s">
        <v>48</v>
      </c>
      <c r="AB2697" s="1" t="s">
        <v>49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7966</v>
      </c>
      <c r="B2698" s="1" t="s">
        <v>7967</v>
      </c>
      <c r="C2698" s="2">
        <v>46162.704120370399</v>
      </c>
      <c r="D2698" s="1" t="s">
        <v>30</v>
      </c>
      <c r="E2698" s="1" t="s">
        <v>3826</v>
      </c>
      <c r="F2698" s="1" t="s">
        <v>824</v>
      </c>
      <c r="H2698" s="1" t="s">
        <v>7968</v>
      </c>
      <c r="I2698" s="1" t="s">
        <v>34</v>
      </c>
      <c r="J2698" s="1" t="s">
        <v>35</v>
      </c>
      <c r="K2698" s="1" t="s">
        <v>162</v>
      </c>
      <c r="L2698" t="s">
        <v>824</v>
      </c>
      <c r="O2698" s="1" t="s">
        <v>30</v>
      </c>
      <c r="P2698" s="4">
        <v>122400</v>
      </c>
      <c r="Q2698" s="5">
        <v>12</v>
      </c>
      <c r="T2698" s="1" t="s">
        <v>37</v>
      </c>
      <c r="U2698" s="4">
        <v>156831.17000000001</v>
      </c>
      <c r="V2698" s="5">
        <v>30</v>
      </c>
      <c r="W2698" s="5">
        <v>0</v>
      </c>
      <c r="Y2698" s="1" t="s">
        <v>78</v>
      </c>
      <c r="Z2698" s="3">
        <v>46178</v>
      </c>
      <c r="AA2698" s="1" t="s">
        <v>58</v>
      </c>
      <c r="AB2698" s="1" t="s">
        <v>59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7969</v>
      </c>
      <c r="B2699" s="1" t="s">
        <v>7970</v>
      </c>
      <c r="C2699" s="2">
        <v>46111.609953703701</v>
      </c>
      <c r="D2699" s="1" t="s">
        <v>30</v>
      </c>
      <c r="E2699" s="1" t="s">
        <v>3568</v>
      </c>
      <c r="F2699" s="1" t="s">
        <v>824</v>
      </c>
      <c r="H2699" s="1" t="s">
        <v>7971</v>
      </c>
      <c r="I2699" s="1" t="s">
        <v>34</v>
      </c>
      <c r="J2699" s="1" t="s">
        <v>181</v>
      </c>
      <c r="K2699" s="1" t="s">
        <v>35</v>
      </c>
      <c r="L2699" t="s">
        <v>824</v>
      </c>
      <c r="O2699" s="1" t="s">
        <v>30</v>
      </c>
      <c r="P2699" s="4">
        <v>122625</v>
      </c>
      <c r="Q2699" s="5">
        <v>3</v>
      </c>
      <c r="T2699" s="1" t="s">
        <v>37</v>
      </c>
      <c r="U2699" s="4">
        <v>151417.32999999999</v>
      </c>
      <c r="V2699" s="5">
        <v>5</v>
      </c>
      <c r="W2699" s="5">
        <v>0</v>
      </c>
      <c r="Y2699" s="1" t="s">
        <v>78</v>
      </c>
      <c r="Z2699" s="3">
        <v>46199</v>
      </c>
      <c r="AA2699" s="1" t="s">
        <v>58</v>
      </c>
      <c r="AB2699" s="1" t="s">
        <v>59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7972</v>
      </c>
      <c r="B2700" s="1" t="s">
        <v>7973</v>
      </c>
      <c r="C2700" s="2">
        <v>46122.626134259299</v>
      </c>
      <c r="D2700" s="1" t="s">
        <v>30</v>
      </c>
      <c r="E2700" s="1" t="s">
        <v>6283</v>
      </c>
      <c r="F2700" s="1" t="s">
        <v>2385</v>
      </c>
      <c r="H2700" s="1" t="s">
        <v>7974</v>
      </c>
      <c r="I2700" s="1" t="s">
        <v>34</v>
      </c>
      <c r="J2700" s="1" t="s">
        <v>35</v>
      </c>
      <c r="K2700" s="1" t="s">
        <v>77</v>
      </c>
      <c r="L2700" t="s">
        <v>2385</v>
      </c>
      <c r="O2700" s="1" t="s">
        <v>30</v>
      </c>
      <c r="P2700" s="4">
        <v>123200</v>
      </c>
      <c r="Q2700" s="5">
        <v>10</v>
      </c>
      <c r="T2700" s="1" t="s">
        <v>37</v>
      </c>
      <c r="U2700" s="4">
        <v>148702.43</v>
      </c>
      <c r="V2700" s="5">
        <v>6</v>
      </c>
      <c r="W2700" s="5">
        <v>0</v>
      </c>
      <c r="Y2700" s="1" t="s">
        <v>47</v>
      </c>
      <c r="Z2700" s="3">
        <v>46171</v>
      </c>
      <c r="AA2700" s="1" t="s">
        <v>39</v>
      </c>
      <c r="AB2700" s="1" t="s">
        <v>40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7975</v>
      </c>
      <c r="B2701" s="1" t="s">
        <v>7976</v>
      </c>
      <c r="C2701" s="2">
        <v>46136.696875000001</v>
      </c>
      <c r="D2701" s="1" t="s">
        <v>30</v>
      </c>
      <c r="E2701" s="1" t="s">
        <v>5886</v>
      </c>
      <c r="F2701" s="1" t="s">
        <v>2385</v>
      </c>
      <c r="H2701" s="1" t="s">
        <v>7977</v>
      </c>
      <c r="I2701" s="1" t="s">
        <v>34</v>
      </c>
      <c r="J2701" s="1" t="s">
        <v>139</v>
      </c>
      <c r="K2701" s="1" t="s">
        <v>35</v>
      </c>
      <c r="L2701" t="s">
        <v>2385</v>
      </c>
      <c r="O2701" s="1" t="s">
        <v>30</v>
      </c>
      <c r="P2701" s="4">
        <v>123500</v>
      </c>
      <c r="Q2701" s="5">
        <v>10</v>
      </c>
      <c r="T2701" s="1" t="s">
        <v>37</v>
      </c>
      <c r="U2701" s="4">
        <v>147125.54</v>
      </c>
      <c r="V2701" s="5">
        <v>0</v>
      </c>
      <c r="W2701" s="5">
        <v>15</v>
      </c>
      <c r="Y2701" s="1" t="s">
        <v>47</v>
      </c>
      <c r="Z2701" s="3">
        <v>46185</v>
      </c>
      <c r="AA2701" s="1" t="s">
        <v>39</v>
      </c>
      <c r="AB2701" s="1" t="s">
        <v>40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7978</v>
      </c>
      <c r="B2702" s="1" t="s">
        <v>7979</v>
      </c>
      <c r="C2702" s="2">
        <v>46071.730937499997</v>
      </c>
      <c r="D2702" s="1" t="s">
        <v>30</v>
      </c>
      <c r="E2702" s="1" t="s">
        <v>6641</v>
      </c>
      <c r="F2702" s="1" t="s">
        <v>2385</v>
      </c>
      <c r="H2702" s="1" t="s">
        <v>7980</v>
      </c>
      <c r="I2702" s="1" t="s">
        <v>34</v>
      </c>
      <c r="J2702" s="1" t="s">
        <v>77</v>
      </c>
      <c r="K2702" s="1" t="s">
        <v>35</v>
      </c>
      <c r="L2702" t="s">
        <v>2385</v>
      </c>
      <c r="O2702" s="1" t="s">
        <v>30</v>
      </c>
      <c r="P2702" s="4">
        <v>123600</v>
      </c>
      <c r="Q2702" s="5">
        <v>15</v>
      </c>
      <c r="T2702" s="1" t="s">
        <v>747</v>
      </c>
      <c r="U2702" s="4">
        <v>779916.11</v>
      </c>
      <c r="V2702" s="5">
        <v>30</v>
      </c>
      <c r="W2702" s="5">
        <v>0</v>
      </c>
      <c r="Y2702" s="1" t="s">
        <v>47</v>
      </c>
      <c r="Z2702" s="3">
        <v>46171</v>
      </c>
      <c r="AA2702" s="1" t="s">
        <v>39</v>
      </c>
      <c r="AB2702" s="1" t="s">
        <v>40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7981</v>
      </c>
      <c r="B2703" s="1" t="s">
        <v>7982</v>
      </c>
      <c r="C2703" s="2">
        <v>46160.526331018496</v>
      </c>
      <c r="D2703" s="1" t="s">
        <v>30</v>
      </c>
      <c r="E2703" s="1" t="s">
        <v>7983</v>
      </c>
      <c r="F2703" s="1" t="s">
        <v>771</v>
      </c>
      <c r="H2703" s="1" t="s">
        <v>7984</v>
      </c>
      <c r="I2703" s="1" t="s">
        <v>55</v>
      </c>
      <c r="J2703" s="1" t="s">
        <v>340</v>
      </c>
      <c r="K2703" s="1" t="s">
        <v>35</v>
      </c>
      <c r="L2703" t="s">
        <v>771</v>
      </c>
      <c r="M2703" s="1" t="s">
        <v>57</v>
      </c>
      <c r="O2703" s="1" t="s">
        <v>30</v>
      </c>
      <c r="P2703" s="4">
        <v>124000</v>
      </c>
      <c r="Q2703" s="5">
        <v>5</v>
      </c>
      <c r="S2703" s="5">
        <v>1100</v>
      </c>
      <c r="T2703" s="1" t="s">
        <v>37</v>
      </c>
      <c r="U2703" s="4">
        <v>155558.06</v>
      </c>
      <c r="Y2703" s="1" t="s">
        <v>69</v>
      </c>
      <c r="Z2703" s="3">
        <v>46210</v>
      </c>
      <c r="AA2703" s="1" t="s">
        <v>58</v>
      </c>
      <c r="AB2703" s="1" t="s">
        <v>59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7985</v>
      </c>
      <c r="B2704" s="1" t="s">
        <v>7986</v>
      </c>
      <c r="C2704" s="2">
        <v>46164.822581018503</v>
      </c>
      <c r="D2704" s="1" t="s">
        <v>30</v>
      </c>
      <c r="E2704" s="1" t="s">
        <v>3394</v>
      </c>
      <c r="F2704" s="1" t="s">
        <v>75</v>
      </c>
      <c r="H2704" s="1" t="s">
        <v>7987</v>
      </c>
      <c r="I2704" s="1" t="s">
        <v>55</v>
      </c>
      <c r="J2704" s="1" t="s">
        <v>109</v>
      </c>
      <c r="K2704" s="1" t="s">
        <v>35</v>
      </c>
      <c r="L2704" t="s">
        <v>75</v>
      </c>
      <c r="M2704" s="1" t="s">
        <v>57</v>
      </c>
      <c r="O2704" s="1" t="s">
        <v>30</v>
      </c>
      <c r="P2704" s="4">
        <v>124000</v>
      </c>
      <c r="Q2704" s="5">
        <v>4</v>
      </c>
      <c r="S2704" s="5">
        <v>1300</v>
      </c>
      <c r="T2704" s="1" t="s">
        <v>37</v>
      </c>
      <c r="U2704" s="4">
        <v>153115.18</v>
      </c>
      <c r="Y2704" s="1" t="s">
        <v>78</v>
      </c>
      <c r="Z2704" s="3">
        <v>46192</v>
      </c>
      <c r="AA2704" s="1" t="s">
        <v>58</v>
      </c>
      <c r="AB2704" s="1" t="s">
        <v>59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7988</v>
      </c>
      <c r="B2705" s="1" t="s">
        <v>7989</v>
      </c>
      <c r="C2705" s="2">
        <v>46104.534155092602</v>
      </c>
      <c r="D2705" s="1" t="s">
        <v>30</v>
      </c>
      <c r="E2705" s="1" t="s">
        <v>1614</v>
      </c>
      <c r="F2705" s="1" t="s">
        <v>107</v>
      </c>
      <c r="H2705" s="1" t="s">
        <v>1615</v>
      </c>
      <c r="I2705" s="1" t="s">
        <v>55</v>
      </c>
      <c r="J2705" s="1" t="s">
        <v>177</v>
      </c>
      <c r="K2705" s="1" t="s">
        <v>35</v>
      </c>
      <c r="L2705" t="s">
        <v>107</v>
      </c>
      <c r="O2705" s="1" t="s">
        <v>30</v>
      </c>
      <c r="P2705" s="4">
        <v>124000</v>
      </c>
      <c r="Q2705" s="5">
        <v>24</v>
      </c>
      <c r="S2705" s="5">
        <v>7200</v>
      </c>
      <c r="T2705" s="1" t="s">
        <v>37</v>
      </c>
      <c r="U2705" s="4">
        <v>152693.60999999999</v>
      </c>
      <c r="Y2705" s="1" t="s">
        <v>47</v>
      </c>
      <c r="Z2705" s="3">
        <v>46173</v>
      </c>
      <c r="AA2705" s="1" t="s">
        <v>58</v>
      </c>
      <c r="AB2705" s="1" t="s">
        <v>59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7990</v>
      </c>
      <c r="B2706" s="1" t="s">
        <v>7991</v>
      </c>
      <c r="C2706" s="2">
        <v>46107.731412036999</v>
      </c>
      <c r="D2706" s="1" t="s">
        <v>30</v>
      </c>
      <c r="E2706" s="1" t="s">
        <v>704</v>
      </c>
      <c r="F2706" s="1" t="s">
        <v>706</v>
      </c>
      <c r="H2706" s="1" t="s">
        <v>705</v>
      </c>
      <c r="I2706" s="1" t="s">
        <v>34</v>
      </c>
      <c r="J2706" s="1" t="s">
        <v>35</v>
      </c>
      <c r="K2706" s="1" t="s">
        <v>46</v>
      </c>
      <c r="L2706" t="s">
        <v>706</v>
      </c>
      <c r="M2706" s="1" t="s">
        <v>91</v>
      </c>
      <c r="O2706" s="1" t="s">
        <v>30</v>
      </c>
      <c r="P2706" s="4">
        <v>124320</v>
      </c>
      <c r="Q2706" s="5">
        <v>6</v>
      </c>
      <c r="T2706" s="1" t="s">
        <v>37</v>
      </c>
      <c r="U2706" s="4">
        <v>151285.04999999999</v>
      </c>
      <c r="V2706" s="5">
        <v>16</v>
      </c>
      <c r="W2706" s="5">
        <v>0</v>
      </c>
      <c r="Y2706" s="1" t="s">
        <v>69</v>
      </c>
      <c r="Z2706" s="3">
        <v>46191</v>
      </c>
      <c r="AA2706" s="1" t="s">
        <v>48</v>
      </c>
      <c r="AB2706" s="1" t="s">
        <v>49</v>
      </c>
      <c r="AC2706" t="b">
        <f t="shared" si="168"/>
        <v>0</v>
      </c>
      <c r="AD2706" t="b">
        <f t="shared" si="169"/>
        <v>1</v>
      </c>
      <c r="AE2706" t="b">
        <f t="shared" si="170"/>
        <v>0</v>
      </c>
      <c r="AF2706" t="b">
        <f t="shared" si="171"/>
        <v>0</v>
      </c>
    </row>
    <row r="2707" spans="1:32">
      <c r="A2707" t="s">
        <v>7992</v>
      </c>
      <c r="B2707" s="1" t="s">
        <v>7993</v>
      </c>
      <c r="C2707" s="2">
        <v>46112.825185185196</v>
      </c>
      <c r="D2707" s="1" t="s">
        <v>30</v>
      </c>
      <c r="E2707" s="1" t="s">
        <v>7994</v>
      </c>
      <c r="F2707" s="1" t="s">
        <v>771</v>
      </c>
      <c r="H2707" s="1" t="s">
        <v>7995</v>
      </c>
      <c r="I2707" s="1" t="s">
        <v>34</v>
      </c>
      <c r="J2707" s="1" t="s">
        <v>109</v>
      </c>
      <c r="K2707" s="1" t="s">
        <v>56</v>
      </c>
      <c r="L2707" t="s">
        <v>771</v>
      </c>
      <c r="M2707" s="1" t="s">
        <v>57</v>
      </c>
      <c r="O2707" s="1" t="s">
        <v>30</v>
      </c>
      <c r="P2707" s="4">
        <v>124369</v>
      </c>
      <c r="Q2707" s="5">
        <v>8</v>
      </c>
      <c r="T2707" s="1" t="s">
        <v>37</v>
      </c>
      <c r="U2707" s="4">
        <v>154826.92000000001</v>
      </c>
      <c r="V2707" s="5">
        <v>14</v>
      </c>
      <c r="W2707" s="5">
        <v>0</v>
      </c>
      <c r="Y2707" s="1" t="s">
        <v>69</v>
      </c>
      <c r="Z2707" s="3">
        <v>46182</v>
      </c>
      <c r="AA2707" s="1" t="s">
        <v>39</v>
      </c>
      <c r="AB2707" s="1" t="s">
        <v>40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7996</v>
      </c>
      <c r="B2708" s="1" t="s">
        <v>7997</v>
      </c>
      <c r="C2708" s="2">
        <v>46160.511678240699</v>
      </c>
      <c r="D2708" s="1" t="s">
        <v>30</v>
      </c>
      <c r="E2708" s="1" t="s">
        <v>7998</v>
      </c>
      <c r="F2708" s="1" t="s">
        <v>113</v>
      </c>
      <c r="H2708" s="1" t="s">
        <v>7999</v>
      </c>
      <c r="I2708" s="1" t="s">
        <v>55</v>
      </c>
      <c r="J2708" s="1" t="s">
        <v>35</v>
      </c>
      <c r="K2708" s="1" t="s">
        <v>77</v>
      </c>
      <c r="L2708" t="s">
        <v>113</v>
      </c>
      <c r="M2708" s="1" t="s">
        <v>91</v>
      </c>
      <c r="O2708" s="1" t="s">
        <v>30</v>
      </c>
      <c r="P2708" s="4">
        <v>125000</v>
      </c>
      <c r="Q2708" s="5">
        <v>30</v>
      </c>
      <c r="S2708" s="5">
        <v>1200</v>
      </c>
      <c r="T2708" s="1" t="s">
        <v>37</v>
      </c>
      <c r="U2708" s="4">
        <v>158762.49</v>
      </c>
      <c r="Y2708" s="1" t="s">
        <v>69</v>
      </c>
      <c r="Z2708" s="3">
        <v>46195</v>
      </c>
      <c r="AA2708" s="1" t="s">
        <v>39</v>
      </c>
      <c r="AB2708" s="1" t="s">
        <v>40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8000</v>
      </c>
      <c r="B2709" s="1" t="s">
        <v>8001</v>
      </c>
      <c r="C2709" s="2">
        <v>46077.623101851903</v>
      </c>
      <c r="D2709" s="1" t="s">
        <v>30</v>
      </c>
      <c r="E2709" s="1" t="s">
        <v>8002</v>
      </c>
      <c r="F2709" s="1" t="s">
        <v>95</v>
      </c>
      <c r="H2709" s="1" t="s">
        <v>8003</v>
      </c>
      <c r="I2709" s="1" t="s">
        <v>34</v>
      </c>
      <c r="J2709" s="1" t="s">
        <v>235</v>
      </c>
      <c r="K2709" s="1" t="s">
        <v>35</v>
      </c>
      <c r="L2709" t="s">
        <v>95</v>
      </c>
      <c r="M2709" s="1" t="s">
        <v>57</v>
      </c>
      <c r="O2709" s="1" t="s">
        <v>30</v>
      </c>
      <c r="P2709" s="4">
        <v>125000</v>
      </c>
      <c r="Q2709" s="5">
        <v>25</v>
      </c>
      <c r="T2709" s="1" t="s">
        <v>37</v>
      </c>
      <c r="U2709" s="4">
        <v>152937.49</v>
      </c>
      <c r="V2709" s="5">
        <v>50</v>
      </c>
      <c r="W2709" s="5">
        <v>0</v>
      </c>
      <c r="Y2709" s="1" t="s">
        <v>98</v>
      </c>
      <c r="Z2709" s="3">
        <v>46173</v>
      </c>
      <c r="AA2709" s="1" t="s">
        <v>48</v>
      </c>
      <c r="AB2709" s="1" t="s">
        <v>49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8004</v>
      </c>
      <c r="B2710" s="1" t="s">
        <v>8005</v>
      </c>
      <c r="C2710" s="2">
        <v>46100.800335648099</v>
      </c>
      <c r="D2710" s="1" t="s">
        <v>30</v>
      </c>
      <c r="E2710" s="1" t="s">
        <v>1483</v>
      </c>
      <c r="F2710" s="1" t="s">
        <v>364</v>
      </c>
      <c r="H2710" s="1" t="s">
        <v>1484</v>
      </c>
      <c r="I2710" s="1" t="s">
        <v>55</v>
      </c>
      <c r="J2710" s="1" t="s">
        <v>77</v>
      </c>
      <c r="K2710" s="1" t="s">
        <v>35</v>
      </c>
      <c r="L2710" t="s">
        <v>364</v>
      </c>
      <c r="M2710" s="1" t="s">
        <v>57</v>
      </c>
      <c r="O2710" s="1" t="s">
        <v>30</v>
      </c>
      <c r="P2710" s="4">
        <v>125000</v>
      </c>
      <c r="Q2710" s="5">
        <v>25</v>
      </c>
      <c r="S2710" s="5">
        <v>2600</v>
      </c>
      <c r="T2710" s="1" t="s">
        <v>37</v>
      </c>
      <c r="U2710" s="4">
        <v>155237.47</v>
      </c>
      <c r="Y2710" s="1" t="s">
        <v>69</v>
      </c>
      <c r="Z2710" s="3">
        <v>46203</v>
      </c>
      <c r="AA2710" s="1" t="s">
        <v>48</v>
      </c>
      <c r="AB2710" s="1" t="s">
        <v>49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8006</v>
      </c>
      <c r="B2711" s="1" t="s">
        <v>8007</v>
      </c>
      <c r="C2711" s="2">
        <v>46143.541828703703</v>
      </c>
      <c r="D2711" s="1" t="s">
        <v>30</v>
      </c>
      <c r="E2711" s="1" t="s">
        <v>3896</v>
      </c>
      <c r="F2711" s="1" t="s">
        <v>75</v>
      </c>
      <c r="H2711" s="1" t="s">
        <v>8008</v>
      </c>
      <c r="I2711" s="1" t="s">
        <v>55</v>
      </c>
      <c r="J2711" s="1" t="s">
        <v>187</v>
      </c>
      <c r="K2711" s="1" t="s">
        <v>35</v>
      </c>
      <c r="L2711" t="s">
        <v>75</v>
      </c>
      <c r="M2711" s="1" t="s">
        <v>57</v>
      </c>
      <c r="O2711" s="1" t="s">
        <v>30</v>
      </c>
      <c r="P2711" s="4">
        <v>125000</v>
      </c>
      <c r="Q2711" s="5">
        <v>1</v>
      </c>
      <c r="S2711" s="5">
        <v>1020</v>
      </c>
      <c r="T2711" s="1" t="s">
        <v>37</v>
      </c>
      <c r="U2711" s="4">
        <v>154349.98000000001</v>
      </c>
      <c r="Y2711" s="1" t="s">
        <v>78</v>
      </c>
      <c r="Z2711" s="3">
        <v>46185</v>
      </c>
      <c r="AA2711" s="1" t="s">
        <v>58</v>
      </c>
      <c r="AB2711" s="1" t="s">
        <v>59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8009</v>
      </c>
      <c r="B2712" s="1" t="s">
        <v>8010</v>
      </c>
      <c r="C2712" s="2">
        <v>46147.4440509259</v>
      </c>
      <c r="D2712" s="1" t="s">
        <v>30</v>
      </c>
      <c r="E2712" s="1" t="s">
        <v>7933</v>
      </c>
      <c r="F2712" s="1" t="s">
        <v>771</v>
      </c>
      <c r="H2712" s="1" t="s">
        <v>7934</v>
      </c>
      <c r="I2712" s="1" t="s">
        <v>55</v>
      </c>
      <c r="J2712" s="1" t="s">
        <v>214</v>
      </c>
      <c r="K2712" s="1" t="s">
        <v>35</v>
      </c>
      <c r="L2712" t="s">
        <v>771</v>
      </c>
      <c r="M2712" s="1" t="s">
        <v>57</v>
      </c>
      <c r="O2712" s="1" t="s">
        <v>30</v>
      </c>
      <c r="P2712" s="4">
        <v>125000</v>
      </c>
      <c r="Q2712" s="5">
        <v>35</v>
      </c>
      <c r="S2712" s="5">
        <v>5493</v>
      </c>
      <c r="T2712" s="1" t="s">
        <v>37</v>
      </c>
      <c r="U2712" s="4">
        <v>160925.04</v>
      </c>
      <c r="Y2712" s="1" t="s">
        <v>69</v>
      </c>
      <c r="Z2712" s="3">
        <v>46239</v>
      </c>
      <c r="AA2712" s="1" t="s">
        <v>39</v>
      </c>
      <c r="AB2712" s="1" t="s">
        <v>40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8011</v>
      </c>
      <c r="B2713" s="1" t="s">
        <v>8012</v>
      </c>
      <c r="C2713" s="2">
        <v>46163.4593634259</v>
      </c>
      <c r="D2713" s="1" t="s">
        <v>30</v>
      </c>
      <c r="E2713" s="1" t="s">
        <v>2214</v>
      </c>
      <c r="F2713" s="1" t="s">
        <v>279</v>
      </c>
      <c r="H2713" s="1" t="s">
        <v>2498</v>
      </c>
      <c r="I2713" s="1" t="s">
        <v>34</v>
      </c>
      <c r="J2713" s="1" t="s">
        <v>191</v>
      </c>
      <c r="K2713" s="1" t="s">
        <v>35</v>
      </c>
      <c r="L2713" t="s">
        <v>279</v>
      </c>
      <c r="M2713" s="1" t="s">
        <v>57</v>
      </c>
      <c r="O2713" s="1" t="s">
        <v>30</v>
      </c>
      <c r="P2713" s="4">
        <v>125000</v>
      </c>
      <c r="Q2713" s="5">
        <v>3</v>
      </c>
      <c r="T2713" s="1" t="s">
        <v>37</v>
      </c>
      <c r="U2713" s="4">
        <v>160137.48000000001</v>
      </c>
      <c r="V2713" s="5">
        <v>11</v>
      </c>
      <c r="W2713" s="5">
        <v>0</v>
      </c>
      <c r="Y2713" s="1" t="s">
        <v>281</v>
      </c>
      <c r="Z2713" s="3">
        <v>46283</v>
      </c>
      <c r="AA2713" s="1" t="s">
        <v>58</v>
      </c>
      <c r="AB2713" s="1" t="s">
        <v>59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8013</v>
      </c>
      <c r="B2714" s="1" t="s">
        <v>8014</v>
      </c>
      <c r="C2714" s="2">
        <v>46065.7750578704</v>
      </c>
      <c r="D2714" s="1" t="s">
        <v>30</v>
      </c>
      <c r="E2714" s="1" t="s">
        <v>5477</v>
      </c>
      <c r="F2714" s="1" t="s">
        <v>824</v>
      </c>
      <c r="H2714" s="1" t="s">
        <v>8015</v>
      </c>
      <c r="I2714" s="1" t="s">
        <v>34</v>
      </c>
      <c r="J2714" s="1" t="s">
        <v>109</v>
      </c>
      <c r="K2714" s="1" t="s">
        <v>35</v>
      </c>
      <c r="L2714" t="s">
        <v>824</v>
      </c>
      <c r="O2714" s="1" t="s">
        <v>30</v>
      </c>
      <c r="P2714" s="4">
        <v>125000</v>
      </c>
      <c r="Q2714" s="5">
        <v>8</v>
      </c>
      <c r="T2714" s="1" t="s">
        <v>37</v>
      </c>
      <c r="U2714" s="4">
        <v>151962.51999999999</v>
      </c>
      <c r="V2714" s="5">
        <v>0</v>
      </c>
      <c r="W2714" s="5">
        <v>100</v>
      </c>
      <c r="Y2714" s="1" t="s">
        <v>78</v>
      </c>
      <c r="Z2714" s="3">
        <v>46170</v>
      </c>
      <c r="AA2714" s="1" t="s">
        <v>48</v>
      </c>
      <c r="AB2714" s="1" t="s">
        <v>49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8016</v>
      </c>
      <c r="B2715" s="1" t="s">
        <v>8017</v>
      </c>
      <c r="C2715" s="2">
        <v>46066.056898148097</v>
      </c>
      <c r="D2715" s="1" t="s">
        <v>30</v>
      </c>
      <c r="E2715" s="1" t="s">
        <v>2384</v>
      </c>
      <c r="F2715" s="1" t="s">
        <v>2385</v>
      </c>
      <c r="H2715" s="1" t="s">
        <v>8018</v>
      </c>
      <c r="I2715" s="1" t="s">
        <v>34</v>
      </c>
      <c r="J2715" s="1" t="s">
        <v>262</v>
      </c>
      <c r="K2715" s="1" t="s">
        <v>35</v>
      </c>
      <c r="L2715" t="s">
        <v>2385</v>
      </c>
      <c r="O2715" s="1" t="s">
        <v>30</v>
      </c>
      <c r="P2715" s="4">
        <v>125000</v>
      </c>
      <c r="Q2715" s="5">
        <v>8</v>
      </c>
      <c r="T2715" s="1" t="s">
        <v>37</v>
      </c>
      <c r="U2715" s="4">
        <v>147812.54</v>
      </c>
      <c r="V2715" s="5">
        <v>0</v>
      </c>
      <c r="W2715" s="5">
        <v>8</v>
      </c>
      <c r="Y2715" s="1" t="s">
        <v>47</v>
      </c>
      <c r="Z2715" s="3">
        <v>46185</v>
      </c>
      <c r="AA2715" s="1" t="s">
        <v>39</v>
      </c>
      <c r="AB2715" s="1" t="s">
        <v>40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8019</v>
      </c>
      <c r="B2716" s="1" t="s">
        <v>8020</v>
      </c>
      <c r="C2716" s="2">
        <v>46140.830127314803</v>
      </c>
      <c r="D2716" s="1" t="s">
        <v>30</v>
      </c>
      <c r="E2716" s="1" t="s">
        <v>8021</v>
      </c>
      <c r="F2716" s="1" t="s">
        <v>1597</v>
      </c>
      <c r="H2716" s="1" t="s">
        <v>8022</v>
      </c>
      <c r="I2716" s="1" t="s">
        <v>34</v>
      </c>
      <c r="J2716" s="1" t="s">
        <v>214</v>
      </c>
      <c r="K2716" s="1" t="s">
        <v>35</v>
      </c>
      <c r="L2716" t="s">
        <v>1597</v>
      </c>
      <c r="M2716" s="1" t="s">
        <v>57</v>
      </c>
      <c r="O2716" s="1" t="s">
        <v>30</v>
      </c>
      <c r="P2716" s="4">
        <v>125940</v>
      </c>
      <c r="Q2716" s="5">
        <v>9</v>
      </c>
      <c r="T2716" s="1" t="s">
        <v>37</v>
      </c>
      <c r="U2716" s="4">
        <v>160900.95000000001</v>
      </c>
      <c r="V2716" s="5">
        <v>26</v>
      </c>
      <c r="W2716" s="5">
        <v>0</v>
      </c>
      <c r="Y2716" s="1" t="s">
        <v>38</v>
      </c>
      <c r="Z2716" s="3">
        <v>46233</v>
      </c>
      <c r="AA2716" s="1" t="s">
        <v>48</v>
      </c>
      <c r="AB2716" s="1" t="s">
        <v>49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8023</v>
      </c>
      <c r="B2717" s="1" t="s">
        <v>8024</v>
      </c>
      <c r="C2717" s="2">
        <v>46143.533645833297</v>
      </c>
      <c r="D2717" s="1" t="s">
        <v>30</v>
      </c>
      <c r="E2717" s="1" t="s">
        <v>8025</v>
      </c>
      <c r="F2717" s="1" t="s">
        <v>75</v>
      </c>
      <c r="H2717" s="1" t="s">
        <v>8026</v>
      </c>
      <c r="I2717" s="1" t="s">
        <v>55</v>
      </c>
      <c r="J2717" s="1" t="s">
        <v>126</v>
      </c>
      <c r="K2717" s="1" t="s">
        <v>35</v>
      </c>
      <c r="L2717" t="s">
        <v>75</v>
      </c>
      <c r="M2717" s="1" t="s">
        <v>57</v>
      </c>
      <c r="O2717" s="1" t="s">
        <v>30</v>
      </c>
      <c r="P2717" s="4">
        <v>126000</v>
      </c>
      <c r="Q2717" s="5">
        <v>35</v>
      </c>
      <c r="S2717" s="5">
        <v>3500</v>
      </c>
      <c r="T2717" s="1" t="s">
        <v>37</v>
      </c>
      <c r="U2717" s="4">
        <v>155584.78</v>
      </c>
      <c r="Y2717" s="1" t="s">
        <v>78</v>
      </c>
      <c r="Z2717" s="3">
        <v>46192</v>
      </c>
      <c r="AA2717" s="1" t="s">
        <v>48</v>
      </c>
      <c r="AB2717" s="1" t="s">
        <v>49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8027</v>
      </c>
      <c r="B2718" s="1" t="s">
        <v>8028</v>
      </c>
      <c r="C2718" s="2">
        <v>46149.072986111103</v>
      </c>
      <c r="D2718" s="1" t="s">
        <v>30</v>
      </c>
      <c r="E2718" s="1" t="s">
        <v>4783</v>
      </c>
      <c r="F2718" s="1" t="s">
        <v>75</v>
      </c>
      <c r="H2718" s="1" t="s">
        <v>8029</v>
      </c>
      <c r="I2718" s="1" t="s">
        <v>34</v>
      </c>
      <c r="J2718" s="1" t="s">
        <v>68</v>
      </c>
      <c r="K2718" s="1" t="s">
        <v>35</v>
      </c>
      <c r="L2718" t="s">
        <v>75</v>
      </c>
      <c r="M2718" s="1" t="s">
        <v>57</v>
      </c>
      <c r="O2718" s="1" t="s">
        <v>30</v>
      </c>
      <c r="P2718" s="4">
        <v>126000</v>
      </c>
      <c r="Q2718" s="5">
        <v>3</v>
      </c>
      <c r="T2718" s="1" t="s">
        <v>37</v>
      </c>
      <c r="U2718" s="4">
        <v>158495.46</v>
      </c>
      <c r="V2718" s="5">
        <v>10</v>
      </c>
      <c r="W2718" s="5">
        <v>0</v>
      </c>
      <c r="Y2718" s="1" t="s">
        <v>78</v>
      </c>
      <c r="Z2718" s="3">
        <v>46206</v>
      </c>
      <c r="AA2718" s="1" t="s">
        <v>39</v>
      </c>
      <c r="AB2718" s="1" t="s">
        <v>40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8030</v>
      </c>
      <c r="B2719" s="1" t="s">
        <v>8031</v>
      </c>
      <c r="C2719" s="2">
        <v>46163.571782407402</v>
      </c>
      <c r="D2719" s="1" t="s">
        <v>30</v>
      </c>
      <c r="E2719" s="1" t="s">
        <v>2214</v>
      </c>
      <c r="F2719" s="1" t="s">
        <v>279</v>
      </c>
      <c r="H2719" s="1" t="s">
        <v>8032</v>
      </c>
      <c r="I2719" s="1" t="s">
        <v>394</v>
      </c>
      <c r="J2719" s="1" t="s">
        <v>35</v>
      </c>
      <c r="K2719" s="1" t="s">
        <v>395</v>
      </c>
      <c r="L2719" t="s">
        <v>279</v>
      </c>
      <c r="O2719" s="1" t="s">
        <v>30</v>
      </c>
      <c r="P2719" s="4">
        <v>126000</v>
      </c>
      <c r="Q2719" s="5">
        <v>126</v>
      </c>
      <c r="T2719" s="1" t="s">
        <v>37</v>
      </c>
      <c r="U2719" s="4">
        <v>161418.57999999999</v>
      </c>
      <c r="Y2719" s="1" t="s">
        <v>281</v>
      </c>
      <c r="Z2719" s="3">
        <v>46234</v>
      </c>
      <c r="AA2719" s="1" t="s">
        <v>39</v>
      </c>
      <c r="AB2719" s="1" t="s">
        <v>40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8033</v>
      </c>
      <c r="B2720" s="1" t="s">
        <v>8034</v>
      </c>
      <c r="C2720" s="2">
        <v>46134.814409722203</v>
      </c>
      <c r="D2720" s="1" t="s">
        <v>30</v>
      </c>
      <c r="E2720" s="1" t="s">
        <v>1572</v>
      </c>
      <c r="F2720" s="1" t="s">
        <v>364</v>
      </c>
      <c r="H2720" s="1" t="s">
        <v>1573</v>
      </c>
      <c r="I2720" s="1" t="s">
        <v>55</v>
      </c>
      <c r="J2720" s="1" t="s">
        <v>214</v>
      </c>
      <c r="K2720" s="1" t="s">
        <v>35</v>
      </c>
      <c r="L2720" t="s">
        <v>364</v>
      </c>
      <c r="O2720" s="1" t="s">
        <v>30</v>
      </c>
      <c r="P2720" s="4">
        <v>126000</v>
      </c>
      <c r="Q2720" s="5">
        <v>14</v>
      </c>
      <c r="S2720" s="5">
        <v>3500</v>
      </c>
      <c r="T2720" s="1" t="s">
        <v>37</v>
      </c>
      <c r="U2720" s="4">
        <v>161456.42000000001</v>
      </c>
      <c r="Y2720" s="1" t="s">
        <v>69</v>
      </c>
      <c r="Z2720" s="3">
        <v>46234</v>
      </c>
      <c r="AA2720" s="1" t="s">
        <v>48</v>
      </c>
      <c r="AB2720" s="1" t="s">
        <v>49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8035</v>
      </c>
      <c r="B2721" s="1" t="s">
        <v>8036</v>
      </c>
      <c r="C2721" s="2">
        <v>46113.695347222201</v>
      </c>
      <c r="D2721" s="1" t="s">
        <v>30</v>
      </c>
      <c r="E2721" s="1" t="s">
        <v>8037</v>
      </c>
      <c r="F2721" s="1" t="s">
        <v>1597</v>
      </c>
      <c r="H2721" s="1" t="s">
        <v>8038</v>
      </c>
      <c r="I2721" s="1" t="s">
        <v>34</v>
      </c>
      <c r="J2721" s="1" t="s">
        <v>97</v>
      </c>
      <c r="K2721" s="1" t="s">
        <v>35</v>
      </c>
      <c r="L2721" t="s">
        <v>1597</v>
      </c>
      <c r="M2721" s="1" t="s">
        <v>57</v>
      </c>
      <c r="O2721" s="1" t="s">
        <v>30</v>
      </c>
      <c r="P2721" s="4">
        <v>127000</v>
      </c>
      <c r="Q2721" s="5">
        <v>6</v>
      </c>
      <c r="T2721" s="1" t="s">
        <v>37</v>
      </c>
      <c r="U2721" s="4">
        <v>158343.65</v>
      </c>
      <c r="V2721" s="5">
        <v>12</v>
      </c>
      <c r="W2721" s="5">
        <v>0</v>
      </c>
      <c r="Y2721" s="1" t="s">
        <v>38</v>
      </c>
      <c r="Z2721" s="3">
        <v>46204</v>
      </c>
      <c r="AA2721" s="1" t="s">
        <v>48</v>
      </c>
      <c r="AB2721" s="1" t="s">
        <v>49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8039</v>
      </c>
      <c r="B2722" s="1" t="s">
        <v>8040</v>
      </c>
      <c r="C2722" s="2">
        <v>46160.577384259297</v>
      </c>
      <c r="D2722" s="1" t="s">
        <v>30</v>
      </c>
      <c r="E2722" s="1" t="s">
        <v>8041</v>
      </c>
      <c r="F2722" s="1" t="s">
        <v>961</v>
      </c>
      <c r="H2722" s="1" t="s">
        <v>8042</v>
      </c>
      <c r="I2722" s="1" t="s">
        <v>34</v>
      </c>
      <c r="J2722" s="1" t="s">
        <v>35</v>
      </c>
      <c r="K2722" s="1" t="s">
        <v>46</v>
      </c>
      <c r="L2722" t="s">
        <v>961</v>
      </c>
      <c r="M2722" s="1" t="s">
        <v>91</v>
      </c>
      <c r="O2722" s="1" t="s">
        <v>30</v>
      </c>
      <c r="P2722" s="4">
        <v>127200</v>
      </c>
      <c r="Q2722" s="5">
        <v>2</v>
      </c>
      <c r="T2722" s="1" t="s">
        <v>37</v>
      </c>
      <c r="U2722" s="4">
        <v>165754.37</v>
      </c>
      <c r="V2722" s="5">
        <v>20</v>
      </c>
      <c r="W2722" s="5">
        <v>0</v>
      </c>
      <c r="Y2722" s="1" t="s">
        <v>281</v>
      </c>
      <c r="Z2722" s="3">
        <v>46264</v>
      </c>
      <c r="AA2722" s="1" t="s">
        <v>39</v>
      </c>
      <c r="AB2722" s="1" t="s">
        <v>40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8043</v>
      </c>
      <c r="B2723" s="1" t="s">
        <v>8044</v>
      </c>
      <c r="C2723" s="2">
        <v>46164.536527777796</v>
      </c>
      <c r="D2723" s="1" t="s">
        <v>30</v>
      </c>
      <c r="E2723" s="1" t="s">
        <v>8045</v>
      </c>
      <c r="F2723" s="1" t="s">
        <v>392</v>
      </c>
      <c r="H2723" s="1" t="s">
        <v>8046</v>
      </c>
      <c r="I2723" s="1" t="s">
        <v>34</v>
      </c>
      <c r="J2723" s="1" t="s">
        <v>35</v>
      </c>
      <c r="K2723" s="1" t="s">
        <v>46</v>
      </c>
      <c r="L2723" t="s">
        <v>392</v>
      </c>
      <c r="M2723" s="1" t="s">
        <v>91</v>
      </c>
      <c r="O2723" s="1" t="s">
        <v>30</v>
      </c>
      <c r="P2723" s="4">
        <v>127200</v>
      </c>
      <c r="Q2723" s="5">
        <v>15</v>
      </c>
      <c r="T2723" s="1" t="s">
        <v>37</v>
      </c>
      <c r="U2723" s="4">
        <v>163591.88</v>
      </c>
      <c r="V2723" s="5">
        <v>30</v>
      </c>
      <c r="W2723" s="5">
        <v>0</v>
      </c>
      <c r="Y2723" s="1" t="s">
        <v>47</v>
      </c>
      <c r="Z2723" s="3">
        <v>46245</v>
      </c>
      <c r="AA2723" s="1" t="s">
        <v>48</v>
      </c>
      <c r="AB2723" s="1" t="s">
        <v>49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8047</v>
      </c>
      <c r="B2724" s="1" t="s">
        <v>8048</v>
      </c>
      <c r="C2724" s="2">
        <v>46154.984097222201</v>
      </c>
      <c r="D2724" s="1" t="s">
        <v>30</v>
      </c>
      <c r="E2724" s="1" t="s">
        <v>8049</v>
      </c>
      <c r="F2724" s="1" t="s">
        <v>392</v>
      </c>
      <c r="H2724" s="1" t="s">
        <v>8050</v>
      </c>
      <c r="I2724" s="1" t="s">
        <v>34</v>
      </c>
      <c r="J2724" s="1" t="s">
        <v>420</v>
      </c>
      <c r="K2724" s="1" t="s">
        <v>35</v>
      </c>
      <c r="L2724" t="s">
        <v>392</v>
      </c>
      <c r="M2724" s="1" t="s">
        <v>57</v>
      </c>
      <c r="O2724" s="1" t="s">
        <v>30</v>
      </c>
      <c r="P2724" s="4">
        <v>127400</v>
      </c>
      <c r="Q2724" s="5">
        <v>5</v>
      </c>
      <c r="T2724" s="1" t="s">
        <v>37</v>
      </c>
      <c r="U2724" s="4">
        <v>165390.63</v>
      </c>
      <c r="V2724" s="5">
        <v>15</v>
      </c>
      <c r="W2724" s="5">
        <v>0</v>
      </c>
      <c r="Y2724" s="1" t="s">
        <v>47</v>
      </c>
      <c r="Z2724" s="3">
        <v>46231</v>
      </c>
      <c r="AA2724" s="1" t="s">
        <v>48</v>
      </c>
      <c r="AB2724" s="1" t="s">
        <v>49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8051</v>
      </c>
      <c r="B2725" s="1" t="s">
        <v>8052</v>
      </c>
      <c r="C2725" s="2">
        <v>46160.659178240698</v>
      </c>
      <c r="D2725" s="1" t="s">
        <v>30</v>
      </c>
      <c r="E2725" s="1" t="s">
        <v>6094</v>
      </c>
      <c r="F2725" s="1" t="s">
        <v>137</v>
      </c>
      <c r="H2725" s="1" t="s">
        <v>8053</v>
      </c>
      <c r="I2725" s="1" t="s">
        <v>34</v>
      </c>
      <c r="J2725" s="1" t="s">
        <v>35</v>
      </c>
      <c r="K2725" s="1" t="s">
        <v>459</v>
      </c>
      <c r="L2725" t="s">
        <v>137</v>
      </c>
      <c r="M2725" s="1" t="s">
        <v>91</v>
      </c>
      <c r="O2725" s="1" t="s">
        <v>30</v>
      </c>
      <c r="P2725" s="4">
        <v>127509</v>
      </c>
      <c r="Q2725" s="5">
        <v>2</v>
      </c>
      <c r="T2725" s="1" t="s">
        <v>37</v>
      </c>
      <c r="U2725" s="4">
        <v>166157.03</v>
      </c>
      <c r="V2725" s="5">
        <v>8</v>
      </c>
      <c r="W2725" s="5">
        <v>0</v>
      </c>
      <c r="Y2725" s="1" t="s">
        <v>69</v>
      </c>
      <c r="Z2725" s="3">
        <v>46177</v>
      </c>
      <c r="AA2725" s="1" t="s">
        <v>58</v>
      </c>
      <c r="AB2725" s="1" t="s">
        <v>59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8054</v>
      </c>
      <c r="B2726" s="1" t="s">
        <v>8055</v>
      </c>
      <c r="C2726" s="2">
        <v>46109.612557870401</v>
      </c>
      <c r="D2726" s="1" t="s">
        <v>30</v>
      </c>
      <c r="E2726" s="1" t="s">
        <v>5430</v>
      </c>
      <c r="F2726" s="1" t="s">
        <v>218</v>
      </c>
      <c r="H2726" s="1" t="s">
        <v>5431</v>
      </c>
      <c r="I2726" s="1" t="s">
        <v>55</v>
      </c>
      <c r="J2726" s="1" t="s">
        <v>214</v>
      </c>
      <c r="K2726" s="1" t="s">
        <v>35</v>
      </c>
      <c r="L2726" t="s">
        <v>218</v>
      </c>
      <c r="M2726" s="1" t="s">
        <v>57</v>
      </c>
      <c r="O2726" s="1" t="s">
        <v>30</v>
      </c>
      <c r="P2726" s="4">
        <v>128000</v>
      </c>
      <c r="Q2726" s="5">
        <v>53</v>
      </c>
      <c r="S2726" s="5">
        <v>4186</v>
      </c>
      <c r="T2726" s="1" t="s">
        <v>37</v>
      </c>
      <c r="U2726" s="4">
        <v>158054.38</v>
      </c>
      <c r="Y2726" s="1" t="s">
        <v>47</v>
      </c>
      <c r="Z2726" s="3">
        <v>46204</v>
      </c>
      <c r="AA2726" s="1" t="s">
        <v>39</v>
      </c>
      <c r="AB2726" s="1" t="s">
        <v>40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8056</v>
      </c>
      <c r="B2727" s="1" t="s">
        <v>8057</v>
      </c>
      <c r="C2727" s="2">
        <v>46160.543506944399</v>
      </c>
      <c r="D2727" s="1" t="s">
        <v>30</v>
      </c>
      <c r="E2727" s="1" t="s">
        <v>8058</v>
      </c>
      <c r="F2727" s="1" t="s">
        <v>372</v>
      </c>
      <c r="H2727" s="1" t="s">
        <v>8059</v>
      </c>
      <c r="I2727" s="1" t="s">
        <v>34</v>
      </c>
      <c r="J2727" s="1" t="s">
        <v>97</v>
      </c>
      <c r="K2727" s="1" t="s">
        <v>35</v>
      </c>
      <c r="L2727" t="s">
        <v>372</v>
      </c>
      <c r="O2727" s="1" t="s">
        <v>30</v>
      </c>
      <c r="P2727" s="4">
        <v>128000</v>
      </c>
      <c r="Q2727" s="5">
        <v>6</v>
      </c>
      <c r="T2727" s="1" t="s">
        <v>37</v>
      </c>
      <c r="U2727" s="4">
        <v>157043.25</v>
      </c>
      <c r="V2727" s="5">
        <v>12</v>
      </c>
      <c r="W2727" s="5">
        <v>0</v>
      </c>
      <c r="Y2727" s="1" t="s">
        <v>374</v>
      </c>
      <c r="Z2727" s="3">
        <v>46203</v>
      </c>
      <c r="AA2727" s="1" t="s">
        <v>48</v>
      </c>
      <c r="AB2727" s="1" t="s">
        <v>49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8060</v>
      </c>
      <c r="B2728" s="1" t="s">
        <v>8061</v>
      </c>
      <c r="C2728" s="2">
        <v>46106.826736111099</v>
      </c>
      <c r="D2728" s="1" t="s">
        <v>30</v>
      </c>
      <c r="E2728" s="1" t="s">
        <v>3332</v>
      </c>
      <c r="F2728" s="1" t="s">
        <v>824</v>
      </c>
      <c r="H2728" s="1" t="s">
        <v>8062</v>
      </c>
      <c r="I2728" s="1" t="s">
        <v>34</v>
      </c>
      <c r="J2728" s="1" t="s">
        <v>214</v>
      </c>
      <c r="K2728" s="1" t="s">
        <v>35</v>
      </c>
      <c r="L2728" t="s">
        <v>824</v>
      </c>
      <c r="M2728" s="1" t="s">
        <v>91</v>
      </c>
      <c r="O2728" s="1" t="s">
        <v>30</v>
      </c>
      <c r="P2728" s="4">
        <v>128250</v>
      </c>
      <c r="Q2728" s="5">
        <v>5</v>
      </c>
      <c r="T2728" s="1" t="s">
        <v>37</v>
      </c>
      <c r="U2728" s="4">
        <v>158016.76999999999</v>
      </c>
      <c r="V2728" s="5">
        <v>10</v>
      </c>
      <c r="W2728" s="5">
        <v>0</v>
      </c>
      <c r="Y2728" s="1" t="s">
        <v>78</v>
      </c>
      <c r="Z2728" s="3">
        <v>46226</v>
      </c>
      <c r="AA2728" s="1" t="s">
        <v>48</v>
      </c>
      <c r="AB2728" s="1" t="s">
        <v>49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8063</v>
      </c>
      <c r="B2729" s="1" t="s">
        <v>8064</v>
      </c>
      <c r="C2729" s="2">
        <v>46020.527604166702</v>
      </c>
      <c r="D2729" s="1" t="s">
        <v>30</v>
      </c>
      <c r="E2729" s="1" t="s">
        <v>8065</v>
      </c>
      <c r="F2729" s="1" t="s">
        <v>706</v>
      </c>
      <c r="H2729" s="1" t="s">
        <v>8066</v>
      </c>
      <c r="I2729" s="1" t="s">
        <v>34</v>
      </c>
      <c r="J2729" s="1" t="s">
        <v>35</v>
      </c>
      <c r="K2729" s="1" t="s">
        <v>607</v>
      </c>
      <c r="L2729" t="s">
        <v>706</v>
      </c>
      <c r="M2729" s="1" t="s">
        <v>91</v>
      </c>
      <c r="O2729" s="1" t="s">
        <v>30</v>
      </c>
      <c r="P2729" s="4">
        <v>128452</v>
      </c>
      <c r="Q2729" s="5">
        <v>1</v>
      </c>
      <c r="T2729" s="1" t="s">
        <v>37</v>
      </c>
      <c r="U2729" s="4">
        <v>145651.76</v>
      </c>
      <c r="V2729" s="5">
        <v>10</v>
      </c>
      <c r="W2729" s="5">
        <v>0</v>
      </c>
      <c r="Y2729" s="1" t="s">
        <v>69</v>
      </c>
      <c r="Z2729" s="3">
        <v>46172</v>
      </c>
      <c r="AA2729" s="1" t="s">
        <v>39</v>
      </c>
      <c r="AB2729" s="1" t="s">
        <v>40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8067</v>
      </c>
      <c r="B2730" s="1" t="s">
        <v>8068</v>
      </c>
      <c r="C2730" s="2">
        <v>46108.570231481499</v>
      </c>
      <c r="D2730" s="1" t="s">
        <v>30</v>
      </c>
      <c r="E2730" s="1" t="s">
        <v>7702</v>
      </c>
      <c r="F2730" s="1" t="s">
        <v>2385</v>
      </c>
      <c r="H2730" s="1" t="s">
        <v>8069</v>
      </c>
      <c r="I2730" s="1" t="s">
        <v>55</v>
      </c>
      <c r="J2730" s="1" t="s">
        <v>513</v>
      </c>
      <c r="K2730" s="1" t="s">
        <v>35</v>
      </c>
      <c r="L2730" t="s">
        <v>2385</v>
      </c>
      <c r="O2730" s="1" t="s">
        <v>30</v>
      </c>
      <c r="P2730" s="4">
        <v>128500</v>
      </c>
      <c r="Q2730" s="5">
        <v>6</v>
      </c>
      <c r="S2730" s="5">
        <v>700</v>
      </c>
      <c r="T2730" s="1" t="s">
        <v>37</v>
      </c>
      <c r="U2730" s="4">
        <v>152580.94</v>
      </c>
      <c r="Y2730" s="1" t="s">
        <v>47</v>
      </c>
      <c r="Z2730" s="3">
        <v>46227</v>
      </c>
      <c r="AA2730" s="1" t="s">
        <v>39</v>
      </c>
      <c r="AB2730" s="1" t="s">
        <v>40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8070</v>
      </c>
      <c r="B2731" s="1" t="s">
        <v>8071</v>
      </c>
      <c r="C2731" s="2">
        <v>46094.745787036998</v>
      </c>
      <c r="D2731" s="1" t="s">
        <v>30</v>
      </c>
      <c r="E2731" s="1" t="s">
        <v>118</v>
      </c>
      <c r="F2731" s="1" t="s">
        <v>53</v>
      </c>
      <c r="H2731" s="1" t="s">
        <v>119</v>
      </c>
      <c r="I2731" s="1" t="s">
        <v>34</v>
      </c>
      <c r="J2731" s="1" t="s">
        <v>235</v>
      </c>
      <c r="K2731" s="1" t="s">
        <v>35</v>
      </c>
      <c r="L2731" t="s">
        <v>53</v>
      </c>
      <c r="M2731" s="1" t="s">
        <v>91</v>
      </c>
      <c r="O2731" s="1" t="s">
        <v>30</v>
      </c>
      <c r="P2731" s="4">
        <v>128934</v>
      </c>
      <c r="Q2731" s="5">
        <v>174</v>
      </c>
      <c r="T2731" s="1" t="s">
        <v>37</v>
      </c>
      <c r="U2731" s="4">
        <v>160484.19</v>
      </c>
      <c r="V2731" s="5">
        <v>551</v>
      </c>
      <c r="W2731" s="5">
        <v>0</v>
      </c>
      <c r="Y2731" s="1" t="s">
        <v>47</v>
      </c>
      <c r="Z2731" s="3">
        <v>46356</v>
      </c>
      <c r="AA2731" s="1" t="s">
        <v>48</v>
      </c>
      <c r="AB2731" s="1" t="s">
        <v>49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8072</v>
      </c>
      <c r="B2732" s="1" t="s">
        <v>8073</v>
      </c>
      <c r="C2732" s="2">
        <v>46149.570752314801</v>
      </c>
      <c r="D2732" s="1" t="s">
        <v>30</v>
      </c>
      <c r="E2732" s="1" t="s">
        <v>8074</v>
      </c>
      <c r="F2732" s="1" t="s">
        <v>771</v>
      </c>
      <c r="H2732" s="1" t="s">
        <v>8075</v>
      </c>
      <c r="I2732" s="1" t="s">
        <v>356</v>
      </c>
      <c r="J2732" s="1" t="s">
        <v>35</v>
      </c>
      <c r="K2732" s="1" t="s">
        <v>150</v>
      </c>
      <c r="L2732" t="s">
        <v>771</v>
      </c>
      <c r="O2732" s="1" t="s">
        <v>30</v>
      </c>
      <c r="P2732" s="4">
        <v>129600</v>
      </c>
      <c r="Q2732" s="5">
        <v>5</v>
      </c>
      <c r="T2732" s="1" t="s">
        <v>37</v>
      </c>
      <c r="U2732" s="4">
        <v>168168.98</v>
      </c>
      <c r="Y2732" s="1" t="s">
        <v>69</v>
      </c>
      <c r="Z2732" s="3">
        <v>46246</v>
      </c>
      <c r="AA2732" s="1" t="s">
        <v>48</v>
      </c>
      <c r="AB2732" s="1" t="s">
        <v>49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8076</v>
      </c>
      <c r="B2733" s="1" t="s">
        <v>8077</v>
      </c>
      <c r="C2733" s="2">
        <v>46149.5711226852</v>
      </c>
      <c r="D2733" s="1" t="s">
        <v>30</v>
      </c>
      <c r="E2733" s="1" t="s">
        <v>8078</v>
      </c>
      <c r="F2733" s="1" t="s">
        <v>771</v>
      </c>
      <c r="H2733" s="1" t="s">
        <v>8079</v>
      </c>
      <c r="I2733" s="1" t="s">
        <v>356</v>
      </c>
      <c r="J2733" s="1" t="s">
        <v>35</v>
      </c>
      <c r="K2733" s="1" t="s">
        <v>89</v>
      </c>
      <c r="L2733" t="s">
        <v>771</v>
      </c>
      <c r="O2733" s="1" t="s">
        <v>30</v>
      </c>
      <c r="P2733" s="4">
        <v>129600</v>
      </c>
      <c r="Q2733" s="5">
        <v>5</v>
      </c>
      <c r="T2733" s="1" t="s">
        <v>37</v>
      </c>
      <c r="U2733" s="4">
        <v>168168.98</v>
      </c>
      <c r="Y2733" s="1" t="s">
        <v>69</v>
      </c>
      <c r="Z2733" s="3">
        <v>46246</v>
      </c>
      <c r="AA2733" s="1" t="s">
        <v>48</v>
      </c>
      <c r="AB2733" s="1" t="s">
        <v>49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8080</v>
      </c>
      <c r="B2734" s="1" t="s">
        <v>8081</v>
      </c>
      <c r="C2734" s="2">
        <v>46136.570393518501</v>
      </c>
      <c r="D2734" s="1" t="s">
        <v>30</v>
      </c>
      <c r="E2734" s="1" t="s">
        <v>3149</v>
      </c>
      <c r="F2734" s="1" t="s">
        <v>771</v>
      </c>
      <c r="H2734" s="1" t="s">
        <v>8082</v>
      </c>
      <c r="I2734" s="1" t="s">
        <v>356</v>
      </c>
      <c r="J2734" s="1" t="s">
        <v>35</v>
      </c>
      <c r="K2734" s="1" t="s">
        <v>150</v>
      </c>
      <c r="L2734" t="s">
        <v>771</v>
      </c>
      <c r="O2734" s="1" t="s">
        <v>30</v>
      </c>
      <c r="P2734" s="4">
        <v>129600</v>
      </c>
      <c r="Q2734" s="5">
        <v>5</v>
      </c>
      <c r="T2734" s="1" t="s">
        <v>37</v>
      </c>
      <c r="U2734" s="4">
        <v>166821.07999999999</v>
      </c>
      <c r="Y2734" s="1" t="s">
        <v>69</v>
      </c>
      <c r="Z2734" s="3">
        <v>46218</v>
      </c>
      <c r="AA2734" s="1" t="s">
        <v>48</v>
      </c>
      <c r="AB2734" s="1" t="s">
        <v>49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8083</v>
      </c>
      <c r="B2735" s="1" t="s">
        <v>8084</v>
      </c>
      <c r="C2735" s="2">
        <v>46087.864259259302</v>
      </c>
      <c r="D2735" s="1" t="s">
        <v>30</v>
      </c>
      <c r="E2735" s="1" t="s">
        <v>5442</v>
      </c>
      <c r="F2735" s="1" t="s">
        <v>2385</v>
      </c>
      <c r="H2735" s="1" t="s">
        <v>8085</v>
      </c>
      <c r="I2735" s="1" t="s">
        <v>55</v>
      </c>
      <c r="J2735" s="1" t="s">
        <v>77</v>
      </c>
      <c r="K2735" s="1" t="s">
        <v>35</v>
      </c>
      <c r="L2735" t="s">
        <v>2385</v>
      </c>
      <c r="O2735" s="1" t="s">
        <v>30</v>
      </c>
      <c r="P2735" s="4">
        <v>129600</v>
      </c>
      <c r="Q2735" s="5">
        <v>6</v>
      </c>
      <c r="S2735" s="5">
        <v>1200</v>
      </c>
      <c r="T2735" s="1" t="s">
        <v>37</v>
      </c>
      <c r="U2735" s="4">
        <v>156453.15</v>
      </c>
      <c r="Y2735" s="1" t="s">
        <v>47</v>
      </c>
      <c r="Z2735" s="3">
        <v>46185</v>
      </c>
      <c r="AA2735" s="1" t="s">
        <v>39</v>
      </c>
      <c r="AB2735" s="1" t="s">
        <v>40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8086</v>
      </c>
      <c r="B2736" s="1" t="s">
        <v>8087</v>
      </c>
      <c r="C2736" s="2">
        <v>46108.765069444402</v>
      </c>
      <c r="D2736" s="1" t="s">
        <v>30</v>
      </c>
      <c r="E2736" s="1" t="s">
        <v>7571</v>
      </c>
      <c r="F2736" s="1" t="s">
        <v>824</v>
      </c>
      <c r="H2736" s="1" t="s">
        <v>8088</v>
      </c>
      <c r="I2736" s="1" t="s">
        <v>34</v>
      </c>
      <c r="J2736" s="1" t="s">
        <v>35</v>
      </c>
      <c r="K2736" s="1" t="s">
        <v>516</v>
      </c>
      <c r="L2736" t="s">
        <v>824</v>
      </c>
      <c r="O2736" s="1" t="s">
        <v>30</v>
      </c>
      <c r="P2736" s="4">
        <v>129600</v>
      </c>
      <c r="Q2736" s="5">
        <v>5</v>
      </c>
      <c r="T2736" s="1" t="s">
        <v>37</v>
      </c>
      <c r="U2736" s="4">
        <v>160030.06</v>
      </c>
      <c r="V2736" s="5">
        <v>8</v>
      </c>
      <c r="W2736" s="5">
        <v>0</v>
      </c>
      <c r="Y2736" s="1" t="s">
        <v>78</v>
      </c>
      <c r="Z2736" s="3">
        <v>46233</v>
      </c>
      <c r="AA2736" s="1" t="s">
        <v>48</v>
      </c>
      <c r="AB2736" s="1" t="s">
        <v>49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8089</v>
      </c>
      <c r="B2737" s="1" t="s">
        <v>8090</v>
      </c>
      <c r="C2737" s="2">
        <v>46146.556504629603</v>
      </c>
      <c r="D2737" s="1" t="s">
        <v>30</v>
      </c>
      <c r="E2737" s="1" t="s">
        <v>8091</v>
      </c>
      <c r="F2737" s="1" t="s">
        <v>771</v>
      </c>
      <c r="H2737" s="1" t="s">
        <v>8092</v>
      </c>
      <c r="I2737" s="1" t="s">
        <v>356</v>
      </c>
      <c r="J2737" s="1" t="s">
        <v>35</v>
      </c>
      <c r="K2737" s="1" t="s">
        <v>89</v>
      </c>
      <c r="L2737" t="s">
        <v>771</v>
      </c>
      <c r="O2737" s="1" t="s">
        <v>30</v>
      </c>
      <c r="P2737" s="4">
        <v>129850</v>
      </c>
      <c r="Q2737" s="5">
        <v>16</v>
      </c>
      <c r="T2737" s="1" t="s">
        <v>37</v>
      </c>
      <c r="U2737" s="4">
        <v>159196.15</v>
      </c>
      <c r="Y2737" s="1" t="s">
        <v>69</v>
      </c>
      <c r="Z2737" s="3">
        <v>46176</v>
      </c>
      <c r="AA2737" s="1" t="s">
        <v>48</v>
      </c>
      <c r="AB2737" s="1" t="s">
        <v>49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8093</v>
      </c>
      <c r="B2738" s="1" t="s">
        <v>8094</v>
      </c>
      <c r="C2738" s="2">
        <v>46127.7597916667</v>
      </c>
      <c r="D2738" s="1" t="s">
        <v>30</v>
      </c>
      <c r="E2738" s="1" t="s">
        <v>4597</v>
      </c>
      <c r="F2738" s="1" t="s">
        <v>824</v>
      </c>
      <c r="H2738" s="1" t="s">
        <v>8095</v>
      </c>
      <c r="I2738" s="1" t="s">
        <v>34</v>
      </c>
      <c r="J2738" s="1" t="s">
        <v>35</v>
      </c>
      <c r="K2738" s="1" t="s">
        <v>1025</v>
      </c>
      <c r="L2738" t="s">
        <v>824</v>
      </c>
      <c r="O2738" s="1" t="s">
        <v>30</v>
      </c>
      <c r="P2738" s="4">
        <v>130000</v>
      </c>
      <c r="Q2738" s="5">
        <v>6</v>
      </c>
      <c r="T2738" s="1" t="s">
        <v>37</v>
      </c>
      <c r="U2738" s="4">
        <v>165047.96</v>
      </c>
      <c r="V2738" s="5">
        <v>7</v>
      </c>
      <c r="W2738" s="5">
        <v>0</v>
      </c>
      <c r="Y2738" s="1" t="s">
        <v>78</v>
      </c>
      <c r="Z2738" s="3">
        <v>46239</v>
      </c>
      <c r="AA2738" s="1" t="s">
        <v>48</v>
      </c>
      <c r="AB2738" s="1" t="s">
        <v>49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8096</v>
      </c>
      <c r="B2739" s="1" t="s">
        <v>8097</v>
      </c>
      <c r="C2739" s="2">
        <v>46134.604351851798</v>
      </c>
      <c r="D2739" s="1" t="s">
        <v>30</v>
      </c>
      <c r="E2739" s="1" t="s">
        <v>7017</v>
      </c>
      <c r="F2739" s="1" t="s">
        <v>847</v>
      </c>
      <c r="H2739" s="1" t="s">
        <v>8098</v>
      </c>
      <c r="I2739" s="1" t="s">
        <v>394</v>
      </c>
      <c r="J2739" s="1" t="s">
        <v>395</v>
      </c>
      <c r="K2739" s="1" t="s">
        <v>35</v>
      </c>
      <c r="L2739" t="s">
        <v>847</v>
      </c>
      <c r="O2739" s="1" t="s">
        <v>30</v>
      </c>
      <c r="P2739" s="4">
        <v>130000</v>
      </c>
      <c r="Q2739" s="5">
        <v>100</v>
      </c>
      <c r="T2739" s="1" t="s">
        <v>37</v>
      </c>
      <c r="U2739" s="4">
        <v>156091.01999999999</v>
      </c>
      <c r="Y2739" s="1" t="s">
        <v>38</v>
      </c>
      <c r="Z2739" s="3">
        <v>46173</v>
      </c>
      <c r="AA2739" s="1" t="s">
        <v>70</v>
      </c>
      <c r="AB2739" s="1" t="s">
        <v>71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8099</v>
      </c>
      <c r="B2740" s="1" t="s">
        <v>8100</v>
      </c>
      <c r="C2740" s="2">
        <v>46149.898287037002</v>
      </c>
      <c r="D2740" s="1" t="s">
        <v>30</v>
      </c>
      <c r="E2740" s="1" t="s">
        <v>8101</v>
      </c>
      <c r="F2740" s="1" t="s">
        <v>75</v>
      </c>
      <c r="H2740" s="1" t="s">
        <v>8102</v>
      </c>
      <c r="I2740" s="1" t="s">
        <v>55</v>
      </c>
      <c r="J2740" s="1" t="s">
        <v>200</v>
      </c>
      <c r="K2740" s="1" t="s">
        <v>35</v>
      </c>
      <c r="L2740" t="s">
        <v>75</v>
      </c>
      <c r="M2740" s="1" t="s">
        <v>57</v>
      </c>
      <c r="O2740" s="1" t="s">
        <v>30</v>
      </c>
      <c r="P2740" s="4">
        <v>130000</v>
      </c>
      <c r="Q2740" s="5">
        <v>5</v>
      </c>
      <c r="S2740" s="5">
        <v>1000</v>
      </c>
      <c r="T2740" s="1" t="s">
        <v>37</v>
      </c>
      <c r="U2740" s="4">
        <v>168688.02</v>
      </c>
      <c r="Y2740" s="1" t="s">
        <v>78</v>
      </c>
      <c r="Z2740" s="3">
        <v>46227</v>
      </c>
      <c r="AA2740" s="1" t="s">
        <v>39</v>
      </c>
      <c r="AB2740" s="1" t="s">
        <v>40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8103</v>
      </c>
      <c r="B2741" s="1" t="s">
        <v>8104</v>
      </c>
      <c r="C2741" s="2">
        <v>46147.0219560185</v>
      </c>
      <c r="D2741" s="1" t="s">
        <v>30</v>
      </c>
      <c r="E2741" s="1" t="s">
        <v>818</v>
      </c>
      <c r="F2741" s="1" t="s">
        <v>819</v>
      </c>
      <c r="H2741" s="1" t="s">
        <v>8105</v>
      </c>
      <c r="I2741" s="1" t="s">
        <v>34</v>
      </c>
      <c r="J2741" s="1" t="s">
        <v>399</v>
      </c>
      <c r="K2741" s="1" t="s">
        <v>35</v>
      </c>
      <c r="L2741" t="s">
        <v>819</v>
      </c>
      <c r="M2741" s="1" t="s">
        <v>57</v>
      </c>
      <c r="O2741" s="1" t="s">
        <v>30</v>
      </c>
      <c r="P2741" s="4">
        <v>130000</v>
      </c>
      <c r="Q2741" s="5">
        <v>10</v>
      </c>
      <c r="T2741" s="1" t="s">
        <v>37</v>
      </c>
      <c r="U2741" s="4">
        <v>160523.98000000001</v>
      </c>
      <c r="V2741" s="5">
        <v>20</v>
      </c>
      <c r="W2741" s="5">
        <v>0</v>
      </c>
      <c r="Y2741" s="1" t="s">
        <v>47</v>
      </c>
      <c r="Z2741" s="3">
        <v>46184</v>
      </c>
      <c r="AA2741" s="1" t="s">
        <v>48</v>
      </c>
      <c r="AB2741" s="1" t="s">
        <v>49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8106</v>
      </c>
      <c r="B2742" s="1" t="s">
        <v>8107</v>
      </c>
      <c r="C2742" s="2">
        <v>46100.805613425902</v>
      </c>
      <c r="D2742" s="1" t="s">
        <v>30</v>
      </c>
      <c r="E2742" s="1" t="s">
        <v>2048</v>
      </c>
      <c r="F2742" s="1" t="s">
        <v>364</v>
      </c>
      <c r="H2742" s="1" t="s">
        <v>2049</v>
      </c>
      <c r="I2742" s="1" t="s">
        <v>34</v>
      </c>
      <c r="J2742" s="1" t="s">
        <v>109</v>
      </c>
      <c r="K2742" s="1" t="s">
        <v>35</v>
      </c>
      <c r="L2742" t="s">
        <v>364</v>
      </c>
      <c r="M2742" s="1" t="s">
        <v>57</v>
      </c>
      <c r="O2742" s="1" t="s">
        <v>30</v>
      </c>
      <c r="P2742" s="4">
        <v>130000</v>
      </c>
      <c r="Q2742" s="5">
        <v>6</v>
      </c>
      <c r="T2742" s="1" t="s">
        <v>37</v>
      </c>
      <c r="U2742" s="4">
        <v>161446.97</v>
      </c>
      <c r="V2742" s="5">
        <v>2</v>
      </c>
      <c r="W2742" s="5">
        <v>50</v>
      </c>
      <c r="Y2742" s="1" t="s">
        <v>69</v>
      </c>
      <c r="Z2742" s="3">
        <v>46203</v>
      </c>
      <c r="AA2742" s="1" t="s">
        <v>48</v>
      </c>
      <c r="AB2742" s="1" t="s">
        <v>49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8108</v>
      </c>
      <c r="B2743" s="1" t="s">
        <v>8109</v>
      </c>
      <c r="C2743" s="2">
        <v>46166.5800115741</v>
      </c>
      <c r="D2743" s="1" t="s">
        <v>30</v>
      </c>
      <c r="E2743" s="1" t="s">
        <v>2488</v>
      </c>
      <c r="F2743" s="1" t="s">
        <v>218</v>
      </c>
      <c r="H2743" s="1" t="s">
        <v>2489</v>
      </c>
      <c r="I2743" s="1" t="s">
        <v>55</v>
      </c>
      <c r="J2743" s="1" t="s">
        <v>139</v>
      </c>
      <c r="K2743" s="1" t="s">
        <v>35</v>
      </c>
      <c r="L2743" t="s">
        <v>218</v>
      </c>
      <c r="M2743" s="1" t="s">
        <v>57</v>
      </c>
      <c r="O2743" s="1" t="s">
        <v>30</v>
      </c>
      <c r="P2743" s="4">
        <v>130000</v>
      </c>
      <c r="Q2743" s="5">
        <v>3</v>
      </c>
      <c r="S2743" s="5">
        <v>3052</v>
      </c>
      <c r="T2743" s="1" t="s">
        <v>37</v>
      </c>
      <c r="U2743" s="4">
        <v>167192.95999999999</v>
      </c>
      <c r="Y2743" s="1" t="s">
        <v>47</v>
      </c>
      <c r="Z2743" s="3">
        <v>46258</v>
      </c>
      <c r="AA2743" s="1" t="s">
        <v>48</v>
      </c>
      <c r="AB2743" s="1" t="s">
        <v>49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8110</v>
      </c>
      <c r="B2744" s="1" t="s">
        <v>8111</v>
      </c>
      <c r="C2744" s="2">
        <v>46160.579826388901</v>
      </c>
      <c r="D2744" s="1" t="s">
        <v>30</v>
      </c>
      <c r="E2744" s="1" t="s">
        <v>8112</v>
      </c>
      <c r="F2744" s="1" t="s">
        <v>372</v>
      </c>
      <c r="H2744" s="1" t="s">
        <v>8113</v>
      </c>
      <c r="I2744" s="1" t="s">
        <v>34</v>
      </c>
      <c r="J2744" s="1" t="s">
        <v>35</v>
      </c>
      <c r="K2744" s="1" t="s">
        <v>181</v>
      </c>
      <c r="L2744" t="s">
        <v>372</v>
      </c>
      <c r="O2744" s="1" t="s">
        <v>30</v>
      </c>
      <c r="P2744" s="4">
        <v>130000</v>
      </c>
      <c r="Q2744" s="5">
        <v>4</v>
      </c>
      <c r="T2744" s="1" t="s">
        <v>37</v>
      </c>
      <c r="U2744" s="4">
        <v>159497.04999999999</v>
      </c>
      <c r="V2744" s="5">
        <v>8</v>
      </c>
      <c r="W2744" s="5">
        <v>0</v>
      </c>
      <c r="Y2744" s="1" t="s">
        <v>374</v>
      </c>
      <c r="Z2744" s="3">
        <v>46203</v>
      </c>
      <c r="AA2744" s="1" t="s">
        <v>48</v>
      </c>
      <c r="AB2744" s="1" t="s">
        <v>49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8114</v>
      </c>
      <c r="B2745" s="1" t="s">
        <v>8115</v>
      </c>
      <c r="C2745" s="2">
        <v>46149.857928240701</v>
      </c>
      <c r="D2745" s="1" t="s">
        <v>30</v>
      </c>
      <c r="E2745" s="1" t="s">
        <v>1873</v>
      </c>
      <c r="F2745" s="1" t="s">
        <v>44</v>
      </c>
      <c r="H2745" s="1" t="s">
        <v>8116</v>
      </c>
      <c r="I2745" s="1" t="s">
        <v>34</v>
      </c>
      <c r="J2745" s="1" t="s">
        <v>35</v>
      </c>
      <c r="K2745" s="1" t="s">
        <v>46</v>
      </c>
      <c r="L2745" t="s">
        <v>44</v>
      </c>
      <c r="M2745" s="1" t="s">
        <v>91</v>
      </c>
      <c r="O2745" s="1" t="s">
        <v>30</v>
      </c>
      <c r="P2745" s="4">
        <v>130000</v>
      </c>
      <c r="Q2745" s="5">
        <v>5</v>
      </c>
      <c r="T2745" s="1" t="s">
        <v>37</v>
      </c>
      <c r="U2745" s="4">
        <v>168688.02</v>
      </c>
      <c r="V2745" s="5">
        <v>10</v>
      </c>
      <c r="W2745" s="5">
        <v>0</v>
      </c>
      <c r="Y2745" s="1" t="s">
        <v>47</v>
      </c>
      <c r="Z2745" s="3">
        <v>46191</v>
      </c>
      <c r="AA2745" s="1" t="s">
        <v>48</v>
      </c>
      <c r="AB2745" s="1" t="s">
        <v>49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8117</v>
      </c>
      <c r="B2746" s="1" t="s">
        <v>8118</v>
      </c>
      <c r="C2746" s="2">
        <v>46149.858032407399</v>
      </c>
      <c r="D2746" s="1" t="s">
        <v>30</v>
      </c>
      <c r="E2746" s="1" t="s">
        <v>1873</v>
      </c>
      <c r="F2746" s="1" t="s">
        <v>44</v>
      </c>
      <c r="H2746" s="1" t="s">
        <v>8116</v>
      </c>
      <c r="I2746" s="1" t="s">
        <v>34</v>
      </c>
      <c r="J2746" s="1" t="s">
        <v>35</v>
      </c>
      <c r="K2746" s="1" t="s">
        <v>56</v>
      </c>
      <c r="L2746" t="s">
        <v>44</v>
      </c>
      <c r="M2746" s="1" t="s">
        <v>91</v>
      </c>
      <c r="O2746" s="1" t="s">
        <v>30</v>
      </c>
      <c r="P2746" s="4">
        <v>130000</v>
      </c>
      <c r="Q2746" s="5">
        <v>5</v>
      </c>
      <c r="T2746" s="1" t="s">
        <v>37</v>
      </c>
      <c r="U2746" s="4">
        <v>168688.02</v>
      </c>
      <c r="V2746" s="5">
        <v>10</v>
      </c>
      <c r="W2746" s="5">
        <v>0</v>
      </c>
      <c r="Y2746" s="1" t="s">
        <v>47</v>
      </c>
      <c r="Z2746" s="3">
        <v>46191</v>
      </c>
      <c r="AA2746" s="1" t="s">
        <v>48</v>
      </c>
      <c r="AB2746" s="1" t="s">
        <v>49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8119</v>
      </c>
      <c r="B2747" s="1" t="s">
        <v>8120</v>
      </c>
      <c r="C2747" s="2">
        <v>46142.569120370397</v>
      </c>
      <c r="D2747" s="1" t="s">
        <v>30</v>
      </c>
      <c r="E2747" s="1" t="s">
        <v>590</v>
      </c>
      <c r="F2747" s="1" t="s">
        <v>344</v>
      </c>
      <c r="H2747" s="1" t="s">
        <v>8121</v>
      </c>
      <c r="I2747" s="1" t="s">
        <v>34</v>
      </c>
      <c r="J2747" s="1" t="s">
        <v>187</v>
      </c>
      <c r="K2747" s="1" t="s">
        <v>35</v>
      </c>
      <c r="L2747" t="s">
        <v>344</v>
      </c>
      <c r="M2747" s="1" t="s">
        <v>57</v>
      </c>
      <c r="O2747" s="1" t="s">
        <v>30</v>
      </c>
      <c r="P2747" s="4">
        <v>130000</v>
      </c>
      <c r="Q2747" s="5">
        <v>48</v>
      </c>
      <c r="T2747" s="1" t="s">
        <v>37</v>
      </c>
      <c r="U2747" s="4">
        <v>156091.01999999999</v>
      </c>
      <c r="V2747" s="5">
        <v>10</v>
      </c>
      <c r="W2747" s="5">
        <v>150</v>
      </c>
      <c r="Y2747" s="1" t="s">
        <v>281</v>
      </c>
      <c r="Z2747" s="3">
        <v>46185</v>
      </c>
      <c r="AA2747" s="1" t="s">
        <v>58</v>
      </c>
      <c r="AB2747" s="1" t="s">
        <v>59</v>
      </c>
      <c r="AC2747" t="b">
        <f t="shared" si="168"/>
        <v>1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8122</v>
      </c>
      <c r="B2748" s="1" t="s">
        <v>8123</v>
      </c>
      <c r="C2748" s="2">
        <v>46153.650474536997</v>
      </c>
      <c r="D2748" s="1" t="s">
        <v>30</v>
      </c>
      <c r="E2748" s="1" t="s">
        <v>8124</v>
      </c>
      <c r="F2748" s="1" t="s">
        <v>1520</v>
      </c>
      <c r="H2748" s="1" t="s">
        <v>8125</v>
      </c>
      <c r="I2748" s="1" t="s">
        <v>34</v>
      </c>
      <c r="J2748" s="1" t="s">
        <v>35</v>
      </c>
      <c r="K2748" s="1" t="s">
        <v>312</v>
      </c>
      <c r="L2748" t="s">
        <v>1520</v>
      </c>
      <c r="M2748" s="1" t="s">
        <v>91</v>
      </c>
      <c r="O2748" s="1" t="s">
        <v>30</v>
      </c>
      <c r="P2748" s="4">
        <v>130000</v>
      </c>
      <c r="Q2748" s="5">
        <v>5</v>
      </c>
      <c r="T2748" s="1" t="s">
        <v>37</v>
      </c>
      <c r="U2748" s="4">
        <v>168103.04000000001</v>
      </c>
      <c r="V2748" s="5">
        <v>20</v>
      </c>
      <c r="W2748" s="5">
        <v>0</v>
      </c>
      <c r="Y2748" s="1" t="s">
        <v>281</v>
      </c>
      <c r="Z2748" s="3">
        <v>46203</v>
      </c>
      <c r="AA2748" s="1" t="s">
        <v>39</v>
      </c>
      <c r="AB2748" s="1" t="s">
        <v>40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8126</v>
      </c>
      <c r="B2749" s="1" t="s">
        <v>8127</v>
      </c>
      <c r="C2749" s="2">
        <v>46113.573576388902</v>
      </c>
      <c r="D2749" s="1" t="s">
        <v>30</v>
      </c>
      <c r="E2749" s="1" t="s">
        <v>6736</v>
      </c>
      <c r="F2749" s="1" t="s">
        <v>218</v>
      </c>
      <c r="H2749" s="1" t="s">
        <v>6737</v>
      </c>
      <c r="I2749" s="1" t="s">
        <v>55</v>
      </c>
      <c r="J2749" s="1" t="s">
        <v>150</v>
      </c>
      <c r="K2749" s="1" t="s">
        <v>35</v>
      </c>
      <c r="L2749" t="s">
        <v>218</v>
      </c>
      <c r="M2749" s="1" t="s">
        <v>57</v>
      </c>
      <c r="O2749" s="1" t="s">
        <v>30</v>
      </c>
      <c r="P2749" s="4">
        <v>130000</v>
      </c>
      <c r="Q2749" s="5">
        <v>103</v>
      </c>
      <c r="S2749" s="5">
        <v>18000</v>
      </c>
      <c r="T2749" s="1" t="s">
        <v>37</v>
      </c>
      <c r="U2749" s="4">
        <v>161836.95000000001</v>
      </c>
      <c r="Y2749" s="1" t="s">
        <v>47</v>
      </c>
      <c r="Z2749" s="3">
        <v>46216</v>
      </c>
      <c r="AA2749" s="1" t="s">
        <v>48</v>
      </c>
      <c r="AB2749" s="1" t="s">
        <v>49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8128</v>
      </c>
      <c r="B2750" s="1" t="s">
        <v>8129</v>
      </c>
      <c r="C2750" s="2">
        <v>46162.698483796303</v>
      </c>
      <c r="D2750" s="1" t="s">
        <v>30</v>
      </c>
      <c r="E2750" s="1" t="s">
        <v>2528</v>
      </c>
      <c r="F2750" s="1" t="s">
        <v>87</v>
      </c>
      <c r="H2750" s="1" t="s">
        <v>2529</v>
      </c>
      <c r="I2750" s="1" t="s">
        <v>34</v>
      </c>
      <c r="J2750" s="1" t="s">
        <v>35</v>
      </c>
      <c r="K2750" s="1" t="s">
        <v>513</v>
      </c>
      <c r="L2750" t="s">
        <v>211</v>
      </c>
      <c r="M2750" s="1" t="s">
        <v>57</v>
      </c>
      <c r="O2750" s="1" t="s">
        <v>30</v>
      </c>
      <c r="P2750" s="4">
        <v>130500</v>
      </c>
      <c r="Q2750" s="5">
        <v>20</v>
      </c>
      <c r="S2750" s="5">
        <v>0</v>
      </c>
      <c r="T2750" s="1" t="s">
        <v>37</v>
      </c>
      <c r="U2750" s="4">
        <v>167183.53</v>
      </c>
      <c r="V2750" s="5">
        <v>42</v>
      </c>
      <c r="W2750" s="5">
        <v>0</v>
      </c>
      <c r="Z2750" s="3">
        <v>46172</v>
      </c>
      <c r="AA2750" s="1" t="s">
        <v>58</v>
      </c>
      <c r="AB2750" s="1" t="s">
        <v>59</v>
      </c>
      <c r="AC2750" t="b">
        <f t="shared" si="168"/>
        <v>1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8130</v>
      </c>
      <c r="B2751" s="1" t="s">
        <v>8131</v>
      </c>
      <c r="C2751" s="2">
        <v>46113.100960648102</v>
      </c>
      <c r="D2751" s="1" t="s">
        <v>30</v>
      </c>
      <c r="E2751" s="1" t="s">
        <v>132</v>
      </c>
      <c r="F2751" s="1" t="s">
        <v>53</v>
      </c>
      <c r="H2751" s="1" t="s">
        <v>683</v>
      </c>
      <c r="I2751" s="1" t="s">
        <v>34</v>
      </c>
      <c r="J2751" s="1" t="s">
        <v>35</v>
      </c>
      <c r="K2751" s="1" t="s">
        <v>399</v>
      </c>
      <c r="L2751" t="s">
        <v>53</v>
      </c>
      <c r="M2751" s="1" t="s">
        <v>91</v>
      </c>
      <c r="O2751" s="1" t="s">
        <v>30</v>
      </c>
      <c r="P2751" s="4">
        <v>131440</v>
      </c>
      <c r="Q2751" s="5">
        <v>4</v>
      </c>
      <c r="T2751" s="1" t="s">
        <v>37</v>
      </c>
      <c r="U2751" s="4">
        <v>163629.6</v>
      </c>
      <c r="V2751" s="5">
        <v>31</v>
      </c>
      <c r="W2751" s="5">
        <v>0</v>
      </c>
      <c r="Y2751" s="1" t="s">
        <v>47</v>
      </c>
      <c r="Z2751" s="3">
        <v>46173</v>
      </c>
      <c r="AA2751" s="1" t="s">
        <v>39</v>
      </c>
      <c r="AB2751" s="1" t="s">
        <v>40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8132</v>
      </c>
      <c r="B2752" s="1" t="s">
        <v>8133</v>
      </c>
      <c r="C2752" s="2">
        <v>46114.830289351798</v>
      </c>
      <c r="D2752" s="1" t="s">
        <v>30</v>
      </c>
      <c r="E2752" s="1" t="s">
        <v>3410</v>
      </c>
      <c r="F2752" s="1" t="s">
        <v>771</v>
      </c>
      <c r="H2752" s="1" t="s">
        <v>8134</v>
      </c>
      <c r="I2752" s="1" t="s">
        <v>55</v>
      </c>
      <c r="J2752" s="1" t="s">
        <v>77</v>
      </c>
      <c r="K2752" s="1" t="s">
        <v>35</v>
      </c>
      <c r="L2752" t="s">
        <v>771</v>
      </c>
      <c r="M2752" s="1" t="s">
        <v>57</v>
      </c>
      <c r="O2752" s="1" t="s">
        <v>30</v>
      </c>
      <c r="P2752" s="4">
        <v>132000</v>
      </c>
      <c r="Q2752" s="5">
        <v>25</v>
      </c>
      <c r="S2752" s="5">
        <v>2690</v>
      </c>
      <c r="T2752" s="1" t="s">
        <v>37</v>
      </c>
      <c r="U2752" s="4">
        <v>164577.65</v>
      </c>
      <c r="Y2752" s="1" t="s">
        <v>69</v>
      </c>
      <c r="Z2752" s="3">
        <v>46190</v>
      </c>
      <c r="AA2752" s="1" t="s">
        <v>48</v>
      </c>
      <c r="AB2752" s="1" t="s">
        <v>49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8135</v>
      </c>
      <c r="B2753" s="1" t="s">
        <v>8136</v>
      </c>
      <c r="C2753" s="2">
        <v>46132.926145833299</v>
      </c>
      <c r="D2753" s="1" t="s">
        <v>30</v>
      </c>
      <c r="E2753" s="1" t="s">
        <v>6918</v>
      </c>
      <c r="F2753" s="1" t="s">
        <v>2385</v>
      </c>
      <c r="H2753" s="1" t="s">
        <v>8137</v>
      </c>
      <c r="I2753" s="1" t="s">
        <v>34</v>
      </c>
      <c r="J2753" s="1" t="s">
        <v>109</v>
      </c>
      <c r="K2753" s="1" t="s">
        <v>35</v>
      </c>
      <c r="L2753" t="s">
        <v>2385</v>
      </c>
      <c r="O2753" s="1" t="s">
        <v>30</v>
      </c>
      <c r="P2753" s="4">
        <v>132000</v>
      </c>
      <c r="Q2753" s="5">
        <v>8</v>
      </c>
      <c r="T2753" s="1" t="s">
        <v>37</v>
      </c>
      <c r="U2753" s="4">
        <v>168234.01</v>
      </c>
      <c r="V2753" s="5">
        <v>6</v>
      </c>
      <c r="W2753" s="5">
        <v>0</v>
      </c>
      <c r="Y2753" s="1" t="s">
        <v>47</v>
      </c>
      <c r="Z2753" s="3">
        <v>46171</v>
      </c>
      <c r="AA2753" s="1" t="s">
        <v>39</v>
      </c>
      <c r="AB2753" s="1" t="s">
        <v>40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8138</v>
      </c>
      <c r="B2754" s="1" t="s">
        <v>8139</v>
      </c>
      <c r="C2754" s="2">
        <v>46135.521631944401</v>
      </c>
      <c r="D2754" s="1" t="s">
        <v>30</v>
      </c>
      <c r="E2754" s="1" t="s">
        <v>8140</v>
      </c>
      <c r="F2754" s="1" t="s">
        <v>961</v>
      </c>
      <c r="H2754" s="1" t="s">
        <v>8141</v>
      </c>
      <c r="I2754" s="1" t="s">
        <v>55</v>
      </c>
      <c r="J2754" s="1" t="s">
        <v>77</v>
      </c>
      <c r="K2754" s="1" t="s">
        <v>35</v>
      </c>
      <c r="L2754" t="s">
        <v>961</v>
      </c>
      <c r="M2754" s="1" t="s">
        <v>57</v>
      </c>
      <c r="O2754" s="1" t="s">
        <v>30</v>
      </c>
      <c r="P2754" s="4">
        <v>132500</v>
      </c>
      <c r="Q2754" s="5">
        <v>2</v>
      </c>
      <c r="S2754" s="5">
        <v>5000</v>
      </c>
      <c r="T2754" s="1" t="s">
        <v>37</v>
      </c>
      <c r="U2754" s="4">
        <v>169785.52</v>
      </c>
      <c r="Y2754" s="1" t="s">
        <v>281</v>
      </c>
      <c r="Z2754" s="3">
        <v>46203</v>
      </c>
      <c r="AA2754" s="1" t="s">
        <v>48</v>
      </c>
      <c r="AB2754" s="1" t="s">
        <v>49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8142</v>
      </c>
      <c r="B2755" s="1" t="s">
        <v>8143</v>
      </c>
      <c r="C2755" s="2">
        <v>46160.593634259298</v>
      </c>
      <c r="D2755" s="1" t="s">
        <v>30</v>
      </c>
      <c r="E2755" s="1" t="s">
        <v>8144</v>
      </c>
      <c r="F2755" s="1" t="s">
        <v>961</v>
      </c>
      <c r="H2755" s="1" t="s">
        <v>8145</v>
      </c>
      <c r="I2755" s="1" t="s">
        <v>34</v>
      </c>
      <c r="J2755" s="1" t="s">
        <v>245</v>
      </c>
      <c r="K2755" s="1" t="s">
        <v>35</v>
      </c>
      <c r="L2755" t="s">
        <v>961</v>
      </c>
      <c r="M2755" s="1" t="s">
        <v>57</v>
      </c>
      <c r="O2755" s="1" t="s">
        <v>30</v>
      </c>
      <c r="P2755" s="4">
        <v>132500</v>
      </c>
      <c r="Q2755" s="5">
        <v>1</v>
      </c>
      <c r="T2755" s="1" t="s">
        <v>37</v>
      </c>
      <c r="U2755" s="4">
        <v>172660.81</v>
      </c>
      <c r="V2755" s="5">
        <v>10</v>
      </c>
      <c r="W2755" s="5">
        <v>1</v>
      </c>
      <c r="Y2755" s="1" t="s">
        <v>281</v>
      </c>
      <c r="Z2755" s="3">
        <v>46264</v>
      </c>
      <c r="AA2755" s="1" t="s">
        <v>48</v>
      </c>
      <c r="AB2755" s="1" t="s">
        <v>49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8146</v>
      </c>
      <c r="B2756" s="1" t="s">
        <v>8147</v>
      </c>
      <c r="C2756" s="2">
        <v>46104.534155092602</v>
      </c>
      <c r="D2756" s="1" t="s">
        <v>30</v>
      </c>
      <c r="E2756" s="1" t="s">
        <v>1614</v>
      </c>
      <c r="F2756" s="1" t="s">
        <v>107</v>
      </c>
      <c r="H2756" s="1" t="s">
        <v>1615</v>
      </c>
      <c r="I2756" s="1" t="s">
        <v>55</v>
      </c>
      <c r="J2756" s="1" t="s">
        <v>162</v>
      </c>
      <c r="K2756" s="1" t="s">
        <v>35</v>
      </c>
      <c r="L2756" t="s">
        <v>107</v>
      </c>
      <c r="O2756" s="1" t="s">
        <v>30</v>
      </c>
      <c r="P2756" s="4">
        <v>132610</v>
      </c>
      <c r="Q2756" s="5">
        <v>48</v>
      </c>
      <c r="S2756" s="5">
        <v>4800</v>
      </c>
      <c r="T2756" s="1" t="s">
        <v>37</v>
      </c>
      <c r="U2756" s="4">
        <v>163295.96</v>
      </c>
      <c r="Y2756" s="1" t="s">
        <v>47</v>
      </c>
      <c r="Z2756" s="3">
        <v>46173</v>
      </c>
      <c r="AA2756" s="1" t="s">
        <v>58</v>
      </c>
      <c r="AB2756" s="1" t="s">
        <v>59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8148</v>
      </c>
      <c r="B2757" s="1" t="s">
        <v>8149</v>
      </c>
      <c r="C2757" s="2">
        <v>46164.523518518501</v>
      </c>
      <c r="D2757" s="1" t="s">
        <v>30</v>
      </c>
      <c r="E2757" s="1" t="s">
        <v>4229</v>
      </c>
      <c r="F2757" s="1" t="s">
        <v>771</v>
      </c>
      <c r="H2757" s="1" t="s">
        <v>4230</v>
      </c>
      <c r="I2757" s="1" t="s">
        <v>34</v>
      </c>
      <c r="J2757" s="1" t="s">
        <v>235</v>
      </c>
      <c r="K2757" s="1" t="s">
        <v>35</v>
      </c>
      <c r="L2757" t="s">
        <v>771</v>
      </c>
      <c r="M2757" s="1" t="s">
        <v>57</v>
      </c>
      <c r="O2757" s="1" t="s">
        <v>30</v>
      </c>
      <c r="P2757" s="4">
        <v>132939</v>
      </c>
      <c r="Q2757" s="5">
        <v>20</v>
      </c>
      <c r="T2757" s="1" t="s">
        <v>37</v>
      </c>
      <c r="U2757" s="4">
        <v>170972.81</v>
      </c>
      <c r="V2757" s="5">
        <v>20</v>
      </c>
      <c r="W2757" s="5">
        <v>0</v>
      </c>
      <c r="Y2757" s="1" t="s">
        <v>69</v>
      </c>
      <c r="Z2757" s="3">
        <v>46254</v>
      </c>
      <c r="AA2757" s="1" t="s">
        <v>48</v>
      </c>
      <c r="AB2757" s="1" t="s">
        <v>49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8150</v>
      </c>
      <c r="B2758" s="1" t="s">
        <v>8151</v>
      </c>
      <c r="C2758" s="2">
        <v>46147.444027777798</v>
      </c>
      <c r="D2758" s="1" t="s">
        <v>30</v>
      </c>
      <c r="E2758" s="1" t="s">
        <v>4433</v>
      </c>
      <c r="F2758" s="1" t="s">
        <v>771</v>
      </c>
      <c r="H2758" s="1" t="s">
        <v>4434</v>
      </c>
      <c r="I2758" s="1" t="s">
        <v>356</v>
      </c>
      <c r="J2758" s="1" t="s">
        <v>35</v>
      </c>
      <c r="K2758" s="1" t="s">
        <v>150</v>
      </c>
      <c r="L2758" t="s">
        <v>771</v>
      </c>
      <c r="O2758" s="1" t="s">
        <v>30</v>
      </c>
      <c r="P2758" s="4">
        <v>133000</v>
      </c>
      <c r="Q2758" s="5">
        <v>38</v>
      </c>
      <c r="T2758" s="1" t="s">
        <v>37</v>
      </c>
      <c r="U2758" s="4">
        <v>171224.24</v>
      </c>
      <c r="Y2758" s="1" t="s">
        <v>69</v>
      </c>
      <c r="Z2758" s="3">
        <v>46241</v>
      </c>
      <c r="AA2758" s="1" t="s">
        <v>39</v>
      </c>
      <c r="AB2758" s="1" t="s">
        <v>40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8152</v>
      </c>
      <c r="B2759" s="1" t="s">
        <v>8153</v>
      </c>
      <c r="C2759" s="2">
        <v>46083.745138888902</v>
      </c>
      <c r="D2759" s="1" t="s">
        <v>30</v>
      </c>
      <c r="E2759" s="1" t="s">
        <v>3660</v>
      </c>
      <c r="F2759" s="1" t="s">
        <v>218</v>
      </c>
      <c r="H2759" s="1" t="s">
        <v>3661</v>
      </c>
      <c r="I2759" s="1" t="s">
        <v>55</v>
      </c>
      <c r="J2759" s="1" t="s">
        <v>77</v>
      </c>
      <c r="K2759" s="1" t="s">
        <v>35</v>
      </c>
      <c r="L2759" t="s">
        <v>218</v>
      </c>
      <c r="M2759" s="1" t="s">
        <v>57</v>
      </c>
      <c r="O2759" s="1" t="s">
        <v>30</v>
      </c>
      <c r="P2759" s="4">
        <v>133000</v>
      </c>
      <c r="Q2759" s="5">
        <v>99</v>
      </c>
      <c r="S2759" s="5">
        <v>5487</v>
      </c>
      <c r="T2759" s="1" t="s">
        <v>37</v>
      </c>
      <c r="U2759" s="4">
        <v>163297.42000000001</v>
      </c>
      <c r="Y2759" s="1" t="s">
        <v>47</v>
      </c>
      <c r="Z2759" s="3">
        <v>46210</v>
      </c>
      <c r="AA2759" s="1" t="s">
        <v>39</v>
      </c>
      <c r="AB2759" s="1" t="s">
        <v>40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8154</v>
      </c>
      <c r="B2760" s="1" t="s">
        <v>8155</v>
      </c>
      <c r="C2760" s="2">
        <v>46122.613356481503</v>
      </c>
      <c r="D2760" s="1" t="s">
        <v>30</v>
      </c>
      <c r="E2760" s="1" t="s">
        <v>5693</v>
      </c>
      <c r="F2760" s="1" t="s">
        <v>2385</v>
      </c>
      <c r="H2760" s="1" t="s">
        <v>8156</v>
      </c>
      <c r="I2760" s="1" t="s">
        <v>55</v>
      </c>
      <c r="J2760" s="1" t="s">
        <v>200</v>
      </c>
      <c r="K2760" s="1" t="s">
        <v>35</v>
      </c>
      <c r="L2760" t="s">
        <v>2385</v>
      </c>
      <c r="O2760" s="1" t="s">
        <v>30</v>
      </c>
      <c r="P2760" s="4">
        <v>133500</v>
      </c>
      <c r="Q2760" s="5">
        <v>8</v>
      </c>
      <c r="S2760" s="5">
        <v>3800</v>
      </c>
      <c r="T2760" s="1" t="s">
        <v>37</v>
      </c>
      <c r="U2760" s="4">
        <v>158517.94</v>
      </c>
      <c r="Y2760" s="1" t="s">
        <v>47</v>
      </c>
      <c r="Z2760" s="3">
        <v>46171</v>
      </c>
      <c r="AA2760" s="1" t="s">
        <v>39</v>
      </c>
      <c r="AB2760" s="1" t="s">
        <v>40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8157</v>
      </c>
      <c r="B2761" s="1" t="s">
        <v>8158</v>
      </c>
      <c r="C2761" s="2">
        <v>46150.526435185202</v>
      </c>
      <c r="D2761" s="1" t="s">
        <v>30</v>
      </c>
      <c r="E2761" s="1" t="s">
        <v>8159</v>
      </c>
      <c r="F2761" s="1" t="s">
        <v>961</v>
      </c>
      <c r="H2761" s="1" t="s">
        <v>8160</v>
      </c>
      <c r="I2761" s="1" t="s">
        <v>34</v>
      </c>
      <c r="J2761" s="1" t="s">
        <v>191</v>
      </c>
      <c r="K2761" s="1" t="s">
        <v>35</v>
      </c>
      <c r="L2761" t="s">
        <v>961</v>
      </c>
      <c r="M2761" s="1" t="s">
        <v>57</v>
      </c>
      <c r="O2761" s="1" t="s">
        <v>30</v>
      </c>
      <c r="P2761" s="4">
        <v>133700</v>
      </c>
      <c r="Q2761" s="5">
        <v>8</v>
      </c>
      <c r="T2761" s="1" t="s">
        <v>37</v>
      </c>
      <c r="U2761" s="4">
        <v>173489.14</v>
      </c>
      <c r="V2761" s="5">
        <v>16</v>
      </c>
      <c r="W2761" s="5">
        <v>0</v>
      </c>
      <c r="Y2761" s="1" t="s">
        <v>281</v>
      </c>
      <c r="Z2761" s="3">
        <v>46203</v>
      </c>
      <c r="AA2761" s="1" t="s">
        <v>58</v>
      </c>
      <c r="AB2761" s="1" t="s">
        <v>59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8161</v>
      </c>
      <c r="B2762" s="1" t="s">
        <v>8162</v>
      </c>
      <c r="C2762" s="2">
        <v>46090.675856481503</v>
      </c>
      <c r="D2762" s="1" t="s">
        <v>30</v>
      </c>
      <c r="E2762" s="1" t="s">
        <v>4200</v>
      </c>
      <c r="F2762" s="1" t="s">
        <v>771</v>
      </c>
      <c r="H2762" s="1" t="s">
        <v>4201</v>
      </c>
      <c r="I2762" s="1" t="s">
        <v>55</v>
      </c>
      <c r="J2762" s="1" t="s">
        <v>139</v>
      </c>
      <c r="K2762" s="1" t="s">
        <v>35</v>
      </c>
      <c r="L2762" t="s">
        <v>771</v>
      </c>
      <c r="M2762" s="1" t="s">
        <v>57</v>
      </c>
      <c r="O2762" s="1" t="s">
        <v>30</v>
      </c>
      <c r="P2762" s="4">
        <v>134310</v>
      </c>
      <c r="Q2762" s="5">
        <v>10</v>
      </c>
      <c r="S2762" s="5">
        <v>2676</v>
      </c>
      <c r="T2762" s="1" t="s">
        <v>37</v>
      </c>
      <c r="U2762" s="4">
        <v>164113.35999999999</v>
      </c>
      <c r="Y2762" s="1" t="s">
        <v>69</v>
      </c>
      <c r="Z2762" s="3">
        <v>46182</v>
      </c>
      <c r="AA2762" s="1" t="s">
        <v>48</v>
      </c>
      <c r="AB2762" s="1" t="s">
        <v>49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8163</v>
      </c>
      <c r="B2763" s="1" t="s">
        <v>8164</v>
      </c>
      <c r="C2763" s="2">
        <v>46129.643020833297</v>
      </c>
      <c r="D2763" s="1" t="s">
        <v>30</v>
      </c>
      <c r="E2763" s="1" t="s">
        <v>7562</v>
      </c>
      <c r="F2763" s="1" t="s">
        <v>113</v>
      </c>
      <c r="H2763" s="1" t="s">
        <v>7563</v>
      </c>
      <c r="I2763" s="1" t="s">
        <v>34</v>
      </c>
      <c r="J2763" s="1" t="s">
        <v>109</v>
      </c>
      <c r="K2763" s="1" t="s">
        <v>35</v>
      </c>
      <c r="L2763" t="s">
        <v>113</v>
      </c>
      <c r="M2763" s="1" t="s">
        <v>57</v>
      </c>
      <c r="O2763" s="1" t="s">
        <v>30</v>
      </c>
      <c r="P2763" s="4">
        <v>134400</v>
      </c>
      <c r="Q2763" s="5">
        <v>12</v>
      </c>
      <c r="T2763" s="1" t="s">
        <v>37</v>
      </c>
      <c r="U2763" s="4">
        <v>170701.42</v>
      </c>
      <c r="V2763" s="5">
        <v>48</v>
      </c>
      <c r="W2763" s="5">
        <v>0</v>
      </c>
      <c r="Y2763" s="1" t="s">
        <v>69</v>
      </c>
      <c r="Z2763" s="3">
        <v>46181</v>
      </c>
      <c r="AA2763" s="1" t="s">
        <v>58</v>
      </c>
      <c r="AB2763" s="1" t="s">
        <v>59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8165</v>
      </c>
      <c r="B2764" s="1" t="s">
        <v>8166</v>
      </c>
      <c r="C2764" s="2">
        <v>46113.099537037</v>
      </c>
      <c r="D2764" s="1" t="s">
        <v>30</v>
      </c>
      <c r="E2764" s="1" t="s">
        <v>132</v>
      </c>
      <c r="F2764" s="1" t="s">
        <v>53</v>
      </c>
      <c r="H2764" s="1" t="s">
        <v>190</v>
      </c>
      <c r="I2764" s="1" t="s">
        <v>34</v>
      </c>
      <c r="J2764" s="1" t="s">
        <v>77</v>
      </c>
      <c r="K2764" s="1" t="s">
        <v>35</v>
      </c>
      <c r="L2764" t="s">
        <v>53</v>
      </c>
      <c r="M2764" s="1" t="s">
        <v>57</v>
      </c>
      <c r="O2764" s="1" t="s">
        <v>30</v>
      </c>
      <c r="P2764" s="4">
        <v>134434</v>
      </c>
      <c r="Q2764" s="5">
        <v>14</v>
      </c>
      <c r="T2764" s="1" t="s">
        <v>37</v>
      </c>
      <c r="U2764" s="4">
        <v>167356.82999999999</v>
      </c>
      <c r="V2764" s="5">
        <v>0</v>
      </c>
      <c r="W2764" s="5">
        <v>95</v>
      </c>
      <c r="Y2764" s="1" t="s">
        <v>47</v>
      </c>
      <c r="Z2764" s="3">
        <v>46173</v>
      </c>
      <c r="AA2764" s="1" t="s">
        <v>39</v>
      </c>
      <c r="AB2764" s="1" t="s">
        <v>40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8167</v>
      </c>
      <c r="B2765" s="1" t="s">
        <v>8168</v>
      </c>
      <c r="C2765" s="2">
        <v>46153.815717592603</v>
      </c>
      <c r="D2765" s="1" t="s">
        <v>30</v>
      </c>
      <c r="E2765" s="1" t="s">
        <v>8169</v>
      </c>
      <c r="F2765" s="1" t="s">
        <v>95</v>
      </c>
      <c r="H2765" s="1" t="s">
        <v>8170</v>
      </c>
      <c r="I2765" s="1" t="s">
        <v>34</v>
      </c>
      <c r="J2765" s="1" t="s">
        <v>109</v>
      </c>
      <c r="K2765" s="1" t="s">
        <v>35</v>
      </c>
      <c r="L2765" t="s">
        <v>95</v>
      </c>
      <c r="O2765" s="1" t="s">
        <v>30</v>
      </c>
      <c r="P2765" s="4">
        <v>134750</v>
      </c>
      <c r="Q2765" s="5">
        <v>20</v>
      </c>
      <c r="S2765" s="5">
        <v>0</v>
      </c>
      <c r="T2765" s="1" t="s">
        <v>747</v>
      </c>
      <c r="U2765" s="4">
        <v>855703.01</v>
      </c>
      <c r="V2765" s="5">
        <v>0</v>
      </c>
      <c r="W2765" s="5">
        <v>90</v>
      </c>
      <c r="Y2765" s="1" t="s">
        <v>98</v>
      </c>
      <c r="Z2765" s="3">
        <v>46234</v>
      </c>
      <c r="AA2765" s="1" t="s">
        <v>39</v>
      </c>
      <c r="AB2765" s="1" t="s">
        <v>40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8171</v>
      </c>
      <c r="B2766" s="1" t="s">
        <v>8172</v>
      </c>
      <c r="C2766" s="2">
        <v>46134.839849536998</v>
      </c>
      <c r="D2766" s="1" t="s">
        <v>30</v>
      </c>
      <c r="E2766" s="1" t="s">
        <v>1899</v>
      </c>
      <c r="F2766" s="1" t="s">
        <v>364</v>
      </c>
      <c r="H2766" s="1" t="s">
        <v>1900</v>
      </c>
      <c r="I2766" s="1" t="s">
        <v>34</v>
      </c>
      <c r="J2766" s="1" t="s">
        <v>35</v>
      </c>
      <c r="K2766" s="1" t="s">
        <v>162</v>
      </c>
      <c r="L2766" t="s">
        <v>364</v>
      </c>
      <c r="O2766" s="1" t="s">
        <v>30</v>
      </c>
      <c r="P2766" s="4">
        <v>135000</v>
      </c>
      <c r="Q2766" s="5">
        <v>10</v>
      </c>
      <c r="T2766" s="1" t="s">
        <v>37</v>
      </c>
      <c r="U2766" s="4">
        <v>172989.02</v>
      </c>
      <c r="V2766" s="5">
        <v>20</v>
      </c>
      <c r="W2766" s="5">
        <v>0</v>
      </c>
      <c r="Y2766" s="1" t="s">
        <v>69</v>
      </c>
      <c r="Z2766" s="3">
        <v>46234</v>
      </c>
      <c r="AA2766" s="1" t="s">
        <v>39</v>
      </c>
      <c r="AB2766" s="1" t="s">
        <v>40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8173</v>
      </c>
      <c r="B2767" s="1" t="s">
        <v>8174</v>
      </c>
      <c r="C2767" s="2">
        <v>46108.566192129598</v>
      </c>
      <c r="D2767" s="1" t="s">
        <v>30</v>
      </c>
      <c r="E2767" s="1" t="s">
        <v>8175</v>
      </c>
      <c r="F2767" s="1" t="s">
        <v>87</v>
      </c>
      <c r="H2767" s="1" t="s">
        <v>8176</v>
      </c>
      <c r="I2767" s="1" t="s">
        <v>34</v>
      </c>
      <c r="J2767" s="1" t="s">
        <v>97</v>
      </c>
      <c r="K2767" s="1" t="s">
        <v>35</v>
      </c>
      <c r="L2767" t="s">
        <v>211</v>
      </c>
      <c r="M2767" s="1" t="s">
        <v>57</v>
      </c>
      <c r="O2767" s="1" t="s">
        <v>30</v>
      </c>
      <c r="P2767" s="4">
        <v>135000</v>
      </c>
      <c r="Q2767" s="5">
        <v>24</v>
      </c>
      <c r="S2767" s="5">
        <v>0</v>
      </c>
      <c r="T2767" s="1" t="s">
        <v>37</v>
      </c>
      <c r="U2767" s="4">
        <v>166239.01</v>
      </c>
      <c r="V2767" s="5">
        <v>0</v>
      </c>
      <c r="W2767" s="5">
        <v>35000</v>
      </c>
      <c r="Z2767" s="3">
        <v>46172</v>
      </c>
      <c r="AA2767" s="1" t="s">
        <v>58</v>
      </c>
      <c r="AB2767" s="1" t="s">
        <v>59</v>
      </c>
      <c r="AC2767" t="b">
        <f t="shared" si="172"/>
        <v>1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8177</v>
      </c>
      <c r="B2768" s="1" t="s">
        <v>8178</v>
      </c>
      <c r="C2768" s="2">
        <v>46101.611608796302</v>
      </c>
      <c r="D2768" s="1" t="s">
        <v>30</v>
      </c>
      <c r="E2768" s="1" t="s">
        <v>8175</v>
      </c>
      <c r="F2768" s="1" t="s">
        <v>87</v>
      </c>
      <c r="H2768" s="1" t="s">
        <v>8179</v>
      </c>
      <c r="I2768" s="1" t="s">
        <v>34</v>
      </c>
      <c r="J2768" s="1" t="s">
        <v>214</v>
      </c>
      <c r="K2768" s="1" t="s">
        <v>35</v>
      </c>
      <c r="L2768" t="s">
        <v>211</v>
      </c>
      <c r="M2768" s="1" t="s">
        <v>57</v>
      </c>
      <c r="O2768" s="1" t="s">
        <v>30</v>
      </c>
      <c r="P2768" s="4">
        <v>135000</v>
      </c>
      <c r="Q2768" s="5">
        <v>24</v>
      </c>
      <c r="S2768" s="5">
        <v>0</v>
      </c>
      <c r="T2768" s="1" t="s">
        <v>37</v>
      </c>
      <c r="U2768" s="4">
        <v>167656.47</v>
      </c>
      <c r="V2768" s="5">
        <v>0</v>
      </c>
      <c r="W2768" s="5">
        <v>35000</v>
      </c>
      <c r="Z2768" s="3">
        <v>46172</v>
      </c>
      <c r="AA2768" s="1" t="s">
        <v>58</v>
      </c>
      <c r="AB2768" s="1" t="s">
        <v>59</v>
      </c>
      <c r="AC2768" t="b">
        <f t="shared" si="172"/>
        <v>1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8180</v>
      </c>
      <c r="B2769" s="1" t="s">
        <v>8181</v>
      </c>
      <c r="C2769" s="2">
        <v>46155.821018518502</v>
      </c>
      <c r="D2769" s="1" t="s">
        <v>30</v>
      </c>
      <c r="E2769" s="1" t="s">
        <v>3073</v>
      </c>
      <c r="F2769" s="1" t="s">
        <v>1597</v>
      </c>
      <c r="H2769" s="1" t="s">
        <v>8182</v>
      </c>
      <c r="I2769" s="1" t="s">
        <v>356</v>
      </c>
      <c r="J2769" s="1" t="s">
        <v>35</v>
      </c>
      <c r="K2769" s="1" t="s">
        <v>89</v>
      </c>
      <c r="L2769" t="s">
        <v>1597</v>
      </c>
      <c r="M2769" s="1" t="s">
        <v>91</v>
      </c>
      <c r="O2769" s="1" t="s">
        <v>30</v>
      </c>
      <c r="P2769" s="4">
        <v>135000</v>
      </c>
      <c r="Q2769" s="5">
        <v>1</v>
      </c>
      <c r="T2769" s="1" t="s">
        <v>37</v>
      </c>
      <c r="U2769" s="4">
        <v>175918.56</v>
      </c>
      <c r="Y2769" s="1" t="s">
        <v>38</v>
      </c>
      <c r="Z2769" s="3">
        <v>46226</v>
      </c>
      <c r="AA2769" s="1" t="s">
        <v>39</v>
      </c>
      <c r="AB2769" s="1" t="s">
        <v>40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1</v>
      </c>
    </row>
    <row r="2770" spans="1:32">
      <c r="A2770" t="s">
        <v>8183</v>
      </c>
      <c r="B2770" s="1" t="s">
        <v>8184</v>
      </c>
      <c r="C2770" s="2">
        <v>46149.0844097222</v>
      </c>
      <c r="D2770" s="1" t="s">
        <v>30</v>
      </c>
      <c r="E2770" s="1" t="s">
        <v>4423</v>
      </c>
      <c r="F2770" s="1" t="s">
        <v>75</v>
      </c>
      <c r="H2770" s="1" t="s">
        <v>8185</v>
      </c>
      <c r="I2770" s="1" t="s">
        <v>34</v>
      </c>
      <c r="J2770" s="1" t="s">
        <v>459</v>
      </c>
      <c r="K2770" s="1" t="s">
        <v>35</v>
      </c>
      <c r="L2770" t="s">
        <v>75</v>
      </c>
      <c r="M2770" s="1" t="s">
        <v>57</v>
      </c>
      <c r="O2770" s="1" t="s">
        <v>30</v>
      </c>
      <c r="P2770" s="4">
        <v>135000</v>
      </c>
      <c r="Q2770" s="5">
        <v>15</v>
      </c>
      <c r="T2770" s="1" t="s">
        <v>37</v>
      </c>
      <c r="U2770" s="4">
        <v>175176.02</v>
      </c>
      <c r="V2770" s="5">
        <v>0</v>
      </c>
      <c r="W2770" s="5">
        <v>48</v>
      </c>
      <c r="Y2770" s="1" t="s">
        <v>78</v>
      </c>
      <c r="Z2770" s="3">
        <v>46220</v>
      </c>
      <c r="AA2770" s="1" t="s">
        <v>39</v>
      </c>
      <c r="AB2770" s="1" t="s">
        <v>40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8186</v>
      </c>
      <c r="B2771" s="1" t="s">
        <v>8187</v>
      </c>
      <c r="C2771" s="2">
        <v>46108.566180555601</v>
      </c>
      <c r="D2771" s="1" t="s">
        <v>30</v>
      </c>
      <c r="E2771" s="1" t="s">
        <v>8175</v>
      </c>
      <c r="F2771" s="1" t="s">
        <v>87</v>
      </c>
      <c r="H2771" s="1" t="s">
        <v>8176</v>
      </c>
      <c r="I2771" s="1" t="s">
        <v>34</v>
      </c>
      <c r="J2771" s="1" t="s">
        <v>553</v>
      </c>
      <c r="K2771" s="1" t="s">
        <v>35</v>
      </c>
      <c r="L2771" t="s">
        <v>211</v>
      </c>
      <c r="M2771" s="1" t="s">
        <v>57</v>
      </c>
      <c r="O2771" s="1" t="s">
        <v>30</v>
      </c>
      <c r="P2771" s="4">
        <v>135000</v>
      </c>
      <c r="Q2771" s="5">
        <v>24</v>
      </c>
      <c r="S2771" s="5">
        <v>0</v>
      </c>
      <c r="T2771" s="1" t="s">
        <v>37</v>
      </c>
      <c r="U2771" s="4">
        <v>166239.01</v>
      </c>
      <c r="V2771" s="5">
        <v>0</v>
      </c>
      <c r="W2771" s="5">
        <v>35000</v>
      </c>
      <c r="Z2771" s="3">
        <v>46172</v>
      </c>
      <c r="AA2771" s="1" t="s">
        <v>58</v>
      </c>
      <c r="AB2771" s="1" t="s">
        <v>59</v>
      </c>
      <c r="AC2771" t="b">
        <f t="shared" si="172"/>
        <v>1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8188</v>
      </c>
      <c r="B2772" s="1" t="s">
        <v>8189</v>
      </c>
      <c r="C2772" s="2">
        <v>46101.611608796302</v>
      </c>
      <c r="D2772" s="1" t="s">
        <v>30</v>
      </c>
      <c r="E2772" s="1" t="s">
        <v>8175</v>
      </c>
      <c r="F2772" s="1" t="s">
        <v>87</v>
      </c>
      <c r="H2772" s="1" t="s">
        <v>8179</v>
      </c>
      <c r="I2772" s="1" t="s">
        <v>34</v>
      </c>
      <c r="J2772" s="1" t="s">
        <v>97</v>
      </c>
      <c r="K2772" s="1" t="s">
        <v>35</v>
      </c>
      <c r="L2772" t="s">
        <v>211</v>
      </c>
      <c r="M2772" s="1" t="s">
        <v>57</v>
      </c>
      <c r="O2772" s="1" t="s">
        <v>30</v>
      </c>
      <c r="P2772" s="4">
        <v>135000</v>
      </c>
      <c r="Q2772" s="5">
        <v>24</v>
      </c>
      <c r="S2772" s="5">
        <v>0</v>
      </c>
      <c r="T2772" s="1" t="s">
        <v>37</v>
      </c>
      <c r="U2772" s="4">
        <v>167656.47</v>
      </c>
      <c r="V2772" s="5">
        <v>0</v>
      </c>
      <c r="W2772" s="5">
        <v>35000</v>
      </c>
      <c r="Z2772" s="3">
        <v>46172</v>
      </c>
      <c r="AA2772" s="1" t="s">
        <v>58</v>
      </c>
      <c r="AB2772" s="1" t="s">
        <v>59</v>
      </c>
      <c r="AC2772" t="b">
        <f t="shared" si="172"/>
        <v>1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8190</v>
      </c>
      <c r="B2773" s="1" t="s">
        <v>8191</v>
      </c>
      <c r="C2773" s="2">
        <v>46101.611597222203</v>
      </c>
      <c r="D2773" s="1" t="s">
        <v>30</v>
      </c>
      <c r="E2773" s="1" t="s">
        <v>8175</v>
      </c>
      <c r="F2773" s="1" t="s">
        <v>87</v>
      </c>
      <c r="H2773" s="1" t="s">
        <v>8179</v>
      </c>
      <c r="I2773" s="1" t="s">
        <v>34</v>
      </c>
      <c r="J2773" s="1" t="s">
        <v>553</v>
      </c>
      <c r="K2773" s="1" t="s">
        <v>35</v>
      </c>
      <c r="L2773" t="s">
        <v>211</v>
      </c>
      <c r="M2773" s="1" t="s">
        <v>57</v>
      </c>
      <c r="O2773" s="1" t="s">
        <v>30</v>
      </c>
      <c r="P2773" s="4">
        <v>135000</v>
      </c>
      <c r="Q2773" s="5">
        <v>24</v>
      </c>
      <c r="S2773" s="5">
        <v>0</v>
      </c>
      <c r="T2773" s="1" t="s">
        <v>37</v>
      </c>
      <c r="U2773" s="4">
        <v>167656.47</v>
      </c>
      <c r="V2773" s="5">
        <v>0</v>
      </c>
      <c r="W2773" s="5">
        <v>35000</v>
      </c>
      <c r="Z2773" s="3">
        <v>46172</v>
      </c>
      <c r="AA2773" s="1" t="s">
        <v>58</v>
      </c>
      <c r="AB2773" s="1" t="s">
        <v>59</v>
      </c>
      <c r="AC2773" t="b">
        <f t="shared" si="172"/>
        <v>1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8192</v>
      </c>
      <c r="B2774" s="1" t="s">
        <v>8193</v>
      </c>
      <c r="C2774" s="2">
        <v>46160.514826388899</v>
      </c>
      <c r="D2774" s="1" t="s">
        <v>30</v>
      </c>
      <c r="E2774" s="1" t="s">
        <v>6295</v>
      </c>
      <c r="F2774" s="1" t="s">
        <v>113</v>
      </c>
      <c r="H2774" s="1" t="s">
        <v>6296</v>
      </c>
      <c r="I2774" s="1" t="s">
        <v>55</v>
      </c>
      <c r="J2774" s="1" t="s">
        <v>109</v>
      </c>
      <c r="K2774" s="1" t="s">
        <v>35</v>
      </c>
      <c r="L2774" t="s">
        <v>113</v>
      </c>
      <c r="M2774" s="1" t="s">
        <v>57</v>
      </c>
      <c r="O2774" s="1" t="s">
        <v>30</v>
      </c>
      <c r="P2774" s="4">
        <v>135000</v>
      </c>
      <c r="Q2774" s="5">
        <v>8</v>
      </c>
      <c r="S2774" s="5">
        <v>300</v>
      </c>
      <c r="T2774" s="1" t="s">
        <v>37</v>
      </c>
      <c r="U2774" s="4">
        <v>171463.48</v>
      </c>
      <c r="Y2774" s="1" t="s">
        <v>69</v>
      </c>
      <c r="Z2774" s="3">
        <v>46209</v>
      </c>
      <c r="AA2774" s="1" t="s">
        <v>39</v>
      </c>
      <c r="AB2774" s="1" t="s">
        <v>40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8194</v>
      </c>
      <c r="B2775" s="1" t="s">
        <v>8195</v>
      </c>
      <c r="C2775" s="2">
        <v>46108.592060185198</v>
      </c>
      <c r="D2775" s="1" t="s">
        <v>30</v>
      </c>
      <c r="E2775" s="1" t="s">
        <v>8196</v>
      </c>
      <c r="F2775" s="1" t="s">
        <v>95</v>
      </c>
      <c r="H2775" s="1" t="s">
        <v>8197</v>
      </c>
      <c r="I2775" s="1" t="s">
        <v>34</v>
      </c>
      <c r="J2775" s="1" t="s">
        <v>109</v>
      </c>
      <c r="K2775" s="1" t="s">
        <v>35</v>
      </c>
      <c r="L2775" t="s">
        <v>95</v>
      </c>
      <c r="M2775" s="1" t="s">
        <v>57</v>
      </c>
      <c r="O2775" s="1" t="s">
        <v>30</v>
      </c>
      <c r="P2775" s="4">
        <v>135000</v>
      </c>
      <c r="Q2775" s="5">
        <v>18</v>
      </c>
      <c r="T2775" s="1" t="s">
        <v>37</v>
      </c>
      <c r="U2775" s="4">
        <v>166913.96</v>
      </c>
      <c r="V2775" s="5">
        <v>30</v>
      </c>
      <c r="W2775" s="5">
        <v>0</v>
      </c>
      <c r="Y2775" s="1" t="s">
        <v>98</v>
      </c>
      <c r="Z2775" s="3">
        <v>46203</v>
      </c>
      <c r="AA2775" s="1" t="s">
        <v>48</v>
      </c>
      <c r="AB2775" s="1" t="s">
        <v>49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8198</v>
      </c>
      <c r="B2776" s="1" t="s">
        <v>8199</v>
      </c>
      <c r="C2776" s="2">
        <v>46108.695532407401</v>
      </c>
      <c r="D2776" s="1" t="s">
        <v>30</v>
      </c>
      <c r="E2776" s="1" t="s">
        <v>4529</v>
      </c>
      <c r="F2776" s="1" t="s">
        <v>95</v>
      </c>
      <c r="H2776" s="1" t="s">
        <v>4530</v>
      </c>
      <c r="I2776" s="1" t="s">
        <v>34</v>
      </c>
      <c r="J2776" s="1" t="s">
        <v>109</v>
      </c>
      <c r="K2776" s="1" t="s">
        <v>35</v>
      </c>
      <c r="L2776" t="s">
        <v>95</v>
      </c>
      <c r="M2776" s="1" t="s">
        <v>57</v>
      </c>
      <c r="O2776" s="1" t="s">
        <v>30</v>
      </c>
      <c r="P2776" s="4">
        <v>135000</v>
      </c>
      <c r="Q2776" s="5">
        <v>20</v>
      </c>
      <c r="T2776" s="1" t="s">
        <v>37</v>
      </c>
      <c r="U2776" s="4">
        <v>166913.96</v>
      </c>
      <c r="V2776" s="5">
        <v>30</v>
      </c>
      <c r="W2776" s="5">
        <v>0</v>
      </c>
      <c r="Y2776" s="1" t="s">
        <v>98</v>
      </c>
      <c r="Z2776" s="3">
        <v>46173</v>
      </c>
      <c r="AA2776" s="1" t="s">
        <v>48</v>
      </c>
      <c r="AB2776" s="1" t="s">
        <v>49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8200</v>
      </c>
      <c r="B2777" s="1" t="s">
        <v>8201</v>
      </c>
      <c r="C2777" s="2">
        <v>46101.6116203704</v>
      </c>
      <c r="D2777" s="1" t="s">
        <v>30</v>
      </c>
      <c r="E2777" s="1" t="s">
        <v>8175</v>
      </c>
      <c r="F2777" s="1" t="s">
        <v>87</v>
      </c>
      <c r="H2777" s="1" t="s">
        <v>8179</v>
      </c>
      <c r="I2777" s="1" t="s">
        <v>34</v>
      </c>
      <c r="J2777" s="1" t="s">
        <v>191</v>
      </c>
      <c r="K2777" s="1" t="s">
        <v>35</v>
      </c>
      <c r="L2777" t="s">
        <v>211</v>
      </c>
      <c r="M2777" s="1" t="s">
        <v>57</v>
      </c>
      <c r="O2777" s="1" t="s">
        <v>30</v>
      </c>
      <c r="P2777" s="4">
        <v>135000</v>
      </c>
      <c r="Q2777" s="5">
        <v>24</v>
      </c>
      <c r="S2777" s="5">
        <v>0</v>
      </c>
      <c r="T2777" s="1" t="s">
        <v>37</v>
      </c>
      <c r="U2777" s="4">
        <v>167656.47</v>
      </c>
      <c r="V2777" s="5">
        <v>0</v>
      </c>
      <c r="W2777" s="5">
        <v>35000</v>
      </c>
      <c r="Z2777" s="3">
        <v>46172</v>
      </c>
      <c r="AA2777" s="1" t="s">
        <v>58</v>
      </c>
      <c r="AB2777" s="1" t="s">
        <v>59</v>
      </c>
      <c r="AC2777" t="b">
        <f t="shared" si="172"/>
        <v>1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8202</v>
      </c>
      <c r="B2778" s="1" t="s">
        <v>8203</v>
      </c>
      <c r="C2778" s="2">
        <v>46108.566203703696</v>
      </c>
      <c r="D2778" s="1" t="s">
        <v>30</v>
      </c>
      <c r="E2778" s="1" t="s">
        <v>8175</v>
      </c>
      <c r="F2778" s="1" t="s">
        <v>87</v>
      </c>
      <c r="H2778" s="1" t="s">
        <v>8176</v>
      </c>
      <c r="I2778" s="1" t="s">
        <v>34</v>
      </c>
      <c r="J2778" s="1" t="s">
        <v>214</v>
      </c>
      <c r="K2778" s="1" t="s">
        <v>35</v>
      </c>
      <c r="L2778" t="s">
        <v>211</v>
      </c>
      <c r="M2778" s="1" t="s">
        <v>57</v>
      </c>
      <c r="O2778" s="1" t="s">
        <v>30</v>
      </c>
      <c r="P2778" s="4">
        <v>135000</v>
      </c>
      <c r="Q2778" s="5">
        <v>24</v>
      </c>
      <c r="S2778" s="5">
        <v>0</v>
      </c>
      <c r="T2778" s="1" t="s">
        <v>37</v>
      </c>
      <c r="U2778" s="4">
        <v>166239.01</v>
      </c>
      <c r="V2778" s="5">
        <v>0</v>
      </c>
      <c r="W2778" s="5">
        <v>35000</v>
      </c>
      <c r="Z2778" s="3">
        <v>46172</v>
      </c>
      <c r="AA2778" s="1" t="s">
        <v>58</v>
      </c>
      <c r="AB2778" s="1" t="s">
        <v>59</v>
      </c>
      <c r="AC2778" t="b">
        <f t="shared" si="172"/>
        <v>1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8204</v>
      </c>
      <c r="B2779" s="1" t="s">
        <v>8205</v>
      </c>
      <c r="C2779" s="2">
        <v>46134.746458333299</v>
      </c>
      <c r="D2779" s="1" t="s">
        <v>30</v>
      </c>
      <c r="E2779" s="1" t="s">
        <v>2072</v>
      </c>
      <c r="F2779" s="1" t="s">
        <v>364</v>
      </c>
      <c r="H2779" s="1" t="s">
        <v>2073</v>
      </c>
      <c r="I2779" s="1" t="s">
        <v>55</v>
      </c>
      <c r="J2779" s="1" t="s">
        <v>181</v>
      </c>
      <c r="K2779" s="1" t="s">
        <v>35</v>
      </c>
      <c r="L2779" t="s">
        <v>364</v>
      </c>
      <c r="O2779" s="1" t="s">
        <v>30</v>
      </c>
      <c r="P2779" s="4">
        <v>135000</v>
      </c>
      <c r="Q2779" s="5">
        <v>3</v>
      </c>
      <c r="S2779" s="5">
        <v>5000</v>
      </c>
      <c r="T2779" s="1" t="s">
        <v>37</v>
      </c>
      <c r="U2779" s="4">
        <v>172989.02</v>
      </c>
      <c r="Y2779" s="1" t="s">
        <v>69</v>
      </c>
      <c r="Z2779" s="3">
        <v>46234</v>
      </c>
      <c r="AA2779" s="1" t="s">
        <v>58</v>
      </c>
      <c r="AB2779" s="1" t="s">
        <v>59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8206</v>
      </c>
      <c r="B2780" s="1" t="s">
        <v>8207</v>
      </c>
      <c r="C2780" s="2">
        <v>46134.748240740701</v>
      </c>
      <c r="D2780" s="1" t="s">
        <v>30</v>
      </c>
      <c r="E2780" s="1" t="s">
        <v>2092</v>
      </c>
      <c r="F2780" s="1" t="s">
        <v>364</v>
      </c>
      <c r="H2780" s="1" t="s">
        <v>2093</v>
      </c>
      <c r="I2780" s="1" t="s">
        <v>55</v>
      </c>
      <c r="J2780" s="1" t="s">
        <v>181</v>
      </c>
      <c r="K2780" s="1" t="s">
        <v>35</v>
      </c>
      <c r="L2780" t="s">
        <v>364</v>
      </c>
      <c r="O2780" s="1" t="s">
        <v>30</v>
      </c>
      <c r="P2780" s="4">
        <v>135000</v>
      </c>
      <c r="Q2780" s="5">
        <v>9</v>
      </c>
      <c r="S2780" s="5">
        <v>1500</v>
      </c>
      <c r="T2780" s="1" t="s">
        <v>37</v>
      </c>
      <c r="U2780" s="4">
        <v>172989.02</v>
      </c>
      <c r="Y2780" s="1" t="s">
        <v>69</v>
      </c>
      <c r="Z2780" s="3">
        <v>46234</v>
      </c>
      <c r="AA2780" s="1" t="s">
        <v>48</v>
      </c>
      <c r="AB2780" s="1" t="s">
        <v>49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8208</v>
      </c>
      <c r="B2781" s="1" t="s">
        <v>8209</v>
      </c>
      <c r="C2781" s="2">
        <v>46134.751678240696</v>
      </c>
      <c r="D2781" s="1" t="s">
        <v>30</v>
      </c>
      <c r="E2781" s="1" t="s">
        <v>2113</v>
      </c>
      <c r="F2781" s="1" t="s">
        <v>364</v>
      </c>
      <c r="H2781" s="1" t="s">
        <v>3616</v>
      </c>
      <c r="I2781" s="1" t="s">
        <v>34</v>
      </c>
      <c r="J2781" s="1" t="s">
        <v>245</v>
      </c>
      <c r="K2781" s="1" t="s">
        <v>35</v>
      </c>
      <c r="L2781" t="s">
        <v>364</v>
      </c>
      <c r="O2781" s="1" t="s">
        <v>30</v>
      </c>
      <c r="P2781" s="4">
        <v>135000</v>
      </c>
      <c r="Q2781" s="5">
        <v>7</v>
      </c>
      <c r="T2781" s="1" t="s">
        <v>37</v>
      </c>
      <c r="U2781" s="4">
        <v>172989.02</v>
      </c>
      <c r="V2781" s="5">
        <v>5</v>
      </c>
      <c r="W2781" s="5">
        <v>15</v>
      </c>
      <c r="Y2781" s="1" t="s">
        <v>69</v>
      </c>
      <c r="Z2781" s="3">
        <v>46234</v>
      </c>
      <c r="AA2781" s="1" t="s">
        <v>48</v>
      </c>
      <c r="AB2781" s="1" t="s">
        <v>49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8210</v>
      </c>
      <c r="B2782" s="1" t="s">
        <v>8211</v>
      </c>
      <c r="C2782" s="2">
        <v>46108.566203703696</v>
      </c>
      <c r="D2782" s="1" t="s">
        <v>30</v>
      </c>
      <c r="E2782" s="1" t="s">
        <v>8175</v>
      </c>
      <c r="F2782" s="1" t="s">
        <v>87</v>
      </c>
      <c r="H2782" s="1" t="s">
        <v>8176</v>
      </c>
      <c r="I2782" s="1" t="s">
        <v>34</v>
      </c>
      <c r="J2782" s="1" t="s">
        <v>191</v>
      </c>
      <c r="K2782" s="1" t="s">
        <v>35</v>
      </c>
      <c r="L2782" t="s">
        <v>211</v>
      </c>
      <c r="M2782" s="1" t="s">
        <v>57</v>
      </c>
      <c r="O2782" s="1" t="s">
        <v>30</v>
      </c>
      <c r="P2782" s="4">
        <v>135000</v>
      </c>
      <c r="Q2782" s="5">
        <v>24</v>
      </c>
      <c r="S2782" s="5">
        <v>0</v>
      </c>
      <c r="T2782" s="1" t="s">
        <v>37</v>
      </c>
      <c r="U2782" s="4">
        <v>166239.01</v>
      </c>
      <c r="V2782" s="5">
        <v>0</v>
      </c>
      <c r="W2782" s="5">
        <v>35000</v>
      </c>
      <c r="Z2782" s="3">
        <v>46172</v>
      </c>
      <c r="AA2782" s="1" t="s">
        <v>58</v>
      </c>
      <c r="AB2782" s="1" t="s">
        <v>59</v>
      </c>
      <c r="AC2782" t="b">
        <f t="shared" si="172"/>
        <v>1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8212</v>
      </c>
      <c r="B2783" s="1" t="s">
        <v>8213</v>
      </c>
      <c r="C2783" s="2">
        <v>46164.626273148097</v>
      </c>
      <c r="D2783" s="1" t="s">
        <v>30</v>
      </c>
      <c r="E2783" s="1" t="s">
        <v>2240</v>
      </c>
      <c r="F2783" s="1" t="s">
        <v>364</v>
      </c>
      <c r="H2783" s="1" t="s">
        <v>4082</v>
      </c>
      <c r="I2783" s="1" t="s">
        <v>34</v>
      </c>
      <c r="J2783" s="1" t="s">
        <v>77</v>
      </c>
      <c r="K2783" s="1" t="s">
        <v>35</v>
      </c>
      <c r="L2783" t="s">
        <v>364</v>
      </c>
      <c r="O2783" s="1" t="s">
        <v>30</v>
      </c>
      <c r="P2783" s="4">
        <v>135000</v>
      </c>
      <c r="Q2783" s="5">
        <v>9</v>
      </c>
      <c r="T2783" s="1" t="s">
        <v>37</v>
      </c>
      <c r="U2783" s="4">
        <v>173623.46</v>
      </c>
      <c r="V2783" s="5">
        <v>12</v>
      </c>
      <c r="W2783" s="5">
        <v>0</v>
      </c>
      <c r="Y2783" s="1" t="s">
        <v>69</v>
      </c>
      <c r="Z2783" s="3">
        <v>46265</v>
      </c>
      <c r="AA2783" s="1" t="s">
        <v>48</v>
      </c>
      <c r="AB2783" s="1" t="s">
        <v>49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8214</v>
      </c>
      <c r="B2784" s="1" t="s">
        <v>8215</v>
      </c>
      <c r="C2784" s="2">
        <v>46164.627129629604</v>
      </c>
      <c r="D2784" s="1" t="s">
        <v>30</v>
      </c>
      <c r="E2784" s="1" t="s">
        <v>2240</v>
      </c>
      <c r="F2784" s="1" t="s">
        <v>364</v>
      </c>
      <c r="H2784" s="1" t="s">
        <v>2241</v>
      </c>
      <c r="I2784" s="1" t="s">
        <v>34</v>
      </c>
      <c r="J2784" s="1" t="s">
        <v>35</v>
      </c>
      <c r="K2784" s="1" t="s">
        <v>1025</v>
      </c>
      <c r="L2784" t="s">
        <v>364</v>
      </c>
      <c r="O2784" s="1" t="s">
        <v>30</v>
      </c>
      <c r="P2784" s="4">
        <v>135000</v>
      </c>
      <c r="Q2784" s="5">
        <v>11</v>
      </c>
      <c r="T2784" s="1" t="s">
        <v>37</v>
      </c>
      <c r="U2784" s="4">
        <v>173623.46</v>
      </c>
      <c r="V2784" s="5">
        <v>11</v>
      </c>
      <c r="W2784" s="5">
        <v>0</v>
      </c>
      <c r="Y2784" s="1" t="s">
        <v>69</v>
      </c>
      <c r="Z2784" s="3">
        <v>46265</v>
      </c>
      <c r="AA2784" s="1" t="s">
        <v>48</v>
      </c>
      <c r="AB2784" s="1" t="s">
        <v>49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8216</v>
      </c>
      <c r="B2785" s="1" t="s">
        <v>8217</v>
      </c>
      <c r="C2785" s="2">
        <v>46104.373599537001</v>
      </c>
      <c r="D2785" s="1" t="s">
        <v>30</v>
      </c>
      <c r="E2785" s="1" t="s">
        <v>1353</v>
      </c>
      <c r="F2785" s="1" t="s">
        <v>1292</v>
      </c>
      <c r="H2785" s="1" t="s">
        <v>8218</v>
      </c>
      <c r="I2785" s="1" t="s">
        <v>34</v>
      </c>
      <c r="J2785" s="1" t="s">
        <v>459</v>
      </c>
      <c r="K2785" s="1" t="s">
        <v>35</v>
      </c>
      <c r="L2785" t="s">
        <v>1292</v>
      </c>
      <c r="O2785" s="1" t="s">
        <v>30</v>
      </c>
      <c r="P2785" s="4">
        <v>135000</v>
      </c>
      <c r="Q2785" s="5">
        <v>10</v>
      </c>
      <c r="T2785" s="1" t="s">
        <v>37</v>
      </c>
      <c r="U2785" s="4">
        <v>166239.01</v>
      </c>
      <c r="V2785" s="5">
        <v>10</v>
      </c>
      <c r="W2785" s="5">
        <v>0</v>
      </c>
      <c r="Y2785" s="1" t="s">
        <v>78</v>
      </c>
      <c r="Z2785" s="3">
        <v>46202</v>
      </c>
      <c r="AA2785" s="1" t="s">
        <v>48</v>
      </c>
      <c r="AB2785" s="1" t="s">
        <v>49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8219</v>
      </c>
      <c r="B2786" s="1" t="s">
        <v>8220</v>
      </c>
      <c r="C2786" s="2">
        <v>46153.564097222203</v>
      </c>
      <c r="D2786" s="1" t="s">
        <v>30</v>
      </c>
      <c r="E2786" s="1" t="s">
        <v>4705</v>
      </c>
      <c r="F2786" s="1" t="s">
        <v>87</v>
      </c>
      <c r="H2786" s="1" t="s">
        <v>4706</v>
      </c>
      <c r="I2786" s="1" t="s">
        <v>55</v>
      </c>
      <c r="J2786" s="1" t="s">
        <v>126</v>
      </c>
      <c r="K2786" s="1" t="s">
        <v>35</v>
      </c>
      <c r="L2786" t="s">
        <v>364</v>
      </c>
      <c r="O2786" s="1" t="s">
        <v>30</v>
      </c>
      <c r="P2786" s="4">
        <v>135000</v>
      </c>
      <c r="Q2786" s="5">
        <v>12</v>
      </c>
      <c r="S2786" s="5">
        <v>1000</v>
      </c>
      <c r="T2786" s="1" t="s">
        <v>37</v>
      </c>
      <c r="U2786" s="4">
        <v>169357.56</v>
      </c>
      <c r="Z2786" s="3">
        <v>46203</v>
      </c>
      <c r="AA2786" s="1" t="s">
        <v>58</v>
      </c>
      <c r="AB2786" s="1" t="s">
        <v>59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8221</v>
      </c>
      <c r="B2787" s="1" t="s">
        <v>8222</v>
      </c>
      <c r="C2787" s="2">
        <v>46150.912164351903</v>
      </c>
      <c r="D2787" s="1" t="s">
        <v>30</v>
      </c>
      <c r="E2787" s="1" t="s">
        <v>1085</v>
      </c>
      <c r="F2787" s="1" t="s">
        <v>411</v>
      </c>
      <c r="H2787" s="1" t="s">
        <v>1086</v>
      </c>
      <c r="I2787" s="1" t="s">
        <v>34</v>
      </c>
      <c r="J2787" s="1" t="s">
        <v>35</v>
      </c>
      <c r="K2787" s="1" t="s">
        <v>56</v>
      </c>
      <c r="L2787" t="s">
        <v>53</v>
      </c>
      <c r="O2787" s="1" t="s">
        <v>30</v>
      </c>
      <c r="P2787" s="4">
        <v>135000</v>
      </c>
      <c r="Q2787" s="5">
        <v>27</v>
      </c>
      <c r="T2787" s="1" t="s">
        <v>37</v>
      </c>
      <c r="U2787" s="4">
        <v>162877.51</v>
      </c>
      <c r="V2787" s="5">
        <v>54</v>
      </c>
      <c r="W2787" s="5">
        <v>0</v>
      </c>
      <c r="Y2787" s="1" t="s">
        <v>47</v>
      </c>
      <c r="Z2787" s="3">
        <v>46172</v>
      </c>
      <c r="AA2787" s="1" t="s">
        <v>39</v>
      </c>
      <c r="AB2787" s="1" t="s">
        <v>40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8223</v>
      </c>
      <c r="B2788" s="1" t="s">
        <v>8224</v>
      </c>
      <c r="C2788" s="2">
        <v>46146.996099536998</v>
      </c>
      <c r="D2788" s="1" t="s">
        <v>30</v>
      </c>
      <c r="E2788" s="1" t="s">
        <v>5267</v>
      </c>
      <c r="F2788" s="1" t="s">
        <v>392</v>
      </c>
      <c r="H2788" s="1" t="s">
        <v>8225</v>
      </c>
      <c r="I2788" s="1" t="s">
        <v>55</v>
      </c>
      <c r="J2788" s="1" t="s">
        <v>200</v>
      </c>
      <c r="K2788" s="1" t="s">
        <v>35</v>
      </c>
      <c r="L2788" t="s">
        <v>392</v>
      </c>
      <c r="M2788" s="1" t="s">
        <v>57</v>
      </c>
      <c r="O2788" s="1" t="s">
        <v>30</v>
      </c>
      <c r="P2788" s="4">
        <v>135405</v>
      </c>
      <c r="Q2788" s="5">
        <v>27</v>
      </c>
      <c r="S2788" s="5">
        <v>3500</v>
      </c>
      <c r="T2788" s="1" t="s">
        <v>37</v>
      </c>
      <c r="U2788" s="4">
        <v>174320.44</v>
      </c>
      <c r="Y2788" s="1" t="s">
        <v>47</v>
      </c>
      <c r="Z2788" s="3">
        <v>46217</v>
      </c>
      <c r="AA2788" s="1" t="s">
        <v>48</v>
      </c>
      <c r="AB2788" s="1" t="s">
        <v>49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8226</v>
      </c>
      <c r="B2789" s="1" t="s">
        <v>8227</v>
      </c>
      <c r="C2789" s="2">
        <v>46115.832604166702</v>
      </c>
      <c r="D2789" s="1" t="s">
        <v>30</v>
      </c>
      <c r="E2789" s="1" t="s">
        <v>8228</v>
      </c>
      <c r="F2789" s="1" t="s">
        <v>771</v>
      </c>
      <c r="H2789" s="1" t="s">
        <v>8229</v>
      </c>
      <c r="I2789" s="1" t="s">
        <v>34</v>
      </c>
      <c r="J2789" s="1" t="s">
        <v>109</v>
      </c>
      <c r="K2789" s="1" t="s">
        <v>35</v>
      </c>
      <c r="L2789" t="s">
        <v>771</v>
      </c>
      <c r="M2789" s="1" t="s">
        <v>57</v>
      </c>
      <c r="O2789" s="1" t="s">
        <v>30</v>
      </c>
      <c r="P2789" s="4">
        <v>135640</v>
      </c>
      <c r="Q2789" s="5">
        <v>11</v>
      </c>
      <c r="T2789" s="1" t="s">
        <v>37</v>
      </c>
      <c r="U2789" s="4">
        <v>169116</v>
      </c>
      <c r="V2789" s="5">
        <v>36</v>
      </c>
      <c r="W2789" s="5">
        <v>13</v>
      </c>
      <c r="Y2789" s="1" t="s">
        <v>69</v>
      </c>
      <c r="Z2789" s="3">
        <v>46205</v>
      </c>
      <c r="AA2789" s="1" t="s">
        <v>48</v>
      </c>
      <c r="AB2789" s="1" t="s">
        <v>49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8230</v>
      </c>
      <c r="B2790" s="1" t="s">
        <v>8231</v>
      </c>
      <c r="C2790" s="2">
        <v>46136.8127662037</v>
      </c>
      <c r="D2790" s="1" t="s">
        <v>30</v>
      </c>
      <c r="E2790" s="1" t="s">
        <v>1279</v>
      </c>
      <c r="F2790" s="1" t="s">
        <v>436</v>
      </c>
      <c r="H2790" s="1" t="s">
        <v>8232</v>
      </c>
      <c r="I2790" s="1" t="s">
        <v>34</v>
      </c>
      <c r="J2790" s="1" t="s">
        <v>262</v>
      </c>
      <c r="K2790" s="1" t="s">
        <v>35</v>
      </c>
      <c r="L2790" t="s">
        <v>436</v>
      </c>
      <c r="M2790" s="1" t="s">
        <v>57</v>
      </c>
      <c r="O2790" s="1" t="s">
        <v>30</v>
      </c>
      <c r="P2790" s="4">
        <v>135741</v>
      </c>
      <c r="Q2790" s="5">
        <v>1</v>
      </c>
      <c r="T2790" s="1" t="s">
        <v>37</v>
      </c>
      <c r="U2790" s="4">
        <v>172540.39</v>
      </c>
      <c r="V2790" s="5">
        <v>12</v>
      </c>
      <c r="W2790" s="5">
        <v>0</v>
      </c>
      <c r="Y2790" s="1" t="s">
        <v>281</v>
      </c>
      <c r="Z2790" s="3">
        <v>46170</v>
      </c>
      <c r="AA2790" s="1" t="s">
        <v>58</v>
      </c>
      <c r="AB2790" s="1" t="s">
        <v>59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8233</v>
      </c>
      <c r="B2791" s="1" t="s">
        <v>8234</v>
      </c>
      <c r="C2791" s="2">
        <v>46106.551805555602</v>
      </c>
      <c r="D2791" s="1" t="s">
        <v>30</v>
      </c>
      <c r="E2791" s="1" t="s">
        <v>4453</v>
      </c>
      <c r="F2791" s="1" t="s">
        <v>771</v>
      </c>
      <c r="H2791" s="1" t="s">
        <v>4454</v>
      </c>
      <c r="I2791" s="1" t="s">
        <v>34</v>
      </c>
      <c r="J2791" s="1" t="s">
        <v>162</v>
      </c>
      <c r="K2791" s="1" t="s">
        <v>35</v>
      </c>
      <c r="L2791" t="s">
        <v>771</v>
      </c>
      <c r="M2791" s="1" t="s">
        <v>57</v>
      </c>
      <c r="O2791" s="1" t="s">
        <v>30</v>
      </c>
      <c r="P2791" s="4">
        <v>135949</v>
      </c>
      <c r="Q2791" s="5">
        <v>13</v>
      </c>
      <c r="T2791" s="1" t="s">
        <v>37</v>
      </c>
      <c r="U2791" s="4">
        <v>166578.32999999999</v>
      </c>
      <c r="V2791" s="5">
        <v>22</v>
      </c>
      <c r="W2791" s="5">
        <v>9</v>
      </c>
      <c r="Y2791" s="1" t="s">
        <v>69</v>
      </c>
      <c r="Z2791" s="3">
        <v>46188</v>
      </c>
      <c r="AA2791" s="1" t="s">
        <v>48</v>
      </c>
      <c r="AB2791" s="1" t="s">
        <v>49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8235</v>
      </c>
      <c r="B2792" s="1" t="s">
        <v>8236</v>
      </c>
      <c r="C2792" s="2">
        <v>46101.897372685198</v>
      </c>
      <c r="D2792" s="1" t="s">
        <v>30</v>
      </c>
      <c r="E2792" s="1" t="s">
        <v>6798</v>
      </c>
      <c r="F2792" s="1" t="s">
        <v>1597</v>
      </c>
      <c r="H2792" s="1" t="s">
        <v>8237</v>
      </c>
      <c r="I2792" s="1" t="s">
        <v>34</v>
      </c>
      <c r="J2792" s="1" t="s">
        <v>109</v>
      </c>
      <c r="K2792" s="1" t="s">
        <v>35</v>
      </c>
      <c r="L2792" t="s">
        <v>1597</v>
      </c>
      <c r="M2792" s="1" t="s">
        <v>57</v>
      </c>
      <c r="O2792" s="1" t="s">
        <v>30</v>
      </c>
      <c r="P2792" s="4">
        <v>136000</v>
      </c>
      <c r="Q2792" s="5">
        <v>3</v>
      </c>
      <c r="T2792" s="1" t="s">
        <v>37</v>
      </c>
      <c r="U2792" s="4">
        <v>167470.41</v>
      </c>
      <c r="V2792" s="5">
        <v>8</v>
      </c>
      <c r="W2792" s="5">
        <v>0</v>
      </c>
      <c r="Y2792" s="1" t="s">
        <v>38</v>
      </c>
      <c r="Z2792" s="3">
        <v>46177</v>
      </c>
      <c r="AA2792" s="1" t="s">
        <v>39</v>
      </c>
      <c r="AB2792" s="1" t="s">
        <v>40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8238</v>
      </c>
      <c r="B2793" s="1" t="s">
        <v>8239</v>
      </c>
      <c r="C2793" s="2">
        <v>45991.975150462997</v>
      </c>
      <c r="D2793" s="1" t="s">
        <v>30</v>
      </c>
      <c r="E2793" s="1" t="s">
        <v>8065</v>
      </c>
      <c r="F2793" s="1" t="s">
        <v>706</v>
      </c>
      <c r="H2793" s="1" t="s">
        <v>8240</v>
      </c>
      <c r="I2793" s="1" t="s">
        <v>34</v>
      </c>
      <c r="J2793" s="1" t="s">
        <v>399</v>
      </c>
      <c r="K2793" s="1" t="s">
        <v>35</v>
      </c>
      <c r="L2793" t="s">
        <v>706</v>
      </c>
      <c r="M2793" s="1" t="s">
        <v>57</v>
      </c>
      <c r="O2793" s="1" t="s">
        <v>30</v>
      </c>
      <c r="P2793" s="4">
        <v>136000</v>
      </c>
      <c r="Q2793" s="5">
        <v>10</v>
      </c>
      <c r="T2793" s="1" t="s">
        <v>37</v>
      </c>
      <c r="U2793" s="4">
        <v>164505.63</v>
      </c>
      <c r="V2793" s="5">
        <v>40</v>
      </c>
      <c r="W2793" s="5">
        <v>0</v>
      </c>
      <c r="Y2793" s="1" t="s">
        <v>69</v>
      </c>
      <c r="Z2793" s="3">
        <v>46173</v>
      </c>
      <c r="AA2793" s="1" t="s">
        <v>39</v>
      </c>
      <c r="AB2793" s="1" t="s">
        <v>40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8241</v>
      </c>
      <c r="B2794" s="1" t="s">
        <v>8242</v>
      </c>
      <c r="C2794" s="2">
        <v>46146.556504629603</v>
      </c>
      <c r="D2794" s="1" t="s">
        <v>30</v>
      </c>
      <c r="E2794" s="1" t="s">
        <v>8091</v>
      </c>
      <c r="F2794" s="1" t="s">
        <v>771</v>
      </c>
      <c r="H2794" s="1" t="s">
        <v>8092</v>
      </c>
      <c r="I2794" s="1" t="s">
        <v>356</v>
      </c>
      <c r="J2794" s="1" t="s">
        <v>35</v>
      </c>
      <c r="K2794" s="1" t="s">
        <v>103</v>
      </c>
      <c r="L2794" t="s">
        <v>771</v>
      </c>
      <c r="O2794" s="1" t="s">
        <v>30</v>
      </c>
      <c r="P2794" s="4">
        <v>136500</v>
      </c>
      <c r="Q2794" s="5">
        <v>39</v>
      </c>
      <c r="T2794" s="1" t="s">
        <v>37</v>
      </c>
      <c r="U2794" s="4">
        <v>167349.04999999999</v>
      </c>
      <c r="Y2794" s="1" t="s">
        <v>69</v>
      </c>
      <c r="Z2794" s="3">
        <v>46176</v>
      </c>
      <c r="AA2794" s="1" t="s">
        <v>48</v>
      </c>
      <c r="AB2794" s="1" t="s">
        <v>49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8243</v>
      </c>
      <c r="B2795" s="1" t="s">
        <v>8244</v>
      </c>
      <c r="C2795" s="2">
        <v>46134.830706018503</v>
      </c>
      <c r="D2795" s="1" t="s">
        <v>30</v>
      </c>
      <c r="E2795" s="1" t="s">
        <v>5412</v>
      </c>
      <c r="F2795" s="1" t="s">
        <v>1597</v>
      </c>
      <c r="H2795" s="1" t="s">
        <v>8245</v>
      </c>
      <c r="I2795" s="1" t="s">
        <v>34</v>
      </c>
      <c r="J2795" s="1" t="s">
        <v>97</v>
      </c>
      <c r="K2795" s="1" t="s">
        <v>35</v>
      </c>
      <c r="L2795" t="s">
        <v>1597</v>
      </c>
      <c r="M2795" s="1" t="s">
        <v>57</v>
      </c>
      <c r="O2795" s="1" t="s">
        <v>30</v>
      </c>
      <c r="P2795" s="4">
        <v>137070</v>
      </c>
      <c r="Q2795" s="5">
        <v>6</v>
      </c>
      <c r="T2795" s="1" t="s">
        <v>37</v>
      </c>
      <c r="U2795" s="4">
        <v>175641.52</v>
      </c>
      <c r="V2795" s="5">
        <v>7</v>
      </c>
      <c r="W2795" s="5">
        <v>0</v>
      </c>
      <c r="Y2795" s="1" t="s">
        <v>38</v>
      </c>
      <c r="Z2795" s="3">
        <v>46231</v>
      </c>
      <c r="AA2795" s="1" t="s">
        <v>48</v>
      </c>
      <c r="AB2795" s="1" t="s">
        <v>49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8246</v>
      </c>
      <c r="B2796" s="1" t="s">
        <v>8247</v>
      </c>
      <c r="C2796" s="2">
        <v>46114.831956018497</v>
      </c>
      <c r="D2796" s="1" t="s">
        <v>30</v>
      </c>
      <c r="E2796" s="1" t="s">
        <v>3410</v>
      </c>
      <c r="F2796" s="1" t="s">
        <v>771</v>
      </c>
      <c r="H2796" s="1" t="s">
        <v>8248</v>
      </c>
      <c r="I2796" s="1" t="s">
        <v>55</v>
      </c>
      <c r="J2796" s="1" t="s">
        <v>35</v>
      </c>
      <c r="K2796" s="1" t="s">
        <v>181</v>
      </c>
      <c r="L2796" t="s">
        <v>771</v>
      </c>
      <c r="O2796" s="1" t="s">
        <v>30</v>
      </c>
      <c r="P2796" s="4">
        <v>137200</v>
      </c>
      <c r="Q2796" s="5">
        <v>49</v>
      </c>
      <c r="S2796" s="5">
        <v>4900</v>
      </c>
      <c r="T2796" s="1" t="s">
        <v>37</v>
      </c>
      <c r="U2796" s="4">
        <v>171061.01</v>
      </c>
      <c r="Y2796" s="1" t="s">
        <v>69</v>
      </c>
      <c r="Z2796" s="3">
        <v>46190</v>
      </c>
      <c r="AA2796" s="1" t="s">
        <v>48</v>
      </c>
      <c r="AB2796" s="1" t="s">
        <v>49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8249</v>
      </c>
      <c r="B2797" s="1" t="s">
        <v>8250</v>
      </c>
      <c r="C2797" s="2">
        <v>46160.719803240703</v>
      </c>
      <c r="D2797" s="1" t="s">
        <v>30</v>
      </c>
      <c r="E2797" s="1" t="s">
        <v>31</v>
      </c>
      <c r="F2797" s="1" t="s">
        <v>32</v>
      </c>
      <c r="H2797" s="1" t="s">
        <v>33</v>
      </c>
      <c r="I2797" s="1" t="s">
        <v>34</v>
      </c>
      <c r="J2797" s="1" t="s">
        <v>35</v>
      </c>
      <c r="K2797" s="1" t="s">
        <v>805</v>
      </c>
      <c r="L2797" t="s">
        <v>32</v>
      </c>
      <c r="O2797" s="1" t="s">
        <v>30</v>
      </c>
      <c r="P2797" s="4">
        <v>137500</v>
      </c>
      <c r="Q2797" s="5">
        <v>2</v>
      </c>
      <c r="T2797" s="1" t="s">
        <v>37</v>
      </c>
      <c r="U2797" s="4">
        <v>175051.3</v>
      </c>
      <c r="V2797" s="5">
        <v>5</v>
      </c>
      <c r="W2797" s="5">
        <v>0</v>
      </c>
      <c r="Y2797" s="1" t="s">
        <v>38</v>
      </c>
      <c r="Z2797" s="3">
        <v>46193</v>
      </c>
      <c r="AA2797" s="1" t="s">
        <v>39</v>
      </c>
      <c r="AB2797" s="1" t="s">
        <v>40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8251</v>
      </c>
      <c r="B2798" s="1" t="s">
        <v>8252</v>
      </c>
      <c r="C2798" s="2">
        <v>46153.565694444398</v>
      </c>
      <c r="D2798" s="1" t="s">
        <v>30</v>
      </c>
      <c r="E2798" s="1" t="s">
        <v>8253</v>
      </c>
      <c r="F2798" s="1" t="s">
        <v>819</v>
      </c>
      <c r="H2798" s="1" t="s">
        <v>8254</v>
      </c>
      <c r="I2798" s="1" t="s">
        <v>55</v>
      </c>
      <c r="J2798" s="1" t="s">
        <v>109</v>
      </c>
      <c r="K2798" s="1" t="s">
        <v>35</v>
      </c>
      <c r="L2798" t="s">
        <v>819</v>
      </c>
      <c r="O2798" s="1" t="s">
        <v>30</v>
      </c>
      <c r="P2798" s="4">
        <v>137500</v>
      </c>
      <c r="Q2798" s="5">
        <v>10</v>
      </c>
      <c r="S2798" s="5">
        <v>1500</v>
      </c>
      <c r="T2798" s="1" t="s">
        <v>37</v>
      </c>
      <c r="U2798" s="4">
        <v>166333.76000000001</v>
      </c>
      <c r="V2798" s="5">
        <v>80</v>
      </c>
      <c r="W2798" s="5">
        <v>0</v>
      </c>
      <c r="Y2798" s="1" t="s">
        <v>47</v>
      </c>
      <c r="Z2798" s="3">
        <v>46189</v>
      </c>
      <c r="AA2798" s="1" t="s">
        <v>48</v>
      </c>
      <c r="AB2798" s="1" t="s">
        <v>49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8255</v>
      </c>
      <c r="B2799" s="1" t="s">
        <v>8256</v>
      </c>
      <c r="C2799" s="2">
        <v>46108.578043981499</v>
      </c>
      <c r="D2799" s="1" t="s">
        <v>30</v>
      </c>
      <c r="E2799" s="1" t="s">
        <v>3927</v>
      </c>
      <c r="F2799" s="1" t="s">
        <v>2385</v>
      </c>
      <c r="H2799" s="1" t="s">
        <v>8257</v>
      </c>
      <c r="I2799" s="1" t="s">
        <v>34</v>
      </c>
      <c r="J2799" s="1" t="s">
        <v>109</v>
      </c>
      <c r="K2799" s="1" t="s">
        <v>35</v>
      </c>
      <c r="L2799" t="s">
        <v>2385</v>
      </c>
      <c r="O2799" s="1" t="s">
        <v>30</v>
      </c>
      <c r="P2799" s="4">
        <v>137600</v>
      </c>
      <c r="Q2799" s="5">
        <v>12</v>
      </c>
      <c r="T2799" s="1" t="s">
        <v>37</v>
      </c>
      <c r="U2799" s="4">
        <v>166083.23000000001</v>
      </c>
      <c r="V2799" s="5">
        <v>4</v>
      </c>
      <c r="W2799" s="5">
        <v>0</v>
      </c>
      <c r="Y2799" s="1" t="s">
        <v>47</v>
      </c>
      <c r="Z2799" s="3">
        <v>46171</v>
      </c>
      <c r="AA2799" s="1" t="s">
        <v>39</v>
      </c>
      <c r="AB2799" s="1" t="s">
        <v>40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8258</v>
      </c>
      <c r="B2800" s="1" t="s">
        <v>8259</v>
      </c>
      <c r="C2800" s="2">
        <v>46162.729942129597</v>
      </c>
      <c r="D2800" s="1" t="s">
        <v>30</v>
      </c>
      <c r="E2800" s="1" t="s">
        <v>3826</v>
      </c>
      <c r="F2800" s="1" t="s">
        <v>824</v>
      </c>
      <c r="H2800" s="1" t="s">
        <v>8260</v>
      </c>
      <c r="I2800" s="1" t="s">
        <v>34</v>
      </c>
      <c r="J2800" s="1" t="s">
        <v>35</v>
      </c>
      <c r="K2800" s="1" t="s">
        <v>242</v>
      </c>
      <c r="L2800" t="s">
        <v>824</v>
      </c>
      <c r="O2800" s="1" t="s">
        <v>30</v>
      </c>
      <c r="P2800" s="4">
        <v>137700</v>
      </c>
      <c r="Q2800" s="5">
        <v>9</v>
      </c>
      <c r="T2800" s="1" t="s">
        <v>37</v>
      </c>
      <c r="U2800" s="4">
        <v>176435.07</v>
      </c>
      <c r="V2800" s="5">
        <v>9</v>
      </c>
      <c r="W2800" s="5">
        <v>0</v>
      </c>
      <c r="Y2800" s="1" t="s">
        <v>78</v>
      </c>
      <c r="Z2800" s="3">
        <v>46178</v>
      </c>
      <c r="AA2800" s="1" t="s">
        <v>58</v>
      </c>
      <c r="AB2800" s="1" t="s">
        <v>59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8261</v>
      </c>
      <c r="B2801" s="1" t="s">
        <v>8262</v>
      </c>
      <c r="C2801" s="2">
        <v>46122.820023148102</v>
      </c>
      <c r="D2801" s="1" t="s">
        <v>30</v>
      </c>
      <c r="E2801" s="1" t="s">
        <v>8263</v>
      </c>
      <c r="F2801" s="1" t="s">
        <v>218</v>
      </c>
      <c r="H2801" s="1" t="s">
        <v>8264</v>
      </c>
      <c r="I2801" s="1" t="s">
        <v>34</v>
      </c>
      <c r="J2801" s="1" t="s">
        <v>109</v>
      </c>
      <c r="K2801" s="1" t="s">
        <v>35</v>
      </c>
      <c r="L2801" t="s">
        <v>218</v>
      </c>
      <c r="M2801" s="1" t="s">
        <v>57</v>
      </c>
      <c r="O2801" s="1" t="s">
        <v>30</v>
      </c>
      <c r="P2801" s="4">
        <v>138000</v>
      </c>
      <c r="Q2801" s="5">
        <v>18</v>
      </c>
      <c r="T2801" s="1" t="s">
        <v>37</v>
      </c>
      <c r="U2801" s="4">
        <v>174225.05</v>
      </c>
      <c r="V2801" s="5">
        <v>22</v>
      </c>
      <c r="W2801" s="5">
        <v>21</v>
      </c>
      <c r="Y2801" s="1" t="s">
        <v>47</v>
      </c>
      <c r="Z2801" s="3">
        <v>46224</v>
      </c>
      <c r="AA2801" s="1" t="s">
        <v>48</v>
      </c>
      <c r="AB2801" s="1" t="s">
        <v>49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8265</v>
      </c>
      <c r="B2802" s="1" t="s">
        <v>8266</v>
      </c>
      <c r="C2802" s="2">
        <v>46118.652291666702</v>
      </c>
      <c r="D2802" s="1" t="s">
        <v>30</v>
      </c>
      <c r="E2802" s="1" t="s">
        <v>7663</v>
      </c>
      <c r="F2802" s="1" t="s">
        <v>1597</v>
      </c>
      <c r="H2802" s="1" t="s">
        <v>8267</v>
      </c>
      <c r="I2802" s="1" t="s">
        <v>55</v>
      </c>
      <c r="J2802" s="1" t="s">
        <v>109</v>
      </c>
      <c r="K2802" s="1" t="s">
        <v>35</v>
      </c>
      <c r="L2802" t="s">
        <v>1597</v>
      </c>
      <c r="M2802" s="1" t="s">
        <v>57</v>
      </c>
      <c r="O2802" s="1" t="s">
        <v>30</v>
      </c>
      <c r="P2802" s="4">
        <v>138000</v>
      </c>
      <c r="Q2802" s="5">
        <v>1</v>
      </c>
      <c r="S2802" s="5">
        <v>3000</v>
      </c>
      <c r="T2802" s="1" t="s">
        <v>37</v>
      </c>
      <c r="U2802" s="4">
        <v>172058.45</v>
      </c>
      <c r="Y2802" s="1" t="s">
        <v>38</v>
      </c>
      <c r="Z2802" s="3">
        <v>46205</v>
      </c>
      <c r="AA2802" s="1" t="s">
        <v>48</v>
      </c>
      <c r="AB2802" s="1" t="s">
        <v>49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8268</v>
      </c>
      <c r="B2803" s="1" t="s">
        <v>8269</v>
      </c>
      <c r="C2803" s="2">
        <v>46167.472164351799</v>
      </c>
      <c r="D2803" s="1" t="s">
        <v>30</v>
      </c>
      <c r="E2803" s="1" t="s">
        <v>1799</v>
      </c>
      <c r="F2803" s="1" t="s">
        <v>771</v>
      </c>
      <c r="H2803" s="1" t="s">
        <v>1800</v>
      </c>
      <c r="I2803" s="1" t="s">
        <v>55</v>
      </c>
      <c r="J2803" s="1" t="s">
        <v>35</v>
      </c>
      <c r="K2803" s="1" t="s">
        <v>89</v>
      </c>
      <c r="L2803" t="s">
        <v>771</v>
      </c>
      <c r="O2803" s="1" t="s">
        <v>30</v>
      </c>
      <c r="P2803" s="4">
        <v>138040</v>
      </c>
      <c r="Q2803" s="5">
        <v>28</v>
      </c>
      <c r="S2803" s="5">
        <v>1400</v>
      </c>
      <c r="T2803" s="1" t="s">
        <v>37</v>
      </c>
      <c r="U2803" s="4">
        <v>170755.5</v>
      </c>
      <c r="Y2803" s="1" t="s">
        <v>69</v>
      </c>
      <c r="Z2803" s="3">
        <v>46175</v>
      </c>
      <c r="AA2803" s="1" t="s">
        <v>48</v>
      </c>
      <c r="AB2803" s="1" t="s">
        <v>49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8270</v>
      </c>
      <c r="B2804" s="1" t="s">
        <v>8271</v>
      </c>
      <c r="C2804" s="2">
        <v>46113.108217592599</v>
      </c>
      <c r="D2804" s="1" t="s">
        <v>30</v>
      </c>
      <c r="E2804" s="1" t="s">
        <v>101</v>
      </c>
      <c r="F2804" s="1" t="s">
        <v>53</v>
      </c>
      <c r="H2804" s="1" t="s">
        <v>102</v>
      </c>
      <c r="I2804" s="1" t="s">
        <v>55</v>
      </c>
      <c r="J2804" s="1" t="s">
        <v>235</v>
      </c>
      <c r="K2804" s="1" t="s">
        <v>35</v>
      </c>
      <c r="L2804" t="s">
        <v>53</v>
      </c>
      <c r="M2804" s="1" t="s">
        <v>57</v>
      </c>
      <c r="O2804" s="1" t="s">
        <v>30</v>
      </c>
      <c r="P2804" s="4">
        <v>139096</v>
      </c>
      <c r="Q2804" s="5">
        <v>84</v>
      </c>
      <c r="S2804" s="5">
        <v>8466</v>
      </c>
      <c r="T2804" s="1" t="s">
        <v>37</v>
      </c>
      <c r="U2804" s="4">
        <v>173160.56</v>
      </c>
      <c r="Y2804" s="1" t="s">
        <v>47</v>
      </c>
      <c r="Z2804" s="3">
        <v>46265</v>
      </c>
      <c r="AA2804" s="1" t="s">
        <v>39</v>
      </c>
      <c r="AB2804" s="1" t="s">
        <v>40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8272</v>
      </c>
      <c r="B2805" s="1" t="s">
        <v>8273</v>
      </c>
      <c r="C2805" s="2">
        <v>46140.7796296296</v>
      </c>
      <c r="D2805" s="1" t="s">
        <v>30</v>
      </c>
      <c r="E2805" s="1" t="s">
        <v>8274</v>
      </c>
      <c r="F2805" s="1" t="s">
        <v>2710</v>
      </c>
      <c r="H2805" s="1" t="s">
        <v>8275</v>
      </c>
      <c r="I2805" s="1" t="s">
        <v>34</v>
      </c>
      <c r="J2805" s="1" t="s">
        <v>109</v>
      </c>
      <c r="K2805" s="1" t="s">
        <v>35</v>
      </c>
      <c r="L2805" t="s">
        <v>2710</v>
      </c>
      <c r="O2805" s="1" t="s">
        <v>30</v>
      </c>
      <c r="P2805" s="4">
        <v>140000</v>
      </c>
      <c r="Q2805" s="5">
        <v>2</v>
      </c>
      <c r="T2805" s="1" t="s">
        <v>37</v>
      </c>
      <c r="U2805" s="4">
        <v>178864</v>
      </c>
      <c r="V2805" s="5">
        <v>4</v>
      </c>
      <c r="W2805" s="5">
        <v>133</v>
      </c>
      <c r="Y2805" s="1" t="s">
        <v>47</v>
      </c>
      <c r="Z2805" s="3">
        <v>46196</v>
      </c>
      <c r="AA2805" s="1" t="s">
        <v>48</v>
      </c>
      <c r="AB2805" s="1" t="s">
        <v>49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8276</v>
      </c>
      <c r="B2806" s="1" t="s">
        <v>8277</v>
      </c>
      <c r="C2806" s="2">
        <v>46085.517592592601</v>
      </c>
      <c r="D2806" s="1" t="s">
        <v>30</v>
      </c>
      <c r="E2806" s="1" t="s">
        <v>4827</v>
      </c>
      <c r="F2806" s="1" t="s">
        <v>1192</v>
      </c>
      <c r="H2806" s="1" t="s">
        <v>4828</v>
      </c>
      <c r="I2806" s="1" t="s">
        <v>34</v>
      </c>
      <c r="J2806" s="1" t="s">
        <v>35</v>
      </c>
      <c r="K2806" s="1" t="s">
        <v>187</v>
      </c>
      <c r="L2806" t="s">
        <v>1192</v>
      </c>
      <c r="M2806" s="1" t="s">
        <v>91</v>
      </c>
      <c r="O2806" s="1" t="s">
        <v>30</v>
      </c>
      <c r="P2806" s="4">
        <v>140000</v>
      </c>
      <c r="Q2806" s="5">
        <v>6</v>
      </c>
      <c r="T2806" s="1" t="s">
        <v>37</v>
      </c>
      <c r="U2806" s="4">
        <v>171766.05</v>
      </c>
      <c r="V2806" s="5">
        <v>24</v>
      </c>
      <c r="W2806" s="5">
        <v>5</v>
      </c>
      <c r="Y2806" s="1" t="s">
        <v>69</v>
      </c>
      <c r="Z2806" s="3">
        <v>46197</v>
      </c>
      <c r="AA2806" s="1" t="s">
        <v>39</v>
      </c>
      <c r="AB2806" s="1" t="s">
        <v>40</v>
      </c>
      <c r="AC2806" t="b">
        <f t="shared" si="172"/>
        <v>1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8278</v>
      </c>
      <c r="B2807" s="1" t="s">
        <v>8279</v>
      </c>
      <c r="C2807" s="2">
        <v>46159.9585532407</v>
      </c>
      <c r="D2807" s="1" t="s">
        <v>30</v>
      </c>
      <c r="E2807" s="1" t="s">
        <v>7088</v>
      </c>
      <c r="F2807" s="1" t="s">
        <v>298</v>
      </c>
      <c r="H2807" s="1" t="s">
        <v>8280</v>
      </c>
      <c r="I2807" s="1" t="s">
        <v>34</v>
      </c>
      <c r="J2807" s="1" t="s">
        <v>68</v>
      </c>
      <c r="K2807" s="1" t="s">
        <v>35</v>
      </c>
      <c r="L2807" t="s">
        <v>298</v>
      </c>
      <c r="M2807" s="1" t="s">
        <v>91</v>
      </c>
      <c r="O2807" s="1" t="s">
        <v>30</v>
      </c>
      <c r="P2807" s="4">
        <v>140000</v>
      </c>
      <c r="Q2807" s="5">
        <v>9</v>
      </c>
      <c r="T2807" s="1" t="s">
        <v>37</v>
      </c>
      <c r="U2807" s="4">
        <v>182434.06</v>
      </c>
      <c r="V2807" s="5">
        <v>18</v>
      </c>
      <c r="W2807" s="5">
        <v>0</v>
      </c>
      <c r="Y2807" s="1" t="s">
        <v>47</v>
      </c>
      <c r="Z2807" s="3">
        <v>46248</v>
      </c>
      <c r="AA2807" s="1" t="s">
        <v>39</v>
      </c>
      <c r="AB2807" s="1" t="s">
        <v>40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8281</v>
      </c>
      <c r="B2808" s="1" t="s">
        <v>8282</v>
      </c>
      <c r="C2808" s="2">
        <v>46148.6726851852</v>
      </c>
      <c r="D2808" s="1" t="s">
        <v>30</v>
      </c>
      <c r="E2808" s="1" t="s">
        <v>3231</v>
      </c>
      <c r="F2808" s="1" t="s">
        <v>75</v>
      </c>
      <c r="H2808" s="1" t="s">
        <v>8283</v>
      </c>
      <c r="I2808" s="1" t="s">
        <v>34</v>
      </c>
      <c r="J2808" s="1" t="s">
        <v>56</v>
      </c>
      <c r="K2808" s="1" t="s">
        <v>35</v>
      </c>
      <c r="L2808" t="s">
        <v>75</v>
      </c>
      <c r="M2808" s="1" t="s">
        <v>57</v>
      </c>
      <c r="O2808" s="1" t="s">
        <v>30</v>
      </c>
      <c r="P2808" s="4">
        <v>140000</v>
      </c>
      <c r="Q2808" s="5">
        <v>5</v>
      </c>
      <c r="T2808" s="1" t="s">
        <v>37</v>
      </c>
      <c r="U2808" s="4">
        <v>181664.02</v>
      </c>
      <c r="V2808" s="5">
        <v>4</v>
      </c>
      <c r="W2808" s="5">
        <v>5</v>
      </c>
      <c r="Y2808" s="1" t="s">
        <v>78</v>
      </c>
      <c r="Z2808" s="3">
        <v>46234</v>
      </c>
      <c r="AA2808" s="1" t="s">
        <v>39</v>
      </c>
      <c r="AB2808" s="1" t="s">
        <v>40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8284</v>
      </c>
      <c r="B2809" s="1" t="s">
        <v>8285</v>
      </c>
      <c r="C2809" s="2">
        <v>46093.547800925902</v>
      </c>
      <c r="D2809" s="1" t="s">
        <v>30</v>
      </c>
      <c r="E2809" s="1" t="s">
        <v>2594</v>
      </c>
      <c r="F2809" s="1" t="s">
        <v>218</v>
      </c>
      <c r="H2809" s="1" t="s">
        <v>6711</v>
      </c>
      <c r="I2809" s="1" t="s">
        <v>394</v>
      </c>
      <c r="J2809" s="1" t="s">
        <v>35</v>
      </c>
      <c r="K2809" s="1" t="s">
        <v>395</v>
      </c>
      <c r="L2809" t="s">
        <v>218</v>
      </c>
      <c r="M2809" s="1" t="s">
        <v>91</v>
      </c>
      <c r="O2809" s="1" t="s">
        <v>30</v>
      </c>
      <c r="P2809" s="4">
        <v>140000</v>
      </c>
      <c r="Q2809" s="5">
        <v>350</v>
      </c>
      <c r="T2809" s="1" t="s">
        <v>37</v>
      </c>
      <c r="U2809" s="4">
        <v>174453.97</v>
      </c>
      <c r="Y2809" s="1" t="s">
        <v>47</v>
      </c>
      <c r="Z2809" s="3">
        <v>46209</v>
      </c>
      <c r="AA2809" s="1" t="s">
        <v>39</v>
      </c>
      <c r="AB2809" s="1" t="s">
        <v>40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8286</v>
      </c>
      <c r="B2810" s="1" t="s">
        <v>8287</v>
      </c>
      <c r="C2810" s="2">
        <v>46143.548877314803</v>
      </c>
      <c r="D2810" s="1" t="s">
        <v>30</v>
      </c>
      <c r="E2810" s="1" t="s">
        <v>8288</v>
      </c>
      <c r="F2810" s="1" t="s">
        <v>75</v>
      </c>
      <c r="H2810" s="1" t="s">
        <v>8289</v>
      </c>
      <c r="I2810" s="1" t="s">
        <v>34</v>
      </c>
      <c r="J2810" s="1" t="s">
        <v>109</v>
      </c>
      <c r="K2810" s="1" t="s">
        <v>35</v>
      </c>
      <c r="L2810" t="s">
        <v>75</v>
      </c>
      <c r="M2810" s="1" t="s">
        <v>57</v>
      </c>
      <c r="O2810" s="1" t="s">
        <v>30</v>
      </c>
      <c r="P2810" s="4">
        <v>140000</v>
      </c>
      <c r="Q2810" s="5">
        <v>6</v>
      </c>
      <c r="T2810" s="1" t="s">
        <v>37</v>
      </c>
      <c r="U2810" s="4">
        <v>174552.05</v>
      </c>
      <c r="V2810" s="5">
        <v>8</v>
      </c>
      <c r="W2810" s="5">
        <v>5</v>
      </c>
      <c r="Y2810" s="1" t="s">
        <v>78</v>
      </c>
      <c r="Z2810" s="3">
        <v>46199</v>
      </c>
      <c r="AA2810" s="1" t="s">
        <v>39</v>
      </c>
      <c r="AB2810" s="1" t="s">
        <v>40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8290</v>
      </c>
      <c r="B2811" s="1" t="s">
        <v>8291</v>
      </c>
      <c r="C2811" s="2">
        <v>46162.827743055597</v>
      </c>
      <c r="D2811" s="1" t="s">
        <v>30</v>
      </c>
      <c r="E2811" s="1" t="s">
        <v>6716</v>
      </c>
      <c r="F2811" s="1" t="s">
        <v>1392</v>
      </c>
      <c r="H2811" s="1" t="s">
        <v>6717</v>
      </c>
      <c r="I2811" s="1" t="s">
        <v>55</v>
      </c>
      <c r="J2811" s="1" t="s">
        <v>77</v>
      </c>
      <c r="K2811" s="1" t="s">
        <v>35</v>
      </c>
      <c r="L2811" t="s">
        <v>1392</v>
      </c>
      <c r="O2811" s="1" t="s">
        <v>30</v>
      </c>
      <c r="P2811" s="4">
        <v>140000</v>
      </c>
      <c r="Q2811" s="5">
        <v>12</v>
      </c>
      <c r="S2811" s="5">
        <v>900</v>
      </c>
      <c r="T2811" s="1" t="s">
        <v>37</v>
      </c>
      <c r="U2811" s="4">
        <v>179353.98</v>
      </c>
      <c r="Y2811" s="1" t="s">
        <v>69</v>
      </c>
      <c r="Z2811" s="3">
        <v>46275</v>
      </c>
      <c r="AA2811" s="1" t="s">
        <v>48</v>
      </c>
      <c r="AB2811" s="1" t="s">
        <v>49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8292</v>
      </c>
      <c r="B2812" s="1" t="s">
        <v>8293</v>
      </c>
      <c r="C2812" s="2">
        <v>46142.554351851897</v>
      </c>
      <c r="D2812" s="1" t="s">
        <v>30</v>
      </c>
      <c r="E2812" s="1" t="s">
        <v>8294</v>
      </c>
      <c r="F2812" s="1" t="s">
        <v>2710</v>
      </c>
      <c r="H2812" s="1" t="s">
        <v>8295</v>
      </c>
      <c r="I2812" s="1" t="s">
        <v>55</v>
      </c>
      <c r="J2812" s="1" t="s">
        <v>109</v>
      </c>
      <c r="K2812" s="1" t="s">
        <v>35</v>
      </c>
      <c r="L2812" t="s">
        <v>2710</v>
      </c>
      <c r="O2812" s="1" t="s">
        <v>30</v>
      </c>
      <c r="P2812" s="4">
        <v>140000</v>
      </c>
      <c r="Q2812" s="5">
        <v>8</v>
      </c>
      <c r="S2812" s="5">
        <v>3000</v>
      </c>
      <c r="T2812" s="1" t="s">
        <v>37</v>
      </c>
      <c r="U2812" s="4">
        <v>179396.05</v>
      </c>
      <c r="Y2812" s="1" t="s">
        <v>47</v>
      </c>
      <c r="Z2812" s="3">
        <v>46182</v>
      </c>
      <c r="AA2812" s="1" t="s">
        <v>39</v>
      </c>
      <c r="AB2812" s="1" t="s">
        <v>40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8296</v>
      </c>
      <c r="B2813" s="1" t="s">
        <v>8297</v>
      </c>
      <c r="C2813" s="2">
        <v>46153.668807870403</v>
      </c>
      <c r="D2813" s="1" t="s">
        <v>30</v>
      </c>
      <c r="E2813" s="1" t="s">
        <v>8124</v>
      </c>
      <c r="F2813" s="1" t="s">
        <v>1520</v>
      </c>
      <c r="H2813" s="1" t="s">
        <v>8298</v>
      </c>
      <c r="I2813" s="1" t="s">
        <v>55</v>
      </c>
      <c r="J2813" s="1" t="s">
        <v>77</v>
      </c>
      <c r="K2813" s="1" t="s">
        <v>35</v>
      </c>
      <c r="L2813" t="s">
        <v>1520</v>
      </c>
      <c r="M2813" s="1" t="s">
        <v>57</v>
      </c>
      <c r="O2813" s="1" t="s">
        <v>30</v>
      </c>
      <c r="P2813" s="4">
        <v>140000</v>
      </c>
      <c r="Q2813" s="5">
        <v>40</v>
      </c>
      <c r="S2813" s="5">
        <v>7000</v>
      </c>
      <c r="T2813" s="1" t="s">
        <v>37</v>
      </c>
      <c r="U2813" s="4">
        <v>181034.04</v>
      </c>
      <c r="Y2813" s="1" t="s">
        <v>281</v>
      </c>
      <c r="Z2813" s="3">
        <v>46203</v>
      </c>
      <c r="AA2813" s="1" t="s">
        <v>39</v>
      </c>
      <c r="AB2813" s="1" t="s">
        <v>40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8299</v>
      </c>
      <c r="B2814" s="1" t="s">
        <v>8300</v>
      </c>
      <c r="C2814" s="2">
        <v>46148.744027777801</v>
      </c>
      <c r="D2814" s="1" t="s">
        <v>30</v>
      </c>
      <c r="E2814" s="1" t="s">
        <v>3440</v>
      </c>
      <c r="F2814" s="1" t="s">
        <v>107</v>
      </c>
      <c r="H2814" s="1" t="s">
        <v>3441</v>
      </c>
      <c r="I2814" s="1" t="s">
        <v>55</v>
      </c>
      <c r="J2814" s="1" t="s">
        <v>35</v>
      </c>
      <c r="K2814" s="1" t="s">
        <v>97</v>
      </c>
      <c r="L2814" t="s">
        <v>107</v>
      </c>
      <c r="O2814" s="1" t="s">
        <v>30</v>
      </c>
      <c r="P2814" s="4">
        <v>140331</v>
      </c>
      <c r="Q2814" s="5">
        <v>29</v>
      </c>
      <c r="S2814" s="5">
        <v>16527</v>
      </c>
      <c r="T2814" s="1" t="s">
        <v>37</v>
      </c>
      <c r="U2814" s="4">
        <v>182093.52</v>
      </c>
      <c r="Y2814" s="1" t="s">
        <v>47</v>
      </c>
      <c r="Z2814" s="3">
        <v>46265</v>
      </c>
      <c r="AA2814" s="1" t="s">
        <v>48</v>
      </c>
      <c r="AB2814" s="1" t="s">
        <v>49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8301</v>
      </c>
      <c r="B2815" s="1" t="s">
        <v>8302</v>
      </c>
      <c r="C2815" s="2">
        <v>46160.692962963003</v>
      </c>
      <c r="D2815" s="1" t="s">
        <v>30</v>
      </c>
      <c r="E2815" s="1" t="s">
        <v>8303</v>
      </c>
      <c r="F2815" s="1" t="s">
        <v>137</v>
      </c>
      <c r="H2815" s="1" t="s">
        <v>8304</v>
      </c>
      <c r="I2815" s="1" t="s">
        <v>34</v>
      </c>
      <c r="J2815" s="1" t="s">
        <v>139</v>
      </c>
      <c r="K2815" s="1" t="s">
        <v>35</v>
      </c>
      <c r="L2815" t="s">
        <v>137</v>
      </c>
      <c r="M2815" s="1" t="s">
        <v>57</v>
      </c>
      <c r="O2815" s="1" t="s">
        <v>30</v>
      </c>
      <c r="P2815" s="4">
        <v>140768</v>
      </c>
      <c r="Q2815" s="5">
        <v>25</v>
      </c>
      <c r="T2815" s="1" t="s">
        <v>37</v>
      </c>
      <c r="U2815" s="4">
        <v>179211.79</v>
      </c>
      <c r="V2815" s="5">
        <v>10</v>
      </c>
      <c r="W2815" s="5">
        <v>10</v>
      </c>
      <c r="Y2815" s="1" t="s">
        <v>69</v>
      </c>
      <c r="Z2815" s="3">
        <v>46203</v>
      </c>
      <c r="AA2815" s="1" t="s">
        <v>48</v>
      </c>
      <c r="AB2815" s="1" t="s">
        <v>49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8305</v>
      </c>
      <c r="B2816" s="1" t="s">
        <v>8306</v>
      </c>
      <c r="C2816" s="2">
        <v>46115.833437499998</v>
      </c>
      <c r="D2816" s="1" t="s">
        <v>30</v>
      </c>
      <c r="E2816" s="1" t="s">
        <v>5668</v>
      </c>
      <c r="F2816" s="1" t="s">
        <v>771</v>
      </c>
      <c r="H2816" s="1" t="s">
        <v>5669</v>
      </c>
      <c r="I2816" s="1" t="s">
        <v>55</v>
      </c>
      <c r="J2816" s="1" t="s">
        <v>35</v>
      </c>
      <c r="K2816" s="1" t="s">
        <v>77</v>
      </c>
      <c r="L2816" t="s">
        <v>771</v>
      </c>
      <c r="O2816" s="1" t="s">
        <v>30</v>
      </c>
      <c r="P2816" s="4">
        <v>141000</v>
      </c>
      <c r="Q2816" s="5">
        <v>19</v>
      </c>
      <c r="S2816" s="5">
        <v>1900</v>
      </c>
      <c r="T2816" s="1" t="s">
        <v>37</v>
      </c>
      <c r="U2816" s="4">
        <v>175798.85</v>
      </c>
      <c r="Y2816" s="1" t="s">
        <v>69</v>
      </c>
      <c r="Z2816" s="3">
        <v>46203</v>
      </c>
      <c r="AA2816" s="1" t="s">
        <v>48</v>
      </c>
      <c r="AB2816" s="1" t="s">
        <v>49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8307</v>
      </c>
      <c r="B2817" s="1" t="s">
        <v>8308</v>
      </c>
      <c r="C2817" s="2">
        <v>46111.577615740702</v>
      </c>
      <c r="D2817" s="1" t="s">
        <v>30</v>
      </c>
      <c r="E2817" s="1" t="s">
        <v>8309</v>
      </c>
      <c r="F2817" s="1" t="s">
        <v>824</v>
      </c>
      <c r="H2817" s="1" t="s">
        <v>8310</v>
      </c>
      <c r="I2817" s="1" t="s">
        <v>34</v>
      </c>
      <c r="J2817" s="1" t="s">
        <v>109</v>
      </c>
      <c r="K2817" s="1" t="s">
        <v>35</v>
      </c>
      <c r="L2817" t="s">
        <v>824</v>
      </c>
      <c r="O2817" s="1" t="s">
        <v>30</v>
      </c>
      <c r="P2817" s="4">
        <v>141075</v>
      </c>
      <c r="Q2817" s="5">
        <v>57</v>
      </c>
      <c r="T2817" s="1" t="s">
        <v>37</v>
      </c>
      <c r="U2817" s="4">
        <v>174199.39</v>
      </c>
      <c r="V2817" s="5">
        <v>0</v>
      </c>
      <c r="W2817" s="5">
        <v>513</v>
      </c>
      <c r="Y2817" s="1" t="s">
        <v>78</v>
      </c>
      <c r="Z2817" s="3">
        <v>46226</v>
      </c>
      <c r="AA2817" s="1" t="s">
        <v>48</v>
      </c>
      <c r="AB2817" s="1" t="s">
        <v>49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8311</v>
      </c>
      <c r="B2818" s="1" t="s">
        <v>8312</v>
      </c>
      <c r="C2818" s="2">
        <v>46126.783611111103</v>
      </c>
      <c r="D2818" s="1" t="s">
        <v>30</v>
      </c>
      <c r="E2818" s="1" t="s">
        <v>8313</v>
      </c>
      <c r="F2818" s="1" t="s">
        <v>824</v>
      </c>
      <c r="H2818" s="1" t="s">
        <v>8314</v>
      </c>
      <c r="I2818" s="1" t="s">
        <v>55</v>
      </c>
      <c r="J2818" s="1" t="s">
        <v>214</v>
      </c>
      <c r="K2818" s="1" t="s">
        <v>35</v>
      </c>
      <c r="L2818" t="s">
        <v>824</v>
      </c>
      <c r="O2818" s="1" t="s">
        <v>30</v>
      </c>
      <c r="P2818" s="4">
        <v>141210</v>
      </c>
      <c r="Q2818" s="5">
        <v>3</v>
      </c>
      <c r="S2818" s="5">
        <v>5230</v>
      </c>
      <c r="T2818" s="1" t="s">
        <v>37</v>
      </c>
      <c r="U2818" s="4">
        <v>168152.91</v>
      </c>
      <c r="Y2818" s="1" t="s">
        <v>78</v>
      </c>
      <c r="Z2818" s="3">
        <v>46176</v>
      </c>
      <c r="AA2818" s="1" t="s">
        <v>48</v>
      </c>
      <c r="AB2818" s="1" t="s">
        <v>49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8315</v>
      </c>
      <c r="B2819" s="1" t="s">
        <v>8316</v>
      </c>
      <c r="C2819" s="2">
        <v>46076.8258333333</v>
      </c>
      <c r="D2819" s="1" t="s">
        <v>30</v>
      </c>
      <c r="E2819" s="1" t="s">
        <v>2456</v>
      </c>
      <c r="F2819" s="1" t="s">
        <v>771</v>
      </c>
      <c r="H2819" s="1" t="s">
        <v>2457</v>
      </c>
      <c r="I2819" s="1" t="s">
        <v>34</v>
      </c>
      <c r="J2819" s="1" t="s">
        <v>181</v>
      </c>
      <c r="K2819" s="1" t="s">
        <v>35</v>
      </c>
      <c r="L2819" t="s">
        <v>771</v>
      </c>
      <c r="M2819" s="1" t="s">
        <v>57</v>
      </c>
      <c r="O2819" s="1" t="s">
        <v>30</v>
      </c>
      <c r="P2819" s="4">
        <v>142333</v>
      </c>
      <c r="Q2819" s="5">
        <v>9</v>
      </c>
      <c r="T2819" s="1" t="s">
        <v>37</v>
      </c>
      <c r="U2819" s="4">
        <v>174144.41</v>
      </c>
      <c r="V2819" s="5">
        <v>12</v>
      </c>
      <c r="W2819" s="5">
        <v>10</v>
      </c>
      <c r="Y2819" s="1" t="s">
        <v>69</v>
      </c>
      <c r="Z2819" s="3">
        <v>46169</v>
      </c>
      <c r="AA2819" s="1" t="s">
        <v>48</v>
      </c>
      <c r="AB2819" s="1" t="s">
        <v>49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8317</v>
      </c>
      <c r="B2820" s="1" t="s">
        <v>8318</v>
      </c>
      <c r="C2820" s="2">
        <v>46132.819560185198</v>
      </c>
      <c r="D2820" s="1" t="s">
        <v>30</v>
      </c>
      <c r="E2820" s="1" t="s">
        <v>8319</v>
      </c>
      <c r="F2820" s="1" t="s">
        <v>1597</v>
      </c>
      <c r="H2820" s="1" t="s">
        <v>8320</v>
      </c>
      <c r="I2820" s="1" t="s">
        <v>34</v>
      </c>
      <c r="J2820" s="1" t="s">
        <v>109</v>
      </c>
      <c r="K2820" s="1" t="s">
        <v>35</v>
      </c>
      <c r="L2820" t="s">
        <v>1597</v>
      </c>
      <c r="M2820" s="1" t="s">
        <v>57</v>
      </c>
      <c r="O2820" s="1" t="s">
        <v>30</v>
      </c>
      <c r="P2820" s="4">
        <v>142689</v>
      </c>
      <c r="Q2820" s="5">
        <v>8</v>
      </c>
      <c r="T2820" s="1" t="s">
        <v>37</v>
      </c>
      <c r="U2820" s="4">
        <v>181857.14</v>
      </c>
      <c r="V2820" s="5">
        <v>15</v>
      </c>
      <c r="W2820" s="5">
        <v>25</v>
      </c>
      <c r="Y2820" s="1" t="s">
        <v>38</v>
      </c>
      <c r="Z2820" s="3">
        <v>46231</v>
      </c>
      <c r="AA2820" s="1" t="s">
        <v>48</v>
      </c>
      <c r="AB2820" s="1" t="s">
        <v>49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8321</v>
      </c>
      <c r="B2821" s="1" t="s">
        <v>8322</v>
      </c>
      <c r="C2821" s="2">
        <v>46160.524849537003</v>
      </c>
      <c r="D2821" s="1" t="s">
        <v>30</v>
      </c>
      <c r="E2821" s="1" t="s">
        <v>770</v>
      </c>
      <c r="F2821" s="1" t="s">
        <v>771</v>
      </c>
      <c r="H2821" s="1" t="s">
        <v>772</v>
      </c>
      <c r="I2821" s="1" t="s">
        <v>34</v>
      </c>
      <c r="J2821" s="1" t="s">
        <v>56</v>
      </c>
      <c r="K2821" s="1" t="s">
        <v>35</v>
      </c>
      <c r="L2821" t="s">
        <v>771</v>
      </c>
      <c r="M2821" s="1" t="s">
        <v>57</v>
      </c>
      <c r="O2821" s="1" t="s">
        <v>30</v>
      </c>
      <c r="P2821" s="4">
        <v>142780</v>
      </c>
      <c r="Q2821" s="5">
        <v>14</v>
      </c>
      <c r="T2821" s="1" t="s">
        <v>37</v>
      </c>
      <c r="U2821" s="4">
        <v>181430.6</v>
      </c>
      <c r="V2821" s="5">
        <v>4</v>
      </c>
      <c r="W2821" s="5">
        <v>53</v>
      </c>
      <c r="Y2821" s="1" t="s">
        <v>69</v>
      </c>
      <c r="Z2821" s="3">
        <v>46210</v>
      </c>
      <c r="AA2821" s="1" t="s">
        <v>39</v>
      </c>
      <c r="AB2821" s="1" t="s">
        <v>40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8323</v>
      </c>
      <c r="B2822" s="1" t="s">
        <v>8324</v>
      </c>
      <c r="C2822" s="2">
        <v>46119.872060185196</v>
      </c>
      <c r="D2822" s="1" t="s">
        <v>30</v>
      </c>
      <c r="E2822" s="1" t="s">
        <v>2916</v>
      </c>
      <c r="F2822" s="1" t="s">
        <v>154</v>
      </c>
      <c r="H2822" s="1" t="s">
        <v>8325</v>
      </c>
      <c r="I2822" s="1" t="s">
        <v>55</v>
      </c>
      <c r="J2822" s="1" t="s">
        <v>35</v>
      </c>
      <c r="K2822" s="1" t="s">
        <v>77</v>
      </c>
      <c r="L2822" t="s">
        <v>154</v>
      </c>
      <c r="O2822" s="1" t="s">
        <v>30</v>
      </c>
      <c r="P2822" s="4">
        <v>143000</v>
      </c>
      <c r="Q2822" s="5">
        <v>1</v>
      </c>
      <c r="S2822" s="5">
        <v>4400</v>
      </c>
      <c r="T2822" s="1" t="s">
        <v>37</v>
      </c>
      <c r="U2822" s="4">
        <v>179879.77</v>
      </c>
      <c r="Y2822" s="1" t="s">
        <v>98</v>
      </c>
      <c r="Z2822" s="3">
        <v>46213</v>
      </c>
      <c r="AA2822" s="1" t="s">
        <v>58</v>
      </c>
      <c r="AB2822" s="1" t="s">
        <v>59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8326</v>
      </c>
      <c r="B2823" s="1" t="s">
        <v>8327</v>
      </c>
      <c r="C2823" s="2">
        <v>46087.566678240699</v>
      </c>
      <c r="D2823" s="1" t="s">
        <v>30</v>
      </c>
      <c r="E2823" s="1" t="s">
        <v>52</v>
      </c>
      <c r="F2823" s="1" t="s">
        <v>53</v>
      </c>
      <c r="H2823" s="1" t="s">
        <v>5729</v>
      </c>
      <c r="I2823" s="1" t="s">
        <v>34</v>
      </c>
      <c r="J2823" s="1" t="s">
        <v>109</v>
      </c>
      <c r="K2823" s="1" t="s">
        <v>35</v>
      </c>
      <c r="L2823" t="s">
        <v>53</v>
      </c>
      <c r="M2823" s="1" t="s">
        <v>57</v>
      </c>
      <c r="O2823" s="1" t="s">
        <v>30</v>
      </c>
      <c r="P2823" s="4">
        <v>143100</v>
      </c>
      <c r="Q2823" s="5">
        <v>6</v>
      </c>
      <c r="T2823" s="1" t="s">
        <v>37</v>
      </c>
      <c r="U2823" s="4">
        <v>172750.3</v>
      </c>
      <c r="V2823" s="5">
        <v>18</v>
      </c>
      <c r="W2823" s="5">
        <v>0</v>
      </c>
      <c r="Y2823" s="1" t="s">
        <v>47</v>
      </c>
      <c r="Z2823" s="3">
        <v>46173</v>
      </c>
      <c r="AA2823" s="1" t="s">
        <v>39</v>
      </c>
      <c r="AB2823" s="1" t="s">
        <v>40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8328</v>
      </c>
      <c r="B2824" s="1" t="s">
        <v>8329</v>
      </c>
      <c r="C2824" s="2">
        <v>46111.508425925902</v>
      </c>
      <c r="D2824" s="1" t="s">
        <v>30</v>
      </c>
      <c r="E2824" s="1" t="s">
        <v>3959</v>
      </c>
      <c r="F2824" s="1" t="s">
        <v>824</v>
      </c>
      <c r="H2824" s="1" t="s">
        <v>8330</v>
      </c>
      <c r="I2824" s="1" t="s">
        <v>55</v>
      </c>
      <c r="J2824" s="1" t="s">
        <v>77</v>
      </c>
      <c r="K2824" s="1" t="s">
        <v>35</v>
      </c>
      <c r="L2824" t="s">
        <v>824</v>
      </c>
      <c r="O2824" s="1" t="s">
        <v>30</v>
      </c>
      <c r="P2824" s="4">
        <v>143640</v>
      </c>
      <c r="Q2824" s="5">
        <v>11</v>
      </c>
      <c r="S2824" s="5">
        <v>6300</v>
      </c>
      <c r="T2824" s="1" t="s">
        <v>37</v>
      </c>
      <c r="U2824" s="4">
        <v>177366.65</v>
      </c>
      <c r="Y2824" s="1" t="s">
        <v>78</v>
      </c>
      <c r="Z2824" s="3">
        <v>46233</v>
      </c>
      <c r="AA2824" s="1" t="s">
        <v>48</v>
      </c>
      <c r="AB2824" s="1" t="s">
        <v>49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8331</v>
      </c>
      <c r="B2825" s="1" t="s">
        <v>8332</v>
      </c>
      <c r="C2825" s="2">
        <v>46146.770775463003</v>
      </c>
      <c r="D2825" s="1" t="s">
        <v>30</v>
      </c>
      <c r="E2825" s="1" t="s">
        <v>6606</v>
      </c>
      <c r="F2825" s="1" t="s">
        <v>491</v>
      </c>
      <c r="H2825" s="1" t="s">
        <v>8333</v>
      </c>
      <c r="I2825" s="1" t="s">
        <v>34</v>
      </c>
      <c r="J2825" s="1" t="s">
        <v>109</v>
      </c>
      <c r="K2825" s="1" t="s">
        <v>35</v>
      </c>
      <c r="L2825" t="s">
        <v>491</v>
      </c>
      <c r="O2825" s="1" t="s">
        <v>30</v>
      </c>
      <c r="P2825" s="4">
        <v>144000</v>
      </c>
      <c r="Q2825" s="5">
        <v>5</v>
      </c>
      <c r="T2825" s="1" t="s">
        <v>37</v>
      </c>
      <c r="U2825" s="4">
        <v>183974.39999999999</v>
      </c>
      <c r="V2825" s="5">
        <v>20</v>
      </c>
      <c r="W2825" s="5">
        <v>0</v>
      </c>
      <c r="Y2825" s="1" t="s">
        <v>493</v>
      </c>
      <c r="Z2825" s="3">
        <v>46168</v>
      </c>
      <c r="AA2825" s="1" t="s">
        <v>58</v>
      </c>
      <c r="AB2825" s="1" t="s">
        <v>59</v>
      </c>
      <c r="AC2825" t="b">
        <f t="shared" si="176"/>
        <v>1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8334</v>
      </c>
      <c r="B2826" s="1" t="s">
        <v>8335</v>
      </c>
      <c r="C2826" s="2">
        <v>46160.719074074099</v>
      </c>
      <c r="D2826" s="1" t="s">
        <v>30</v>
      </c>
      <c r="E2826" s="1" t="s">
        <v>31</v>
      </c>
      <c r="F2826" s="1" t="s">
        <v>32</v>
      </c>
      <c r="H2826" s="1" t="s">
        <v>33</v>
      </c>
      <c r="I2826" s="1" t="s">
        <v>34</v>
      </c>
      <c r="J2826" s="1" t="s">
        <v>35</v>
      </c>
      <c r="K2826" s="1" t="s">
        <v>129</v>
      </c>
      <c r="L2826" t="s">
        <v>32</v>
      </c>
      <c r="O2826" s="1" t="s">
        <v>30</v>
      </c>
      <c r="P2826" s="4">
        <v>144000</v>
      </c>
      <c r="Q2826" s="5">
        <v>1</v>
      </c>
      <c r="T2826" s="1" t="s">
        <v>37</v>
      </c>
      <c r="U2826" s="4">
        <v>183326.45</v>
      </c>
      <c r="V2826" s="5">
        <v>4</v>
      </c>
      <c r="W2826" s="5">
        <v>0</v>
      </c>
      <c r="Y2826" s="1" t="s">
        <v>38</v>
      </c>
      <c r="Z2826" s="3">
        <v>46193</v>
      </c>
      <c r="AA2826" s="1" t="s">
        <v>39</v>
      </c>
      <c r="AB2826" s="1" t="s">
        <v>40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8336</v>
      </c>
      <c r="B2827" s="1" t="s">
        <v>8337</v>
      </c>
      <c r="C2827" s="2">
        <v>46108.744942129597</v>
      </c>
      <c r="D2827" s="1" t="s">
        <v>30</v>
      </c>
      <c r="E2827" s="1" t="s">
        <v>4823</v>
      </c>
      <c r="F2827" s="1" t="s">
        <v>95</v>
      </c>
      <c r="H2827" s="1" t="s">
        <v>8338</v>
      </c>
      <c r="I2827" s="1" t="s">
        <v>34</v>
      </c>
      <c r="J2827" s="1" t="s">
        <v>35</v>
      </c>
      <c r="K2827" s="1" t="s">
        <v>181</v>
      </c>
      <c r="L2827" t="s">
        <v>95</v>
      </c>
      <c r="M2827" s="1" t="s">
        <v>91</v>
      </c>
      <c r="O2827" s="1" t="s">
        <v>30</v>
      </c>
      <c r="P2827" s="4">
        <v>144000</v>
      </c>
      <c r="Q2827" s="5">
        <v>15</v>
      </c>
      <c r="T2827" s="1" t="s">
        <v>37</v>
      </c>
      <c r="U2827" s="4">
        <v>177811.18</v>
      </c>
      <c r="V2827" s="5">
        <v>30</v>
      </c>
      <c r="W2827" s="5">
        <v>0</v>
      </c>
      <c r="Y2827" s="1" t="s">
        <v>98</v>
      </c>
      <c r="Z2827" s="3">
        <v>46173</v>
      </c>
      <c r="AA2827" s="1" t="s">
        <v>48</v>
      </c>
      <c r="AB2827" s="1" t="s">
        <v>49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8339</v>
      </c>
      <c r="B2828" s="1" t="s">
        <v>8340</v>
      </c>
      <c r="C2828" s="2">
        <v>46146.7726736111</v>
      </c>
      <c r="D2828" s="1" t="s">
        <v>30</v>
      </c>
      <c r="E2828" s="1" t="s">
        <v>8341</v>
      </c>
      <c r="F2828" s="1" t="s">
        <v>372</v>
      </c>
      <c r="H2828" s="1" t="s">
        <v>8342</v>
      </c>
      <c r="I2828" s="1" t="s">
        <v>34</v>
      </c>
      <c r="J2828" s="1" t="s">
        <v>35</v>
      </c>
      <c r="K2828" s="1" t="s">
        <v>177</v>
      </c>
      <c r="L2828" t="s">
        <v>372</v>
      </c>
      <c r="O2828" s="1" t="s">
        <v>30</v>
      </c>
      <c r="P2828" s="4">
        <v>144000</v>
      </c>
      <c r="Q2828" s="5">
        <v>5</v>
      </c>
      <c r="T2828" s="1" t="s">
        <v>37</v>
      </c>
      <c r="U2828" s="4">
        <v>176673.65</v>
      </c>
      <c r="V2828" s="5">
        <v>10</v>
      </c>
      <c r="W2828" s="5">
        <v>0</v>
      </c>
      <c r="Y2828" s="1" t="s">
        <v>374</v>
      </c>
      <c r="Z2828" s="3">
        <v>46203</v>
      </c>
      <c r="AA2828" s="1" t="s">
        <v>39</v>
      </c>
      <c r="AB2828" s="1" t="s">
        <v>40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8343</v>
      </c>
      <c r="B2829" s="1" t="s">
        <v>8344</v>
      </c>
      <c r="C2829" s="2">
        <v>45977.615752314799</v>
      </c>
      <c r="D2829" s="1" t="s">
        <v>30</v>
      </c>
      <c r="E2829" s="1" t="s">
        <v>8345</v>
      </c>
      <c r="F2829" s="1" t="s">
        <v>2892</v>
      </c>
      <c r="H2829" s="1" t="s">
        <v>8346</v>
      </c>
      <c r="I2829" s="1" t="s">
        <v>55</v>
      </c>
      <c r="J2829" s="1" t="s">
        <v>181</v>
      </c>
      <c r="K2829" s="1" t="s">
        <v>35</v>
      </c>
      <c r="L2829" t="s">
        <v>2892</v>
      </c>
      <c r="O2829" s="1" t="s">
        <v>30</v>
      </c>
      <c r="P2829" s="4">
        <v>144000</v>
      </c>
      <c r="Q2829" s="5">
        <v>18</v>
      </c>
      <c r="S2829" s="5">
        <v>15000</v>
      </c>
      <c r="T2829" s="1" t="s">
        <v>37</v>
      </c>
      <c r="U2829" s="4">
        <v>174182.34</v>
      </c>
      <c r="Y2829" s="1" t="s">
        <v>47</v>
      </c>
      <c r="Z2829" s="3">
        <v>46191</v>
      </c>
      <c r="AA2829" s="1" t="s">
        <v>39</v>
      </c>
      <c r="AB2829" s="1" t="s">
        <v>40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8347</v>
      </c>
      <c r="B2830" s="1" t="s">
        <v>8348</v>
      </c>
      <c r="C2830" s="2">
        <v>45938.554965277799</v>
      </c>
      <c r="D2830" s="1" t="s">
        <v>30</v>
      </c>
      <c r="E2830" s="1" t="s">
        <v>5501</v>
      </c>
      <c r="F2830" s="1" t="s">
        <v>211</v>
      </c>
      <c r="H2830" s="1" t="s">
        <v>8349</v>
      </c>
      <c r="I2830" s="1" t="s">
        <v>115</v>
      </c>
      <c r="J2830" s="1" t="s">
        <v>35</v>
      </c>
      <c r="K2830" s="1" t="s">
        <v>35</v>
      </c>
      <c r="L2830" t="s">
        <v>211</v>
      </c>
      <c r="M2830" s="1" t="s">
        <v>57</v>
      </c>
      <c r="O2830" s="1" t="s">
        <v>30</v>
      </c>
      <c r="P2830" s="4">
        <v>144000</v>
      </c>
      <c r="Q2830" s="5">
        <v>480</v>
      </c>
      <c r="T2830" s="1" t="s">
        <v>37</v>
      </c>
      <c r="U2830" s="4">
        <v>173577.65</v>
      </c>
      <c r="Y2830" s="1" t="s">
        <v>47</v>
      </c>
      <c r="Z2830" s="3">
        <v>46170</v>
      </c>
      <c r="AA2830" s="1" t="s">
        <v>39</v>
      </c>
      <c r="AB2830" s="1" t="s">
        <v>40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8350</v>
      </c>
      <c r="B2831" s="1" t="s">
        <v>8351</v>
      </c>
      <c r="C2831" s="2">
        <v>46049.741655092599</v>
      </c>
      <c r="D2831" s="1" t="s">
        <v>30</v>
      </c>
      <c r="E2831" s="1" t="s">
        <v>1396</v>
      </c>
      <c r="F2831" s="1" t="s">
        <v>7758</v>
      </c>
      <c r="H2831" s="1" t="s">
        <v>8352</v>
      </c>
      <c r="I2831" s="1" t="s">
        <v>34</v>
      </c>
      <c r="J2831" s="1" t="s">
        <v>242</v>
      </c>
      <c r="K2831" s="1" t="s">
        <v>35</v>
      </c>
      <c r="L2831" t="s">
        <v>90</v>
      </c>
      <c r="M2831" s="1" t="s">
        <v>57</v>
      </c>
      <c r="O2831" s="1" t="s">
        <v>30</v>
      </c>
      <c r="P2831" s="4">
        <v>144000</v>
      </c>
      <c r="Q2831" s="5">
        <v>33</v>
      </c>
      <c r="T2831" s="1" t="s">
        <v>37</v>
      </c>
      <c r="U2831" s="4">
        <v>173836.83</v>
      </c>
      <c r="V2831" s="5">
        <v>64</v>
      </c>
      <c r="W2831" s="5">
        <v>0</v>
      </c>
      <c r="Y2831" s="1" t="s">
        <v>47</v>
      </c>
      <c r="Z2831" s="3">
        <v>46203</v>
      </c>
      <c r="AA2831" s="1" t="s">
        <v>48</v>
      </c>
      <c r="AB2831" s="1" t="s">
        <v>49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8353</v>
      </c>
      <c r="B2832" s="1" t="s">
        <v>8354</v>
      </c>
      <c r="C2832" s="2">
        <v>46111.568564814799</v>
      </c>
      <c r="D2832" s="1" t="s">
        <v>30</v>
      </c>
      <c r="E2832" s="1" t="s">
        <v>106</v>
      </c>
      <c r="F2832" s="1" t="s">
        <v>107</v>
      </c>
      <c r="H2832" s="1" t="s">
        <v>108</v>
      </c>
      <c r="I2832" s="1" t="s">
        <v>34</v>
      </c>
      <c r="J2832" s="1" t="s">
        <v>77</v>
      </c>
      <c r="K2832" s="1" t="s">
        <v>35</v>
      </c>
      <c r="L2832" t="s">
        <v>107</v>
      </c>
      <c r="O2832" s="1" t="s">
        <v>30</v>
      </c>
      <c r="P2832" s="4">
        <v>144285</v>
      </c>
      <c r="Q2832" s="5">
        <v>5</v>
      </c>
      <c r="T2832" s="1" t="s">
        <v>37</v>
      </c>
      <c r="U2832" s="4">
        <v>178163.1</v>
      </c>
      <c r="V2832" s="5">
        <v>14</v>
      </c>
      <c r="W2832" s="5">
        <v>0</v>
      </c>
      <c r="Y2832" s="1" t="s">
        <v>47</v>
      </c>
      <c r="Z2832" s="3">
        <v>46170</v>
      </c>
      <c r="AA2832" s="1" t="s">
        <v>58</v>
      </c>
      <c r="AB2832" s="1" t="s">
        <v>59</v>
      </c>
      <c r="AC2832" t="b">
        <f t="shared" si="176"/>
        <v>1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8355</v>
      </c>
      <c r="B2833" s="1" t="s">
        <v>8356</v>
      </c>
      <c r="C2833" s="2">
        <v>46148.045138888898</v>
      </c>
      <c r="D2833" s="1" t="s">
        <v>30</v>
      </c>
      <c r="E2833" s="1" t="s">
        <v>6657</v>
      </c>
      <c r="F2833" s="1" t="s">
        <v>392</v>
      </c>
      <c r="H2833" s="1" t="s">
        <v>8357</v>
      </c>
      <c r="I2833" s="1" t="s">
        <v>34</v>
      </c>
      <c r="J2833" s="1" t="s">
        <v>191</v>
      </c>
      <c r="K2833" s="1" t="s">
        <v>35</v>
      </c>
      <c r="L2833" t="s">
        <v>392</v>
      </c>
      <c r="M2833" s="1" t="s">
        <v>57</v>
      </c>
      <c r="O2833" s="1" t="s">
        <v>30</v>
      </c>
      <c r="P2833" s="4">
        <v>144550</v>
      </c>
      <c r="Q2833" s="5">
        <v>4</v>
      </c>
      <c r="T2833" s="1" t="s">
        <v>37</v>
      </c>
      <c r="U2833" s="4">
        <v>186830.94</v>
      </c>
      <c r="V2833" s="5">
        <v>14</v>
      </c>
      <c r="W2833" s="5">
        <v>0</v>
      </c>
      <c r="Y2833" s="1" t="s">
        <v>47</v>
      </c>
      <c r="Z2833" s="3">
        <v>46228</v>
      </c>
      <c r="AA2833" s="1" t="s">
        <v>48</v>
      </c>
      <c r="AB2833" s="1" t="s">
        <v>49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8358</v>
      </c>
      <c r="B2834" s="1" t="s">
        <v>8359</v>
      </c>
      <c r="C2834" s="2">
        <v>46157.805208333302</v>
      </c>
      <c r="D2834" s="1" t="s">
        <v>30</v>
      </c>
      <c r="E2834" s="1" t="s">
        <v>8360</v>
      </c>
      <c r="F2834" s="1" t="s">
        <v>113</v>
      </c>
      <c r="H2834" s="1" t="s">
        <v>8361</v>
      </c>
      <c r="I2834" s="1" t="s">
        <v>34</v>
      </c>
      <c r="J2834" s="1" t="s">
        <v>109</v>
      </c>
      <c r="K2834" s="1" t="s">
        <v>35</v>
      </c>
      <c r="L2834" t="s">
        <v>113</v>
      </c>
      <c r="M2834" s="1" t="s">
        <v>57</v>
      </c>
      <c r="O2834" s="1" t="s">
        <v>30</v>
      </c>
      <c r="P2834" s="4">
        <v>145000</v>
      </c>
      <c r="Q2834" s="5">
        <v>4</v>
      </c>
      <c r="T2834" s="1" t="s">
        <v>37</v>
      </c>
      <c r="U2834" s="4">
        <v>188949.56</v>
      </c>
      <c r="V2834" s="5">
        <v>8</v>
      </c>
      <c r="W2834" s="5">
        <v>0</v>
      </c>
      <c r="Y2834" s="1" t="s">
        <v>69</v>
      </c>
      <c r="Z2834" s="3">
        <v>46178</v>
      </c>
      <c r="AA2834" s="1" t="s">
        <v>58</v>
      </c>
      <c r="AB2834" s="1" t="s">
        <v>59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8362</v>
      </c>
      <c r="B2835" s="1" t="s">
        <v>8363</v>
      </c>
      <c r="C2835" s="2">
        <v>46161.824062500003</v>
      </c>
      <c r="D2835" s="1" t="s">
        <v>30</v>
      </c>
      <c r="E2835" s="1" t="s">
        <v>8364</v>
      </c>
      <c r="F2835" s="1" t="s">
        <v>771</v>
      </c>
      <c r="H2835" s="1" t="s">
        <v>8365</v>
      </c>
      <c r="I2835" s="1" t="s">
        <v>34</v>
      </c>
      <c r="J2835" s="1" t="s">
        <v>97</v>
      </c>
      <c r="K2835" s="1" t="s">
        <v>35</v>
      </c>
      <c r="L2835" t="s">
        <v>771</v>
      </c>
      <c r="O2835" s="1" t="s">
        <v>30</v>
      </c>
      <c r="P2835" s="4">
        <v>145000</v>
      </c>
      <c r="Q2835" s="5">
        <v>10</v>
      </c>
      <c r="T2835" s="1" t="s">
        <v>37</v>
      </c>
      <c r="U2835" s="4">
        <v>184164.48000000001</v>
      </c>
      <c r="V2835" s="5">
        <v>87</v>
      </c>
      <c r="W2835" s="5">
        <v>0</v>
      </c>
      <c r="Y2835" s="1" t="s">
        <v>69</v>
      </c>
      <c r="Z2835" s="3">
        <v>46211</v>
      </c>
      <c r="AA2835" s="1" t="s">
        <v>39</v>
      </c>
      <c r="AB2835" s="1" t="s">
        <v>40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8366</v>
      </c>
      <c r="B2836" s="1" t="s">
        <v>8367</v>
      </c>
      <c r="C2836" s="2">
        <v>46129.462974536997</v>
      </c>
      <c r="D2836" s="1" t="s">
        <v>30</v>
      </c>
      <c r="E2836" s="1" t="s">
        <v>3116</v>
      </c>
      <c r="F2836" s="1" t="s">
        <v>771</v>
      </c>
      <c r="H2836" s="1" t="s">
        <v>3117</v>
      </c>
      <c r="I2836" s="1" t="s">
        <v>55</v>
      </c>
      <c r="J2836" s="1" t="s">
        <v>35</v>
      </c>
      <c r="K2836" s="1" t="s">
        <v>77</v>
      </c>
      <c r="L2836" t="s">
        <v>771</v>
      </c>
      <c r="O2836" s="1" t="s">
        <v>30</v>
      </c>
      <c r="P2836" s="4">
        <v>145000</v>
      </c>
      <c r="Q2836" s="5">
        <v>12</v>
      </c>
      <c r="S2836" s="5">
        <v>1200</v>
      </c>
      <c r="T2836" s="1" t="s">
        <v>37</v>
      </c>
      <c r="U2836" s="4">
        <v>184164.48000000001</v>
      </c>
      <c r="Y2836" s="1" t="s">
        <v>69</v>
      </c>
      <c r="Z2836" s="3">
        <v>46213</v>
      </c>
      <c r="AA2836" s="1" t="s">
        <v>39</v>
      </c>
      <c r="AB2836" s="1" t="s">
        <v>40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8368</v>
      </c>
      <c r="B2837" s="1" t="s">
        <v>8369</v>
      </c>
      <c r="C2837" s="2">
        <v>46128.879687499997</v>
      </c>
      <c r="D2837" s="1" t="s">
        <v>30</v>
      </c>
      <c r="E2837" s="1" t="s">
        <v>6011</v>
      </c>
      <c r="F2837" s="1" t="s">
        <v>113</v>
      </c>
      <c r="H2837" s="1" t="s">
        <v>6012</v>
      </c>
      <c r="I2837" s="1" t="s">
        <v>34</v>
      </c>
      <c r="J2837" s="1" t="s">
        <v>35</v>
      </c>
      <c r="K2837" s="1" t="s">
        <v>109</v>
      </c>
      <c r="L2837" t="s">
        <v>113</v>
      </c>
      <c r="M2837" s="1" t="s">
        <v>91</v>
      </c>
      <c r="O2837" s="1" t="s">
        <v>30</v>
      </c>
      <c r="P2837" s="4">
        <v>145000</v>
      </c>
      <c r="Q2837" s="5">
        <v>12</v>
      </c>
      <c r="T2837" s="1" t="s">
        <v>37</v>
      </c>
      <c r="U2837" s="4">
        <v>184164.48000000001</v>
      </c>
      <c r="V2837" s="5">
        <v>24</v>
      </c>
      <c r="W2837" s="5">
        <v>0</v>
      </c>
      <c r="Y2837" s="1" t="s">
        <v>69</v>
      </c>
      <c r="Z2837" s="3">
        <v>46171</v>
      </c>
      <c r="AA2837" s="1" t="s">
        <v>58</v>
      </c>
      <c r="AB2837" s="1" t="s">
        <v>59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8370</v>
      </c>
      <c r="B2838" s="1" t="s">
        <v>8371</v>
      </c>
      <c r="C2838" s="2">
        <v>46085.533877314803</v>
      </c>
      <c r="D2838" s="1" t="s">
        <v>30</v>
      </c>
      <c r="E2838" s="1" t="s">
        <v>8372</v>
      </c>
      <c r="F2838" s="1" t="s">
        <v>1192</v>
      </c>
      <c r="H2838" s="1" t="s">
        <v>8373</v>
      </c>
      <c r="I2838" s="1" t="s">
        <v>55</v>
      </c>
      <c r="J2838" s="1" t="s">
        <v>35</v>
      </c>
      <c r="K2838" s="1" t="s">
        <v>35</v>
      </c>
      <c r="L2838" t="s">
        <v>1192</v>
      </c>
      <c r="M2838" s="1" t="s">
        <v>57</v>
      </c>
      <c r="O2838" s="1" t="s">
        <v>30</v>
      </c>
      <c r="P2838" s="4">
        <v>145000</v>
      </c>
      <c r="Q2838" s="5">
        <v>180</v>
      </c>
      <c r="S2838" s="5">
        <v>36000</v>
      </c>
      <c r="T2838" s="1" t="s">
        <v>37</v>
      </c>
      <c r="U2838" s="4">
        <v>177900.55</v>
      </c>
      <c r="Y2838" s="1" t="s">
        <v>69</v>
      </c>
      <c r="Z2838" s="3">
        <v>46233</v>
      </c>
      <c r="AA2838" s="1" t="s">
        <v>39</v>
      </c>
      <c r="AB2838" s="1" t="s">
        <v>40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8374</v>
      </c>
      <c r="B2839" s="1" t="s">
        <v>8375</v>
      </c>
      <c r="C2839" s="2">
        <v>46085.534884259301</v>
      </c>
      <c r="D2839" s="1" t="s">
        <v>30</v>
      </c>
      <c r="E2839" s="1" t="s">
        <v>8372</v>
      </c>
      <c r="F2839" s="1" t="s">
        <v>1192</v>
      </c>
      <c r="H2839" s="1" t="s">
        <v>8376</v>
      </c>
      <c r="I2839" s="1" t="s">
        <v>34</v>
      </c>
      <c r="J2839" s="1" t="s">
        <v>35</v>
      </c>
      <c r="K2839" s="1" t="s">
        <v>35</v>
      </c>
      <c r="L2839" t="s">
        <v>1192</v>
      </c>
      <c r="O2839" s="1" t="s">
        <v>30</v>
      </c>
      <c r="P2839" s="4">
        <v>145000</v>
      </c>
      <c r="Q2839" s="5">
        <v>15</v>
      </c>
      <c r="T2839" s="1" t="s">
        <v>37</v>
      </c>
      <c r="U2839" s="4">
        <v>177900.55</v>
      </c>
      <c r="V2839" s="5">
        <v>120</v>
      </c>
      <c r="W2839" s="5">
        <v>300</v>
      </c>
      <c r="Y2839" s="1" t="s">
        <v>69</v>
      </c>
      <c r="Z2839" s="3">
        <v>46233</v>
      </c>
      <c r="AA2839" s="1" t="s">
        <v>39</v>
      </c>
      <c r="AB2839" s="1" t="s">
        <v>40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8377</v>
      </c>
      <c r="B2840" s="1" t="s">
        <v>8378</v>
      </c>
      <c r="C2840" s="2">
        <v>46160.730902777803</v>
      </c>
      <c r="D2840" s="1" t="s">
        <v>30</v>
      </c>
      <c r="E2840" s="1" t="s">
        <v>8379</v>
      </c>
      <c r="F2840" s="1" t="s">
        <v>372</v>
      </c>
      <c r="H2840" s="1" t="s">
        <v>8380</v>
      </c>
      <c r="I2840" s="1" t="s">
        <v>55</v>
      </c>
      <c r="J2840" s="1" t="s">
        <v>77</v>
      </c>
      <c r="K2840" s="1" t="s">
        <v>35</v>
      </c>
      <c r="L2840" t="s">
        <v>372</v>
      </c>
      <c r="O2840" s="1" t="s">
        <v>30</v>
      </c>
      <c r="P2840" s="4">
        <v>145000</v>
      </c>
      <c r="Q2840" s="5">
        <v>4</v>
      </c>
      <c r="S2840" s="5">
        <v>1000</v>
      </c>
      <c r="T2840" s="1" t="s">
        <v>37</v>
      </c>
      <c r="U2840" s="4">
        <v>184599.55</v>
      </c>
      <c r="Y2840" s="1" t="s">
        <v>374</v>
      </c>
      <c r="Z2840" s="3">
        <v>46203</v>
      </c>
      <c r="AA2840" s="1" t="s">
        <v>48</v>
      </c>
      <c r="AB2840" s="1" t="s">
        <v>49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8381</v>
      </c>
      <c r="B2841" s="1" t="s">
        <v>8382</v>
      </c>
      <c r="C2841" s="2">
        <v>46113.473217592596</v>
      </c>
      <c r="D2841" s="1" t="s">
        <v>30</v>
      </c>
      <c r="E2841" s="1" t="s">
        <v>8383</v>
      </c>
      <c r="F2841" s="1" t="s">
        <v>1192</v>
      </c>
      <c r="H2841" s="1" t="s">
        <v>8384</v>
      </c>
      <c r="I2841" s="1" t="s">
        <v>34</v>
      </c>
      <c r="J2841" s="1" t="s">
        <v>35</v>
      </c>
      <c r="K2841" s="1" t="s">
        <v>35</v>
      </c>
      <c r="L2841" t="s">
        <v>1192</v>
      </c>
      <c r="M2841" s="1" t="s">
        <v>57</v>
      </c>
      <c r="O2841" s="1" t="s">
        <v>30</v>
      </c>
      <c r="P2841" s="4">
        <v>145000</v>
      </c>
      <c r="Q2841" s="5">
        <v>180</v>
      </c>
      <c r="T2841" s="1" t="s">
        <v>37</v>
      </c>
      <c r="U2841" s="4">
        <v>180510.44</v>
      </c>
      <c r="V2841" s="5">
        <v>360</v>
      </c>
      <c r="W2841" s="5">
        <v>15</v>
      </c>
      <c r="Y2841" s="1" t="s">
        <v>69</v>
      </c>
      <c r="Z2841" s="3">
        <v>46225</v>
      </c>
      <c r="AA2841" s="1" t="s">
        <v>39</v>
      </c>
      <c r="AB2841" s="1" t="s">
        <v>40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8385</v>
      </c>
      <c r="B2842" s="1" t="s">
        <v>8386</v>
      </c>
      <c r="C2842" s="2">
        <v>46148.670289351903</v>
      </c>
      <c r="D2842" s="1" t="s">
        <v>30</v>
      </c>
      <c r="E2842" s="1" t="s">
        <v>3231</v>
      </c>
      <c r="F2842" s="1" t="s">
        <v>75</v>
      </c>
      <c r="H2842" s="1" t="s">
        <v>8387</v>
      </c>
      <c r="I2842" s="1" t="s">
        <v>34</v>
      </c>
      <c r="J2842" s="1" t="s">
        <v>77</v>
      </c>
      <c r="K2842" s="1" t="s">
        <v>35</v>
      </c>
      <c r="L2842" t="s">
        <v>75</v>
      </c>
      <c r="O2842" s="1" t="s">
        <v>30</v>
      </c>
      <c r="P2842" s="4">
        <v>145000</v>
      </c>
      <c r="Q2842" s="5">
        <v>3</v>
      </c>
      <c r="T2842" s="1" t="s">
        <v>37</v>
      </c>
      <c r="U2842" s="4">
        <v>187412.57</v>
      </c>
      <c r="V2842" s="5">
        <v>2</v>
      </c>
      <c r="W2842" s="5">
        <v>5</v>
      </c>
      <c r="Y2842" s="1" t="s">
        <v>78</v>
      </c>
      <c r="Z2842" s="3">
        <v>46234</v>
      </c>
      <c r="AA2842" s="1" t="s">
        <v>39</v>
      </c>
      <c r="AB2842" s="1" t="s">
        <v>40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8388</v>
      </c>
      <c r="B2843" s="1" t="s">
        <v>8389</v>
      </c>
      <c r="C2843" s="2">
        <v>46150.897384259297</v>
      </c>
      <c r="D2843" s="1" t="s">
        <v>30</v>
      </c>
      <c r="E2843" s="1" t="s">
        <v>8390</v>
      </c>
      <c r="F2843" s="1" t="s">
        <v>218</v>
      </c>
      <c r="H2843" s="1" t="s">
        <v>8391</v>
      </c>
      <c r="I2843" s="1" t="s">
        <v>55</v>
      </c>
      <c r="J2843" s="1" t="s">
        <v>181</v>
      </c>
      <c r="K2843" s="1" t="s">
        <v>35</v>
      </c>
      <c r="L2843" t="s">
        <v>218</v>
      </c>
      <c r="M2843" s="1" t="s">
        <v>57</v>
      </c>
      <c r="O2843" s="1" t="s">
        <v>30</v>
      </c>
      <c r="P2843" s="4">
        <v>145000</v>
      </c>
      <c r="Q2843" s="5">
        <v>24</v>
      </c>
      <c r="S2843" s="5">
        <v>8416</v>
      </c>
      <c r="T2843" s="1" t="s">
        <v>37</v>
      </c>
      <c r="U2843" s="4">
        <v>187499.54</v>
      </c>
      <c r="Y2843" s="1" t="s">
        <v>47</v>
      </c>
      <c r="Z2843" s="3">
        <v>46246</v>
      </c>
      <c r="AA2843" s="1" t="s">
        <v>48</v>
      </c>
      <c r="AB2843" s="1" t="s">
        <v>49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8392</v>
      </c>
      <c r="B2844" s="1" t="s">
        <v>8393</v>
      </c>
      <c r="C2844" s="2">
        <v>46163.876134259299</v>
      </c>
      <c r="D2844" s="1" t="s">
        <v>30</v>
      </c>
      <c r="E2844" s="1" t="s">
        <v>8394</v>
      </c>
      <c r="F2844" s="1" t="s">
        <v>819</v>
      </c>
      <c r="H2844" s="1" t="s">
        <v>8395</v>
      </c>
      <c r="I2844" s="1" t="s">
        <v>55</v>
      </c>
      <c r="J2844" s="1" t="s">
        <v>181</v>
      </c>
      <c r="K2844" s="1" t="s">
        <v>35</v>
      </c>
      <c r="L2844" t="s">
        <v>819</v>
      </c>
      <c r="O2844" s="1" t="s">
        <v>30</v>
      </c>
      <c r="P2844" s="4">
        <v>145000</v>
      </c>
      <c r="Q2844" s="5">
        <v>15</v>
      </c>
      <c r="S2844" s="5">
        <v>5000</v>
      </c>
      <c r="T2844" s="1" t="s">
        <v>37</v>
      </c>
      <c r="U2844" s="4">
        <v>180786.05</v>
      </c>
      <c r="W2844" s="5">
        <v>0</v>
      </c>
      <c r="Y2844" s="1" t="s">
        <v>47</v>
      </c>
      <c r="Z2844" s="3">
        <v>46185</v>
      </c>
      <c r="AA2844" s="1" t="s">
        <v>39</v>
      </c>
      <c r="AB2844" s="1" t="s">
        <v>40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8396</v>
      </c>
      <c r="B2845" s="1" t="s">
        <v>8397</v>
      </c>
      <c r="C2845" s="2">
        <v>46106.551805555602</v>
      </c>
      <c r="D2845" s="1" t="s">
        <v>30</v>
      </c>
      <c r="E2845" s="1" t="s">
        <v>4453</v>
      </c>
      <c r="F2845" s="1" t="s">
        <v>771</v>
      </c>
      <c r="H2845" s="1" t="s">
        <v>4454</v>
      </c>
      <c r="I2845" s="1" t="s">
        <v>34</v>
      </c>
      <c r="J2845" s="1" t="s">
        <v>77</v>
      </c>
      <c r="K2845" s="1" t="s">
        <v>35</v>
      </c>
      <c r="L2845" t="s">
        <v>771</v>
      </c>
      <c r="M2845" s="1" t="s">
        <v>57</v>
      </c>
      <c r="O2845" s="1" t="s">
        <v>30</v>
      </c>
      <c r="P2845" s="4">
        <v>145400</v>
      </c>
      <c r="Q2845" s="5">
        <v>7</v>
      </c>
      <c r="T2845" s="1" t="s">
        <v>37</v>
      </c>
      <c r="U2845" s="4">
        <v>178158.64</v>
      </c>
      <c r="V2845" s="5">
        <v>16</v>
      </c>
      <c r="W2845" s="5">
        <v>442</v>
      </c>
      <c r="Y2845" s="1" t="s">
        <v>69</v>
      </c>
      <c r="Z2845" s="3">
        <v>46188</v>
      </c>
      <c r="AA2845" s="1" t="s">
        <v>48</v>
      </c>
      <c r="AB2845" s="1" t="s">
        <v>49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8398</v>
      </c>
      <c r="B2846" s="1" t="s">
        <v>8399</v>
      </c>
      <c r="C2846" s="2">
        <v>46122.603020833303</v>
      </c>
      <c r="D2846" s="1" t="s">
        <v>30</v>
      </c>
      <c r="E2846" s="1" t="s">
        <v>8400</v>
      </c>
      <c r="F2846" s="1" t="s">
        <v>2385</v>
      </c>
      <c r="H2846" s="1" t="s">
        <v>8401</v>
      </c>
      <c r="I2846" s="1" t="s">
        <v>34</v>
      </c>
      <c r="J2846" s="1" t="s">
        <v>214</v>
      </c>
      <c r="K2846" s="1" t="s">
        <v>35</v>
      </c>
      <c r="L2846" t="s">
        <v>2385</v>
      </c>
      <c r="O2846" s="1" t="s">
        <v>30</v>
      </c>
      <c r="P2846" s="4">
        <v>145600</v>
      </c>
      <c r="Q2846" s="5">
        <v>8</v>
      </c>
      <c r="T2846" s="1" t="s">
        <v>37</v>
      </c>
      <c r="U2846" s="4">
        <v>173453.27</v>
      </c>
      <c r="V2846" s="5">
        <v>8</v>
      </c>
      <c r="W2846" s="5">
        <v>0</v>
      </c>
      <c r="Y2846" s="1" t="s">
        <v>47</v>
      </c>
      <c r="Z2846" s="3">
        <v>46171</v>
      </c>
      <c r="AA2846" s="1" t="s">
        <v>39</v>
      </c>
      <c r="AB2846" s="1" t="s">
        <v>40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8402</v>
      </c>
      <c r="B2847" s="1" t="s">
        <v>8403</v>
      </c>
      <c r="C2847" s="2">
        <v>46113.107175925899</v>
      </c>
      <c r="D2847" s="1" t="s">
        <v>30</v>
      </c>
      <c r="E2847" s="1" t="s">
        <v>52</v>
      </c>
      <c r="F2847" s="1" t="s">
        <v>53</v>
      </c>
      <c r="H2847" s="1" t="s">
        <v>54</v>
      </c>
      <c r="I2847" s="1" t="s">
        <v>55</v>
      </c>
      <c r="J2847" s="1" t="s">
        <v>861</v>
      </c>
      <c r="K2847" s="1" t="s">
        <v>35</v>
      </c>
      <c r="L2847" t="s">
        <v>53</v>
      </c>
      <c r="M2847" s="1" t="s">
        <v>57</v>
      </c>
      <c r="O2847" s="1" t="s">
        <v>30</v>
      </c>
      <c r="P2847" s="4">
        <v>146719</v>
      </c>
      <c r="Q2847" s="5">
        <v>52</v>
      </c>
      <c r="S2847" s="5">
        <v>8930</v>
      </c>
      <c r="T2847" s="1" t="s">
        <v>37</v>
      </c>
      <c r="U2847" s="4">
        <v>177119.21</v>
      </c>
      <c r="Y2847" s="1" t="s">
        <v>47</v>
      </c>
      <c r="Z2847" s="3">
        <v>46171</v>
      </c>
      <c r="AA2847" s="1" t="s">
        <v>58</v>
      </c>
      <c r="AB2847" s="1" t="s">
        <v>59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8404</v>
      </c>
      <c r="B2848" s="1" t="s">
        <v>8405</v>
      </c>
      <c r="C2848" s="2">
        <v>46111.450451388897</v>
      </c>
      <c r="D2848" s="1" t="s">
        <v>30</v>
      </c>
      <c r="E2848" s="1" t="s">
        <v>8406</v>
      </c>
      <c r="F2848" s="1" t="s">
        <v>771</v>
      </c>
      <c r="H2848" s="1" t="s">
        <v>8407</v>
      </c>
      <c r="I2848" s="1" t="s">
        <v>34</v>
      </c>
      <c r="J2848" s="1" t="s">
        <v>35</v>
      </c>
      <c r="K2848" s="1" t="s">
        <v>77</v>
      </c>
      <c r="L2848" t="s">
        <v>771</v>
      </c>
      <c r="O2848" s="1" t="s">
        <v>30</v>
      </c>
      <c r="P2848" s="4">
        <v>147144</v>
      </c>
      <c r="Q2848" s="5">
        <v>12</v>
      </c>
      <c r="T2848" s="1" t="s">
        <v>37</v>
      </c>
      <c r="U2848" s="4">
        <v>181693.39</v>
      </c>
      <c r="V2848" s="5">
        <v>24</v>
      </c>
      <c r="W2848" s="5">
        <v>0</v>
      </c>
      <c r="Y2848" s="1" t="s">
        <v>69</v>
      </c>
      <c r="Z2848" s="3">
        <v>46189</v>
      </c>
      <c r="AA2848" s="1" t="s">
        <v>39</v>
      </c>
      <c r="AB2848" s="1" t="s">
        <v>40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8408</v>
      </c>
      <c r="B2849" s="1" t="s">
        <v>8409</v>
      </c>
      <c r="C2849" s="2">
        <v>46111.601435185199</v>
      </c>
      <c r="D2849" s="1" t="s">
        <v>30</v>
      </c>
      <c r="E2849" s="1" t="s">
        <v>823</v>
      </c>
      <c r="F2849" s="1" t="s">
        <v>824</v>
      </c>
      <c r="H2849" s="1" t="s">
        <v>8410</v>
      </c>
      <c r="I2849" s="1" t="s">
        <v>34</v>
      </c>
      <c r="J2849" s="1" t="s">
        <v>109</v>
      </c>
      <c r="K2849" s="1" t="s">
        <v>35</v>
      </c>
      <c r="L2849" t="s">
        <v>824</v>
      </c>
      <c r="O2849" s="1" t="s">
        <v>30</v>
      </c>
      <c r="P2849" s="4">
        <v>147150</v>
      </c>
      <c r="Q2849" s="5">
        <v>18</v>
      </c>
      <c r="T2849" s="1" t="s">
        <v>37</v>
      </c>
      <c r="U2849" s="4">
        <v>181700.8</v>
      </c>
      <c r="V2849" s="5">
        <v>0</v>
      </c>
      <c r="W2849" s="5">
        <v>150</v>
      </c>
      <c r="Y2849" s="1" t="s">
        <v>78</v>
      </c>
      <c r="Z2849" s="3">
        <v>46203</v>
      </c>
      <c r="AA2849" s="1" t="s">
        <v>58</v>
      </c>
      <c r="AB2849" s="1" t="s">
        <v>59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8411</v>
      </c>
      <c r="B2850" s="1" t="s">
        <v>8412</v>
      </c>
      <c r="C2850" s="2">
        <v>46142.903020833299</v>
      </c>
      <c r="D2850" s="1" t="s">
        <v>30</v>
      </c>
      <c r="E2850" s="1" t="s">
        <v>8413</v>
      </c>
      <c r="F2850" s="1" t="s">
        <v>1597</v>
      </c>
      <c r="H2850" s="1" t="s">
        <v>8414</v>
      </c>
      <c r="I2850" s="1" t="s">
        <v>34</v>
      </c>
      <c r="J2850" s="1" t="s">
        <v>35</v>
      </c>
      <c r="K2850" s="1" t="s">
        <v>56</v>
      </c>
      <c r="L2850" t="s">
        <v>1597</v>
      </c>
      <c r="M2850" s="1" t="s">
        <v>91</v>
      </c>
      <c r="O2850" s="1" t="s">
        <v>30</v>
      </c>
      <c r="P2850" s="4">
        <v>147733</v>
      </c>
      <c r="Q2850" s="5">
        <v>6</v>
      </c>
      <c r="T2850" s="1" t="s">
        <v>37</v>
      </c>
      <c r="U2850" s="4">
        <v>189290.35</v>
      </c>
      <c r="V2850" s="5">
        <v>12</v>
      </c>
      <c r="W2850" s="5">
        <v>0</v>
      </c>
      <c r="Y2850" s="1" t="s">
        <v>38</v>
      </c>
      <c r="Z2850" s="3">
        <v>46232</v>
      </c>
      <c r="AA2850" s="1" t="s">
        <v>48</v>
      </c>
      <c r="AB2850" s="1" t="s">
        <v>49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8415</v>
      </c>
      <c r="B2851" s="1" t="s">
        <v>8416</v>
      </c>
      <c r="C2851" s="2">
        <v>46162.698437500003</v>
      </c>
      <c r="D2851" s="1" t="s">
        <v>30</v>
      </c>
      <c r="E2851" s="1" t="s">
        <v>2528</v>
      </c>
      <c r="F2851" s="1" t="s">
        <v>87</v>
      </c>
      <c r="H2851" s="1" t="s">
        <v>2529</v>
      </c>
      <c r="I2851" s="1" t="s">
        <v>34</v>
      </c>
      <c r="J2851" s="1" t="s">
        <v>1025</v>
      </c>
      <c r="K2851" s="1" t="s">
        <v>35</v>
      </c>
      <c r="L2851" t="s">
        <v>211</v>
      </c>
      <c r="M2851" s="1" t="s">
        <v>57</v>
      </c>
      <c r="O2851" s="1" t="s">
        <v>30</v>
      </c>
      <c r="P2851" s="4">
        <v>148000</v>
      </c>
      <c r="Q2851" s="5">
        <v>5</v>
      </c>
      <c r="S2851" s="5">
        <v>0</v>
      </c>
      <c r="T2851" s="1" t="s">
        <v>37</v>
      </c>
      <c r="U2851" s="4">
        <v>189602.78</v>
      </c>
      <c r="V2851" s="5">
        <v>6</v>
      </c>
      <c r="W2851" s="5">
        <v>0</v>
      </c>
      <c r="Z2851" s="3">
        <v>46172</v>
      </c>
      <c r="AA2851" s="1" t="s">
        <v>58</v>
      </c>
      <c r="AB2851" s="1" t="s">
        <v>59</v>
      </c>
      <c r="AC2851" t="b">
        <f t="shared" si="176"/>
        <v>1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8417</v>
      </c>
      <c r="B2852" s="1" t="s">
        <v>8418</v>
      </c>
      <c r="C2852" s="2">
        <v>46162.698553240698</v>
      </c>
      <c r="D2852" s="1" t="s">
        <v>30</v>
      </c>
      <c r="E2852" s="1" t="s">
        <v>2528</v>
      </c>
      <c r="F2852" s="1" t="s">
        <v>87</v>
      </c>
      <c r="H2852" s="1" t="s">
        <v>2529</v>
      </c>
      <c r="I2852" s="1" t="s">
        <v>34</v>
      </c>
      <c r="J2852" s="1" t="s">
        <v>56</v>
      </c>
      <c r="K2852" s="1" t="s">
        <v>35</v>
      </c>
      <c r="L2852" t="s">
        <v>211</v>
      </c>
      <c r="M2852" s="1" t="s">
        <v>57</v>
      </c>
      <c r="O2852" s="1" t="s">
        <v>30</v>
      </c>
      <c r="P2852" s="4">
        <v>148000</v>
      </c>
      <c r="Q2852" s="5">
        <v>5</v>
      </c>
      <c r="S2852" s="5">
        <v>0</v>
      </c>
      <c r="T2852" s="1" t="s">
        <v>37</v>
      </c>
      <c r="U2852" s="4">
        <v>189602.78</v>
      </c>
      <c r="V2852" s="5">
        <v>8</v>
      </c>
      <c r="W2852" s="5">
        <v>0</v>
      </c>
      <c r="Z2852" s="3">
        <v>46172</v>
      </c>
      <c r="AA2852" s="1" t="s">
        <v>58</v>
      </c>
      <c r="AB2852" s="1" t="s">
        <v>59</v>
      </c>
      <c r="AC2852" t="b">
        <f t="shared" si="176"/>
        <v>1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8419</v>
      </c>
      <c r="B2853" s="1" t="s">
        <v>8420</v>
      </c>
      <c r="C2853" s="2">
        <v>46150.531458333302</v>
      </c>
      <c r="D2853" s="1" t="s">
        <v>30</v>
      </c>
      <c r="E2853" s="1" t="s">
        <v>8421</v>
      </c>
      <c r="F2853" s="1" t="s">
        <v>771</v>
      </c>
      <c r="H2853" s="1" t="s">
        <v>8422</v>
      </c>
      <c r="I2853" s="1" t="s">
        <v>55</v>
      </c>
      <c r="J2853" s="1" t="s">
        <v>181</v>
      </c>
      <c r="K2853" s="1" t="s">
        <v>35</v>
      </c>
      <c r="L2853" t="s">
        <v>771</v>
      </c>
      <c r="O2853" s="1" t="s">
        <v>30</v>
      </c>
      <c r="P2853" s="4">
        <v>148446</v>
      </c>
      <c r="Q2853" s="5">
        <v>18</v>
      </c>
      <c r="S2853" s="5">
        <v>6458</v>
      </c>
      <c r="T2853" s="1" t="s">
        <v>37</v>
      </c>
      <c r="U2853" s="4">
        <v>192623.55</v>
      </c>
      <c r="Y2853" s="1" t="s">
        <v>69</v>
      </c>
      <c r="Z2853" s="3">
        <v>46247</v>
      </c>
      <c r="AA2853" s="1" t="s">
        <v>48</v>
      </c>
      <c r="AB2853" s="1" t="s">
        <v>49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8423</v>
      </c>
      <c r="B2854" s="1" t="s">
        <v>8424</v>
      </c>
      <c r="C2854" s="2">
        <v>46114.823113425897</v>
      </c>
      <c r="D2854" s="1" t="s">
        <v>30</v>
      </c>
      <c r="E2854" s="1" t="s">
        <v>3452</v>
      </c>
      <c r="F2854" s="1" t="s">
        <v>771</v>
      </c>
      <c r="H2854" s="1" t="s">
        <v>5945</v>
      </c>
      <c r="I2854" s="1" t="s">
        <v>55</v>
      </c>
      <c r="J2854" s="1" t="s">
        <v>77</v>
      </c>
      <c r="K2854" s="1" t="s">
        <v>35</v>
      </c>
      <c r="L2854" t="s">
        <v>771</v>
      </c>
      <c r="M2854" s="1" t="s">
        <v>57</v>
      </c>
      <c r="O2854" s="1" t="s">
        <v>30</v>
      </c>
      <c r="P2854" s="4">
        <v>149200</v>
      </c>
      <c r="Q2854" s="5">
        <v>16</v>
      </c>
      <c r="S2854" s="5">
        <v>5441</v>
      </c>
      <c r="T2854" s="1" t="s">
        <v>37</v>
      </c>
      <c r="U2854" s="4">
        <v>186022.61</v>
      </c>
      <c r="Y2854" s="1" t="s">
        <v>69</v>
      </c>
      <c r="Z2854" s="3">
        <v>46189</v>
      </c>
      <c r="AA2854" s="1" t="s">
        <v>48</v>
      </c>
      <c r="AB2854" s="1" t="s">
        <v>49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8425</v>
      </c>
      <c r="B2855" s="1" t="s">
        <v>8426</v>
      </c>
      <c r="C2855" s="2">
        <v>46129.514791666697</v>
      </c>
      <c r="D2855" s="1" t="s">
        <v>30</v>
      </c>
      <c r="E2855" s="1" t="s">
        <v>101</v>
      </c>
      <c r="F2855" s="1" t="s">
        <v>53</v>
      </c>
      <c r="H2855" s="1" t="s">
        <v>523</v>
      </c>
      <c r="I2855" s="1" t="s">
        <v>34</v>
      </c>
      <c r="J2855" s="1" t="s">
        <v>214</v>
      </c>
      <c r="K2855" s="1" t="s">
        <v>35</v>
      </c>
      <c r="L2855" t="s">
        <v>53</v>
      </c>
      <c r="M2855" s="1" t="s">
        <v>57</v>
      </c>
      <c r="O2855" s="1" t="s">
        <v>30</v>
      </c>
      <c r="P2855" s="4">
        <v>149240</v>
      </c>
      <c r="Q2855" s="5">
        <v>19</v>
      </c>
      <c r="T2855" s="1" t="s">
        <v>37</v>
      </c>
      <c r="U2855" s="4">
        <v>187087.33</v>
      </c>
      <c r="V2855" s="5">
        <v>0</v>
      </c>
      <c r="W2855" s="5">
        <v>41</v>
      </c>
      <c r="Y2855" s="1" t="s">
        <v>47</v>
      </c>
      <c r="Z2855" s="3">
        <v>46173</v>
      </c>
      <c r="AA2855" s="1" t="s">
        <v>39</v>
      </c>
      <c r="AB2855" s="1" t="s">
        <v>40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8427</v>
      </c>
      <c r="B2856" s="1" t="s">
        <v>8428</v>
      </c>
      <c r="C2856" s="2">
        <v>46140.754236111097</v>
      </c>
      <c r="D2856" s="1" t="s">
        <v>30</v>
      </c>
      <c r="E2856" s="1" t="s">
        <v>8429</v>
      </c>
      <c r="F2856" s="1" t="s">
        <v>2710</v>
      </c>
      <c r="H2856" s="1" t="s">
        <v>8430</v>
      </c>
      <c r="I2856" s="1" t="s">
        <v>55</v>
      </c>
      <c r="J2856" s="1" t="s">
        <v>77</v>
      </c>
      <c r="K2856" s="1" t="s">
        <v>35</v>
      </c>
      <c r="L2856" t="s">
        <v>2710</v>
      </c>
      <c r="O2856" s="1" t="s">
        <v>30</v>
      </c>
      <c r="P2856" s="4">
        <v>150000</v>
      </c>
      <c r="Q2856" s="5">
        <v>25</v>
      </c>
      <c r="S2856" s="5">
        <v>6100</v>
      </c>
      <c r="T2856" s="1" t="s">
        <v>37</v>
      </c>
      <c r="U2856" s="4">
        <v>191640</v>
      </c>
      <c r="Y2856" s="1" t="s">
        <v>47</v>
      </c>
      <c r="Z2856" s="3">
        <v>46189</v>
      </c>
      <c r="AA2856" s="1" t="s">
        <v>48</v>
      </c>
      <c r="AB2856" s="1" t="s">
        <v>49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8431</v>
      </c>
      <c r="B2857" s="1" t="s">
        <v>8432</v>
      </c>
      <c r="C2857" s="2">
        <v>46136.494490740697</v>
      </c>
      <c r="D2857" s="1" t="s">
        <v>30</v>
      </c>
      <c r="E2857" s="1" t="s">
        <v>779</v>
      </c>
      <c r="F2857" s="1" t="s">
        <v>364</v>
      </c>
      <c r="H2857" s="1" t="s">
        <v>780</v>
      </c>
      <c r="I2857" s="1" t="s">
        <v>34</v>
      </c>
      <c r="J2857" s="1" t="s">
        <v>235</v>
      </c>
      <c r="K2857" s="1" t="s">
        <v>126</v>
      </c>
      <c r="L2857" t="s">
        <v>364</v>
      </c>
      <c r="O2857" s="1" t="s">
        <v>30</v>
      </c>
      <c r="P2857" s="4">
        <v>150000</v>
      </c>
      <c r="Q2857" s="5">
        <v>1</v>
      </c>
      <c r="T2857" s="1" t="s">
        <v>37</v>
      </c>
      <c r="U2857" s="4">
        <v>184710.01</v>
      </c>
      <c r="V2857" s="5">
        <v>0</v>
      </c>
      <c r="W2857" s="5">
        <v>70</v>
      </c>
      <c r="Y2857" s="1" t="s">
        <v>69</v>
      </c>
      <c r="Z2857" s="3">
        <v>46203</v>
      </c>
      <c r="AA2857" s="1" t="s">
        <v>58</v>
      </c>
      <c r="AB2857" s="1" t="s">
        <v>59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8433</v>
      </c>
      <c r="B2858" s="1" t="s">
        <v>8434</v>
      </c>
      <c r="C2858" s="2">
        <v>46134.839837963002</v>
      </c>
      <c r="D2858" s="1" t="s">
        <v>30</v>
      </c>
      <c r="E2858" s="1" t="s">
        <v>1899</v>
      </c>
      <c r="F2858" s="1" t="s">
        <v>364</v>
      </c>
      <c r="H2858" s="1" t="s">
        <v>1900</v>
      </c>
      <c r="I2858" s="1" t="s">
        <v>34</v>
      </c>
      <c r="J2858" s="1" t="s">
        <v>35</v>
      </c>
      <c r="K2858" s="1" t="s">
        <v>729</v>
      </c>
      <c r="L2858" t="s">
        <v>364</v>
      </c>
      <c r="O2858" s="1" t="s">
        <v>30</v>
      </c>
      <c r="P2858" s="4">
        <v>150000</v>
      </c>
      <c r="Q2858" s="5">
        <v>13</v>
      </c>
      <c r="T2858" s="1" t="s">
        <v>37</v>
      </c>
      <c r="U2858" s="4">
        <v>192210.02</v>
      </c>
      <c r="V2858" s="5">
        <v>26</v>
      </c>
      <c r="W2858" s="5">
        <v>0</v>
      </c>
      <c r="Y2858" s="1" t="s">
        <v>69</v>
      </c>
      <c r="Z2858" s="3">
        <v>46234</v>
      </c>
      <c r="AA2858" s="1" t="s">
        <v>39</v>
      </c>
      <c r="AB2858" s="1" t="s">
        <v>40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8435</v>
      </c>
      <c r="B2859" s="1" t="s">
        <v>8436</v>
      </c>
      <c r="C2859" s="2">
        <v>46134.852129629602</v>
      </c>
      <c r="D2859" s="1" t="s">
        <v>30</v>
      </c>
      <c r="E2859" s="1" t="s">
        <v>1909</v>
      </c>
      <c r="F2859" s="1" t="s">
        <v>364</v>
      </c>
      <c r="H2859" s="1" t="s">
        <v>1910</v>
      </c>
      <c r="I2859" s="1" t="s">
        <v>34</v>
      </c>
      <c r="J2859" s="1" t="s">
        <v>181</v>
      </c>
      <c r="K2859" s="1" t="s">
        <v>35</v>
      </c>
      <c r="L2859" t="s">
        <v>364</v>
      </c>
      <c r="O2859" s="1" t="s">
        <v>30</v>
      </c>
      <c r="P2859" s="4">
        <v>150000</v>
      </c>
      <c r="Q2859" s="5">
        <v>10</v>
      </c>
      <c r="T2859" s="1" t="s">
        <v>37</v>
      </c>
      <c r="U2859" s="4">
        <v>192210.02</v>
      </c>
      <c r="V2859" s="5">
        <v>4</v>
      </c>
      <c r="W2859" s="5">
        <v>50</v>
      </c>
      <c r="Y2859" s="1" t="s">
        <v>69</v>
      </c>
      <c r="Z2859" s="3">
        <v>46234</v>
      </c>
      <c r="AA2859" s="1" t="s">
        <v>39</v>
      </c>
      <c r="AB2859" s="1" t="s">
        <v>40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8437</v>
      </c>
      <c r="B2860" s="1" t="s">
        <v>8438</v>
      </c>
      <c r="C2860" s="2">
        <v>46134.846018518503</v>
      </c>
      <c r="D2860" s="1" t="s">
        <v>30</v>
      </c>
      <c r="E2860" s="1" t="s">
        <v>1909</v>
      </c>
      <c r="F2860" s="1" t="s">
        <v>364</v>
      </c>
      <c r="H2860" s="1" t="s">
        <v>1917</v>
      </c>
      <c r="I2860" s="1" t="s">
        <v>55</v>
      </c>
      <c r="J2860" s="1" t="s">
        <v>200</v>
      </c>
      <c r="K2860" s="1" t="s">
        <v>35</v>
      </c>
      <c r="L2860" t="s">
        <v>364</v>
      </c>
      <c r="O2860" s="1" t="s">
        <v>30</v>
      </c>
      <c r="P2860" s="4">
        <v>150000</v>
      </c>
      <c r="Q2860" s="5">
        <v>15</v>
      </c>
      <c r="S2860" s="5">
        <v>5000</v>
      </c>
      <c r="T2860" s="1" t="s">
        <v>37</v>
      </c>
      <c r="U2860" s="4">
        <v>192210.02</v>
      </c>
      <c r="Y2860" s="1" t="s">
        <v>69</v>
      </c>
      <c r="Z2860" s="3">
        <v>46234</v>
      </c>
      <c r="AA2860" s="1" t="s">
        <v>39</v>
      </c>
      <c r="AB2860" s="1" t="s">
        <v>40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8439</v>
      </c>
      <c r="B2861" s="1" t="s">
        <v>8440</v>
      </c>
      <c r="C2861" s="2">
        <v>46134.852662037003</v>
      </c>
      <c r="D2861" s="1" t="s">
        <v>30</v>
      </c>
      <c r="E2861" s="1" t="s">
        <v>1926</v>
      </c>
      <c r="F2861" s="1" t="s">
        <v>364</v>
      </c>
      <c r="H2861" s="1" t="s">
        <v>1930</v>
      </c>
      <c r="I2861" s="1" t="s">
        <v>55</v>
      </c>
      <c r="J2861" s="1" t="s">
        <v>56</v>
      </c>
      <c r="K2861" s="1" t="s">
        <v>35</v>
      </c>
      <c r="L2861" t="s">
        <v>364</v>
      </c>
      <c r="O2861" s="1" t="s">
        <v>30</v>
      </c>
      <c r="P2861" s="4">
        <v>150000</v>
      </c>
      <c r="Q2861" s="5">
        <v>1</v>
      </c>
      <c r="S2861" s="5">
        <v>10000</v>
      </c>
      <c r="T2861" s="1" t="s">
        <v>37</v>
      </c>
      <c r="U2861" s="4">
        <v>192210.02</v>
      </c>
      <c r="Y2861" s="1" t="s">
        <v>69</v>
      </c>
      <c r="Z2861" s="3">
        <v>46234</v>
      </c>
      <c r="AA2861" s="1" t="s">
        <v>48</v>
      </c>
      <c r="AB2861" s="1" t="s">
        <v>49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8441</v>
      </c>
      <c r="B2862" s="1" t="s">
        <v>8442</v>
      </c>
      <c r="C2862" s="2">
        <v>46163.669317129599</v>
      </c>
      <c r="D2862" s="1" t="s">
        <v>30</v>
      </c>
      <c r="E2862" s="1" t="s">
        <v>7888</v>
      </c>
      <c r="F2862" s="1" t="s">
        <v>847</v>
      </c>
      <c r="H2862" s="1" t="s">
        <v>8443</v>
      </c>
      <c r="I2862" s="1" t="s">
        <v>55</v>
      </c>
      <c r="J2862" s="1" t="s">
        <v>214</v>
      </c>
      <c r="K2862" s="1" t="s">
        <v>35</v>
      </c>
      <c r="L2862" t="s">
        <v>847</v>
      </c>
      <c r="M2862" s="1" t="s">
        <v>57</v>
      </c>
      <c r="O2862" s="1" t="s">
        <v>30</v>
      </c>
      <c r="P2862" s="4">
        <v>150000</v>
      </c>
      <c r="Q2862" s="5">
        <v>10</v>
      </c>
      <c r="S2862" s="5">
        <v>7000</v>
      </c>
      <c r="T2862" s="1" t="s">
        <v>37</v>
      </c>
      <c r="U2862" s="4">
        <v>191204.97</v>
      </c>
      <c r="Y2862" s="1" t="s">
        <v>38</v>
      </c>
      <c r="Z2862" s="3">
        <v>46247</v>
      </c>
      <c r="AA2862" s="1" t="s">
        <v>39</v>
      </c>
      <c r="AB2862" s="1" t="s">
        <v>40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8444</v>
      </c>
      <c r="B2863" s="1" t="s">
        <v>8445</v>
      </c>
      <c r="C2863" s="2">
        <v>46035.789097222201</v>
      </c>
      <c r="D2863" s="1" t="s">
        <v>30</v>
      </c>
      <c r="E2863" s="1" t="s">
        <v>8446</v>
      </c>
      <c r="F2863" s="1" t="s">
        <v>90</v>
      </c>
      <c r="H2863" s="1" t="s">
        <v>8447</v>
      </c>
      <c r="I2863" s="1" t="s">
        <v>55</v>
      </c>
      <c r="J2863" s="1" t="s">
        <v>181</v>
      </c>
      <c r="K2863" s="1" t="s">
        <v>35</v>
      </c>
      <c r="L2863" t="s">
        <v>90</v>
      </c>
      <c r="M2863" s="1" t="s">
        <v>57</v>
      </c>
      <c r="O2863" s="1" t="s">
        <v>30</v>
      </c>
      <c r="P2863" s="4">
        <v>150000</v>
      </c>
      <c r="Q2863" s="5">
        <v>120</v>
      </c>
      <c r="S2863" s="5">
        <v>10000</v>
      </c>
      <c r="T2863" s="1" t="s">
        <v>37</v>
      </c>
      <c r="U2863" s="4">
        <v>178694.99</v>
      </c>
      <c r="Y2863" s="1" t="s">
        <v>47</v>
      </c>
      <c r="Z2863" s="3">
        <v>46295</v>
      </c>
      <c r="AA2863" s="1" t="s">
        <v>48</v>
      </c>
      <c r="AB2863" s="1" t="s">
        <v>49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8448</v>
      </c>
      <c r="B2864" s="1" t="s">
        <v>8449</v>
      </c>
      <c r="C2864" s="2">
        <v>46147.616493055597</v>
      </c>
      <c r="D2864" s="1" t="s">
        <v>30</v>
      </c>
      <c r="E2864" s="1" t="s">
        <v>209</v>
      </c>
      <c r="F2864" s="1" t="s">
        <v>411</v>
      </c>
      <c r="H2864" s="1" t="s">
        <v>5529</v>
      </c>
      <c r="I2864" s="1" t="s">
        <v>34</v>
      </c>
      <c r="J2864" s="1" t="s">
        <v>35</v>
      </c>
      <c r="K2864" s="1" t="s">
        <v>56</v>
      </c>
      <c r="L2864" t="s">
        <v>211</v>
      </c>
      <c r="O2864" s="1" t="s">
        <v>30</v>
      </c>
      <c r="P2864" s="4">
        <v>150000</v>
      </c>
      <c r="Q2864" s="5">
        <v>10</v>
      </c>
      <c r="T2864" s="1" t="s">
        <v>37</v>
      </c>
      <c r="U2864" s="4">
        <v>186105.06</v>
      </c>
      <c r="V2864" s="5">
        <v>20</v>
      </c>
      <c r="W2864" s="5">
        <v>2</v>
      </c>
      <c r="Y2864" s="1" t="s">
        <v>47</v>
      </c>
      <c r="Z2864" s="3">
        <v>46199</v>
      </c>
      <c r="AA2864" s="1" t="s">
        <v>58</v>
      </c>
      <c r="AB2864" s="1" t="s">
        <v>59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8450</v>
      </c>
      <c r="B2865" s="1" t="s">
        <v>8451</v>
      </c>
      <c r="C2865" s="2">
        <v>46149.853587963</v>
      </c>
      <c r="D2865" s="1" t="s">
        <v>30</v>
      </c>
      <c r="E2865" s="1" t="s">
        <v>6677</v>
      </c>
      <c r="F2865" s="1" t="s">
        <v>411</v>
      </c>
      <c r="H2865" s="1" t="s">
        <v>6678</v>
      </c>
      <c r="I2865" s="1" t="s">
        <v>34</v>
      </c>
      <c r="J2865" s="1" t="s">
        <v>68</v>
      </c>
      <c r="K2865" s="1" t="s">
        <v>35</v>
      </c>
      <c r="L2865" t="s">
        <v>44</v>
      </c>
      <c r="O2865" s="1" t="s">
        <v>30</v>
      </c>
      <c r="P2865" s="4">
        <v>150000</v>
      </c>
      <c r="Q2865" s="5">
        <v>30</v>
      </c>
      <c r="T2865" s="1" t="s">
        <v>37</v>
      </c>
      <c r="U2865" s="4">
        <v>194640.02</v>
      </c>
      <c r="V2865" s="5">
        <v>60</v>
      </c>
      <c r="W2865" s="5">
        <v>0</v>
      </c>
      <c r="Y2865" s="1" t="s">
        <v>47</v>
      </c>
      <c r="Z2865" s="3">
        <v>46200</v>
      </c>
      <c r="AA2865" s="1" t="s">
        <v>48</v>
      </c>
      <c r="AB2865" s="1" t="s">
        <v>49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8452</v>
      </c>
      <c r="B2866" s="1" t="s">
        <v>8453</v>
      </c>
      <c r="C2866" s="2">
        <v>46113.830138888901</v>
      </c>
      <c r="D2866" s="1" t="s">
        <v>30</v>
      </c>
      <c r="E2866" s="1" t="s">
        <v>1880</v>
      </c>
      <c r="F2866" s="1" t="s">
        <v>87</v>
      </c>
      <c r="H2866" s="1" t="s">
        <v>1881</v>
      </c>
      <c r="I2866" s="1" t="s">
        <v>34</v>
      </c>
      <c r="J2866" s="1" t="s">
        <v>35</v>
      </c>
      <c r="K2866" s="1" t="s">
        <v>103</v>
      </c>
      <c r="L2866" t="s">
        <v>364</v>
      </c>
      <c r="O2866" s="1" t="s">
        <v>30</v>
      </c>
      <c r="P2866" s="4">
        <v>150000</v>
      </c>
      <c r="Q2866" s="5">
        <v>15</v>
      </c>
      <c r="T2866" s="1" t="s">
        <v>37</v>
      </c>
      <c r="U2866" s="4">
        <v>187020.05</v>
      </c>
      <c r="V2866" s="5">
        <v>30</v>
      </c>
      <c r="W2866" s="5">
        <v>0</v>
      </c>
      <c r="Z2866" s="3">
        <v>46203</v>
      </c>
      <c r="AA2866" s="1" t="s">
        <v>48</v>
      </c>
      <c r="AB2866" s="1" t="s">
        <v>49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8454</v>
      </c>
      <c r="B2867" s="1" t="s">
        <v>8455</v>
      </c>
      <c r="C2867" s="2">
        <v>46147.616493055597</v>
      </c>
      <c r="D2867" s="1" t="s">
        <v>30</v>
      </c>
      <c r="E2867" s="1" t="s">
        <v>209</v>
      </c>
      <c r="F2867" s="1" t="s">
        <v>411</v>
      </c>
      <c r="H2867" s="1" t="s">
        <v>5529</v>
      </c>
      <c r="I2867" s="1" t="s">
        <v>34</v>
      </c>
      <c r="J2867" s="1" t="s">
        <v>109</v>
      </c>
      <c r="K2867" s="1" t="s">
        <v>35</v>
      </c>
      <c r="L2867" t="s">
        <v>211</v>
      </c>
      <c r="O2867" s="1" t="s">
        <v>30</v>
      </c>
      <c r="P2867" s="4">
        <v>150000</v>
      </c>
      <c r="Q2867" s="5">
        <v>33</v>
      </c>
      <c r="T2867" s="1" t="s">
        <v>37</v>
      </c>
      <c r="U2867" s="4">
        <v>186105.06</v>
      </c>
      <c r="V2867" s="5">
        <v>50</v>
      </c>
      <c r="W2867" s="5">
        <v>0</v>
      </c>
      <c r="Y2867" s="1" t="s">
        <v>47</v>
      </c>
      <c r="Z2867" s="3">
        <v>46199</v>
      </c>
      <c r="AA2867" s="1" t="s">
        <v>58</v>
      </c>
      <c r="AB2867" s="1" t="s">
        <v>59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8456</v>
      </c>
      <c r="B2868" s="1" t="s">
        <v>8457</v>
      </c>
      <c r="C2868" s="2">
        <v>46147.998182870397</v>
      </c>
      <c r="D2868" s="1" t="s">
        <v>30</v>
      </c>
      <c r="E2868" s="1" t="s">
        <v>6368</v>
      </c>
      <c r="F2868" s="1" t="s">
        <v>909</v>
      </c>
      <c r="H2868" s="1" t="s">
        <v>8458</v>
      </c>
      <c r="I2868" s="1" t="s">
        <v>356</v>
      </c>
      <c r="J2868" s="1" t="s">
        <v>35</v>
      </c>
      <c r="K2868" s="1" t="s">
        <v>35</v>
      </c>
      <c r="L2868" t="s">
        <v>909</v>
      </c>
      <c r="M2868" s="1" t="s">
        <v>57</v>
      </c>
      <c r="O2868" s="1" t="s">
        <v>30</v>
      </c>
      <c r="P2868" s="4">
        <v>150000</v>
      </c>
      <c r="Q2868" s="5">
        <v>12</v>
      </c>
      <c r="T2868" s="1" t="s">
        <v>37</v>
      </c>
      <c r="U2868" s="4">
        <v>193875.07</v>
      </c>
      <c r="Y2868" s="1" t="s">
        <v>911</v>
      </c>
      <c r="Z2868" s="3">
        <v>46197</v>
      </c>
      <c r="AA2868" s="1" t="s">
        <v>39</v>
      </c>
      <c r="AB2868" s="1" t="s">
        <v>40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8459</v>
      </c>
      <c r="B2869" s="1" t="s">
        <v>8460</v>
      </c>
      <c r="C2869" s="2">
        <v>46154.544236111098</v>
      </c>
      <c r="D2869" s="1" t="s">
        <v>30</v>
      </c>
      <c r="E2869" s="1" t="s">
        <v>779</v>
      </c>
      <c r="F2869" s="1" t="s">
        <v>87</v>
      </c>
      <c r="H2869" s="1" t="s">
        <v>1877</v>
      </c>
      <c r="I2869" s="1" t="s">
        <v>34</v>
      </c>
      <c r="J2869" s="1" t="s">
        <v>35</v>
      </c>
      <c r="K2869" s="1" t="s">
        <v>191</v>
      </c>
      <c r="L2869" t="s">
        <v>364</v>
      </c>
      <c r="O2869" s="1" t="s">
        <v>30</v>
      </c>
      <c r="P2869" s="4">
        <v>150000</v>
      </c>
      <c r="Q2869" s="5">
        <v>12</v>
      </c>
      <c r="T2869" s="1" t="s">
        <v>37</v>
      </c>
      <c r="U2869" s="4">
        <v>194415.02</v>
      </c>
      <c r="V2869" s="5">
        <v>22</v>
      </c>
      <c r="W2869" s="5">
        <v>0</v>
      </c>
      <c r="Z2869" s="3">
        <v>46203</v>
      </c>
      <c r="AA2869" s="1" t="s">
        <v>58</v>
      </c>
      <c r="AB2869" s="1" t="s">
        <v>59</v>
      </c>
      <c r="AC2869" t="b">
        <f t="shared" si="176"/>
        <v>1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8461</v>
      </c>
      <c r="B2870" s="1" t="s">
        <v>8462</v>
      </c>
      <c r="C2870" s="2">
        <v>46140.7999305556</v>
      </c>
      <c r="D2870" s="1" t="s">
        <v>30</v>
      </c>
      <c r="E2870" s="1" t="s">
        <v>101</v>
      </c>
      <c r="F2870" s="1" t="s">
        <v>53</v>
      </c>
      <c r="H2870" s="1" t="s">
        <v>8463</v>
      </c>
      <c r="I2870" s="1" t="s">
        <v>356</v>
      </c>
      <c r="J2870" s="1" t="s">
        <v>35</v>
      </c>
      <c r="K2870" s="1" t="s">
        <v>35</v>
      </c>
      <c r="L2870" t="s">
        <v>53</v>
      </c>
      <c r="M2870" s="1" t="s">
        <v>91</v>
      </c>
      <c r="O2870" s="1" t="s">
        <v>30</v>
      </c>
      <c r="P2870" s="4">
        <v>150000</v>
      </c>
      <c r="Q2870" s="5">
        <v>6</v>
      </c>
      <c r="T2870" s="1" t="s">
        <v>37</v>
      </c>
      <c r="U2870" s="4">
        <v>191204.97</v>
      </c>
      <c r="Y2870" s="1" t="s">
        <v>47</v>
      </c>
      <c r="Z2870" s="3">
        <v>46172</v>
      </c>
      <c r="AA2870" s="1" t="s">
        <v>39</v>
      </c>
      <c r="AB2870" s="1" t="s">
        <v>40</v>
      </c>
      <c r="AC2870" t="b">
        <f t="shared" si="176"/>
        <v>1</v>
      </c>
      <c r="AD2870" t="b">
        <f t="shared" si="177"/>
        <v>0</v>
      </c>
      <c r="AE2870" t="b">
        <f t="shared" si="178"/>
        <v>0</v>
      </c>
      <c r="AF2870" t="b">
        <f t="shared" si="179"/>
        <v>1</v>
      </c>
    </row>
    <row r="2871" spans="1:32">
      <c r="A2871" t="s">
        <v>8464</v>
      </c>
      <c r="B2871" s="1" t="s">
        <v>8465</v>
      </c>
      <c r="C2871" s="2">
        <v>46108.026041666701</v>
      </c>
      <c r="D2871" s="1" t="s">
        <v>30</v>
      </c>
      <c r="E2871" s="1" t="s">
        <v>1412</v>
      </c>
      <c r="F2871" s="1" t="s">
        <v>218</v>
      </c>
      <c r="H2871" s="1" t="s">
        <v>1413</v>
      </c>
      <c r="I2871" s="1" t="s">
        <v>34</v>
      </c>
      <c r="J2871" s="1" t="s">
        <v>109</v>
      </c>
      <c r="K2871" s="1" t="s">
        <v>35</v>
      </c>
      <c r="L2871" t="s">
        <v>218</v>
      </c>
      <c r="M2871" s="1" t="s">
        <v>57</v>
      </c>
      <c r="O2871" s="1" t="s">
        <v>30</v>
      </c>
      <c r="P2871" s="4">
        <v>150000</v>
      </c>
      <c r="Q2871" s="5">
        <v>9</v>
      </c>
      <c r="T2871" s="1" t="s">
        <v>37</v>
      </c>
      <c r="U2871" s="4">
        <v>185459.95</v>
      </c>
      <c r="V2871" s="5">
        <v>9</v>
      </c>
      <c r="W2871" s="5">
        <v>0</v>
      </c>
      <c r="Y2871" s="1" t="s">
        <v>47</v>
      </c>
      <c r="Z2871" s="3">
        <v>46196</v>
      </c>
      <c r="AA2871" s="1" t="s">
        <v>39</v>
      </c>
      <c r="AB2871" s="1" t="s">
        <v>40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8466</v>
      </c>
      <c r="B2872" s="1" t="s">
        <v>8467</v>
      </c>
      <c r="C2872" s="2">
        <v>46162.716689814799</v>
      </c>
      <c r="D2872" s="1" t="s">
        <v>30</v>
      </c>
      <c r="E2872" s="1" t="s">
        <v>1853</v>
      </c>
      <c r="F2872" s="1" t="s">
        <v>1192</v>
      </c>
      <c r="H2872" s="1" t="s">
        <v>8468</v>
      </c>
      <c r="I2872" s="1" t="s">
        <v>34</v>
      </c>
      <c r="J2872" s="1" t="s">
        <v>56</v>
      </c>
      <c r="K2872" s="1" t="s">
        <v>35</v>
      </c>
      <c r="L2872" t="s">
        <v>1192</v>
      </c>
      <c r="M2872" s="1" t="s">
        <v>57</v>
      </c>
      <c r="O2872" s="1" t="s">
        <v>30</v>
      </c>
      <c r="P2872" s="4">
        <v>150000</v>
      </c>
      <c r="Q2872" s="5">
        <v>6</v>
      </c>
      <c r="T2872" s="1" t="s">
        <v>37</v>
      </c>
      <c r="U2872" s="4">
        <v>188040.07</v>
      </c>
      <c r="V2872" s="5">
        <v>10</v>
      </c>
      <c r="W2872" s="5">
        <v>5</v>
      </c>
      <c r="Y2872" s="1" t="s">
        <v>69</v>
      </c>
      <c r="Z2872" s="3">
        <v>46197</v>
      </c>
      <c r="AA2872" s="1" t="s">
        <v>48</v>
      </c>
      <c r="AB2872" s="1" t="s">
        <v>49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8469</v>
      </c>
      <c r="B2873" s="1" t="s">
        <v>8470</v>
      </c>
      <c r="C2873" s="2">
        <v>46164.540613425903</v>
      </c>
      <c r="D2873" s="1" t="s">
        <v>30</v>
      </c>
      <c r="E2873" s="1" t="s">
        <v>7032</v>
      </c>
      <c r="F2873" s="1" t="s">
        <v>175</v>
      </c>
      <c r="H2873" s="1" t="s">
        <v>8471</v>
      </c>
      <c r="I2873" s="1" t="s">
        <v>55</v>
      </c>
      <c r="J2873" s="1" t="s">
        <v>191</v>
      </c>
      <c r="K2873" s="1" t="s">
        <v>35</v>
      </c>
      <c r="L2873" t="s">
        <v>175</v>
      </c>
      <c r="M2873" s="1" t="s">
        <v>57</v>
      </c>
      <c r="O2873" s="1" t="s">
        <v>30</v>
      </c>
      <c r="P2873" s="4">
        <v>150000</v>
      </c>
      <c r="Q2873" s="5">
        <v>10</v>
      </c>
      <c r="S2873" s="5">
        <v>6000</v>
      </c>
      <c r="T2873" s="1" t="s">
        <v>37</v>
      </c>
      <c r="U2873" s="4">
        <v>192914.95</v>
      </c>
      <c r="Y2873" s="1" t="s">
        <v>78</v>
      </c>
      <c r="Z2873" s="3">
        <v>46235</v>
      </c>
      <c r="AA2873" s="1" t="s">
        <v>48</v>
      </c>
      <c r="AB2873" s="1" t="s">
        <v>49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8472</v>
      </c>
      <c r="B2874" s="1" t="s">
        <v>8473</v>
      </c>
      <c r="C2874" s="2">
        <v>46080.740902777798</v>
      </c>
      <c r="D2874" s="1" t="s">
        <v>30</v>
      </c>
      <c r="E2874" s="1" t="s">
        <v>3540</v>
      </c>
      <c r="F2874" s="1" t="s">
        <v>154</v>
      </c>
      <c r="H2874" s="1" t="s">
        <v>3541</v>
      </c>
      <c r="I2874" s="1" t="s">
        <v>34</v>
      </c>
      <c r="J2874" s="1" t="s">
        <v>109</v>
      </c>
      <c r="K2874" s="1" t="s">
        <v>35</v>
      </c>
      <c r="L2874" t="s">
        <v>154</v>
      </c>
      <c r="O2874" s="1" t="s">
        <v>30</v>
      </c>
      <c r="P2874" s="4">
        <v>150000</v>
      </c>
      <c r="Q2874" s="5">
        <v>10</v>
      </c>
      <c r="T2874" s="1" t="s">
        <v>37</v>
      </c>
      <c r="U2874" s="4">
        <v>184424.99</v>
      </c>
      <c r="V2874" s="5">
        <v>11</v>
      </c>
      <c r="W2874" s="5">
        <v>0</v>
      </c>
      <c r="Y2874" s="1" t="s">
        <v>98</v>
      </c>
      <c r="Z2874" s="3">
        <v>46171</v>
      </c>
      <c r="AA2874" s="1" t="s">
        <v>39</v>
      </c>
      <c r="AB2874" s="1" t="s">
        <v>40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8474</v>
      </c>
      <c r="B2875" s="1" t="s">
        <v>8475</v>
      </c>
      <c r="C2875" s="2">
        <v>46129.129050925898</v>
      </c>
      <c r="D2875" s="1" t="s">
        <v>30</v>
      </c>
      <c r="E2875" s="1" t="s">
        <v>8476</v>
      </c>
      <c r="F2875" s="1" t="s">
        <v>2710</v>
      </c>
      <c r="H2875" s="1" t="s">
        <v>8477</v>
      </c>
      <c r="I2875" s="1" t="s">
        <v>55</v>
      </c>
      <c r="J2875" s="1" t="s">
        <v>77</v>
      </c>
      <c r="K2875" s="1" t="s">
        <v>35</v>
      </c>
      <c r="L2875" t="s">
        <v>2710</v>
      </c>
      <c r="O2875" s="1" t="s">
        <v>30</v>
      </c>
      <c r="P2875" s="4">
        <v>150000</v>
      </c>
      <c r="Q2875" s="5">
        <v>11</v>
      </c>
      <c r="S2875" s="5">
        <v>2100</v>
      </c>
      <c r="T2875" s="1" t="s">
        <v>37</v>
      </c>
      <c r="U2875" s="4">
        <v>190514.98</v>
      </c>
      <c r="Y2875" s="1" t="s">
        <v>47</v>
      </c>
      <c r="Z2875" s="3">
        <v>46170</v>
      </c>
      <c r="AA2875" s="1" t="s">
        <v>48</v>
      </c>
      <c r="AB2875" s="1" t="s">
        <v>49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8478</v>
      </c>
      <c r="B2876" s="1" t="s">
        <v>8479</v>
      </c>
      <c r="C2876" s="2">
        <v>46153.564085648097</v>
      </c>
      <c r="D2876" s="1" t="s">
        <v>30</v>
      </c>
      <c r="E2876" s="1" t="s">
        <v>1941</v>
      </c>
      <c r="F2876" s="1" t="s">
        <v>364</v>
      </c>
      <c r="H2876" s="1" t="s">
        <v>4831</v>
      </c>
      <c r="I2876" s="1" t="s">
        <v>34</v>
      </c>
      <c r="J2876" s="1" t="s">
        <v>35</v>
      </c>
      <c r="K2876" s="1" t="s">
        <v>81</v>
      </c>
      <c r="L2876" t="s">
        <v>364</v>
      </c>
      <c r="O2876" s="1" t="s">
        <v>30</v>
      </c>
      <c r="P2876" s="4">
        <v>150000</v>
      </c>
      <c r="Q2876" s="5">
        <v>13</v>
      </c>
      <c r="T2876" s="1" t="s">
        <v>37</v>
      </c>
      <c r="U2876" s="4">
        <v>183284.96</v>
      </c>
      <c r="V2876" s="5">
        <v>14</v>
      </c>
      <c r="W2876" s="5">
        <v>0</v>
      </c>
      <c r="Y2876" s="1" t="s">
        <v>69</v>
      </c>
      <c r="Z2876" s="3">
        <v>46203</v>
      </c>
      <c r="AA2876" s="1" t="s">
        <v>39</v>
      </c>
      <c r="AB2876" s="1" t="s">
        <v>40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8480</v>
      </c>
      <c r="B2877" s="1" t="s">
        <v>8481</v>
      </c>
      <c r="C2877" s="2">
        <v>46111.887349536999</v>
      </c>
      <c r="D2877" s="1" t="s">
        <v>30</v>
      </c>
      <c r="E2877" s="1" t="s">
        <v>8482</v>
      </c>
      <c r="F2877" s="1" t="s">
        <v>218</v>
      </c>
      <c r="H2877" s="1" t="s">
        <v>8483</v>
      </c>
      <c r="I2877" s="1" t="s">
        <v>34</v>
      </c>
      <c r="J2877" s="1" t="s">
        <v>77</v>
      </c>
      <c r="K2877" s="1" t="s">
        <v>35</v>
      </c>
      <c r="L2877" t="s">
        <v>218</v>
      </c>
      <c r="M2877" s="1" t="s">
        <v>57</v>
      </c>
      <c r="O2877" s="1" t="s">
        <v>30</v>
      </c>
      <c r="P2877" s="4">
        <v>150000</v>
      </c>
      <c r="Q2877" s="5">
        <v>50</v>
      </c>
      <c r="T2877" s="1" t="s">
        <v>37</v>
      </c>
      <c r="U2877" s="4">
        <v>186105.06</v>
      </c>
      <c r="V2877" s="5">
        <v>50</v>
      </c>
      <c r="W2877" s="5">
        <v>0</v>
      </c>
      <c r="Y2877" s="1" t="s">
        <v>47</v>
      </c>
      <c r="Z2877" s="3">
        <v>46199</v>
      </c>
      <c r="AA2877" s="1" t="s">
        <v>48</v>
      </c>
      <c r="AB2877" s="1" t="s">
        <v>49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8484</v>
      </c>
      <c r="B2878" s="1" t="s">
        <v>8485</v>
      </c>
      <c r="C2878" s="2">
        <v>46154.908645833297</v>
      </c>
      <c r="D2878" s="1" t="s">
        <v>30</v>
      </c>
      <c r="E2878" s="1" t="s">
        <v>1647</v>
      </c>
      <c r="F2878" s="1" t="s">
        <v>218</v>
      </c>
      <c r="H2878" s="1" t="s">
        <v>8486</v>
      </c>
      <c r="I2878" s="1" t="s">
        <v>55</v>
      </c>
      <c r="J2878" s="1" t="s">
        <v>62</v>
      </c>
      <c r="K2878" s="1" t="s">
        <v>35</v>
      </c>
      <c r="L2878" t="s">
        <v>218</v>
      </c>
      <c r="M2878" s="1" t="s">
        <v>57</v>
      </c>
      <c r="O2878" s="1" t="s">
        <v>30</v>
      </c>
      <c r="P2878" s="4">
        <v>150000</v>
      </c>
      <c r="Q2878" s="5">
        <v>1</v>
      </c>
      <c r="S2878" s="5">
        <v>1100</v>
      </c>
      <c r="T2878" s="1" t="s">
        <v>37</v>
      </c>
      <c r="U2878" s="4">
        <v>190514.98</v>
      </c>
      <c r="Y2878" s="1" t="s">
        <v>47</v>
      </c>
      <c r="Z2878" s="3">
        <v>46202</v>
      </c>
      <c r="AA2878" s="1" t="s">
        <v>39</v>
      </c>
      <c r="AB2878" s="1" t="s">
        <v>40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8487</v>
      </c>
      <c r="B2879" s="1" t="s">
        <v>8488</v>
      </c>
      <c r="C2879" s="2">
        <v>46150.862754629597</v>
      </c>
      <c r="D2879" s="1" t="s">
        <v>30</v>
      </c>
      <c r="E2879" s="1" t="s">
        <v>5792</v>
      </c>
      <c r="F2879" s="1" t="s">
        <v>218</v>
      </c>
      <c r="H2879" s="1" t="s">
        <v>5793</v>
      </c>
      <c r="I2879" s="1" t="s">
        <v>55</v>
      </c>
      <c r="J2879" s="1" t="s">
        <v>77</v>
      </c>
      <c r="K2879" s="1" t="s">
        <v>35</v>
      </c>
      <c r="L2879" t="s">
        <v>218</v>
      </c>
      <c r="M2879" s="1" t="s">
        <v>57</v>
      </c>
      <c r="O2879" s="1" t="s">
        <v>30</v>
      </c>
      <c r="P2879" s="4">
        <v>150000</v>
      </c>
      <c r="Q2879" s="5">
        <v>18</v>
      </c>
      <c r="S2879" s="5">
        <v>10000</v>
      </c>
      <c r="T2879" s="1" t="s">
        <v>37</v>
      </c>
      <c r="U2879" s="4">
        <v>193965.04</v>
      </c>
      <c r="Y2879" s="1" t="s">
        <v>47</v>
      </c>
      <c r="Z2879" s="3">
        <v>46241</v>
      </c>
      <c r="AA2879" s="1" t="s">
        <v>58</v>
      </c>
      <c r="AB2879" s="1" t="s">
        <v>59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8489</v>
      </c>
      <c r="B2880" s="1" t="s">
        <v>8490</v>
      </c>
      <c r="C2880" s="2">
        <v>46157.741666666698</v>
      </c>
      <c r="D2880" s="1" t="s">
        <v>30</v>
      </c>
      <c r="E2880" s="1" t="s">
        <v>1456</v>
      </c>
      <c r="F2880" s="1" t="s">
        <v>279</v>
      </c>
      <c r="H2880" s="1" t="s">
        <v>8491</v>
      </c>
      <c r="I2880" s="1" t="s">
        <v>34</v>
      </c>
      <c r="J2880" s="1" t="s">
        <v>214</v>
      </c>
      <c r="K2880" s="1" t="s">
        <v>35</v>
      </c>
      <c r="L2880" t="s">
        <v>279</v>
      </c>
      <c r="M2880" s="1" t="s">
        <v>57</v>
      </c>
      <c r="O2880" s="1" t="s">
        <v>30</v>
      </c>
      <c r="P2880" s="4">
        <v>150000</v>
      </c>
      <c r="Q2880" s="5">
        <v>133</v>
      </c>
      <c r="T2880" s="1" t="s">
        <v>37</v>
      </c>
      <c r="U2880" s="4">
        <v>195465.06</v>
      </c>
      <c r="V2880" s="5">
        <v>1</v>
      </c>
      <c r="W2880" s="5">
        <v>633</v>
      </c>
      <c r="Y2880" s="1" t="s">
        <v>281</v>
      </c>
      <c r="Z2880" s="3">
        <v>46280</v>
      </c>
      <c r="AA2880" s="1" t="s">
        <v>48</v>
      </c>
      <c r="AB2880" s="1" t="s">
        <v>49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8492</v>
      </c>
      <c r="B2881" s="1" t="s">
        <v>8493</v>
      </c>
      <c r="C2881" s="2">
        <v>46157.741666666698</v>
      </c>
      <c r="D2881" s="1" t="s">
        <v>30</v>
      </c>
      <c r="E2881" s="1" t="s">
        <v>1456</v>
      </c>
      <c r="F2881" s="1" t="s">
        <v>279</v>
      </c>
      <c r="H2881" s="1" t="s">
        <v>8491</v>
      </c>
      <c r="I2881" s="1" t="s">
        <v>34</v>
      </c>
      <c r="J2881" s="1" t="s">
        <v>235</v>
      </c>
      <c r="K2881" s="1" t="s">
        <v>35</v>
      </c>
      <c r="L2881" t="s">
        <v>279</v>
      </c>
      <c r="M2881" s="1" t="s">
        <v>57</v>
      </c>
      <c r="O2881" s="1" t="s">
        <v>30</v>
      </c>
      <c r="P2881" s="4">
        <v>150000</v>
      </c>
      <c r="Q2881" s="5">
        <v>23</v>
      </c>
      <c r="T2881" s="1" t="s">
        <v>37</v>
      </c>
      <c r="U2881" s="4">
        <v>195465.06</v>
      </c>
      <c r="V2881" s="5">
        <v>1</v>
      </c>
      <c r="W2881" s="5">
        <v>67</v>
      </c>
      <c r="Y2881" s="1" t="s">
        <v>281</v>
      </c>
      <c r="Z2881" s="3">
        <v>46280</v>
      </c>
      <c r="AA2881" s="1" t="s">
        <v>48</v>
      </c>
      <c r="AB2881" s="1" t="s">
        <v>49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8494</v>
      </c>
      <c r="B2882" s="1" t="s">
        <v>8495</v>
      </c>
      <c r="C2882" s="2">
        <v>46157.744814814803</v>
      </c>
      <c r="D2882" s="1" t="s">
        <v>30</v>
      </c>
      <c r="E2882" s="1" t="s">
        <v>1456</v>
      </c>
      <c r="F2882" s="1" t="s">
        <v>279</v>
      </c>
      <c r="H2882" s="1" t="s">
        <v>1457</v>
      </c>
      <c r="I2882" s="1" t="s">
        <v>55</v>
      </c>
      <c r="J2882" s="1" t="s">
        <v>206</v>
      </c>
      <c r="K2882" s="1" t="s">
        <v>35</v>
      </c>
      <c r="L2882" t="s">
        <v>279</v>
      </c>
      <c r="M2882" s="1" t="s">
        <v>57</v>
      </c>
      <c r="O2882" s="1" t="s">
        <v>30</v>
      </c>
      <c r="P2882" s="4">
        <v>150000</v>
      </c>
      <c r="Q2882" s="5">
        <v>100</v>
      </c>
      <c r="S2882" s="5">
        <v>7000</v>
      </c>
      <c r="T2882" s="1" t="s">
        <v>37</v>
      </c>
      <c r="U2882" s="4">
        <v>195465.06</v>
      </c>
      <c r="Y2882" s="1" t="s">
        <v>281</v>
      </c>
      <c r="Z2882" s="3">
        <v>46280</v>
      </c>
      <c r="AA2882" s="1" t="s">
        <v>48</v>
      </c>
      <c r="AB2882" s="1" t="s">
        <v>49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8496</v>
      </c>
      <c r="B2883" s="1" t="s">
        <v>8497</v>
      </c>
      <c r="C2883" s="2">
        <v>46157.744814814803</v>
      </c>
      <c r="D2883" s="1" t="s">
        <v>30</v>
      </c>
      <c r="E2883" s="1" t="s">
        <v>1456</v>
      </c>
      <c r="F2883" s="1" t="s">
        <v>279</v>
      </c>
      <c r="H2883" s="1" t="s">
        <v>1457</v>
      </c>
      <c r="I2883" s="1" t="s">
        <v>55</v>
      </c>
      <c r="J2883" s="1" t="s">
        <v>181</v>
      </c>
      <c r="K2883" s="1" t="s">
        <v>35</v>
      </c>
      <c r="L2883" t="s">
        <v>279</v>
      </c>
      <c r="M2883" s="1" t="s">
        <v>57</v>
      </c>
      <c r="O2883" s="1" t="s">
        <v>30</v>
      </c>
      <c r="P2883" s="4">
        <v>150000</v>
      </c>
      <c r="Q2883" s="5">
        <v>32</v>
      </c>
      <c r="S2883" s="5">
        <v>5600</v>
      </c>
      <c r="T2883" s="1" t="s">
        <v>37</v>
      </c>
      <c r="U2883" s="4">
        <v>195465.06</v>
      </c>
      <c r="Y2883" s="1" t="s">
        <v>281</v>
      </c>
      <c r="Z2883" s="3">
        <v>46280</v>
      </c>
      <c r="AA2883" s="1" t="s">
        <v>48</v>
      </c>
      <c r="AB2883" s="1" t="s">
        <v>49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8498</v>
      </c>
      <c r="B2884" s="1" t="s">
        <v>8499</v>
      </c>
      <c r="C2884" s="2">
        <v>46164.003773148099</v>
      </c>
      <c r="D2884" s="1" t="s">
        <v>30</v>
      </c>
      <c r="E2884" s="1" t="s">
        <v>1556</v>
      </c>
      <c r="F2884" s="1" t="s">
        <v>218</v>
      </c>
      <c r="H2884" s="1" t="s">
        <v>8500</v>
      </c>
      <c r="I2884" s="1" t="s">
        <v>34</v>
      </c>
      <c r="J2884" s="1" t="s">
        <v>35</v>
      </c>
      <c r="K2884" s="1" t="s">
        <v>56</v>
      </c>
      <c r="L2884" t="s">
        <v>218</v>
      </c>
      <c r="M2884" s="1" t="s">
        <v>91</v>
      </c>
      <c r="O2884" s="1" t="s">
        <v>30</v>
      </c>
      <c r="P2884" s="4">
        <v>150000</v>
      </c>
      <c r="Q2884" s="5">
        <v>4</v>
      </c>
      <c r="T2884" s="1" t="s">
        <v>37</v>
      </c>
      <c r="U2884" s="4">
        <v>192164.98</v>
      </c>
      <c r="V2884" s="5">
        <v>8</v>
      </c>
      <c r="W2884" s="5">
        <v>0</v>
      </c>
      <c r="Y2884" s="1" t="s">
        <v>47</v>
      </c>
      <c r="Z2884" s="3">
        <v>46258</v>
      </c>
      <c r="AA2884" s="1" t="s">
        <v>39</v>
      </c>
      <c r="AB2884" s="1" t="s">
        <v>40</v>
      </c>
      <c r="AC2884" t="b">
        <f t="shared" si="180"/>
        <v>1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8501</v>
      </c>
      <c r="B2885" s="1" t="s">
        <v>8502</v>
      </c>
      <c r="C2885" s="2">
        <v>46161.800474536998</v>
      </c>
      <c r="D2885" s="1" t="s">
        <v>30</v>
      </c>
      <c r="E2885" s="1" t="s">
        <v>1052</v>
      </c>
      <c r="F2885" s="1" t="s">
        <v>364</v>
      </c>
      <c r="H2885" s="1" t="s">
        <v>1053</v>
      </c>
      <c r="I2885" s="1" t="s">
        <v>34</v>
      </c>
      <c r="J2885" s="1" t="s">
        <v>35</v>
      </c>
      <c r="K2885" s="1" t="s">
        <v>262</v>
      </c>
      <c r="L2885" t="s">
        <v>364</v>
      </c>
      <c r="O2885" s="1" t="s">
        <v>30</v>
      </c>
      <c r="P2885" s="4">
        <v>150000</v>
      </c>
      <c r="Q2885" s="5">
        <v>16</v>
      </c>
      <c r="T2885" s="1" t="s">
        <v>37</v>
      </c>
      <c r="U2885" s="4">
        <v>192344.98</v>
      </c>
      <c r="V2885" s="5">
        <v>24</v>
      </c>
      <c r="W2885" s="5">
        <v>0</v>
      </c>
      <c r="Y2885" s="1" t="s">
        <v>69</v>
      </c>
      <c r="Z2885" s="3">
        <v>46234</v>
      </c>
      <c r="AA2885" s="1" t="s">
        <v>39</v>
      </c>
      <c r="AB2885" s="1" t="s">
        <v>40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8503</v>
      </c>
      <c r="B2886" s="1" t="s">
        <v>8504</v>
      </c>
      <c r="C2886" s="2">
        <v>46147.018958333298</v>
      </c>
      <c r="D2886" s="1" t="s">
        <v>30</v>
      </c>
      <c r="E2886" s="1" t="s">
        <v>7095</v>
      </c>
      <c r="F2886" s="1" t="s">
        <v>819</v>
      </c>
      <c r="H2886" s="1" t="s">
        <v>7096</v>
      </c>
      <c r="I2886" s="1" t="s">
        <v>55</v>
      </c>
      <c r="J2886" s="1" t="s">
        <v>109</v>
      </c>
      <c r="K2886" s="1" t="s">
        <v>35</v>
      </c>
      <c r="L2886" t="s">
        <v>819</v>
      </c>
      <c r="O2886" s="1" t="s">
        <v>30</v>
      </c>
      <c r="P2886" s="4">
        <v>150000</v>
      </c>
      <c r="Q2886" s="5">
        <v>10</v>
      </c>
      <c r="S2886" s="5">
        <v>2000</v>
      </c>
      <c r="T2886" s="1" t="s">
        <v>37</v>
      </c>
      <c r="U2886" s="4">
        <v>184814.93</v>
      </c>
      <c r="Y2886" s="1" t="s">
        <v>47</v>
      </c>
      <c r="Z2886" s="3">
        <v>46183</v>
      </c>
      <c r="AA2886" s="1" t="s">
        <v>48</v>
      </c>
      <c r="AB2886" s="1" t="s">
        <v>49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8505</v>
      </c>
      <c r="B2887" s="1" t="s">
        <v>8506</v>
      </c>
      <c r="C2887" s="2">
        <v>46134.794456018499</v>
      </c>
      <c r="D2887" s="1" t="s">
        <v>30</v>
      </c>
      <c r="E2887" s="1" t="s">
        <v>8507</v>
      </c>
      <c r="F2887" s="1" t="s">
        <v>6048</v>
      </c>
      <c r="H2887" s="1" t="s">
        <v>8508</v>
      </c>
      <c r="I2887" s="1" t="s">
        <v>55</v>
      </c>
      <c r="J2887" s="1" t="s">
        <v>35</v>
      </c>
      <c r="K2887" s="1" t="s">
        <v>103</v>
      </c>
      <c r="L2887" t="s">
        <v>6048</v>
      </c>
      <c r="M2887" s="1" t="s">
        <v>91</v>
      </c>
      <c r="O2887" s="1" t="s">
        <v>30</v>
      </c>
      <c r="P2887" s="4">
        <v>150000</v>
      </c>
      <c r="Q2887" s="5">
        <v>10</v>
      </c>
      <c r="S2887" s="5">
        <v>3000</v>
      </c>
      <c r="T2887" s="1" t="s">
        <v>37</v>
      </c>
      <c r="U2887" s="4">
        <v>192210.02</v>
      </c>
      <c r="Y2887" s="1" t="s">
        <v>911</v>
      </c>
      <c r="Z2887" s="3">
        <v>46171</v>
      </c>
      <c r="AA2887" s="1" t="s">
        <v>48</v>
      </c>
      <c r="AB2887" s="1" t="s">
        <v>49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8509</v>
      </c>
      <c r="B2888" s="1" t="s">
        <v>8510</v>
      </c>
      <c r="C2888" s="2">
        <v>46134.796655092599</v>
      </c>
      <c r="D2888" s="1" t="s">
        <v>30</v>
      </c>
      <c r="E2888" s="1" t="s">
        <v>8507</v>
      </c>
      <c r="F2888" s="1" t="s">
        <v>6048</v>
      </c>
      <c r="H2888" s="1" t="s">
        <v>8511</v>
      </c>
      <c r="I2888" s="1" t="s">
        <v>55</v>
      </c>
      <c r="J2888" s="1" t="s">
        <v>35</v>
      </c>
      <c r="K2888" s="1" t="s">
        <v>150</v>
      </c>
      <c r="L2888" t="s">
        <v>6048</v>
      </c>
      <c r="M2888" s="1" t="s">
        <v>91</v>
      </c>
      <c r="O2888" s="1" t="s">
        <v>30</v>
      </c>
      <c r="P2888" s="4">
        <v>150000</v>
      </c>
      <c r="Q2888" s="5">
        <v>15</v>
      </c>
      <c r="S2888" s="5">
        <v>3000</v>
      </c>
      <c r="T2888" s="1" t="s">
        <v>37</v>
      </c>
      <c r="U2888" s="4">
        <v>192210.02</v>
      </c>
      <c r="Y2888" s="1" t="s">
        <v>911</v>
      </c>
      <c r="Z2888" s="3">
        <v>46178</v>
      </c>
      <c r="AA2888" s="1" t="s">
        <v>48</v>
      </c>
      <c r="AB2888" s="1" t="s">
        <v>49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8512</v>
      </c>
      <c r="B2889" s="1" t="s">
        <v>8513</v>
      </c>
      <c r="C2889" s="2">
        <v>46134.799016203702</v>
      </c>
      <c r="D2889" s="1" t="s">
        <v>30</v>
      </c>
      <c r="E2889" s="1" t="s">
        <v>8507</v>
      </c>
      <c r="F2889" s="1" t="s">
        <v>6048</v>
      </c>
      <c r="H2889" s="1" t="s">
        <v>8514</v>
      </c>
      <c r="I2889" s="1" t="s">
        <v>55</v>
      </c>
      <c r="J2889" s="1" t="s">
        <v>35</v>
      </c>
      <c r="K2889" s="1" t="s">
        <v>56</v>
      </c>
      <c r="L2889" t="s">
        <v>6048</v>
      </c>
      <c r="M2889" s="1" t="s">
        <v>57</v>
      </c>
      <c r="O2889" s="1" t="s">
        <v>30</v>
      </c>
      <c r="P2889" s="4">
        <v>150000</v>
      </c>
      <c r="Q2889" s="5">
        <v>15</v>
      </c>
      <c r="S2889" s="5">
        <v>3000</v>
      </c>
      <c r="T2889" s="1" t="s">
        <v>37</v>
      </c>
      <c r="U2889" s="4">
        <v>192210.02</v>
      </c>
      <c r="Y2889" s="1" t="s">
        <v>911</v>
      </c>
      <c r="Z2889" s="3">
        <v>46178</v>
      </c>
      <c r="AA2889" s="1" t="s">
        <v>48</v>
      </c>
      <c r="AB2889" s="1" t="s">
        <v>49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8515</v>
      </c>
      <c r="B2890" s="1" t="s">
        <v>8516</v>
      </c>
      <c r="C2890" s="2">
        <v>46164.496203703697</v>
      </c>
      <c r="D2890" s="1" t="s">
        <v>30</v>
      </c>
      <c r="E2890" s="1" t="s">
        <v>4867</v>
      </c>
      <c r="F2890" s="1" t="s">
        <v>364</v>
      </c>
      <c r="H2890" s="1" t="s">
        <v>4868</v>
      </c>
      <c r="I2890" s="1" t="s">
        <v>34</v>
      </c>
      <c r="J2890" s="1" t="s">
        <v>126</v>
      </c>
      <c r="K2890" s="1" t="s">
        <v>35</v>
      </c>
      <c r="L2890" t="s">
        <v>364</v>
      </c>
      <c r="O2890" s="1" t="s">
        <v>30</v>
      </c>
      <c r="P2890" s="4">
        <v>150000</v>
      </c>
      <c r="Q2890" s="5">
        <v>8</v>
      </c>
      <c r="T2890" s="1" t="s">
        <v>37</v>
      </c>
      <c r="U2890" s="4">
        <v>186284.97</v>
      </c>
      <c r="V2890" s="5">
        <v>3</v>
      </c>
      <c r="W2890" s="5">
        <v>60</v>
      </c>
      <c r="Y2890" s="1" t="s">
        <v>69</v>
      </c>
      <c r="Z2890" s="3">
        <v>46203</v>
      </c>
      <c r="AA2890" s="1" t="s">
        <v>39</v>
      </c>
      <c r="AB2890" s="1" t="s">
        <v>40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8517</v>
      </c>
      <c r="B2891" s="1" t="s">
        <v>8518</v>
      </c>
      <c r="C2891" s="2">
        <v>46164.496215277803</v>
      </c>
      <c r="D2891" s="1" t="s">
        <v>30</v>
      </c>
      <c r="E2891" s="1" t="s">
        <v>4867</v>
      </c>
      <c r="F2891" s="1" t="s">
        <v>364</v>
      </c>
      <c r="H2891" s="1" t="s">
        <v>4868</v>
      </c>
      <c r="I2891" s="1" t="s">
        <v>34</v>
      </c>
      <c r="J2891" s="1" t="s">
        <v>129</v>
      </c>
      <c r="K2891" s="1" t="s">
        <v>35</v>
      </c>
      <c r="L2891" t="s">
        <v>364</v>
      </c>
      <c r="O2891" s="1" t="s">
        <v>30</v>
      </c>
      <c r="P2891" s="4">
        <v>150000</v>
      </c>
      <c r="Q2891" s="5">
        <v>3</v>
      </c>
      <c r="T2891" s="1" t="s">
        <v>37</v>
      </c>
      <c r="U2891" s="4">
        <v>186284.97</v>
      </c>
      <c r="V2891" s="5">
        <v>3</v>
      </c>
      <c r="W2891" s="5">
        <v>0</v>
      </c>
      <c r="Y2891" s="1" t="s">
        <v>69</v>
      </c>
      <c r="Z2891" s="3">
        <v>46203</v>
      </c>
      <c r="AA2891" s="1" t="s">
        <v>39</v>
      </c>
      <c r="AB2891" s="1" t="s">
        <v>40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8519</v>
      </c>
      <c r="B2892" s="1" t="s">
        <v>8520</v>
      </c>
      <c r="C2892" s="2">
        <v>46164.496215277803</v>
      </c>
      <c r="D2892" s="1" t="s">
        <v>30</v>
      </c>
      <c r="E2892" s="1" t="s">
        <v>4867</v>
      </c>
      <c r="F2892" s="1" t="s">
        <v>364</v>
      </c>
      <c r="H2892" s="1" t="s">
        <v>4868</v>
      </c>
      <c r="I2892" s="1" t="s">
        <v>34</v>
      </c>
      <c r="J2892" s="1" t="s">
        <v>979</v>
      </c>
      <c r="K2892" s="1" t="s">
        <v>35</v>
      </c>
      <c r="L2892" t="s">
        <v>364</v>
      </c>
      <c r="O2892" s="1" t="s">
        <v>30</v>
      </c>
      <c r="P2892" s="4">
        <v>150000</v>
      </c>
      <c r="Q2892" s="5">
        <v>5</v>
      </c>
      <c r="T2892" s="1" t="s">
        <v>37</v>
      </c>
      <c r="U2892" s="4">
        <v>186284.97</v>
      </c>
      <c r="V2892" s="5">
        <v>5</v>
      </c>
      <c r="W2892" s="5">
        <v>0</v>
      </c>
      <c r="Y2892" s="1" t="s">
        <v>69</v>
      </c>
      <c r="Z2892" s="3">
        <v>46203</v>
      </c>
      <c r="AA2892" s="1" t="s">
        <v>39</v>
      </c>
      <c r="AB2892" s="1" t="s">
        <v>40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8521</v>
      </c>
      <c r="B2893" s="1" t="s">
        <v>8522</v>
      </c>
      <c r="C2893" s="2">
        <v>46164.496203703697</v>
      </c>
      <c r="D2893" s="1" t="s">
        <v>30</v>
      </c>
      <c r="E2893" s="1" t="s">
        <v>4867</v>
      </c>
      <c r="F2893" s="1" t="s">
        <v>364</v>
      </c>
      <c r="H2893" s="1" t="s">
        <v>4868</v>
      </c>
      <c r="I2893" s="1" t="s">
        <v>34</v>
      </c>
      <c r="J2893" s="1" t="s">
        <v>459</v>
      </c>
      <c r="K2893" s="1" t="s">
        <v>35</v>
      </c>
      <c r="L2893" t="s">
        <v>364</v>
      </c>
      <c r="O2893" s="1" t="s">
        <v>30</v>
      </c>
      <c r="P2893" s="4">
        <v>150000</v>
      </c>
      <c r="Q2893" s="5">
        <v>4</v>
      </c>
      <c r="T2893" s="1" t="s">
        <v>37</v>
      </c>
      <c r="U2893" s="4">
        <v>186284.97</v>
      </c>
      <c r="V2893" s="5">
        <v>4</v>
      </c>
      <c r="W2893" s="5">
        <v>0</v>
      </c>
      <c r="Y2893" s="1" t="s">
        <v>69</v>
      </c>
      <c r="Z2893" s="3">
        <v>46203</v>
      </c>
      <c r="AA2893" s="1" t="s">
        <v>39</v>
      </c>
      <c r="AB2893" s="1" t="s">
        <v>40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8523</v>
      </c>
      <c r="B2894" s="1" t="s">
        <v>8524</v>
      </c>
      <c r="C2894" s="2">
        <v>46164.496192129598</v>
      </c>
      <c r="D2894" s="1" t="s">
        <v>30</v>
      </c>
      <c r="E2894" s="1" t="s">
        <v>4867</v>
      </c>
      <c r="F2894" s="1" t="s">
        <v>364</v>
      </c>
      <c r="H2894" s="1" t="s">
        <v>4868</v>
      </c>
      <c r="I2894" s="1" t="s">
        <v>34</v>
      </c>
      <c r="J2894" s="1" t="s">
        <v>235</v>
      </c>
      <c r="K2894" s="1" t="s">
        <v>35</v>
      </c>
      <c r="L2894" t="s">
        <v>364</v>
      </c>
      <c r="O2894" s="1" t="s">
        <v>30</v>
      </c>
      <c r="P2894" s="4">
        <v>150000</v>
      </c>
      <c r="Q2894" s="5">
        <v>5</v>
      </c>
      <c r="T2894" s="1" t="s">
        <v>37</v>
      </c>
      <c r="U2894" s="4">
        <v>186284.97</v>
      </c>
      <c r="V2894" s="5">
        <v>5</v>
      </c>
      <c r="W2894" s="5">
        <v>0</v>
      </c>
      <c r="Y2894" s="1" t="s">
        <v>69</v>
      </c>
      <c r="Z2894" s="3">
        <v>46203</v>
      </c>
      <c r="AA2894" s="1" t="s">
        <v>39</v>
      </c>
      <c r="AB2894" s="1" t="s">
        <v>40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8525</v>
      </c>
      <c r="B2895" s="1" t="s">
        <v>8526</v>
      </c>
      <c r="C2895" s="2">
        <v>46164.497326388897</v>
      </c>
      <c r="D2895" s="1" t="s">
        <v>30</v>
      </c>
      <c r="E2895" s="1" t="s">
        <v>1230</v>
      </c>
      <c r="F2895" s="1" t="s">
        <v>364</v>
      </c>
      <c r="H2895" s="1" t="s">
        <v>1231</v>
      </c>
      <c r="I2895" s="1" t="s">
        <v>34</v>
      </c>
      <c r="J2895" s="1" t="s">
        <v>56</v>
      </c>
      <c r="K2895" s="1" t="s">
        <v>35</v>
      </c>
      <c r="L2895" t="s">
        <v>364</v>
      </c>
      <c r="M2895" s="1" t="s">
        <v>57</v>
      </c>
      <c r="O2895" s="1" t="s">
        <v>30</v>
      </c>
      <c r="P2895" s="4">
        <v>150000</v>
      </c>
      <c r="Q2895" s="5">
        <v>5</v>
      </c>
      <c r="T2895" s="1" t="s">
        <v>37</v>
      </c>
      <c r="U2895" s="4">
        <v>186284.97</v>
      </c>
      <c r="V2895" s="5">
        <v>3</v>
      </c>
      <c r="W2895" s="5">
        <v>30</v>
      </c>
      <c r="Y2895" s="1" t="s">
        <v>69</v>
      </c>
      <c r="Z2895" s="3">
        <v>46203</v>
      </c>
      <c r="AA2895" s="1" t="s">
        <v>39</v>
      </c>
      <c r="AB2895" s="1" t="s">
        <v>40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8527</v>
      </c>
      <c r="B2896" s="1" t="s">
        <v>8528</v>
      </c>
      <c r="C2896" s="2">
        <v>46164.494178240697</v>
      </c>
      <c r="D2896" s="1" t="s">
        <v>30</v>
      </c>
      <c r="E2896" s="1" t="s">
        <v>828</v>
      </c>
      <c r="F2896" s="1" t="s">
        <v>364</v>
      </c>
      <c r="H2896" s="1" t="s">
        <v>829</v>
      </c>
      <c r="I2896" s="1" t="s">
        <v>55</v>
      </c>
      <c r="J2896" s="1" t="s">
        <v>97</v>
      </c>
      <c r="K2896" s="1" t="s">
        <v>35</v>
      </c>
      <c r="L2896" t="s">
        <v>364</v>
      </c>
      <c r="M2896" s="1" t="s">
        <v>57</v>
      </c>
      <c r="O2896" s="1" t="s">
        <v>30</v>
      </c>
      <c r="P2896" s="4">
        <v>150000</v>
      </c>
      <c r="Q2896" s="5">
        <v>5</v>
      </c>
      <c r="S2896" s="5">
        <v>1800</v>
      </c>
      <c r="T2896" s="1" t="s">
        <v>37</v>
      </c>
      <c r="U2896" s="4">
        <v>186284.97</v>
      </c>
      <c r="Y2896" s="1" t="s">
        <v>69</v>
      </c>
      <c r="Z2896" s="3">
        <v>46203</v>
      </c>
      <c r="AA2896" s="1" t="s">
        <v>58</v>
      </c>
      <c r="AB2896" s="1" t="s">
        <v>59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8529</v>
      </c>
      <c r="B2897" s="1" t="s">
        <v>8530</v>
      </c>
      <c r="C2897" s="2">
        <v>46164.494108796302</v>
      </c>
      <c r="D2897" s="1" t="s">
        <v>30</v>
      </c>
      <c r="E2897" s="1" t="s">
        <v>828</v>
      </c>
      <c r="F2897" s="1" t="s">
        <v>364</v>
      </c>
      <c r="H2897" s="1" t="s">
        <v>832</v>
      </c>
      <c r="I2897" s="1" t="s">
        <v>34</v>
      </c>
      <c r="J2897" s="1" t="s">
        <v>68</v>
      </c>
      <c r="K2897" s="1" t="s">
        <v>35</v>
      </c>
      <c r="L2897" t="s">
        <v>364</v>
      </c>
      <c r="M2897" s="1" t="s">
        <v>57</v>
      </c>
      <c r="O2897" s="1" t="s">
        <v>30</v>
      </c>
      <c r="P2897" s="4">
        <v>150000</v>
      </c>
      <c r="Q2897" s="5">
        <v>10</v>
      </c>
      <c r="T2897" s="1" t="s">
        <v>37</v>
      </c>
      <c r="U2897" s="4">
        <v>186284.97</v>
      </c>
      <c r="V2897" s="5">
        <v>10</v>
      </c>
      <c r="W2897" s="5">
        <v>15</v>
      </c>
      <c r="Y2897" s="1" t="s">
        <v>69</v>
      </c>
      <c r="Z2897" s="3">
        <v>46203</v>
      </c>
      <c r="AA2897" s="1" t="s">
        <v>58</v>
      </c>
      <c r="AB2897" s="1" t="s">
        <v>59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8531</v>
      </c>
      <c r="B2898" s="1" t="s">
        <v>8532</v>
      </c>
      <c r="C2898" s="2">
        <v>46164.498483796298</v>
      </c>
      <c r="D2898" s="1" t="s">
        <v>30</v>
      </c>
      <c r="E2898" s="1" t="s">
        <v>4546</v>
      </c>
      <c r="F2898" s="1" t="s">
        <v>364</v>
      </c>
      <c r="H2898" s="1" t="s">
        <v>4547</v>
      </c>
      <c r="I2898" s="1" t="s">
        <v>55</v>
      </c>
      <c r="J2898" s="1" t="s">
        <v>97</v>
      </c>
      <c r="K2898" s="1" t="s">
        <v>35</v>
      </c>
      <c r="L2898" t="s">
        <v>364</v>
      </c>
      <c r="M2898" s="1" t="s">
        <v>57</v>
      </c>
      <c r="O2898" s="1" t="s">
        <v>30</v>
      </c>
      <c r="P2898" s="4">
        <v>150000</v>
      </c>
      <c r="Q2898" s="5">
        <v>19</v>
      </c>
      <c r="S2898" s="5">
        <v>3200</v>
      </c>
      <c r="T2898" s="1" t="s">
        <v>37</v>
      </c>
      <c r="U2898" s="4">
        <v>186284.97</v>
      </c>
      <c r="Y2898" s="1" t="s">
        <v>69</v>
      </c>
      <c r="Z2898" s="3">
        <v>46203</v>
      </c>
      <c r="AA2898" s="1" t="s">
        <v>39</v>
      </c>
      <c r="AB2898" s="1" t="s">
        <v>40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8533</v>
      </c>
      <c r="B2899" s="1" t="s">
        <v>8534</v>
      </c>
      <c r="C2899" s="2">
        <v>46164.498634259297</v>
      </c>
      <c r="D2899" s="1" t="s">
        <v>30</v>
      </c>
      <c r="E2899" s="1" t="s">
        <v>2741</v>
      </c>
      <c r="F2899" s="1" t="s">
        <v>364</v>
      </c>
      <c r="H2899" s="1" t="s">
        <v>8535</v>
      </c>
      <c r="I2899" s="1" t="s">
        <v>55</v>
      </c>
      <c r="J2899" s="1" t="s">
        <v>35</v>
      </c>
      <c r="K2899" s="1" t="s">
        <v>835</v>
      </c>
      <c r="L2899" t="s">
        <v>364</v>
      </c>
      <c r="O2899" s="1" t="s">
        <v>30</v>
      </c>
      <c r="P2899" s="4">
        <v>150000</v>
      </c>
      <c r="Q2899" s="5">
        <v>12</v>
      </c>
      <c r="S2899" s="5">
        <v>1000</v>
      </c>
      <c r="T2899" s="1" t="s">
        <v>2271</v>
      </c>
      <c r="U2899" s="4">
        <v>57419.98</v>
      </c>
      <c r="Y2899" s="1" t="s">
        <v>69</v>
      </c>
      <c r="Z2899" s="3">
        <v>46203</v>
      </c>
      <c r="AA2899" s="1" t="s">
        <v>58</v>
      </c>
      <c r="AB2899" s="1" t="s">
        <v>59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8536</v>
      </c>
      <c r="B2900" s="1" t="s">
        <v>8537</v>
      </c>
      <c r="C2900" s="2">
        <v>46164.498622685198</v>
      </c>
      <c r="D2900" s="1" t="s">
        <v>30</v>
      </c>
      <c r="E2900" s="1" t="s">
        <v>2741</v>
      </c>
      <c r="F2900" s="1" t="s">
        <v>364</v>
      </c>
      <c r="H2900" s="1" t="s">
        <v>8535</v>
      </c>
      <c r="I2900" s="1" t="s">
        <v>55</v>
      </c>
      <c r="J2900" s="1" t="s">
        <v>35</v>
      </c>
      <c r="K2900" s="1" t="s">
        <v>767</v>
      </c>
      <c r="L2900" t="s">
        <v>364</v>
      </c>
      <c r="O2900" s="1" t="s">
        <v>30</v>
      </c>
      <c r="P2900" s="4">
        <v>150000</v>
      </c>
      <c r="Q2900" s="5">
        <v>12</v>
      </c>
      <c r="S2900" s="5">
        <v>1000</v>
      </c>
      <c r="T2900" s="1" t="s">
        <v>2271</v>
      </c>
      <c r="U2900" s="4">
        <v>57419.98</v>
      </c>
      <c r="Y2900" s="1" t="s">
        <v>69</v>
      </c>
      <c r="Z2900" s="3">
        <v>46203</v>
      </c>
      <c r="AA2900" s="1" t="s">
        <v>58</v>
      </c>
      <c r="AB2900" s="1" t="s">
        <v>59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8538</v>
      </c>
      <c r="B2901" s="1" t="s">
        <v>8539</v>
      </c>
      <c r="C2901" s="2">
        <v>46164.498622685198</v>
      </c>
      <c r="D2901" s="1" t="s">
        <v>30</v>
      </c>
      <c r="E2901" s="1" t="s">
        <v>2741</v>
      </c>
      <c r="F2901" s="1" t="s">
        <v>364</v>
      </c>
      <c r="H2901" s="1" t="s">
        <v>8535</v>
      </c>
      <c r="I2901" s="1" t="s">
        <v>55</v>
      </c>
      <c r="J2901" s="1" t="s">
        <v>35</v>
      </c>
      <c r="K2901" s="1" t="s">
        <v>312</v>
      </c>
      <c r="L2901" t="s">
        <v>364</v>
      </c>
      <c r="O2901" s="1" t="s">
        <v>30</v>
      </c>
      <c r="P2901" s="4">
        <v>150000</v>
      </c>
      <c r="Q2901" s="5">
        <v>12</v>
      </c>
      <c r="S2901" s="5">
        <v>1000</v>
      </c>
      <c r="T2901" s="1" t="s">
        <v>2271</v>
      </c>
      <c r="U2901" s="4">
        <v>57419.98</v>
      </c>
      <c r="Y2901" s="1" t="s">
        <v>69</v>
      </c>
      <c r="Z2901" s="3">
        <v>46203</v>
      </c>
      <c r="AA2901" s="1" t="s">
        <v>58</v>
      </c>
      <c r="AB2901" s="1" t="s">
        <v>59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8540</v>
      </c>
      <c r="B2902" s="1" t="s">
        <v>8541</v>
      </c>
      <c r="C2902" s="2">
        <v>46164.498611111099</v>
      </c>
      <c r="D2902" s="1" t="s">
        <v>30</v>
      </c>
      <c r="E2902" s="1" t="s">
        <v>2741</v>
      </c>
      <c r="F2902" s="1" t="s">
        <v>364</v>
      </c>
      <c r="H2902" s="1" t="s">
        <v>8535</v>
      </c>
      <c r="I2902" s="1" t="s">
        <v>55</v>
      </c>
      <c r="J2902" s="1" t="s">
        <v>35</v>
      </c>
      <c r="K2902" s="1" t="s">
        <v>1249</v>
      </c>
      <c r="L2902" t="s">
        <v>364</v>
      </c>
      <c r="O2902" s="1" t="s">
        <v>30</v>
      </c>
      <c r="P2902" s="4">
        <v>150000</v>
      </c>
      <c r="Q2902" s="5">
        <v>12</v>
      </c>
      <c r="S2902" s="5">
        <v>1000</v>
      </c>
      <c r="T2902" s="1" t="s">
        <v>2271</v>
      </c>
      <c r="U2902" s="4">
        <v>57419.98</v>
      </c>
      <c r="Y2902" s="1" t="s">
        <v>69</v>
      </c>
      <c r="Z2902" s="3">
        <v>46203</v>
      </c>
      <c r="AA2902" s="1" t="s">
        <v>58</v>
      </c>
      <c r="AB2902" s="1" t="s">
        <v>59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8542</v>
      </c>
      <c r="B2903" s="1" t="s">
        <v>8543</v>
      </c>
      <c r="C2903" s="2">
        <v>46100.799953703703</v>
      </c>
      <c r="D2903" s="1" t="s">
        <v>30</v>
      </c>
      <c r="E2903" s="1" t="s">
        <v>4891</v>
      </c>
      <c r="F2903" s="1" t="s">
        <v>364</v>
      </c>
      <c r="H2903" s="1" t="s">
        <v>4892</v>
      </c>
      <c r="I2903" s="1" t="s">
        <v>34</v>
      </c>
      <c r="J2903" s="1" t="s">
        <v>35</v>
      </c>
      <c r="K2903" s="1" t="s">
        <v>516</v>
      </c>
      <c r="L2903" t="s">
        <v>364</v>
      </c>
      <c r="M2903" s="1" t="s">
        <v>91</v>
      </c>
      <c r="O2903" s="1" t="s">
        <v>30</v>
      </c>
      <c r="P2903" s="4">
        <v>150000</v>
      </c>
      <c r="Q2903" s="5">
        <v>10</v>
      </c>
      <c r="T2903" s="1" t="s">
        <v>37</v>
      </c>
      <c r="U2903" s="4">
        <v>186284.97</v>
      </c>
      <c r="V2903" s="5">
        <v>20</v>
      </c>
      <c r="W2903" s="5">
        <v>0</v>
      </c>
      <c r="Y2903" s="1" t="s">
        <v>69</v>
      </c>
      <c r="Z2903" s="3">
        <v>46203</v>
      </c>
      <c r="AA2903" s="1" t="s">
        <v>48</v>
      </c>
      <c r="AB2903" s="1" t="s">
        <v>49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8544</v>
      </c>
      <c r="B2904" s="1" t="s">
        <v>8545</v>
      </c>
      <c r="C2904" s="2">
        <v>46100.799942129597</v>
      </c>
      <c r="D2904" s="1" t="s">
        <v>30</v>
      </c>
      <c r="E2904" s="1" t="s">
        <v>4891</v>
      </c>
      <c r="F2904" s="1" t="s">
        <v>364</v>
      </c>
      <c r="H2904" s="1" t="s">
        <v>4892</v>
      </c>
      <c r="I2904" s="1" t="s">
        <v>34</v>
      </c>
      <c r="J2904" s="1" t="s">
        <v>35</v>
      </c>
      <c r="K2904" s="1" t="s">
        <v>46</v>
      </c>
      <c r="L2904" t="s">
        <v>364</v>
      </c>
      <c r="M2904" s="1" t="s">
        <v>91</v>
      </c>
      <c r="O2904" s="1" t="s">
        <v>30</v>
      </c>
      <c r="P2904" s="4">
        <v>150000</v>
      </c>
      <c r="Q2904" s="5">
        <v>10</v>
      </c>
      <c r="T2904" s="1" t="s">
        <v>37</v>
      </c>
      <c r="U2904" s="4">
        <v>186284.97</v>
      </c>
      <c r="V2904" s="5">
        <v>20</v>
      </c>
      <c r="W2904" s="5">
        <v>0</v>
      </c>
      <c r="Y2904" s="1" t="s">
        <v>69</v>
      </c>
      <c r="Z2904" s="3">
        <v>46203</v>
      </c>
      <c r="AA2904" s="1" t="s">
        <v>48</v>
      </c>
      <c r="AB2904" s="1" t="s">
        <v>49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8546</v>
      </c>
      <c r="B2905" s="1" t="s">
        <v>8547</v>
      </c>
      <c r="C2905" s="2">
        <v>46100.800069444398</v>
      </c>
      <c r="D2905" s="1" t="s">
        <v>30</v>
      </c>
      <c r="E2905" s="1" t="s">
        <v>4891</v>
      </c>
      <c r="F2905" s="1" t="s">
        <v>364</v>
      </c>
      <c r="H2905" s="1" t="s">
        <v>4892</v>
      </c>
      <c r="I2905" s="1" t="s">
        <v>34</v>
      </c>
      <c r="J2905" s="1" t="s">
        <v>35</v>
      </c>
      <c r="K2905" s="1" t="s">
        <v>312</v>
      </c>
      <c r="L2905" t="s">
        <v>364</v>
      </c>
      <c r="M2905" s="1" t="s">
        <v>91</v>
      </c>
      <c r="O2905" s="1" t="s">
        <v>30</v>
      </c>
      <c r="P2905" s="4">
        <v>150000</v>
      </c>
      <c r="Q2905" s="5">
        <v>10</v>
      </c>
      <c r="T2905" s="1" t="s">
        <v>37</v>
      </c>
      <c r="U2905" s="4">
        <v>186284.97</v>
      </c>
      <c r="V2905" s="5">
        <v>20</v>
      </c>
      <c r="W2905" s="5">
        <v>0</v>
      </c>
      <c r="Y2905" s="1" t="s">
        <v>69</v>
      </c>
      <c r="Z2905" s="3">
        <v>46203</v>
      </c>
      <c r="AA2905" s="1" t="s">
        <v>48</v>
      </c>
      <c r="AB2905" s="1" t="s">
        <v>49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8548</v>
      </c>
      <c r="B2906" s="1" t="s">
        <v>8549</v>
      </c>
      <c r="C2906" s="2">
        <v>46100.815034722204</v>
      </c>
      <c r="D2906" s="1" t="s">
        <v>30</v>
      </c>
      <c r="E2906" s="1" t="s">
        <v>1496</v>
      </c>
      <c r="F2906" s="1" t="s">
        <v>364</v>
      </c>
      <c r="H2906" s="1" t="s">
        <v>1497</v>
      </c>
      <c r="I2906" s="1" t="s">
        <v>55</v>
      </c>
      <c r="J2906" s="1" t="s">
        <v>77</v>
      </c>
      <c r="K2906" s="1" t="s">
        <v>35</v>
      </c>
      <c r="L2906" t="s">
        <v>364</v>
      </c>
      <c r="O2906" s="1" t="s">
        <v>30</v>
      </c>
      <c r="P2906" s="4">
        <v>150000</v>
      </c>
      <c r="Q2906" s="5">
        <v>29</v>
      </c>
      <c r="S2906" s="5">
        <v>1300</v>
      </c>
      <c r="T2906" s="1" t="s">
        <v>37</v>
      </c>
      <c r="U2906" s="4">
        <v>186284.97</v>
      </c>
      <c r="Y2906" s="1" t="s">
        <v>69</v>
      </c>
      <c r="Z2906" s="3">
        <v>46203</v>
      </c>
      <c r="AA2906" s="1" t="s">
        <v>48</v>
      </c>
      <c r="AB2906" s="1" t="s">
        <v>49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8550</v>
      </c>
      <c r="B2907" s="1" t="s">
        <v>8551</v>
      </c>
      <c r="C2907" s="2">
        <v>46100.818553240701</v>
      </c>
      <c r="D2907" s="1" t="s">
        <v>30</v>
      </c>
      <c r="E2907" s="1" t="s">
        <v>4903</v>
      </c>
      <c r="F2907" s="1" t="s">
        <v>364</v>
      </c>
      <c r="H2907" s="1" t="s">
        <v>8552</v>
      </c>
      <c r="I2907" s="1" t="s">
        <v>34</v>
      </c>
      <c r="J2907" s="1" t="s">
        <v>162</v>
      </c>
      <c r="K2907" s="1" t="s">
        <v>35</v>
      </c>
      <c r="L2907" t="s">
        <v>364</v>
      </c>
      <c r="M2907" s="1" t="s">
        <v>57</v>
      </c>
      <c r="O2907" s="1" t="s">
        <v>30</v>
      </c>
      <c r="P2907" s="4">
        <v>150000</v>
      </c>
      <c r="Q2907" s="5">
        <v>5</v>
      </c>
      <c r="T2907" s="1" t="s">
        <v>37</v>
      </c>
      <c r="U2907" s="4">
        <v>186284.97</v>
      </c>
      <c r="V2907" s="5">
        <v>2</v>
      </c>
      <c r="W2907" s="5">
        <v>42</v>
      </c>
      <c r="Y2907" s="1" t="s">
        <v>69</v>
      </c>
      <c r="Z2907" s="3">
        <v>46203</v>
      </c>
      <c r="AA2907" s="1" t="s">
        <v>48</v>
      </c>
      <c r="AB2907" s="1" t="s">
        <v>49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8553</v>
      </c>
      <c r="B2908" s="1" t="s">
        <v>8554</v>
      </c>
      <c r="C2908" s="2">
        <v>46100.823819444398</v>
      </c>
      <c r="D2908" s="1" t="s">
        <v>30</v>
      </c>
      <c r="E2908" s="1" t="s">
        <v>2063</v>
      </c>
      <c r="F2908" s="1" t="s">
        <v>364</v>
      </c>
      <c r="H2908" s="1" t="s">
        <v>2064</v>
      </c>
      <c r="I2908" s="1" t="s">
        <v>55</v>
      </c>
      <c r="J2908" s="1" t="s">
        <v>56</v>
      </c>
      <c r="K2908" s="1" t="s">
        <v>35</v>
      </c>
      <c r="L2908" t="s">
        <v>364</v>
      </c>
      <c r="O2908" s="1" t="s">
        <v>30</v>
      </c>
      <c r="P2908" s="4">
        <v>150000</v>
      </c>
      <c r="Q2908" s="5">
        <v>5</v>
      </c>
      <c r="S2908" s="5">
        <v>4000</v>
      </c>
      <c r="T2908" s="1" t="s">
        <v>37</v>
      </c>
      <c r="U2908" s="4">
        <v>186284.97</v>
      </c>
      <c r="Y2908" s="1" t="s">
        <v>69</v>
      </c>
      <c r="Z2908" s="3">
        <v>46203</v>
      </c>
      <c r="AA2908" s="1" t="s">
        <v>48</v>
      </c>
      <c r="AB2908" s="1" t="s">
        <v>49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8555</v>
      </c>
      <c r="B2909" s="1" t="s">
        <v>8556</v>
      </c>
      <c r="C2909" s="2">
        <v>46100.824502314797</v>
      </c>
      <c r="D2909" s="1" t="s">
        <v>30</v>
      </c>
      <c r="E2909" s="1" t="s">
        <v>2063</v>
      </c>
      <c r="F2909" s="1" t="s">
        <v>364</v>
      </c>
      <c r="H2909" s="1" t="s">
        <v>2067</v>
      </c>
      <c r="I2909" s="1" t="s">
        <v>34</v>
      </c>
      <c r="J2909" s="1" t="s">
        <v>77</v>
      </c>
      <c r="K2909" s="1" t="s">
        <v>35</v>
      </c>
      <c r="L2909" t="s">
        <v>364</v>
      </c>
      <c r="O2909" s="1" t="s">
        <v>30</v>
      </c>
      <c r="P2909" s="4">
        <v>150000</v>
      </c>
      <c r="Q2909" s="5">
        <v>11</v>
      </c>
      <c r="T2909" s="1" t="s">
        <v>37</v>
      </c>
      <c r="U2909" s="4">
        <v>186284.97</v>
      </c>
      <c r="V2909" s="5">
        <v>16</v>
      </c>
      <c r="W2909" s="5">
        <v>50</v>
      </c>
      <c r="Y2909" s="1" t="s">
        <v>69</v>
      </c>
      <c r="Z2909" s="3">
        <v>46203</v>
      </c>
      <c r="AA2909" s="1" t="s">
        <v>48</v>
      </c>
      <c r="AB2909" s="1" t="s">
        <v>49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8557</v>
      </c>
      <c r="B2910" s="1" t="s">
        <v>8558</v>
      </c>
      <c r="C2910" s="2">
        <v>46153.564085648097</v>
      </c>
      <c r="D2910" s="1" t="s">
        <v>30</v>
      </c>
      <c r="E2910" s="1" t="s">
        <v>4705</v>
      </c>
      <c r="F2910" s="1" t="s">
        <v>87</v>
      </c>
      <c r="H2910" s="1" t="s">
        <v>4706</v>
      </c>
      <c r="I2910" s="1" t="s">
        <v>55</v>
      </c>
      <c r="J2910" s="1" t="s">
        <v>109</v>
      </c>
      <c r="K2910" s="1" t="s">
        <v>35</v>
      </c>
      <c r="L2910" t="s">
        <v>364</v>
      </c>
      <c r="O2910" s="1" t="s">
        <v>30</v>
      </c>
      <c r="P2910" s="4">
        <v>150000</v>
      </c>
      <c r="Q2910" s="5">
        <v>4</v>
      </c>
      <c r="S2910" s="5">
        <v>3000</v>
      </c>
      <c r="T2910" s="1" t="s">
        <v>37</v>
      </c>
      <c r="U2910" s="4">
        <v>188175.07</v>
      </c>
      <c r="Z2910" s="3">
        <v>46203</v>
      </c>
      <c r="AA2910" s="1" t="s">
        <v>58</v>
      </c>
      <c r="AB2910" s="1" t="s">
        <v>59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8559</v>
      </c>
      <c r="B2911" s="1" t="s">
        <v>8560</v>
      </c>
      <c r="C2911" s="2">
        <v>46134.746446759302</v>
      </c>
      <c r="D2911" s="1" t="s">
        <v>30</v>
      </c>
      <c r="E2911" s="1" t="s">
        <v>2072</v>
      </c>
      <c r="F2911" s="1" t="s">
        <v>364</v>
      </c>
      <c r="H2911" s="1" t="s">
        <v>2073</v>
      </c>
      <c r="I2911" s="1" t="s">
        <v>55</v>
      </c>
      <c r="J2911" s="1" t="s">
        <v>109</v>
      </c>
      <c r="K2911" s="1" t="s">
        <v>35</v>
      </c>
      <c r="L2911" t="s">
        <v>364</v>
      </c>
      <c r="O2911" s="1" t="s">
        <v>30</v>
      </c>
      <c r="P2911" s="4">
        <v>150000</v>
      </c>
      <c r="Q2911" s="5">
        <v>7</v>
      </c>
      <c r="S2911" s="5">
        <v>1800</v>
      </c>
      <c r="T2911" s="1" t="s">
        <v>37</v>
      </c>
      <c r="U2911" s="4">
        <v>192210.02</v>
      </c>
      <c r="Y2911" s="1" t="s">
        <v>69</v>
      </c>
      <c r="Z2911" s="3">
        <v>46234</v>
      </c>
      <c r="AA2911" s="1" t="s">
        <v>58</v>
      </c>
      <c r="AB2911" s="1" t="s">
        <v>59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8561</v>
      </c>
      <c r="B2912" s="1" t="s">
        <v>8562</v>
      </c>
      <c r="C2912" s="2">
        <v>46134.746770833299</v>
      </c>
      <c r="D2912" s="1" t="s">
        <v>30</v>
      </c>
      <c r="E2912" s="1" t="s">
        <v>2072</v>
      </c>
      <c r="F2912" s="1" t="s">
        <v>364</v>
      </c>
      <c r="H2912" s="1" t="s">
        <v>2083</v>
      </c>
      <c r="I2912" s="1" t="s">
        <v>34</v>
      </c>
      <c r="J2912" s="1" t="s">
        <v>162</v>
      </c>
      <c r="K2912" s="1" t="s">
        <v>35</v>
      </c>
      <c r="L2912" t="s">
        <v>364</v>
      </c>
      <c r="O2912" s="1" t="s">
        <v>30</v>
      </c>
      <c r="P2912" s="4">
        <v>150000</v>
      </c>
      <c r="Q2912" s="5">
        <v>6</v>
      </c>
      <c r="T2912" s="1" t="s">
        <v>37</v>
      </c>
      <c r="U2912" s="4">
        <v>192210.02</v>
      </c>
      <c r="V2912" s="5">
        <v>6</v>
      </c>
      <c r="W2912" s="5">
        <v>10</v>
      </c>
      <c r="Y2912" s="1" t="s">
        <v>69</v>
      </c>
      <c r="Z2912" s="3">
        <v>46234</v>
      </c>
      <c r="AA2912" s="1" t="s">
        <v>58</v>
      </c>
      <c r="AB2912" s="1" t="s">
        <v>59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8563</v>
      </c>
      <c r="B2913" s="1" t="s">
        <v>8564</v>
      </c>
      <c r="C2913" s="2">
        <v>46134.746782407397</v>
      </c>
      <c r="D2913" s="1" t="s">
        <v>30</v>
      </c>
      <c r="E2913" s="1" t="s">
        <v>2072</v>
      </c>
      <c r="F2913" s="1" t="s">
        <v>364</v>
      </c>
      <c r="H2913" s="1" t="s">
        <v>2083</v>
      </c>
      <c r="I2913" s="1" t="s">
        <v>34</v>
      </c>
      <c r="J2913" s="1" t="s">
        <v>191</v>
      </c>
      <c r="K2913" s="1" t="s">
        <v>35</v>
      </c>
      <c r="L2913" t="s">
        <v>364</v>
      </c>
      <c r="O2913" s="1" t="s">
        <v>30</v>
      </c>
      <c r="P2913" s="4">
        <v>150000</v>
      </c>
      <c r="Q2913" s="5">
        <v>10</v>
      </c>
      <c r="T2913" s="1" t="s">
        <v>37</v>
      </c>
      <c r="U2913" s="4">
        <v>192210.02</v>
      </c>
      <c r="V2913" s="5">
        <v>13</v>
      </c>
      <c r="W2913" s="5">
        <v>10</v>
      </c>
      <c r="Y2913" s="1" t="s">
        <v>69</v>
      </c>
      <c r="Z2913" s="3">
        <v>46234</v>
      </c>
      <c r="AA2913" s="1" t="s">
        <v>58</v>
      </c>
      <c r="AB2913" s="1" t="s">
        <v>59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8565</v>
      </c>
      <c r="B2914" s="1" t="s">
        <v>8566</v>
      </c>
      <c r="C2914" s="2">
        <v>46134.748321759304</v>
      </c>
      <c r="D2914" s="1" t="s">
        <v>30</v>
      </c>
      <c r="E2914" s="1" t="s">
        <v>2092</v>
      </c>
      <c r="F2914" s="1" t="s">
        <v>364</v>
      </c>
      <c r="H2914" s="1" t="s">
        <v>2108</v>
      </c>
      <c r="I2914" s="1" t="s">
        <v>34</v>
      </c>
      <c r="J2914" s="1" t="s">
        <v>68</v>
      </c>
      <c r="K2914" s="1" t="s">
        <v>35</v>
      </c>
      <c r="L2914" t="s">
        <v>364</v>
      </c>
      <c r="O2914" s="1" t="s">
        <v>30</v>
      </c>
      <c r="P2914" s="4">
        <v>150000</v>
      </c>
      <c r="Q2914" s="5">
        <v>10</v>
      </c>
      <c r="T2914" s="1" t="s">
        <v>37</v>
      </c>
      <c r="U2914" s="4">
        <v>192210.02</v>
      </c>
      <c r="V2914" s="5">
        <v>17</v>
      </c>
      <c r="W2914" s="5">
        <v>0</v>
      </c>
      <c r="Y2914" s="1" t="s">
        <v>69</v>
      </c>
      <c r="Z2914" s="3">
        <v>46234</v>
      </c>
      <c r="AA2914" s="1" t="s">
        <v>48</v>
      </c>
      <c r="AB2914" s="1" t="s">
        <v>49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8567</v>
      </c>
      <c r="B2915" s="1" t="s">
        <v>8568</v>
      </c>
      <c r="C2915" s="2">
        <v>46134.758391203701</v>
      </c>
      <c r="D2915" s="1" t="s">
        <v>30</v>
      </c>
      <c r="E2915" s="1" t="s">
        <v>2119</v>
      </c>
      <c r="F2915" s="1" t="s">
        <v>364</v>
      </c>
      <c r="H2915" s="1" t="s">
        <v>7186</v>
      </c>
      <c r="I2915" s="1" t="s">
        <v>55</v>
      </c>
      <c r="J2915" s="1" t="s">
        <v>35</v>
      </c>
      <c r="K2915" s="1" t="s">
        <v>89</v>
      </c>
      <c r="L2915" t="s">
        <v>364</v>
      </c>
      <c r="O2915" s="1" t="s">
        <v>30</v>
      </c>
      <c r="P2915" s="4">
        <v>150000</v>
      </c>
      <c r="Q2915" s="5">
        <v>9</v>
      </c>
      <c r="S2915" s="5">
        <v>500</v>
      </c>
      <c r="T2915" s="1" t="s">
        <v>37</v>
      </c>
      <c r="U2915" s="4">
        <v>192210.02</v>
      </c>
      <c r="Y2915" s="1" t="s">
        <v>69</v>
      </c>
      <c r="Z2915" s="3">
        <v>46234</v>
      </c>
      <c r="AA2915" s="1" t="s">
        <v>48</v>
      </c>
      <c r="AB2915" s="1" t="s">
        <v>49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8569</v>
      </c>
      <c r="B2916" s="1" t="s">
        <v>8570</v>
      </c>
      <c r="C2916" s="2">
        <v>46160.607326388897</v>
      </c>
      <c r="D2916" s="1" t="s">
        <v>30</v>
      </c>
      <c r="E2916" s="1" t="s">
        <v>4975</v>
      </c>
      <c r="F2916" s="1" t="s">
        <v>411</v>
      </c>
      <c r="H2916" s="1" t="s">
        <v>8571</v>
      </c>
      <c r="I2916" s="1" t="s">
        <v>34</v>
      </c>
      <c r="J2916" s="1" t="s">
        <v>248</v>
      </c>
      <c r="K2916" s="1" t="s">
        <v>35</v>
      </c>
      <c r="L2916" t="s">
        <v>211</v>
      </c>
      <c r="O2916" s="1" t="s">
        <v>30</v>
      </c>
      <c r="P2916" s="4">
        <v>150000</v>
      </c>
      <c r="Q2916" s="5">
        <v>89</v>
      </c>
      <c r="T2916" s="1" t="s">
        <v>37</v>
      </c>
      <c r="U2916" s="4">
        <v>192210.02</v>
      </c>
      <c r="V2916" s="5">
        <v>400</v>
      </c>
      <c r="W2916" s="5">
        <v>0</v>
      </c>
      <c r="Y2916" s="1" t="s">
        <v>47</v>
      </c>
      <c r="Z2916" s="3">
        <v>46226</v>
      </c>
      <c r="AA2916" s="1" t="s">
        <v>48</v>
      </c>
      <c r="AB2916" s="1" t="s">
        <v>49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8572</v>
      </c>
      <c r="B2917" s="1" t="s">
        <v>8573</v>
      </c>
      <c r="C2917" s="2">
        <v>46080.908819444398</v>
      </c>
      <c r="D2917" s="1" t="s">
        <v>30</v>
      </c>
      <c r="E2917" s="1" t="s">
        <v>6427</v>
      </c>
      <c r="F2917" s="1" t="s">
        <v>847</v>
      </c>
      <c r="H2917" s="1" t="s">
        <v>8574</v>
      </c>
      <c r="I2917" s="1" t="s">
        <v>55</v>
      </c>
      <c r="J2917" s="1" t="s">
        <v>214</v>
      </c>
      <c r="K2917" s="1" t="s">
        <v>35</v>
      </c>
      <c r="L2917" t="s">
        <v>847</v>
      </c>
      <c r="M2917" s="1" t="s">
        <v>57</v>
      </c>
      <c r="O2917" s="1" t="s">
        <v>30</v>
      </c>
      <c r="P2917" s="4">
        <v>150000</v>
      </c>
      <c r="Q2917" s="5">
        <v>13</v>
      </c>
      <c r="S2917" s="5">
        <v>10000</v>
      </c>
      <c r="T2917" s="1" t="s">
        <v>37</v>
      </c>
      <c r="U2917" s="4">
        <v>184424.99</v>
      </c>
      <c r="Y2917" s="1" t="s">
        <v>38</v>
      </c>
      <c r="Z2917" s="3">
        <v>46197</v>
      </c>
      <c r="AA2917" s="1" t="s">
        <v>48</v>
      </c>
      <c r="AB2917" s="1" t="s">
        <v>49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8575</v>
      </c>
      <c r="B2918" s="1" t="s">
        <v>8576</v>
      </c>
      <c r="C2918" s="2">
        <v>46080.909756944398</v>
      </c>
      <c r="D2918" s="1" t="s">
        <v>30</v>
      </c>
      <c r="E2918" s="1" t="s">
        <v>6427</v>
      </c>
      <c r="F2918" s="1" t="s">
        <v>847</v>
      </c>
      <c r="H2918" s="1" t="s">
        <v>8577</v>
      </c>
      <c r="I2918" s="1" t="s">
        <v>394</v>
      </c>
      <c r="J2918" s="1" t="s">
        <v>395</v>
      </c>
      <c r="K2918" s="1" t="s">
        <v>35</v>
      </c>
      <c r="L2918" t="s">
        <v>847</v>
      </c>
      <c r="M2918" s="1" t="s">
        <v>57</v>
      </c>
      <c r="O2918" s="1" t="s">
        <v>30</v>
      </c>
      <c r="P2918" s="4">
        <v>150000</v>
      </c>
      <c r="Q2918" s="5">
        <v>0</v>
      </c>
      <c r="T2918" s="1" t="s">
        <v>37</v>
      </c>
      <c r="U2918" s="4">
        <v>184424.99</v>
      </c>
      <c r="Y2918" s="1" t="s">
        <v>38</v>
      </c>
      <c r="Z2918" s="3">
        <v>46199</v>
      </c>
      <c r="AA2918" s="1" t="s">
        <v>39</v>
      </c>
      <c r="AB2918" s="1" t="s">
        <v>40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8578</v>
      </c>
      <c r="B2919" s="1" t="s">
        <v>8579</v>
      </c>
      <c r="C2919" s="2">
        <v>46100.765300925901</v>
      </c>
      <c r="D2919" s="1" t="s">
        <v>30</v>
      </c>
      <c r="E2919" s="1" t="s">
        <v>4994</v>
      </c>
      <c r="F2919" s="1" t="s">
        <v>175</v>
      </c>
      <c r="H2919" s="1" t="s">
        <v>8580</v>
      </c>
      <c r="I2919" s="1" t="s">
        <v>34</v>
      </c>
      <c r="J2919" s="1" t="s">
        <v>103</v>
      </c>
      <c r="K2919" s="1" t="s">
        <v>35</v>
      </c>
      <c r="L2919" t="s">
        <v>175</v>
      </c>
      <c r="M2919" s="1" t="s">
        <v>57</v>
      </c>
      <c r="O2919" s="1" t="s">
        <v>30</v>
      </c>
      <c r="P2919" s="4">
        <v>150000</v>
      </c>
      <c r="Q2919" s="5">
        <v>30</v>
      </c>
      <c r="T2919" s="1" t="s">
        <v>37</v>
      </c>
      <c r="U2919" s="4">
        <v>186284.97</v>
      </c>
      <c r="V2919" s="5">
        <v>30</v>
      </c>
      <c r="W2919" s="5">
        <v>300</v>
      </c>
      <c r="Y2919" s="1" t="s">
        <v>78</v>
      </c>
      <c r="Z2919" s="3">
        <v>46203</v>
      </c>
      <c r="AA2919" s="1" t="s">
        <v>48</v>
      </c>
      <c r="AB2919" s="1" t="s">
        <v>49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8581</v>
      </c>
      <c r="B2920" s="1" t="s">
        <v>8582</v>
      </c>
      <c r="C2920" s="2">
        <v>46100.7717708333</v>
      </c>
      <c r="D2920" s="1" t="s">
        <v>30</v>
      </c>
      <c r="E2920" s="1" t="s">
        <v>4994</v>
      </c>
      <c r="F2920" s="1" t="s">
        <v>175</v>
      </c>
      <c r="H2920" s="1" t="s">
        <v>8583</v>
      </c>
      <c r="I2920" s="1" t="s">
        <v>34</v>
      </c>
      <c r="J2920" s="1" t="s">
        <v>109</v>
      </c>
      <c r="K2920" s="1" t="s">
        <v>35</v>
      </c>
      <c r="L2920" t="s">
        <v>175</v>
      </c>
      <c r="M2920" s="1" t="s">
        <v>57</v>
      </c>
      <c r="O2920" s="1" t="s">
        <v>30</v>
      </c>
      <c r="P2920" s="4">
        <v>150000</v>
      </c>
      <c r="Q2920" s="5">
        <v>5</v>
      </c>
      <c r="T2920" s="1" t="s">
        <v>37</v>
      </c>
      <c r="U2920" s="4">
        <v>186284.97</v>
      </c>
      <c r="V2920" s="5">
        <v>10</v>
      </c>
      <c r="W2920" s="5">
        <v>0</v>
      </c>
      <c r="Y2920" s="1" t="s">
        <v>78</v>
      </c>
      <c r="Z2920" s="3">
        <v>46203</v>
      </c>
      <c r="AA2920" s="1" t="s">
        <v>48</v>
      </c>
      <c r="AB2920" s="1" t="s">
        <v>49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8584</v>
      </c>
      <c r="B2921" s="1" t="s">
        <v>8585</v>
      </c>
      <c r="C2921" s="2">
        <v>46140.848807870403</v>
      </c>
      <c r="D2921" s="1" t="s">
        <v>30</v>
      </c>
      <c r="E2921" s="1" t="s">
        <v>7221</v>
      </c>
      <c r="F2921" s="1" t="s">
        <v>2710</v>
      </c>
      <c r="H2921" s="1" t="s">
        <v>8586</v>
      </c>
      <c r="I2921" s="1" t="s">
        <v>34</v>
      </c>
      <c r="J2921" s="1" t="s">
        <v>77</v>
      </c>
      <c r="K2921" s="1" t="s">
        <v>35</v>
      </c>
      <c r="L2921" t="s">
        <v>2710</v>
      </c>
      <c r="O2921" s="1" t="s">
        <v>30</v>
      </c>
      <c r="P2921" s="4">
        <v>150000</v>
      </c>
      <c r="Q2921" s="5">
        <v>10</v>
      </c>
      <c r="T2921" s="1" t="s">
        <v>37</v>
      </c>
      <c r="U2921" s="4">
        <v>191640</v>
      </c>
      <c r="V2921" s="5">
        <v>16</v>
      </c>
      <c r="W2921" s="5">
        <v>5700</v>
      </c>
      <c r="Y2921" s="1" t="s">
        <v>47</v>
      </c>
      <c r="Z2921" s="3">
        <v>46205</v>
      </c>
      <c r="AA2921" s="1" t="s">
        <v>39</v>
      </c>
      <c r="AB2921" s="1" t="s">
        <v>40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8587</v>
      </c>
      <c r="B2922" s="1" t="s">
        <v>8588</v>
      </c>
      <c r="C2922" s="2">
        <v>46141.822326388901</v>
      </c>
      <c r="D2922" s="1" t="s">
        <v>30</v>
      </c>
      <c r="E2922" s="1" t="s">
        <v>5685</v>
      </c>
      <c r="F2922" s="1" t="s">
        <v>1597</v>
      </c>
      <c r="H2922" s="1" t="s">
        <v>8589</v>
      </c>
      <c r="I2922" s="1" t="s">
        <v>34</v>
      </c>
      <c r="J2922" s="1" t="s">
        <v>109</v>
      </c>
      <c r="K2922" s="1" t="s">
        <v>35</v>
      </c>
      <c r="L2922" t="s">
        <v>1597</v>
      </c>
      <c r="M2922" s="1" t="s">
        <v>57</v>
      </c>
      <c r="O2922" s="1" t="s">
        <v>30</v>
      </c>
      <c r="P2922" s="4">
        <v>150000</v>
      </c>
      <c r="Q2922" s="5">
        <v>4</v>
      </c>
      <c r="T2922" s="1" t="s">
        <v>37</v>
      </c>
      <c r="U2922" s="4">
        <v>192210.06</v>
      </c>
      <c r="V2922" s="5">
        <v>5</v>
      </c>
      <c r="W2922" s="5">
        <v>17</v>
      </c>
      <c r="Y2922" s="1" t="s">
        <v>38</v>
      </c>
      <c r="Z2922" s="3">
        <v>46233</v>
      </c>
      <c r="AA2922" s="1" t="s">
        <v>48</v>
      </c>
      <c r="AB2922" s="1" t="s">
        <v>49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8590</v>
      </c>
      <c r="B2923" s="1" t="s">
        <v>8591</v>
      </c>
      <c r="C2923" s="2">
        <v>46085.526712963001</v>
      </c>
      <c r="D2923" s="1" t="s">
        <v>30</v>
      </c>
      <c r="E2923" s="1" t="s">
        <v>8592</v>
      </c>
      <c r="F2923" s="1" t="s">
        <v>372</v>
      </c>
      <c r="H2923" s="1" t="s">
        <v>8593</v>
      </c>
      <c r="I2923" s="1" t="s">
        <v>55</v>
      </c>
      <c r="J2923" s="1" t="s">
        <v>109</v>
      </c>
      <c r="K2923" s="1" t="s">
        <v>35</v>
      </c>
      <c r="L2923" t="s">
        <v>372</v>
      </c>
      <c r="O2923" s="1" t="s">
        <v>30</v>
      </c>
      <c r="P2923" s="4">
        <v>150000</v>
      </c>
      <c r="Q2923" s="5">
        <v>1</v>
      </c>
      <c r="S2923" s="5">
        <v>150</v>
      </c>
      <c r="T2923" s="1" t="s">
        <v>37</v>
      </c>
      <c r="U2923" s="4">
        <v>184035.06</v>
      </c>
      <c r="Y2923" s="1" t="s">
        <v>374</v>
      </c>
      <c r="Z2923" s="3">
        <v>46203</v>
      </c>
      <c r="AA2923" s="1" t="s">
        <v>48</v>
      </c>
      <c r="AB2923" s="1" t="s">
        <v>49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8594</v>
      </c>
      <c r="B2924" s="1" t="s">
        <v>8595</v>
      </c>
      <c r="C2924" s="2">
        <v>46147.616504629601</v>
      </c>
      <c r="D2924" s="1" t="s">
        <v>30</v>
      </c>
      <c r="E2924" s="1" t="s">
        <v>209</v>
      </c>
      <c r="F2924" s="1" t="s">
        <v>411</v>
      </c>
      <c r="H2924" s="1" t="s">
        <v>5529</v>
      </c>
      <c r="I2924" s="1" t="s">
        <v>34</v>
      </c>
      <c r="J2924" s="1" t="s">
        <v>248</v>
      </c>
      <c r="K2924" s="1" t="s">
        <v>35</v>
      </c>
      <c r="L2924" t="s">
        <v>211</v>
      </c>
      <c r="O2924" s="1" t="s">
        <v>30</v>
      </c>
      <c r="P2924" s="4">
        <v>150000</v>
      </c>
      <c r="Q2924" s="5">
        <v>33</v>
      </c>
      <c r="T2924" s="1" t="s">
        <v>37</v>
      </c>
      <c r="U2924" s="4">
        <v>186105.06</v>
      </c>
      <c r="V2924" s="5">
        <v>50</v>
      </c>
      <c r="W2924" s="5">
        <v>12</v>
      </c>
      <c r="Y2924" s="1" t="s">
        <v>47</v>
      </c>
      <c r="Z2924" s="3">
        <v>46199</v>
      </c>
      <c r="AA2924" s="1" t="s">
        <v>58</v>
      </c>
      <c r="AB2924" s="1" t="s">
        <v>59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8596</v>
      </c>
      <c r="B2925" s="1" t="s">
        <v>8597</v>
      </c>
      <c r="C2925" s="2">
        <v>46150.820347222201</v>
      </c>
      <c r="D2925" s="1" t="s">
        <v>30</v>
      </c>
      <c r="E2925" s="1" t="s">
        <v>8598</v>
      </c>
      <c r="F2925" s="1" t="s">
        <v>819</v>
      </c>
      <c r="H2925" s="1" t="s">
        <v>8599</v>
      </c>
      <c r="I2925" s="1" t="s">
        <v>55</v>
      </c>
      <c r="J2925" s="1" t="s">
        <v>181</v>
      </c>
      <c r="K2925" s="1" t="s">
        <v>35</v>
      </c>
      <c r="L2925" t="s">
        <v>819</v>
      </c>
      <c r="M2925" s="1" t="s">
        <v>57</v>
      </c>
      <c r="O2925" s="1" t="s">
        <v>30</v>
      </c>
      <c r="P2925" s="4">
        <v>150000</v>
      </c>
      <c r="Q2925" s="5">
        <v>20</v>
      </c>
      <c r="S2925" s="5">
        <v>5000</v>
      </c>
      <c r="T2925" s="1" t="s">
        <v>37</v>
      </c>
      <c r="U2925" s="4">
        <v>187020.05</v>
      </c>
      <c r="Y2925" s="1" t="s">
        <v>47</v>
      </c>
      <c r="Z2925" s="3">
        <v>46178</v>
      </c>
      <c r="AA2925" s="1" t="s">
        <v>39</v>
      </c>
      <c r="AB2925" s="1" t="s">
        <v>40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8600</v>
      </c>
      <c r="B2926" s="1" t="s">
        <v>8601</v>
      </c>
      <c r="C2926" s="2">
        <v>46157.563009259298</v>
      </c>
      <c r="D2926" s="1" t="s">
        <v>30</v>
      </c>
      <c r="E2926" s="1" t="s">
        <v>5063</v>
      </c>
      <c r="F2926" s="1" t="s">
        <v>847</v>
      </c>
      <c r="H2926" s="1" t="s">
        <v>8602</v>
      </c>
      <c r="I2926" s="1" t="s">
        <v>55</v>
      </c>
      <c r="J2926" s="1" t="s">
        <v>742</v>
      </c>
      <c r="K2926" s="1" t="s">
        <v>35</v>
      </c>
      <c r="L2926" t="s">
        <v>847</v>
      </c>
      <c r="M2926" s="1" t="s">
        <v>57</v>
      </c>
      <c r="O2926" s="1" t="s">
        <v>30</v>
      </c>
      <c r="P2926" s="4">
        <v>150000</v>
      </c>
      <c r="Q2926" s="5">
        <v>7</v>
      </c>
      <c r="S2926" s="5">
        <v>1500</v>
      </c>
      <c r="T2926" s="1" t="s">
        <v>37</v>
      </c>
      <c r="U2926" s="4">
        <v>195465.06</v>
      </c>
      <c r="W2926" s="5">
        <v>1500</v>
      </c>
      <c r="Y2926" s="1" t="s">
        <v>38</v>
      </c>
      <c r="Z2926" s="3">
        <v>46269</v>
      </c>
      <c r="AA2926" s="1" t="s">
        <v>48</v>
      </c>
      <c r="AB2926" s="1" t="s">
        <v>49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8603</v>
      </c>
      <c r="B2927" s="1" t="s">
        <v>8604</v>
      </c>
      <c r="C2927" s="2">
        <v>46142.889016203699</v>
      </c>
      <c r="D2927" s="1" t="s">
        <v>30</v>
      </c>
      <c r="E2927" s="1" t="s">
        <v>3691</v>
      </c>
      <c r="F2927" s="1" t="s">
        <v>44</v>
      </c>
      <c r="H2927" s="1" t="s">
        <v>7237</v>
      </c>
      <c r="I2927" s="1" t="s">
        <v>34</v>
      </c>
      <c r="J2927" s="1" t="s">
        <v>835</v>
      </c>
      <c r="K2927" s="1" t="s">
        <v>35</v>
      </c>
      <c r="L2927" t="s">
        <v>44</v>
      </c>
      <c r="O2927" s="1" t="s">
        <v>30</v>
      </c>
      <c r="P2927" s="4">
        <v>150000</v>
      </c>
      <c r="Q2927" s="5">
        <v>10</v>
      </c>
      <c r="T2927" s="1" t="s">
        <v>37</v>
      </c>
      <c r="U2927" s="4">
        <v>186270.04</v>
      </c>
      <c r="V2927" s="5">
        <v>20</v>
      </c>
      <c r="W2927" s="5">
        <v>30</v>
      </c>
      <c r="Y2927" s="1" t="s">
        <v>47</v>
      </c>
      <c r="Z2927" s="3">
        <v>46191</v>
      </c>
      <c r="AA2927" s="1" t="s">
        <v>39</v>
      </c>
      <c r="AB2927" s="1" t="s">
        <v>40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8605</v>
      </c>
      <c r="B2928" s="1" t="s">
        <v>8606</v>
      </c>
      <c r="C2928" s="2">
        <v>46142.8890046296</v>
      </c>
      <c r="D2928" s="1" t="s">
        <v>30</v>
      </c>
      <c r="E2928" s="1" t="s">
        <v>3691</v>
      </c>
      <c r="F2928" s="1" t="s">
        <v>44</v>
      </c>
      <c r="H2928" s="1" t="s">
        <v>7237</v>
      </c>
      <c r="I2928" s="1" t="s">
        <v>34</v>
      </c>
      <c r="J2928" s="1" t="s">
        <v>56</v>
      </c>
      <c r="K2928" s="1" t="s">
        <v>35</v>
      </c>
      <c r="L2928" t="s">
        <v>44</v>
      </c>
      <c r="O2928" s="1" t="s">
        <v>30</v>
      </c>
      <c r="P2928" s="4">
        <v>150000</v>
      </c>
      <c r="Q2928" s="5">
        <v>10</v>
      </c>
      <c r="T2928" s="1" t="s">
        <v>37</v>
      </c>
      <c r="U2928" s="4">
        <v>186270.04</v>
      </c>
      <c r="V2928" s="5">
        <v>20</v>
      </c>
      <c r="W2928" s="5">
        <v>30</v>
      </c>
      <c r="Y2928" s="1" t="s">
        <v>47</v>
      </c>
      <c r="Z2928" s="3">
        <v>46191</v>
      </c>
      <c r="AA2928" s="1" t="s">
        <v>39</v>
      </c>
      <c r="AB2928" s="1" t="s">
        <v>40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8607</v>
      </c>
      <c r="B2929" s="1" t="s">
        <v>8608</v>
      </c>
      <c r="C2929" s="2">
        <v>46142.888946759304</v>
      </c>
      <c r="D2929" s="1" t="s">
        <v>30</v>
      </c>
      <c r="E2929" s="1" t="s">
        <v>3691</v>
      </c>
      <c r="F2929" s="1" t="s">
        <v>44</v>
      </c>
      <c r="H2929" s="1" t="s">
        <v>7237</v>
      </c>
      <c r="I2929" s="1" t="s">
        <v>34</v>
      </c>
      <c r="J2929" s="1" t="s">
        <v>235</v>
      </c>
      <c r="K2929" s="1" t="s">
        <v>35</v>
      </c>
      <c r="L2929" t="s">
        <v>44</v>
      </c>
      <c r="O2929" s="1" t="s">
        <v>30</v>
      </c>
      <c r="P2929" s="4">
        <v>150000</v>
      </c>
      <c r="Q2929" s="5">
        <v>10</v>
      </c>
      <c r="T2929" s="1" t="s">
        <v>37</v>
      </c>
      <c r="U2929" s="4">
        <v>186270.04</v>
      </c>
      <c r="V2929" s="5">
        <v>20</v>
      </c>
      <c r="W2929" s="5">
        <v>30</v>
      </c>
      <c r="Y2929" s="1" t="s">
        <v>47</v>
      </c>
      <c r="Z2929" s="3">
        <v>46191</v>
      </c>
      <c r="AA2929" s="1" t="s">
        <v>39</v>
      </c>
      <c r="AB2929" s="1" t="s">
        <v>40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8609</v>
      </c>
      <c r="B2930" s="1" t="s">
        <v>8610</v>
      </c>
      <c r="C2930" s="2">
        <v>46142.888981481497</v>
      </c>
      <c r="D2930" s="1" t="s">
        <v>30</v>
      </c>
      <c r="E2930" s="1" t="s">
        <v>3691</v>
      </c>
      <c r="F2930" s="1" t="s">
        <v>44</v>
      </c>
      <c r="H2930" s="1" t="s">
        <v>7237</v>
      </c>
      <c r="I2930" s="1" t="s">
        <v>34</v>
      </c>
      <c r="J2930" s="1" t="s">
        <v>177</v>
      </c>
      <c r="K2930" s="1" t="s">
        <v>35</v>
      </c>
      <c r="L2930" t="s">
        <v>44</v>
      </c>
      <c r="O2930" s="1" t="s">
        <v>30</v>
      </c>
      <c r="P2930" s="4">
        <v>150000</v>
      </c>
      <c r="Q2930" s="5">
        <v>10</v>
      </c>
      <c r="T2930" s="1" t="s">
        <v>37</v>
      </c>
      <c r="U2930" s="4">
        <v>186270.04</v>
      </c>
      <c r="V2930" s="5">
        <v>20</v>
      </c>
      <c r="W2930" s="5">
        <v>30</v>
      </c>
      <c r="Y2930" s="1" t="s">
        <v>47</v>
      </c>
      <c r="Z2930" s="3">
        <v>46191</v>
      </c>
      <c r="AA2930" s="1" t="s">
        <v>39</v>
      </c>
      <c r="AB2930" s="1" t="s">
        <v>40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8611</v>
      </c>
      <c r="B2931" s="1" t="s">
        <v>8612</v>
      </c>
      <c r="C2931" s="2">
        <v>46142.888923611099</v>
      </c>
      <c r="D2931" s="1" t="s">
        <v>30</v>
      </c>
      <c r="E2931" s="1" t="s">
        <v>3691</v>
      </c>
      <c r="F2931" s="1" t="s">
        <v>44</v>
      </c>
      <c r="H2931" s="1" t="s">
        <v>7237</v>
      </c>
      <c r="I2931" s="1" t="s">
        <v>34</v>
      </c>
      <c r="J2931" s="1" t="s">
        <v>103</v>
      </c>
      <c r="K2931" s="1" t="s">
        <v>35</v>
      </c>
      <c r="L2931" t="s">
        <v>44</v>
      </c>
      <c r="O2931" s="1" t="s">
        <v>30</v>
      </c>
      <c r="P2931" s="4">
        <v>150000</v>
      </c>
      <c r="Q2931" s="5">
        <v>10</v>
      </c>
      <c r="T2931" s="1" t="s">
        <v>37</v>
      </c>
      <c r="U2931" s="4">
        <v>186270.04</v>
      </c>
      <c r="V2931" s="5">
        <v>10</v>
      </c>
      <c r="W2931" s="5">
        <v>30</v>
      </c>
      <c r="Y2931" s="1" t="s">
        <v>47</v>
      </c>
      <c r="Z2931" s="3">
        <v>46191</v>
      </c>
      <c r="AA2931" s="1" t="s">
        <v>39</v>
      </c>
      <c r="AB2931" s="1" t="s">
        <v>40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8613</v>
      </c>
      <c r="B2932" s="1" t="s">
        <v>8614</v>
      </c>
      <c r="C2932" s="2">
        <v>46142.8889583333</v>
      </c>
      <c r="D2932" s="1" t="s">
        <v>30</v>
      </c>
      <c r="E2932" s="1" t="s">
        <v>3691</v>
      </c>
      <c r="F2932" s="1" t="s">
        <v>44</v>
      </c>
      <c r="H2932" s="1" t="s">
        <v>7237</v>
      </c>
      <c r="I2932" s="1" t="s">
        <v>34</v>
      </c>
      <c r="J2932" s="1" t="s">
        <v>459</v>
      </c>
      <c r="K2932" s="1" t="s">
        <v>35</v>
      </c>
      <c r="L2932" t="s">
        <v>44</v>
      </c>
      <c r="O2932" s="1" t="s">
        <v>30</v>
      </c>
      <c r="P2932" s="4">
        <v>150000</v>
      </c>
      <c r="Q2932" s="5">
        <v>10</v>
      </c>
      <c r="T2932" s="1" t="s">
        <v>37</v>
      </c>
      <c r="U2932" s="4">
        <v>186270.04</v>
      </c>
      <c r="V2932" s="5">
        <v>20</v>
      </c>
      <c r="W2932" s="5">
        <v>30</v>
      </c>
      <c r="Y2932" s="1" t="s">
        <v>47</v>
      </c>
      <c r="Z2932" s="3">
        <v>46191</v>
      </c>
      <c r="AA2932" s="1" t="s">
        <v>39</v>
      </c>
      <c r="AB2932" s="1" t="s">
        <v>40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8615</v>
      </c>
      <c r="B2933" s="1" t="s">
        <v>8616</v>
      </c>
      <c r="C2933" s="2">
        <v>46142.8890046296</v>
      </c>
      <c r="D2933" s="1" t="s">
        <v>30</v>
      </c>
      <c r="E2933" s="1" t="s">
        <v>3691</v>
      </c>
      <c r="F2933" s="1" t="s">
        <v>44</v>
      </c>
      <c r="H2933" s="1" t="s">
        <v>7237</v>
      </c>
      <c r="I2933" s="1" t="s">
        <v>34</v>
      </c>
      <c r="J2933" s="1" t="s">
        <v>191</v>
      </c>
      <c r="K2933" s="1" t="s">
        <v>35</v>
      </c>
      <c r="L2933" t="s">
        <v>44</v>
      </c>
      <c r="O2933" s="1" t="s">
        <v>30</v>
      </c>
      <c r="P2933" s="4">
        <v>150000</v>
      </c>
      <c r="Q2933" s="5">
        <v>10</v>
      </c>
      <c r="T2933" s="1" t="s">
        <v>37</v>
      </c>
      <c r="U2933" s="4">
        <v>186270.04</v>
      </c>
      <c r="V2933" s="5">
        <v>20</v>
      </c>
      <c r="W2933" s="5">
        <v>30</v>
      </c>
      <c r="Y2933" s="1" t="s">
        <v>47</v>
      </c>
      <c r="Z2933" s="3">
        <v>46191</v>
      </c>
      <c r="AA2933" s="1" t="s">
        <v>39</v>
      </c>
      <c r="AB2933" s="1" t="s">
        <v>40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8617</v>
      </c>
      <c r="B2934" s="1" t="s">
        <v>8618</v>
      </c>
      <c r="C2934" s="2">
        <v>46142.888969907399</v>
      </c>
      <c r="D2934" s="1" t="s">
        <v>30</v>
      </c>
      <c r="E2934" s="1" t="s">
        <v>3691</v>
      </c>
      <c r="F2934" s="1" t="s">
        <v>44</v>
      </c>
      <c r="H2934" s="1" t="s">
        <v>7237</v>
      </c>
      <c r="I2934" s="1" t="s">
        <v>34</v>
      </c>
      <c r="J2934" s="1" t="s">
        <v>165</v>
      </c>
      <c r="K2934" s="1" t="s">
        <v>35</v>
      </c>
      <c r="L2934" t="s">
        <v>44</v>
      </c>
      <c r="O2934" s="1" t="s">
        <v>30</v>
      </c>
      <c r="P2934" s="4">
        <v>150000</v>
      </c>
      <c r="Q2934" s="5">
        <v>10</v>
      </c>
      <c r="T2934" s="1" t="s">
        <v>37</v>
      </c>
      <c r="U2934" s="4">
        <v>186270.04</v>
      </c>
      <c r="V2934" s="5">
        <v>20</v>
      </c>
      <c r="W2934" s="5">
        <v>30</v>
      </c>
      <c r="Y2934" s="1" t="s">
        <v>47</v>
      </c>
      <c r="Z2934" s="3">
        <v>46191</v>
      </c>
      <c r="AA2934" s="1" t="s">
        <v>39</v>
      </c>
      <c r="AB2934" s="1" t="s">
        <v>40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8619</v>
      </c>
      <c r="B2935" s="1" t="s">
        <v>8620</v>
      </c>
      <c r="C2935" s="2">
        <v>46104.511423611097</v>
      </c>
      <c r="D2935" s="1" t="s">
        <v>30</v>
      </c>
      <c r="E2935" s="1" t="s">
        <v>8621</v>
      </c>
      <c r="F2935" s="1" t="s">
        <v>847</v>
      </c>
      <c r="H2935" s="1" t="s">
        <v>8622</v>
      </c>
      <c r="I2935" s="1" t="s">
        <v>34</v>
      </c>
      <c r="J2935" s="1" t="s">
        <v>77</v>
      </c>
      <c r="K2935" s="1" t="s">
        <v>35</v>
      </c>
      <c r="L2935" t="s">
        <v>847</v>
      </c>
      <c r="M2935" s="1" t="s">
        <v>57</v>
      </c>
      <c r="O2935" s="1" t="s">
        <v>30</v>
      </c>
      <c r="P2935" s="4">
        <v>150000</v>
      </c>
      <c r="Q2935" s="5">
        <v>3</v>
      </c>
      <c r="T2935" s="1" t="s">
        <v>37</v>
      </c>
      <c r="U2935" s="4">
        <v>184710.01</v>
      </c>
      <c r="V2935" s="5">
        <v>10</v>
      </c>
      <c r="W2935" s="5">
        <v>0</v>
      </c>
      <c r="Y2935" s="1" t="s">
        <v>38</v>
      </c>
      <c r="Z2935" s="3">
        <v>46220</v>
      </c>
      <c r="AA2935" s="1" t="s">
        <v>39</v>
      </c>
      <c r="AB2935" s="1" t="s">
        <v>40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8623</v>
      </c>
      <c r="B2936" s="1" t="s">
        <v>8624</v>
      </c>
      <c r="C2936" s="2">
        <v>46126.747997685197</v>
      </c>
      <c r="D2936" s="1" t="s">
        <v>30</v>
      </c>
      <c r="E2936" s="1" t="s">
        <v>5020</v>
      </c>
      <c r="F2936" s="1" t="s">
        <v>2710</v>
      </c>
      <c r="H2936" s="1" t="s">
        <v>8625</v>
      </c>
      <c r="I2936" s="1" t="s">
        <v>34</v>
      </c>
      <c r="J2936" s="1" t="s">
        <v>214</v>
      </c>
      <c r="K2936" s="1" t="s">
        <v>35</v>
      </c>
      <c r="L2936" t="s">
        <v>2710</v>
      </c>
      <c r="O2936" s="1" t="s">
        <v>30</v>
      </c>
      <c r="P2936" s="4">
        <v>150000</v>
      </c>
      <c r="Q2936" s="5">
        <v>10</v>
      </c>
      <c r="T2936" s="1" t="s">
        <v>37</v>
      </c>
      <c r="U2936" s="4">
        <v>190830.04</v>
      </c>
      <c r="V2936" s="5">
        <v>20</v>
      </c>
      <c r="W2936" s="5">
        <v>300</v>
      </c>
      <c r="Y2936" s="1" t="s">
        <v>47</v>
      </c>
      <c r="Z2936" s="3">
        <v>46175</v>
      </c>
      <c r="AA2936" s="1" t="s">
        <v>48</v>
      </c>
      <c r="AB2936" s="1" t="s">
        <v>49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8626</v>
      </c>
      <c r="B2937" s="1" t="s">
        <v>8627</v>
      </c>
      <c r="C2937" s="2">
        <v>46153.785578703697</v>
      </c>
      <c r="D2937" s="1" t="s">
        <v>30</v>
      </c>
      <c r="E2937" s="1" t="s">
        <v>2774</v>
      </c>
      <c r="F2937" s="1" t="s">
        <v>1520</v>
      </c>
      <c r="H2937" s="1" t="s">
        <v>8628</v>
      </c>
      <c r="I2937" s="1" t="s">
        <v>55</v>
      </c>
      <c r="J2937" s="1" t="s">
        <v>109</v>
      </c>
      <c r="K2937" s="1" t="s">
        <v>35</v>
      </c>
      <c r="L2937" t="s">
        <v>1520</v>
      </c>
      <c r="M2937" s="1" t="s">
        <v>57</v>
      </c>
      <c r="O2937" s="1" t="s">
        <v>30</v>
      </c>
      <c r="P2937" s="4">
        <v>150000</v>
      </c>
      <c r="Q2937" s="5">
        <v>7</v>
      </c>
      <c r="S2937" s="5">
        <v>3000</v>
      </c>
      <c r="T2937" s="1" t="s">
        <v>37</v>
      </c>
      <c r="U2937" s="4">
        <v>194415.02</v>
      </c>
      <c r="Y2937" s="1" t="s">
        <v>281</v>
      </c>
      <c r="Z2937" s="3">
        <v>46203</v>
      </c>
      <c r="AA2937" s="1" t="s">
        <v>39</v>
      </c>
      <c r="AB2937" s="1" t="s">
        <v>40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8629</v>
      </c>
      <c r="B2938" s="1" t="s">
        <v>8630</v>
      </c>
      <c r="C2938" s="2">
        <v>46153.787291666697</v>
      </c>
      <c r="D2938" s="1" t="s">
        <v>30</v>
      </c>
      <c r="E2938" s="1" t="s">
        <v>2774</v>
      </c>
      <c r="F2938" s="1" t="s">
        <v>1520</v>
      </c>
      <c r="H2938" s="1" t="s">
        <v>8631</v>
      </c>
      <c r="I2938" s="1" t="s">
        <v>55</v>
      </c>
      <c r="J2938" s="1" t="s">
        <v>742</v>
      </c>
      <c r="K2938" s="1" t="s">
        <v>35</v>
      </c>
      <c r="L2938" t="s">
        <v>1520</v>
      </c>
      <c r="M2938" s="1" t="s">
        <v>57</v>
      </c>
      <c r="O2938" s="1" t="s">
        <v>30</v>
      </c>
      <c r="P2938" s="4">
        <v>150000</v>
      </c>
      <c r="Q2938" s="5">
        <v>7</v>
      </c>
      <c r="S2938" s="5">
        <v>3000</v>
      </c>
      <c r="T2938" s="1" t="s">
        <v>37</v>
      </c>
      <c r="U2938" s="4">
        <v>194415.02</v>
      </c>
      <c r="Y2938" s="1" t="s">
        <v>281</v>
      </c>
      <c r="Z2938" s="3">
        <v>46203</v>
      </c>
      <c r="AA2938" s="1" t="s">
        <v>39</v>
      </c>
      <c r="AB2938" s="1" t="s">
        <v>40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8632</v>
      </c>
      <c r="B2939" s="1" t="s">
        <v>8633</v>
      </c>
      <c r="C2939" s="2">
        <v>46153.790358796301</v>
      </c>
      <c r="D2939" s="1" t="s">
        <v>30</v>
      </c>
      <c r="E2939" s="1" t="s">
        <v>2774</v>
      </c>
      <c r="F2939" s="1" t="s">
        <v>1520</v>
      </c>
      <c r="H2939" s="1" t="s">
        <v>8634</v>
      </c>
      <c r="I2939" s="1" t="s">
        <v>55</v>
      </c>
      <c r="J2939" s="1" t="s">
        <v>181</v>
      </c>
      <c r="K2939" s="1" t="s">
        <v>35</v>
      </c>
      <c r="L2939" t="s">
        <v>1520</v>
      </c>
      <c r="M2939" s="1" t="s">
        <v>57</v>
      </c>
      <c r="O2939" s="1" t="s">
        <v>30</v>
      </c>
      <c r="P2939" s="4">
        <v>150000</v>
      </c>
      <c r="Q2939" s="5">
        <v>7</v>
      </c>
      <c r="S2939" s="5">
        <v>3000</v>
      </c>
      <c r="T2939" s="1" t="s">
        <v>37</v>
      </c>
      <c r="U2939" s="4">
        <v>194415.02</v>
      </c>
      <c r="Y2939" s="1" t="s">
        <v>281</v>
      </c>
      <c r="Z2939" s="3">
        <v>46203</v>
      </c>
      <c r="AA2939" s="1" t="s">
        <v>39</v>
      </c>
      <c r="AB2939" s="1" t="s">
        <v>40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8635</v>
      </c>
      <c r="B2940" s="1" t="s">
        <v>8636</v>
      </c>
      <c r="C2940" s="2">
        <v>46148.727129629602</v>
      </c>
      <c r="D2940" s="1" t="s">
        <v>30</v>
      </c>
      <c r="E2940" s="1" t="s">
        <v>1076</v>
      </c>
      <c r="F2940" s="1" t="s">
        <v>279</v>
      </c>
      <c r="H2940" s="1" t="s">
        <v>1077</v>
      </c>
      <c r="I2940" s="1" t="s">
        <v>55</v>
      </c>
      <c r="J2940" s="1" t="s">
        <v>191</v>
      </c>
      <c r="K2940" s="1" t="s">
        <v>35</v>
      </c>
      <c r="L2940" t="s">
        <v>279</v>
      </c>
      <c r="M2940" s="1" t="s">
        <v>57</v>
      </c>
      <c r="O2940" s="1" t="s">
        <v>30</v>
      </c>
      <c r="P2940" s="4">
        <v>150000</v>
      </c>
      <c r="Q2940" s="5">
        <v>30</v>
      </c>
      <c r="S2940" s="5">
        <v>10000</v>
      </c>
      <c r="T2940" s="1" t="s">
        <v>37</v>
      </c>
      <c r="U2940" s="4">
        <v>183524.99</v>
      </c>
      <c r="Y2940" s="1" t="s">
        <v>281</v>
      </c>
      <c r="Z2940" s="3">
        <v>46234</v>
      </c>
      <c r="AA2940" s="1" t="s">
        <v>39</v>
      </c>
      <c r="AB2940" s="1" t="s">
        <v>40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8637</v>
      </c>
      <c r="B2941" s="1" t="s">
        <v>8638</v>
      </c>
      <c r="C2941" s="2">
        <v>46122.854444444398</v>
      </c>
      <c r="D2941" s="1" t="s">
        <v>30</v>
      </c>
      <c r="E2941" s="1" t="s">
        <v>2236</v>
      </c>
      <c r="F2941" s="1" t="s">
        <v>1597</v>
      </c>
      <c r="H2941" s="1" t="s">
        <v>8639</v>
      </c>
      <c r="I2941" s="1" t="s">
        <v>34</v>
      </c>
      <c r="J2941" s="1" t="s">
        <v>35</v>
      </c>
      <c r="K2941" s="1" t="s">
        <v>1025</v>
      </c>
      <c r="L2941" t="s">
        <v>1597</v>
      </c>
      <c r="M2941" s="1" t="s">
        <v>57</v>
      </c>
      <c r="O2941" s="1" t="s">
        <v>30</v>
      </c>
      <c r="P2941" s="4">
        <v>150000</v>
      </c>
      <c r="Q2941" s="5">
        <v>5</v>
      </c>
      <c r="T2941" s="1" t="s">
        <v>37</v>
      </c>
      <c r="U2941" s="4">
        <v>189375.06</v>
      </c>
      <c r="V2941" s="5">
        <v>30</v>
      </c>
      <c r="W2941" s="5">
        <v>0</v>
      </c>
      <c r="Y2941" s="1" t="s">
        <v>38</v>
      </c>
      <c r="Z2941" s="3">
        <v>46213</v>
      </c>
      <c r="AA2941" s="1" t="s">
        <v>48</v>
      </c>
      <c r="AB2941" s="1" t="s">
        <v>49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8640</v>
      </c>
      <c r="B2942" s="1" t="s">
        <v>8641</v>
      </c>
      <c r="C2942" s="2">
        <v>46155.546759259298</v>
      </c>
      <c r="D2942" s="1" t="s">
        <v>30</v>
      </c>
      <c r="E2942" s="1" t="s">
        <v>348</v>
      </c>
      <c r="F2942" s="1" t="s">
        <v>175</v>
      </c>
      <c r="H2942" s="1" t="s">
        <v>349</v>
      </c>
      <c r="I2942" s="1" t="s">
        <v>34</v>
      </c>
      <c r="J2942" s="1" t="s">
        <v>459</v>
      </c>
      <c r="K2942" s="1" t="s">
        <v>35</v>
      </c>
      <c r="L2942" t="s">
        <v>175</v>
      </c>
      <c r="M2942" s="1" t="s">
        <v>57</v>
      </c>
      <c r="O2942" s="1" t="s">
        <v>30</v>
      </c>
      <c r="P2942" s="4">
        <v>150000</v>
      </c>
      <c r="Q2942" s="5">
        <v>30</v>
      </c>
      <c r="T2942" s="1" t="s">
        <v>37</v>
      </c>
      <c r="U2942" s="4">
        <v>194729.94</v>
      </c>
      <c r="V2942" s="5">
        <v>0</v>
      </c>
      <c r="W2942" s="5">
        <v>30</v>
      </c>
      <c r="Y2942" s="1" t="s">
        <v>78</v>
      </c>
      <c r="Z2942" s="3">
        <v>46233</v>
      </c>
      <c r="AA2942" s="1" t="s">
        <v>58</v>
      </c>
      <c r="AB2942" s="1" t="s">
        <v>59</v>
      </c>
      <c r="AC2942" t="b">
        <f t="shared" si="180"/>
        <v>1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8642</v>
      </c>
      <c r="B2943" s="1" t="s">
        <v>8643</v>
      </c>
      <c r="C2943" s="2">
        <v>46155.5631712963</v>
      </c>
      <c r="D2943" s="1" t="s">
        <v>30</v>
      </c>
      <c r="E2943" s="1" t="s">
        <v>348</v>
      </c>
      <c r="F2943" s="1" t="s">
        <v>175</v>
      </c>
      <c r="H2943" s="1" t="s">
        <v>917</v>
      </c>
      <c r="I2943" s="1" t="s">
        <v>34</v>
      </c>
      <c r="J2943" s="1" t="s">
        <v>103</v>
      </c>
      <c r="K2943" s="1" t="s">
        <v>35</v>
      </c>
      <c r="L2943" t="s">
        <v>175</v>
      </c>
      <c r="M2943" s="1" t="s">
        <v>57</v>
      </c>
      <c r="O2943" s="1" t="s">
        <v>30</v>
      </c>
      <c r="P2943" s="4">
        <v>150000</v>
      </c>
      <c r="Q2943" s="5">
        <v>70</v>
      </c>
      <c r="T2943" s="1" t="s">
        <v>37</v>
      </c>
      <c r="U2943" s="4">
        <v>194729.94</v>
      </c>
      <c r="V2943" s="5">
        <v>150</v>
      </c>
      <c r="W2943" s="5">
        <v>0</v>
      </c>
      <c r="Y2943" s="1" t="s">
        <v>78</v>
      </c>
      <c r="Z2943" s="3">
        <v>46233</v>
      </c>
      <c r="AA2943" s="1" t="s">
        <v>58</v>
      </c>
      <c r="AB2943" s="1" t="s">
        <v>59</v>
      </c>
      <c r="AC2943" t="b">
        <f t="shared" si="180"/>
        <v>1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8644</v>
      </c>
      <c r="B2944" s="1" t="s">
        <v>8645</v>
      </c>
      <c r="C2944" s="2">
        <v>46155.5631712963</v>
      </c>
      <c r="D2944" s="1" t="s">
        <v>30</v>
      </c>
      <c r="E2944" s="1" t="s">
        <v>348</v>
      </c>
      <c r="F2944" s="1" t="s">
        <v>175</v>
      </c>
      <c r="H2944" s="1" t="s">
        <v>917</v>
      </c>
      <c r="I2944" s="1" t="s">
        <v>34</v>
      </c>
      <c r="J2944" s="1" t="s">
        <v>109</v>
      </c>
      <c r="K2944" s="1" t="s">
        <v>35</v>
      </c>
      <c r="L2944" t="s">
        <v>175</v>
      </c>
      <c r="M2944" s="1" t="s">
        <v>57</v>
      </c>
      <c r="O2944" s="1" t="s">
        <v>30</v>
      </c>
      <c r="P2944" s="4">
        <v>150000</v>
      </c>
      <c r="Q2944" s="5">
        <v>22</v>
      </c>
      <c r="T2944" s="1" t="s">
        <v>37</v>
      </c>
      <c r="U2944" s="4">
        <v>194729.94</v>
      </c>
      <c r="V2944" s="5">
        <v>46</v>
      </c>
      <c r="W2944" s="5">
        <v>0</v>
      </c>
      <c r="Y2944" s="1" t="s">
        <v>78</v>
      </c>
      <c r="Z2944" s="3">
        <v>46233</v>
      </c>
      <c r="AA2944" s="1" t="s">
        <v>58</v>
      </c>
      <c r="AB2944" s="1" t="s">
        <v>59</v>
      </c>
      <c r="AC2944" t="b">
        <f t="shared" si="180"/>
        <v>1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8646</v>
      </c>
      <c r="B2945" s="1" t="s">
        <v>8647</v>
      </c>
      <c r="C2945" s="2">
        <v>46155.563182870399</v>
      </c>
      <c r="D2945" s="1" t="s">
        <v>30</v>
      </c>
      <c r="E2945" s="1" t="s">
        <v>348</v>
      </c>
      <c r="F2945" s="1" t="s">
        <v>175</v>
      </c>
      <c r="H2945" s="1" t="s">
        <v>917</v>
      </c>
      <c r="I2945" s="1" t="s">
        <v>34</v>
      </c>
      <c r="J2945" s="1" t="s">
        <v>46</v>
      </c>
      <c r="K2945" s="1" t="s">
        <v>35</v>
      </c>
      <c r="L2945" t="s">
        <v>175</v>
      </c>
      <c r="M2945" s="1" t="s">
        <v>57</v>
      </c>
      <c r="O2945" s="1" t="s">
        <v>30</v>
      </c>
      <c r="P2945" s="4">
        <v>150000</v>
      </c>
      <c r="Q2945" s="5">
        <v>20</v>
      </c>
      <c r="T2945" s="1" t="s">
        <v>37</v>
      </c>
      <c r="U2945" s="4">
        <v>194729.94</v>
      </c>
      <c r="V2945" s="5">
        <v>40</v>
      </c>
      <c r="W2945" s="5">
        <v>0</v>
      </c>
      <c r="Y2945" s="1" t="s">
        <v>78</v>
      </c>
      <c r="Z2945" s="3">
        <v>46233</v>
      </c>
      <c r="AA2945" s="1" t="s">
        <v>58</v>
      </c>
      <c r="AB2945" s="1" t="s">
        <v>59</v>
      </c>
      <c r="AC2945" t="b">
        <f t="shared" si="180"/>
        <v>1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8648</v>
      </c>
      <c r="B2946" s="1" t="s">
        <v>8649</v>
      </c>
      <c r="C2946" s="2">
        <v>46155.563194444403</v>
      </c>
      <c r="D2946" s="1" t="s">
        <v>30</v>
      </c>
      <c r="E2946" s="1" t="s">
        <v>348</v>
      </c>
      <c r="F2946" s="1" t="s">
        <v>175</v>
      </c>
      <c r="H2946" s="1" t="s">
        <v>917</v>
      </c>
      <c r="I2946" s="1" t="s">
        <v>34</v>
      </c>
      <c r="J2946" s="1" t="s">
        <v>459</v>
      </c>
      <c r="K2946" s="1" t="s">
        <v>35</v>
      </c>
      <c r="L2946" t="s">
        <v>175</v>
      </c>
      <c r="M2946" s="1" t="s">
        <v>57</v>
      </c>
      <c r="O2946" s="1" t="s">
        <v>30</v>
      </c>
      <c r="P2946" s="4">
        <v>150000</v>
      </c>
      <c r="Q2946" s="5">
        <v>10</v>
      </c>
      <c r="T2946" s="1" t="s">
        <v>37</v>
      </c>
      <c r="U2946" s="4">
        <v>194729.94</v>
      </c>
      <c r="V2946" s="5">
        <v>20</v>
      </c>
      <c r="W2946" s="5">
        <v>0</v>
      </c>
      <c r="Y2946" s="1" t="s">
        <v>78</v>
      </c>
      <c r="Z2946" s="3">
        <v>46233</v>
      </c>
      <c r="AA2946" s="1" t="s">
        <v>58</v>
      </c>
      <c r="AB2946" s="1" t="s">
        <v>59</v>
      </c>
      <c r="AC2946" t="b">
        <f t="shared" ref="AC2946:AC3009" si="184">ISNUMBER( SEARCH("HOT",H2946))</f>
        <v>1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8650</v>
      </c>
      <c r="B2947" s="1" t="s">
        <v>8651</v>
      </c>
      <c r="C2947" s="2">
        <v>46155.563240740703</v>
      </c>
      <c r="D2947" s="1" t="s">
        <v>30</v>
      </c>
      <c r="E2947" s="1" t="s">
        <v>348</v>
      </c>
      <c r="F2947" s="1" t="s">
        <v>175</v>
      </c>
      <c r="H2947" s="1" t="s">
        <v>917</v>
      </c>
      <c r="I2947" s="1" t="s">
        <v>34</v>
      </c>
      <c r="J2947" s="1" t="s">
        <v>245</v>
      </c>
      <c r="K2947" s="1" t="s">
        <v>35</v>
      </c>
      <c r="L2947" t="s">
        <v>175</v>
      </c>
      <c r="M2947" s="1" t="s">
        <v>57</v>
      </c>
      <c r="O2947" s="1" t="s">
        <v>30</v>
      </c>
      <c r="P2947" s="4">
        <v>150000</v>
      </c>
      <c r="Q2947" s="5">
        <v>7</v>
      </c>
      <c r="T2947" s="1" t="s">
        <v>37</v>
      </c>
      <c r="U2947" s="4">
        <v>194729.94</v>
      </c>
      <c r="V2947" s="5">
        <v>15</v>
      </c>
      <c r="W2947" s="5">
        <v>0</v>
      </c>
      <c r="Y2947" s="1" t="s">
        <v>78</v>
      </c>
      <c r="Z2947" s="3">
        <v>46233</v>
      </c>
      <c r="AA2947" s="1" t="s">
        <v>58</v>
      </c>
      <c r="AB2947" s="1" t="s">
        <v>59</v>
      </c>
      <c r="AC2947" t="b">
        <f t="shared" si="184"/>
        <v>1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8652</v>
      </c>
      <c r="B2948" s="1" t="s">
        <v>8653</v>
      </c>
      <c r="C2948" s="2">
        <v>46155.721354166701</v>
      </c>
      <c r="D2948" s="1" t="s">
        <v>30</v>
      </c>
      <c r="E2948" s="1" t="s">
        <v>8654</v>
      </c>
      <c r="F2948" s="1" t="s">
        <v>175</v>
      </c>
      <c r="H2948" s="1" t="s">
        <v>8655</v>
      </c>
      <c r="I2948" s="1" t="s">
        <v>394</v>
      </c>
      <c r="J2948" s="1" t="s">
        <v>35</v>
      </c>
      <c r="K2948" s="1" t="s">
        <v>395</v>
      </c>
      <c r="L2948" t="s">
        <v>175</v>
      </c>
      <c r="M2948" s="1" t="s">
        <v>91</v>
      </c>
      <c r="O2948" s="1" t="s">
        <v>30</v>
      </c>
      <c r="P2948" s="4">
        <v>150000</v>
      </c>
      <c r="Q2948" s="5">
        <v>300</v>
      </c>
      <c r="T2948" s="1" t="s">
        <v>37</v>
      </c>
      <c r="U2948" s="4">
        <v>195465.06</v>
      </c>
      <c r="Y2948" s="1" t="s">
        <v>78</v>
      </c>
      <c r="Z2948" s="3">
        <v>46219</v>
      </c>
      <c r="AA2948" s="1" t="s">
        <v>39</v>
      </c>
      <c r="AB2948" s="1" t="s">
        <v>40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8656</v>
      </c>
      <c r="B2949" s="1" t="s">
        <v>8657</v>
      </c>
      <c r="C2949" s="2">
        <v>46093.590821759302</v>
      </c>
      <c r="D2949" s="1" t="s">
        <v>30</v>
      </c>
      <c r="E2949" s="1" t="s">
        <v>8658</v>
      </c>
      <c r="F2949" s="1" t="s">
        <v>218</v>
      </c>
      <c r="H2949" s="1" t="s">
        <v>8659</v>
      </c>
      <c r="I2949" s="1" t="s">
        <v>394</v>
      </c>
      <c r="J2949" s="1" t="s">
        <v>395</v>
      </c>
      <c r="K2949" s="1" t="s">
        <v>35</v>
      </c>
      <c r="L2949" t="s">
        <v>218</v>
      </c>
      <c r="M2949" s="1" t="s">
        <v>57</v>
      </c>
      <c r="O2949" s="1" t="s">
        <v>30</v>
      </c>
      <c r="P2949" s="4">
        <v>150000</v>
      </c>
      <c r="Q2949" s="5">
        <v>150</v>
      </c>
      <c r="T2949" s="1" t="s">
        <v>37</v>
      </c>
      <c r="U2949" s="4">
        <v>186914.97</v>
      </c>
      <c r="Y2949" s="1" t="s">
        <v>47</v>
      </c>
      <c r="Z2949" s="3">
        <v>46209</v>
      </c>
      <c r="AA2949" s="1" t="s">
        <v>58</v>
      </c>
      <c r="AB2949" s="1" t="s">
        <v>59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8660</v>
      </c>
      <c r="B2950" s="1" t="s">
        <v>8661</v>
      </c>
      <c r="C2950" s="2">
        <v>46164.627164351798</v>
      </c>
      <c r="D2950" s="1" t="s">
        <v>30</v>
      </c>
      <c r="E2950" s="1" t="s">
        <v>2240</v>
      </c>
      <c r="F2950" s="1" t="s">
        <v>364</v>
      </c>
      <c r="H2950" s="1" t="s">
        <v>2241</v>
      </c>
      <c r="I2950" s="1" t="s">
        <v>34</v>
      </c>
      <c r="J2950" s="1" t="s">
        <v>35</v>
      </c>
      <c r="K2950" s="1" t="s">
        <v>109</v>
      </c>
      <c r="L2950" t="s">
        <v>364</v>
      </c>
      <c r="O2950" s="1" t="s">
        <v>30</v>
      </c>
      <c r="P2950" s="4">
        <v>150000</v>
      </c>
      <c r="Q2950" s="5">
        <v>14</v>
      </c>
      <c r="T2950" s="1" t="s">
        <v>37</v>
      </c>
      <c r="U2950" s="4">
        <v>192914.95</v>
      </c>
      <c r="V2950" s="5">
        <v>14</v>
      </c>
      <c r="W2950" s="5">
        <v>0</v>
      </c>
      <c r="Y2950" s="1" t="s">
        <v>69</v>
      </c>
      <c r="Z2950" s="3">
        <v>46265</v>
      </c>
      <c r="AA2950" s="1" t="s">
        <v>48</v>
      </c>
      <c r="AB2950" s="1" t="s">
        <v>49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8662</v>
      </c>
      <c r="B2951" s="1" t="s">
        <v>8663</v>
      </c>
      <c r="C2951" s="2">
        <v>46164.627361111103</v>
      </c>
      <c r="D2951" s="1" t="s">
        <v>30</v>
      </c>
      <c r="E2951" s="1" t="s">
        <v>2240</v>
      </c>
      <c r="F2951" s="1" t="s">
        <v>364</v>
      </c>
      <c r="H2951" s="1" t="s">
        <v>2241</v>
      </c>
      <c r="I2951" s="1" t="s">
        <v>34</v>
      </c>
      <c r="J2951" s="1" t="s">
        <v>35</v>
      </c>
      <c r="K2951" s="1" t="s">
        <v>8664</v>
      </c>
      <c r="L2951" t="s">
        <v>364</v>
      </c>
      <c r="O2951" s="1" t="s">
        <v>30</v>
      </c>
      <c r="P2951" s="4">
        <v>150000</v>
      </c>
      <c r="Q2951" s="5">
        <v>13</v>
      </c>
      <c r="T2951" s="1" t="s">
        <v>37</v>
      </c>
      <c r="U2951" s="4">
        <v>192914.95</v>
      </c>
      <c r="V2951" s="5">
        <v>13</v>
      </c>
      <c r="W2951" s="5">
        <v>0</v>
      </c>
      <c r="Y2951" s="1" t="s">
        <v>69</v>
      </c>
      <c r="Z2951" s="3">
        <v>46265</v>
      </c>
      <c r="AA2951" s="1" t="s">
        <v>48</v>
      </c>
      <c r="AB2951" s="1" t="s">
        <v>49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8665</v>
      </c>
      <c r="B2952" s="1" t="s">
        <v>8666</v>
      </c>
      <c r="C2952" s="2">
        <v>46164.636435185203</v>
      </c>
      <c r="D2952" s="1" t="s">
        <v>30</v>
      </c>
      <c r="E2952" s="1" t="s">
        <v>2303</v>
      </c>
      <c r="F2952" s="1" t="s">
        <v>364</v>
      </c>
      <c r="H2952" s="1" t="s">
        <v>3753</v>
      </c>
      <c r="I2952" s="1" t="s">
        <v>34</v>
      </c>
      <c r="J2952" s="1" t="s">
        <v>35</v>
      </c>
      <c r="K2952" s="1" t="s">
        <v>181</v>
      </c>
      <c r="L2952" t="s">
        <v>364</v>
      </c>
      <c r="O2952" s="1" t="s">
        <v>30</v>
      </c>
      <c r="P2952" s="4">
        <v>150000</v>
      </c>
      <c r="Q2952" s="5">
        <v>36</v>
      </c>
      <c r="T2952" s="1" t="s">
        <v>37</v>
      </c>
      <c r="U2952" s="4">
        <v>192914.95</v>
      </c>
      <c r="V2952" s="5">
        <v>0</v>
      </c>
      <c r="W2952" s="5">
        <v>100</v>
      </c>
      <c r="Y2952" s="1" t="s">
        <v>69</v>
      </c>
      <c r="Z2952" s="3">
        <v>46265</v>
      </c>
      <c r="AA2952" s="1" t="s">
        <v>58</v>
      </c>
      <c r="AB2952" s="1" t="s">
        <v>59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8667</v>
      </c>
      <c r="B2953" s="1" t="s">
        <v>8668</v>
      </c>
      <c r="C2953" s="2">
        <v>46164.636458333298</v>
      </c>
      <c r="D2953" s="1" t="s">
        <v>30</v>
      </c>
      <c r="E2953" s="1" t="s">
        <v>2303</v>
      </c>
      <c r="F2953" s="1" t="s">
        <v>364</v>
      </c>
      <c r="H2953" s="1" t="s">
        <v>3753</v>
      </c>
      <c r="I2953" s="1" t="s">
        <v>34</v>
      </c>
      <c r="J2953" s="1" t="s">
        <v>35</v>
      </c>
      <c r="K2953" s="1" t="s">
        <v>77</v>
      </c>
      <c r="L2953" t="s">
        <v>364</v>
      </c>
      <c r="O2953" s="1" t="s">
        <v>30</v>
      </c>
      <c r="P2953" s="4">
        <v>150000</v>
      </c>
      <c r="Q2953" s="5">
        <v>12</v>
      </c>
      <c r="T2953" s="1" t="s">
        <v>37</v>
      </c>
      <c r="U2953" s="4">
        <v>192914.95</v>
      </c>
      <c r="V2953" s="5">
        <v>24</v>
      </c>
      <c r="W2953" s="5">
        <v>0</v>
      </c>
      <c r="Y2953" s="1" t="s">
        <v>69</v>
      </c>
      <c r="Z2953" s="3">
        <v>46265</v>
      </c>
      <c r="AA2953" s="1" t="s">
        <v>58</v>
      </c>
      <c r="AB2953" s="1" t="s">
        <v>59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8669</v>
      </c>
      <c r="B2954" s="1" t="s">
        <v>8670</v>
      </c>
      <c r="C2954" s="2">
        <v>46164.498587962997</v>
      </c>
      <c r="D2954" s="1" t="s">
        <v>30</v>
      </c>
      <c r="E2954" s="1" t="s">
        <v>2741</v>
      </c>
      <c r="F2954" s="1" t="s">
        <v>87</v>
      </c>
      <c r="H2954" s="1" t="s">
        <v>8535</v>
      </c>
      <c r="I2954" s="1" t="s">
        <v>55</v>
      </c>
      <c r="J2954" s="1" t="s">
        <v>35</v>
      </c>
      <c r="K2954" s="1" t="s">
        <v>171</v>
      </c>
      <c r="L2954" t="s">
        <v>364</v>
      </c>
      <c r="O2954" s="1" t="s">
        <v>30</v>
      </c>
      <c r="P2954" s="4">
        <v>150000</v>
      </c>
      <c r="Q2954" s="5">
        <v>12</v>
      </c>
      <c r="S2954" s="5">
        <v>1000</v>
      </c>
      <c r="T2954" s="1" t="s">
        <v>2271</v>
      </c>
      <c r="U2954" s="4">
        <v>58034.99</v>
      </c>
      <c r="Z2954" s="3">
        <v>46203</v>
      </c>
      <c r="AA2954" s="1" t="s">
        <v>58</v>
      </c>
      <c r="AB2954" s="1" t="s">
        <v>59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8671</v>
      </c>
      <c r="B2955" s="1" t="s">
        <v>8672</v>
      </c>
      <c r="C2955" s="2">
        <v>46134.8184259259</v>
      </c>
      <c r="D2955" s="1" t="s">
        <v>30</v>
      </c>
      <c r="E2955" s="1" t="s">
        <v>2292</v>
      </c>
      <c r="F2955" s="1" t="s">
        <v>364</v>
      </c>
      <c r="H2955" s="1" t="s">
        <v>2293</v>
      </c>
      <c r="I2955" s="1" t="s">
        <v>55</v>
      </c>
      <c r="J2955" s="1" t="s">
        <v>109</v>
      </c>
      <c r="K2955" s="1" t="s">
        <v>35</v>
      </c>
      <c r="L2955" t="s">
        <v>364</v>
      </c>
      <c r="O2955" s="1" t="s">
        <v>30</v>
      </c>
      <c r="P2955" s="4">
        <v>150000</v>
      </c>
      <c r="Q2955" s="5">
        <v>11</v>
      </c>
      <c r="S2955" s="5">
        <v>1000</v>
      </c>
      <c r="T2955" s="1" t="s">
        <v>37</v>
      </c>
      <c r="U2955" s="4">
        <v>192210.02</v>
      </c>
      <c r="Y2955" s="1" t="s">
        <v>69</v>
      </c>
      <c r="Z2955" s="3">
        <v>46234</v>
      </c>
      <c r="AA2955" s="1" t="s">
        <v>48</v>
      </c>
      <c r="AB2955" s="1" t="s">
        <v>49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8673</v>
      </c>
      <c r="B2956" s="1" t="s">
        <v>8674</v>
      </c>
      <c r="C2956" s="2">
        <v>46134.821759259299</v>
      </c>
      <c r="D2956" s="1" t="s">
        <v>30</v>
      </c>
      <c r="E2956" s="1" t="s">
        <v>2303</v>
      </c>
      <c r="F2956" s="1" t="s">
        <v>364</v>
      </c>
      <c r="H2956" s="1" t="s">
        <v>8675</v>
      </c>
      <c r="I2956" s="1" t="s">
        <v>55</v>
      </c>
      <c r="J2956" s="1" t="s">
        <v>35</v>
      </c>
      <c r="K2956" s="1" t="s">
        <v>77</v>
      </c>
      <c r="L2956" t="s">
        <v>364</v>
      </c>
      <c r="O2956" s="1" t="s">
        <v>30</v>
      </c>
      <c r="P2956" s="4">
        <v>150000</v>
      </c>
      <c r="Q2956" s="5">
        <v>6</v>
      </c>
      <c r="S2956" s="5">
        <v>2000</v>
      </c>
      <c r="T2956" s="1" t="s">
        <v>37</v>
      </c>
      <c r="U2956" s="4">
        <v>192210.02</v>
      </c>
      <c r="Y2956" s="1" t="s">
        <v>69</v>
      </c>
      <c r="Z2956" s="3">
        <v>46234</v>
      </c>
      <c r="AA2956" s="1" t="s">
        <v>58</v>
      </c>
      <c r="AB2956" s="1" t="s">
        <v>59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8676</v>
      </c>
      <c r="B2957" s="1" t="s">
        <v>8677</v>
      </c>
      <c r="C2957" s="2">
        <v>46134.821944444397</v>
      </c>
      <c r="D2957" s="1" t="s">
        <v>30</v>
      </c>
      <c r="E2957" s="1" t="s">
        <v>2303</v>
      </c>
      <c r="F2957" s="1" t="s">
        <v>364</v>
      </c>
      <c r="H2957" s="1" t="s">
        <v>2304</v>
      </c>
      <c r="I2957" s="1" t="s">
        <v>34</v>
      </c>
      <c r="J2957" s="1" t="s">
        <v>97</v>
      </c>
      <c r="K2957" s="1" t="s">
        <v>35</v>
      </c>
      <c r="L2957" t="s">
        <v>364</v>
      </c>
      <c r="O2957" s="1" t="s">
        <v>30</v>
      </c>
      <c r="P2957" s="4">
        <v>150000</v>
      </c>
      <c r="Q2957" s="5">
        <v>10</v>
      </c>
      <c r="T2957" s="1" t="s">
        <v>37</v>
      </c>
      <c r="U2957" s="4">
        <v>192210.02</v>
      </c>
      <c r="V2957" s="5">
        <v>5</v>
      </c>
      <c r="W2957" s="5">
        <v>50</v>
      </c>
      <c r="Y2957" s="1" t="s">
        <v>69</v>
      </c>
      <c r="Z2957" s="3">
        <v>46234</v>
      </c>
      <c r="AA2957" s="1" t="s">
        <v>58</v>
      </c>
      <c r="AB2957" s="1" t="s">
        <v>59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8678</v>
      </c>
      <c r="B2958" s="1" t="s">
        <v>8679</v>
      </c>
      <c r="C2958" s="2">
        <v>46134.824016203696</v>
      </c>
      <c r="D2958" s="1" t="s">
        <v>30</v>
      </c>
      <c r="E2958" s="1" t="s">
        <v>5155</v>
      </c>
      <c r="F2958" s="1" t="s">
        <v>364</v>
      </c>
      <c r="H2958" s="1" t="s">
        <v>5156</v>
      </c>
      <c r="I2958" s="1" t="s">
        <v>55</v>
      </c>
      <c r="J2958" s="1" t="s">
        <v>35</v>
      </c>
      <c r="K2958" s="1" t="s">
        <v>2171</v>
      </c>
      <c r="L2958" t="s">
        <v>364</v>
      </c>
      <c r="O2958" s="1" t="s">
        <v>30</v>
      </c>
      <c r="P2958" s="4">
        <v>150000</v>
      </c>
      <c r="Q2958" s="5">
        <v>8</v>
      </c>
      <c r="S2958" s="5">
        <v>1500</v>
      </c>
      <c r="T2958" s="1" t="s">
        <v>37</v>
      </c>
      <c r="U2958" s="4">
        <v>192210.02</v>
      </c>
      <c r="Y2958" s="1" t="s">
        <v>69</v>
      </c>
      <c r="Z2958" s="3">
        <v>46234</v>
      </c>
      <c r="AA2958" s="1" t="s">
        <v>48</v>
      </c>
      <c r="AB2958" s="1" t="s">
        <v>49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8680</v>
      </c>
      <c r="B2959" s="1" t="s">
        <v>8681</v>
      </c>
      <c r="C2959" s="2">
        <v>46134.824004629598</v>
      </c>
      <c r="D2959" s="1" t="s">
        <v>30</v>
      </c>
      <c r="E2959" s="1" t="s">
        <v>5155</v>
      </c>
      <c r="F2959" s="1" t="s">
        <v>364</v>
      </c>
      <c r="H2959" s="1" t="s">
        <v>5161</v>
      </c>
      <c r="I2959" s="1" t="s">
        <v>34</v>
      </c>
      <c r="J2959" s="1" t="s">
        <v>35</v>
      </c>
      <c r="K2959" s="1" t="s">
        <v>109</v>
      </c>
      <c r="L2959" t="s">
        <v>364</v>
      </c>
      <c r="O2959" s="1" t="s">
        <v>30</v>
      </c>
      <c r="P2959" s="4">
        <v>150000</v>
      </c>
      <c r="Q2959" s="5">
        <v>7</v>
      </c>
      <c r="T2959" s="1" t="s">
        <v>37</v>
      </c>
      <c r="U2959" s="4">
        <v>192210.02</v>
      </c>
      <c r="V2959" s="5">
        <v>7</v>
      </c>
      <c r="W2959" s="5">
        <v>30</v>
      </c>
      <c r="Y2959" s="1" t="s">
        <v>69</v>
      </c>
      <c r="Z2959" s="3">
        <v>46234</v>
      </c>
      <c r="AA2959" s="1" t="s">
        <v>48</v>
      </c>
      <c r="AB2959" s="1" t="s">
        <v>49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8682</v>
      </c>
      <c r="B2960" s="1" t="s">
        <v>8683</v>
      </c>
      <c r="C2960" s="2">
        <v>46134.824027777802</v>
      </c>
      <c r="D2960" s="1" t="s">
        <v>30</v>
      </c>
      <c r="E2960" s="1" t="s">
        <v>5155</v>
      </c>
      <c r="F2960" s="1" t="s">
        <v>364</v>
      </c>
      <c r="H2960" s="1" t="s">
        <v>5161</v>
      </c>
      <c r="I2960" s="1" t="s">
        <v>34</v>
      </c>
      <c r="J2960" s="1" t="s">
        <v>35</v>
      </c>
      <c r="K2960" s="1" t="s">
        <v>340</v>
      </c>
      <c r="L2960" t="s">
        <v>364</v>
      </c>
      <c r="O2960" s="1" t="s">
        <v>30</v>
      </c>
      <c r="P2960" s="4">
        <v>150000</v>
      </c>
      <c r="Q2960" s="5">
        <v>6</v>
      </c>
      <c r="T2960" s="1" t="s">
        <v>37</v>
      </c>
      <c r="U2960" s="4">
        <v>192210.02</v>
      </c>
      <c r="V2960" s="5">
        <v>6</v>
      </c>
      <c r="W2960" s="5">
        <v>30</v>
      </c>
      <c r="Y2960" s="1" t="s">
        <v>69</v>
      </c>
      <c r="Z2960" s="3">
        <v>46234</v>
      </c>
      <c r="AA2960" s="1" t="s">
        <v>48</v>
      </c>
      <c r="AB2960" s="1" t="s">
        <v>49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8684</v>
      </c>
      <c r="B2961" s="1" t="s">
        <v>8685</v>
      </c>
      <c r="C2961" s="2">
        <v>46134.835879629602</v>
      </c>
      <c r="D2961" s="1" t="s">
        <v>30</v>
      </c>
      <c r="E2961" s="1" t="s">
        <v>1580</v>
      </c>
      <c r="F2961" s="1" t="s">
        <v>364</v>
      </c>
      <c r="H2961" s="1" t="s">
        <v>2313</v>
      </c>
      <c r="I2961" s="1" t="s">
        <v>34</v>
      </c>
      <c r="J2961" s="1" t="s">
        <v>97</v>
      </c>
      <c r="K2961" s="1" t="s">
        <v>35</v>
      </c>
      <c r="L2961" t="s">
        <v>364</v>
      </c>
      <c r="O2961" s="1" t="s">
        <v>30</v>
      </c>
      <c r="P2961" s="4">
        <v>150000</v>
      </c>
      <c r="Q2961" s="5">
        <v>5</v>
      </c>
      <c r="T2961" s="1" t="s">
        <v>37</v>
      </c>
      <c r="U2961" s="4">
        <v>192210.02</v>
      </c>
      <c r="V2961" s="5">
        <v>16</v>
      </c>
      <c r="W2961" s="5">
        <v>20</v>
      </c>
      <c r="Y2961" s="1" t="s">
        <v>69</v>
      </c>
      <c r="Z2961" s="3">
        <v>46234</v>
      </c>
      <c r="AA2961" s="1" t="s">
        <v>48</v>
      </c>
      <c r="AB2961" s="1" t="s">
        <v>49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8686</v>
      </c>
      <c r="B2962" s="1" t="s">
        <v>8687</v>
      </c>
      <c r="C2962" s="2">
        <v>46160.796342592599</v>
      </c>
      <c r="D2962" s="1" t="s">
        <v>30</v>
      </c>
      <c r="E2962" s="1" t="s">
        <v>8688</v>
      </c>
      <c r="F2962" s="1" t="s">
        <v>6048</v>
      </c>
      <c r="H2962" s="1" t="s">
        <v>8689</v>
      </c>
      <c r="I2962" s="1" t="s">
        <v>34</v>
      </c>
      <c r="J2962" s="1" t="s">
        <v>126</v>
      </c>
      <c r="K2962" s="1" t="s">
        <v>35</v>
      </c>
      <c r="L2962" t="s">
        <v>6048</v>
      </c>
      <c r="M2962" s="1" t="s">
        <v>57</v>
      </c>
      <c r="O2962" s="1" t="s">
        <v>30</v>
      </c>
      <c r="P2962" s="4">
        <v>150000</v>
      </c>
      <c r="Q2962" s="5">
        <v>5</v>
      </c>
      <c r="T2962" s="1" t="s">
        <v>37</v>
      </c>
      <c r="U2962" s="4">
        <v>194415.02</v>
      </c>
      <c r="V2962" s="5">
        <v>15</v>
      </c>
      <c r="W2962" s="5">
        <v>0</v>
      </c>
      <c r="Y2962" s="1" t="s">
        <v>911</v>
      </c>
      <c r="Z2962" s="3">
        <v>46168</v>
      </c>
      <c r="AA2962" s="1" t="s">
        <v>39</v>
      </c>
      <c r="AB2962" s="1" t="s">
        <v>40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8690</v>
      </c>
      <c r="B2963" s="1" t="s">
        <v>8691</v>
      </c>
      <c r="C2963" s="2">
        <v>46162.536388888897</v>
      </c>
      <c r="D2963" s="1" t="s">
        <v>30</v>
      </c>
      <c r="E2963" s="1" t="s">
        <v>8692</v>
      </c>
      <c r="F2963" s="1" t="s">
        <v>6048</v>
      </c>
      <c r="H2963" s="1" t="s">
        <v>8693</v>
      </c>
      <c r="I2963" s="1" t="s">
        <v>34</v>
      </c>
      <c r="J2963" s="1" t="s">
        <v>109</v>
      </c>
      <c r="K2963" s="1" t="s">
        <v>35</v>
      </c>
      <c r="L2963" t="s">
        <v>6048</v>
      </c>
      <c r="M2963" s="1" t="s">
        <v>57</v>
      </c>
      <c r="O2963" s="1" t="s">
        <v>30</v>
      </c>
      <c r="P2963" s="4">
        <v>150000</v>
      </c>
      <c r="Q2963" s="5">
        <v>10</v>
      </c>
      <c r="T2963" s="1" t="s">
        <v>37</v>
      </c>
      <c r="U2963" s="4">
        <v>192344.98</v>
      </c>
      <c r="V2963" s="5">
        <v>2</v>
      </c>
      <c r="W2963" s="5">
        <v>90</v>
      </c>
      <c r="Y2963" s="1" t="s">
        <v>911</v>
      </c>
      <c r="Z2963" s="3">
        <v>46219</v>
      </c>
      <c r="AA2963" s="1" t="s">
        <v>48</v>
      </c>
      <c r="AB2963" s="1" t="s">
        <v>49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8694</v>
      </c>
      <c r="B2964" s="1" t="s">
        <v>8695</v>
      </c>
      <c r="C2964" s="2">
        <v>46163.604004629597</v>
      </c>
      <c r="D2964" s="1" t="s">
        <v>30</v>
      </c>
      <c r="E2964" s="1" t="s">
        <v>927</v>
      </c>
      <c r="F2964" s="1" t="s">
        <v>298</v>
      </c>
      <c r="H2964" s="1" t="s">
        <v>8696</v>
      </c>
      <c r="I2964" s="1" t="s">
        <v>34</v>
      </c>
      <c r="J2964" s="1" t="s">
        <v>35</v>
      </c>
      <c r="K2964" s="1" t="s">
        <v>328</v>
      </c>
      <c r="L2964" t="s">
        <v>298</v>
      </c>
      <c r="M2964" s="1" t="s">
        <v>91</v>
      </c>
      <c r="O2964" s="1" t="s">
        <v>30</v>
      </c>
      <c r="P2964" s="4">
        <v>150000</v>
      </c>
      <c r="Q2964" s="5">
        <v>25</v>
      </c>
      <c r="T2964" s="1" t="s">
        <v>37</v>
      </c>
      <c r="U2964" s="4">
        <v>192164.98</v>
      </c>
      <c r="V2964" s="5">
        <v>50</v>
      </c>
      <c r="W2964" s="5">
        <v>0</v>
      </c>
      <c r="Y2964" s="1" t="s">
        <v>47</v>
      </c>
      <c r="Z2964" s="3">
        <v>46254</v>
      </c>
      <c r="AA2964" s="1" t="s">
        <v>48</v>
      </c>
      <c r="AB2964" s="1" t="s">
        <v>49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8697</v>
      </c>
      <c r="B2965" s="1" t="s">
        <v>8698</v>
      </c>
      <c r="C2965" s="2">
        <v>46163.759444444397</v>
      </c>
      <c r="D2965" s="1" t="s">
        <v>30</v>
      </c>
      <c r="E2965" s="1" t="s">
        <v>1303</v>
      </c>
      <c r="F2965" s="1" t="s">
        <v>298</v>
      </c>
      <c r="H2965" s="1" t="s">
        <v>8699</v>
      </c>
      <c r="I2965" s="1" t="s">
        <v>34</v>
      </c>
      <c r="J2965" s="1" t="s">
        <v>109</v>
      </c>
      <c r="K2965" s="1" t="s">
        <v>35</v>
      </c>
      <c r="L2965" t="s">
        <v>298</v>
      </c>
      <c r="M2965" s="1" t="s">
        <v>57</v>
      </c>
      <c r="O2965" s="1" t="s">
        <v>30</v>
      </c>
      <c r="P2965" s="4">
        <v>150000</v>
      </c>
      <c r="Q2965" s="5">
        <v>12</v>
      </c>
      <c r="T2965" s="1" t="s">
        <v>37</v>
      </c>
      <c r="U2965" s="4">
        <v>192164.98</v>
      </c>
      <c r="V2965" s="5">
        <v>28</v>
      </c>
      <c r="W2965" s="5">
        <v>0</v>
      </c>
      <c r="Y2965" s="1" t="s">
        <v>47</v>
      </c>
      <c r="Z2965" s="3">
        <v>46254</v>
      </c>
      <c r="AA2965" s="1" t="s">
        <v>48</v>
      </c>
      <c r="AB2965" s="1" t="s">
        <v>49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8700</v>
      </c>
      <c r="B2966" s="1" t="s">
        <v>8701</v>
      </c>
      <c r="C2966" s="2">
        <v>46163.772499999999</v>
      </c>
      <c r="D2966" s="1" t="s">
        <v>30</v>
      </c>
      <c r="E2966" s="1" t="s">
        <v>6279</v>
      </c>
      <c r="F2966" s="1" t="s">
        <v>298</v>
      </c>
      <c r="H2966" s="1" t="s">
        <v>8702</v>
      </c>
      <c r="I2966" s="1" t="s">
        <v>34</v>
      </c>
      <c r="J2966" s="1" t="s">
        <v>109</v>
      </c>
      <c r="K2966" s="1" t="s">
        <v>35</v>
      </c>
      <c r="L2966" t="s">
        <v>298</v>
      </c>
      <c r="M2966" s="1" t="s">
        <v>57</v>
      </c>
      <c r="O2966" s="1" t="s">
        <v>30</v>
      </c>
      <c r="P2966" s="4">
        <v>150000</v>
      </c>
      <c r="Q2966" s="5">
        <v>3</v>
      </c>
      <c r="T2966" s="1" t="s">
        <v>37</v>
      </c>
      <c r="U2966" s="4">
        <v>192164.98</v>
      </c>
      <c r="V2966" s="5">
        <v>12</v>
      </c>
      <c r="W2966" s="5">
        <v>0</v>
      </c>
      <c r="Y2966" s="1" t="s">
        <v>47</v>
      </c>
      <c r="Z2966" s="3">
        <v>46254</v>
      </c>
      <c r="AA2966" s="1" t="s">
        <v>48</v>
      </c>
      <c r="AB2966" s="1" t="s">
        <v>49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8703</v>
      </c>
      <c r="B2967" s="1" t="s">
        <v>8704</v>
      </c>
      <c r="C2967" s="2">
        <v>46150.815775463001</v>
      </c>
      <c r="D2967" s="1" t="s">
        <v>30</v>
      </c>
      <c r="E2967" s="1" t="s">
        <v>7447</v>
      </c>
      <c r="F2967" s="1" t="s">
        <v>819</v>
      </c>
      <c r="H2967" s="1" t="s">
        <v>7448</v>
      </c>
      <c r="I2967" s="1" t="s">
        <v>34</v>
      </c>
      <c r="J2967" s="1" t="s">
        <v>35</v>
      </c>
      <c r="K2967" s="1" t="s">
        <v>312</v>
      </c>
      <c r="L2967" t="s">
        <v>819</v>
      </c>
      <c r="M2967" s="1" t="s">
        <v>91</v>
      </c>
      <c r="O2967" s="1" t="s">
        <v>30</v>
      </c>
      <c r="P2967" s="4">
        <v>150000</v>
      </c>
      <c r="Q2967" s="5">
        <v>8</v>
      </c>
      <c r="T2967" s="1" t="s">
        <v>37</v>
      </c>
      <c r="U2967" s="4">
        <v>193965.04</v>
      </c>
      <c r="V2967" s="5">
        <v>8</v>
      </c>
      <c r="W2967" s="5">
        <v>0</v>
      </c>
      <c r="Y2967" s="1" t="s">
        <v>47</v>
      </c>
      <c r="Z2967" s="3">
        <v>46190</v>
      </c>
      <c r="AA2967" s="1" t="s">
        <v>48</v>
      </c>
      <c r="AB2967" s="1" t="s">
        <v>49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8705</v>
      </c>
      <c r="B2968" s="1" t="s">
        <v>8706</v>
      </c>
      <c r="C2968" s="2">
        <v>46162.847939814797</v>
      </c>
      <c r="D2968" s="1" t="s">
        <v>30</v>
      </c>
      <c r="E2968" s="1" t="s">
        <v>8707</v>
      </c>
      <c r="F2968" s="1" t="s">
        <v>1192</v>
      </c>
      <c r="H2968" s="1" t="s">
        <v>8708</v>
      </c>
      <c r="I2968" s="1" t="s">
        <v>34</v>
      </c>
      <c r="J2968" s="1" t="s">
        <v>214</v>
      </c>
      <c r="K2968" s="1" t="s">
        <v>35</v>
      </c>
      <c r="L2968" t="s">
        <v>1192</v>
      </c>
      <c r="M2968" s="1" t="s">
        <v>57</v>
      </c>
      <c r="O2968" s="1" t="s">
        <v>30</v>
      </c>
      <c r="P2968" s="4">
        <v>150000</v>
      </c>
      <c r="Q2968" s="5">
        <v>36</v>
      </c>
      <c r="T2968" s="1" t="s">
        <v>37</v>
      </c>
      <c r="U2968" s="4">
        <v>192164.98</v>
      </c>
      <c r="V2968" s="5">
        <v>72</v>
      </c>
      <c r="W2968" s="5">
        <v>10</v>
      </c>
      <c r="Y2968" s="1" t="s">
        <v>69</v>
      </c>
      <c r="Z2968" s="3">
        <v>46225</v>
      </c>
      <c r="AA2968" s="1" t="s">
        <v>39</v>
      </c>
      <c r="AB2968" s="1" t="s">
        <v>40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8709</v>
      </c>
      <c r="B2969" s="1" t="s">
        <v>8710</v>
      </c>
      <c r="C2969" s="2">
        <v>46164.727847222202</v>
      </c>
      <c r="D2969" s="1" t="s">
        <v>30</v>
      </c>
      <c r="E2969" s="1" t="s">
        <v>8711</v>
      </c>
      <c r="F2969" s="1" t="s">
        <v>6048</v>
      </c>
      <c r="H2969" s="1" t="s">
        <v>8712</v>
      </c>
      <c r="I2969" s="1" t="s">
        <v>34</v>
      </c>
      <c r="J2969" s="1" t="s">
        <v>109</v>
      </c>
      <c r="K2969" s="1" t="s">
        <v>35</v>
      </c>
      <c r="L2969" t="s">
        <v>6048</v>
      </c>
      <c r="M2969" s="1" t="s">
        <v>57</v>
      </c>
      <c r="O2969" s="1" t="s">
        <v>30</v>
      </c>
      <c r="P2969" s="4">
        <v>150000</v>
      </c>
      <c r="Q2969" s="5">
        <v>5</v>
      </c>
      <c r="T2969" s="1" t="s">
        <v>37</v>
      </c>
      <c r="U2969" s="4">
        <v>192914.95</v>
      </c>
      <c r="V2969" s="5">
        <v>0</v>
      </c>
      <c r="W2969" s="5">
        <v>65</v>
      </c>
      <c r="Y2969" s="1" t="s">
        <v>911</v>
      </c>
      <c r="Z2969" s="3">
        <v>46210</v>
      </c>
      <c r="AA2969" s="1" t="s">
        <v>48</v>
      </c>
      <c r="AB2969" s="1" t="s">
        <v>49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8713</v>
      </c>
      <c r="B2970" s="1" t="s">
        <v>8714</v>
      </c>
      <c r="C2970" s="2">
        <v>46148.715543981503</v>
      </c>
      <c r="D2970" s="1" t="s">
        <v>30</v>
      </c>
      <c r="E2970" s="1" t="s">
        <v>1164</v>
      </c>
      <c r="F2970" s="1" t="s">
        <v>1165</v>
      </c>
      <c r="H2970" s="1" t="s">
        <v>1166</v>
      </c>
      <c r="I2970" s="1" t="s">
        <v>55</v>
      </c>
      <c r="J2970" s="1" t="s">
        <v>162</v>
      </c>
      <c r="K2970" s="1" t="s">
        <v>35</v>
      </c>
      <c r="L2970" t="s">
        <v>1165</v>
      </c>
      <c r="O2970" s="1" t="s">
        <v>30</v>
      </c>
      <c r="P2970" s="4">
        <v>150000</v>
      </c>
      <c r="Q2970" s="5">
        <v>20</v>
      </c>
      <c r="S2970" s="5">
        <v>240</v>
      </c>
      <c r="T2970" s="1" t="s">
        <v>37</v>
      </c>
      <c r="U2970" s="4">
        <v>194640.02</v>
      </c>
      <c r="Y2970" s="1" t="s">
        <v>69</v>
      </c>
      <c r="Z2970" s="3">
        <v>46172</v>
      </c>
      <c r="AA2970" s="1" t="s">
        <v>70</v>
      </c>
      <c r="AB2970" s="1" t="s">
        <v>71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8715</v>
      </c>
      <c r="B2971" s="1" t="s">
        <v>8716</v>
      </c>
      <c r="C2971" s="2">
        <v>46134.597638888903</v>
      </c>
      <c r="D2971" s="1" t="s">
        <v>30</v>
      </c>
      <c r="E2971" s="1" t="s">
        <v>2672</v>
      </c>
      <c r="F2971" s="1" t="s">
        <v>847</v>
      </c>
      <c r="H2971" s="1" t="s">
        <v>8717</v>
      </c>
      <c r="I2971" s="1" t="s">
        <v>356</v>
      </c>
      <c r="J2971" s="1" t="s">
        <v>35</v>
      </c>
      <c r="K2971" s="1" t="s">
        <v>103</v>
      </c>
      <c r="L2971" t="s">
        <v>847</v>
      </c>
      <c r="M2971" s="1" t="s">
        <v>91</v>
      </c>
      <c r="O2971" s="1" t="s">
        <v>30</v>
      </c>
      <c r="P2971" s="4">
        <v>150000</v>
      </c>
      <c r="Q2971" s="5">
        <v>10</v>
      </c>
      <c r="T2971" s="1" t="s">
        <v>37</v>
      </c>
      <c r="U2971" s="4">
        <v>191175.01</v>
      </c>
      <c r="Y2971" s="1" t="s">
        <v>38</v>
      </c>
      <c r="Z2971" s="3">
        <v>46246</v>
      </c>
      <c r="AA2971" s="1" t="s">
        <v>48</v>
      </c>
      <c r="AB2971" s="1" t="s">
        <v>49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8718</v>
      </c>
      <c r="B2972" s="1" t="s">
        <v>8719</v>
      </c>
      <c r="C2972" s="2">
        <v>46073.526921296303</v>
      </c>
      <c r="D2972" s="1" t="s">
        <v>30</v>
      </c>
      <c r="E2972" s="1" t="s">
        <v>8720</v>
      </c>
      <c r="F2972" s="1" t="s">
        <v>1392</v>
      </c>
      <c r="H2972" s="1" t="s">
        <v>8721</v>
      </c>
      <c r="I2972" s="1" t="s">
        <v>55</v>
      </c>
      <c r="J2972" s="1" t="s">
        <v>35</v>
      </c>
      <c r="K2972" s="1" t="s">
        <v>214</v>
      </c>
      <c r="L2972" t="s">
        <v>1392</v>
      </c>
      <c r="O2972" s="1" t="s">
        <v>30</v>
      </c>
      <c r="P2972" s="4">
        <v>150000</v>
      </c>
      <c r="Q2972" s="5">
        <v>34</v>
      </c>
      <c r="S2972" s="5">
        <v>6800</v>
      </c>
      <c r="T2972" s="1" t="s">
        <v>37</v>
      </c>
      <c r="U2972" s="4">
        <v>182039.93</v>
      </c>
      <c r="Y2972" s="1" t="s">
        <v>69</v>
      </c>
      <c r="Z2972" s="3">
        <v>46171</v>
      </c>
      <c r="AA2972" s="1" t="s">
        <v>48</v>
      </c>
      <c r="AB2972" s="1" t="s">
        <v>49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8722</v>
      </c>
      <c r="B2973" s="1" t="s">
        <v>8723</v>
      </c>
      <c r="C2973" s="2">
        <v>46073.5317476852</v>
      </c>
      <c r="D2973" s="1" t="s">
        <v>30</v>
      </c>
      <c r="E2973" s="1" t="s">
        <v>6478</v>
      </c>
      <c r="F2973" s="1" t="s">
        <v>1392</v>
      </c>
      <c r="H2973" s="1" t="s">
        <v>6479</v>
      </c>
      <c r="I2973" s="1" t="s">
        <v>55</v>
      </c>
      <c r="J2973" s="1" t="s">
        <v>35</v>
      </c>
      <c r="K2973" s="1" t="s">
        <v>312</v>
      </c>
      <c r="L2973" t="s">
        <v>1392</v>
      </c>
      <c r="O2973" s="1" t="s">
        <v>30</v>
      </c>
      <c r="P2973" s="4">
        <v>150000</v>
      </c>
      <c r="Q2973" s="5">
        <v>44</v>
      </c>
      <c r="S2973" s="5">
        <v>8800</v>
      </c>
      <c r="T2973" s="1" t="s">
        <v>37</v>
      </c>
      <c r="U2973" s="4">
        <v>182039.93</v>
      </c>
      <c r="Y2973" s="1" t="s">
        <v>69</v>
      </c>
      <c r="Z2973" s="3">
        <v>46190</v>
      </c>
      <c r="AA2973" s="1" t="s">
        <v>48</v>
      </c>
      <c r="AB2973" s="1" t="s">
        <v>49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8724</v>
      </c>
      <c r="B2974" s="1" t="s">
        <v>8725</v>
      </c>
      <c r="C2974" s="2">
        <v>46066.056076388901</v>
      </c>
      <c r="D2974" s="1" t="s">
        <v>30</v>
      </c>
      <c r="E2974" s="1" t="s">
        <v>5693</v>
      </c>
      <c r="F2974" s="1" t="s">
        <v>2385</v>
      </c>
      <c r="H2974" s="1" t="s">
        <v>8726</v>
      </c>
      <c r="I2974" s="1" t="s">
        <v>55</v>
      </c>
      <c r="J2974" s="1" t="s">
        <v>200</v>
      </c>
      <c r="K2974" s="1" t="s">
        <v>35</v>
      </c>
      <c r="L2974" t="s">
        <v>2385</v>
      </c>
      <c r="O2974" s="1" t="s">
        <v>30</v>
      </c>
      <c r="P2974" s="4">
        <v>150000</v>
      </c>
      <c r="Q2974" s="5">
        <v>12</v>
      </c>
      <c r="S2974" s="5">
        <v>2100</v>
      </c>
      <c r="T2974" s="1" t="s">
        <v>37</v>
      </c>
      <c r="U2974" s="4">
        <v>182069.98</v>
      </c>
      <c r="Y2974" s="1" t="s">
        <v>47</v>
      </c>
      <c r="Z2974" s="3">
        <v>46185</v>
      </c>
      <c r="AA2974" s="1" t="s">
        <v>39</v>
      </c>
      <c r="AB2974" s="1" t="s">
        <v>40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8727</v>
      </c>
      <c r="B2975" s="1" t="s">
        <v>8728</v>
      </c>
      <c r="C2975" s="2">
        <v>46113.810312499998</v>
      </c>
      <c r="D2975" s="1" t="s">
        <v>30</v>
      </c>
      <c r="E2975" s="1" t="s">
        <v>783</v>
      </c>
      <c r="F2975" s="1" t="s">
        <v>87</v>
      </c>
      <c r="H2975" s="1" t="s">
        <v>1870</v>
      </c>
      <c r="I2975" s="1" t="s">
        <v>55</v>
      </c>
      <c r="J2975" s="1" t="s">
        <v>459</v>
      </c>
      <c r="K2975" s="1" t="s">
        <v>35</v>
      </c>
      <c r="L2975" t="s">
        <v>364</v>
      </c>
      <c r="O2975" s="1" t="s">
        <v>30</v>
      </c>
      <c r="P2975" s="4">
        <v>150000</v>
      </c>
      <c r="Q2975" s="5">
        <v>15</v>
      </c>
      <c r="S2975" s="5">
        <v>10000</v>
      </c>
      <c r="T2975" s="1" t="s">
        <v>37</v>
      </c>
      <c r="U2975" s="4">
        <v>187020.05</v>
      </c>
      <c r="Z2975" s="3">
        <v>46203</v>
      </c>
      <c r="AA2975" s="1" t="s">
        <v>48</v>
      </c>
      <c r="AB2975" s="1" t="s">
        <v>49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8729</v>
      </c>
      <c r="B2976" s="1" t="s">
        <v>8730</v>
      </c>
      <c r="C2976" s="2">
        <v>46153.661759259303</v>
      </c>
      <c r="D2976" s="1" t="s">
        <v>30</v>
      </c>
      <c r="E2976" s="1" t="s">
        <v>7247</v>
      </c>
      <c r="F2976" s="1" t="s">
        <v>1520</v>
      </c>
      <c r="H2976" s="1" t="s">
        <v>8731</v>
      </c>
      <c r="I2976" s="1" t="s">
        <v>55</v>
      </c>
      <c r="J2976" s="1" t="s">
        <v>81</v>
      </c>
      <c r="K2976" s="1" t="s">
        <v>35</v>
      </c>
      <c r="L2976" t="s">
        <v>1520</v>
      </c>
      <c r="O2976" s="1" t="s">
        <v>30</v>
      </c>
      <c r="P2976" s="4">
        <v>150000</v>
      </c>
      <c r="Q2976" s="5">
        <v>10</v>
      </c>
      <c r="S2976" s="5">
        <v>3000</v>
      </c>
      <c r="T2976" s="1" t="s">
        <v>37</v>
      </c>
      <c r="U2976" s="4">
        <v>193965.04</v>
      </c>
      <c r="Y2976" s="1" t="s">
        <v>281</v>
      </c>
      <c r="Z2976" s="3">
        <v>46203</v>
      </c>
      <c r="AA2976" s="1" t="s">
        <v>39</v>
      </c>
      <c r="AB2976" s="1" t="s">
        <v>40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8732</v>
      </c>
      <c r="B2977" s="1" t="s">
        <v>8733</v>
      </c>
      <c r="C2977" s="2">
        <v>46160.673518518503</v>
      </c>
      <c r="D2977" s="1" t="s">
        <v>30</v>
      </c>
      <c r="E2977" s="1" t="s">
        <v>136</v>
      </c>
      <c r="F2977" s="1" t="s">
        <v>137</v>
      </c>
      <c r="H2977" s="1" t="s">
        <v>138</v>
      </c>
      <c r="I2977" s="1" t="s">
        <v>34</v>
      </c>
      <c r="J2977" s="1" t="s">
        <v>81</v>
      </c>
      <c r="K2977" s="1" t="s">
        <v>35</v>
      </c>
      <c r="L2977" t="s">
        <v>137</v>
      </c>
      <c r="M2977" s="1" t="s">
        <v>57</v>
      </c>
      <c r="O2977" s="1" t="s">
        <v>30</v>
      </c>
      <c r="P2977" s="4">
        <v>150531</v>
      </c>
      <c r="Q2977" s="5">
        <v>10</v>
      </c>
      <c r="T2977" s="1" t="s">
        <v>37</v>
      </c>
      <c r="U2977" s="4">
        <v>191641.07</v>
      </c>
      <c r="V2977" s="5">
        <v>10</v>
      </c>
      <c r="W2977" s="5">
        <v>0</v>
      </c>
      <c r="Y2977" s="1" t="s">
        <v>69</v>
      </c>
      <c r="Z2977" s="3">
        <v>46203</v>
      </c>
      <c r="AA2977" s="1" t="s">
        <v>48</v>
      </c>
      <c r="AB2977" s="1" t="s">
        <v>49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8734</v>
      </c>
      <c r="B2978" s="1" t="s">
        <v>8735</v>
      </c>
      <c r="C2978" s="2">
        <v>46085.5534722222</v>
      </c>
      <c r="D2978" s="1" t="s">
        <v>30</v>
      </c>
      <c r="E2978" s="1" t="s">
        <v>8736</v>
      </c>
      <c r="F2978" s="1" t="s">
        <v>372</v>
      </c>
      <c r="H2978" s="1" t="s">
        <v>8737</v>
      </c>
      <c r="I2978" s="1" t="s">
        <v>34</v>
      </c>
      <c r="J2978" s="1" t="s">
        <v>109</v>
      </c>
      <c r="K2978" s="1" t="s">
        <v>35</v>
      </c>
      <c r="L2978" t="s">
        <v>372</v>
      </c>
      <c r="O2978" s="1" t="s">
        <v>30</v>
      </c>
      <c r="P2978" s="4">
        <v>152000</v>
      </c>
      <c r="Q2978" s="5">
        <v>5</v>
      </c>
      <c r="T2978" s="1" t="s">
        <v>37</v>
      </c>
      <c r="U2978" s="4">
        <v>186488.86</v>
      </c>
      <c r="V2978" s="5">
        <v>10</v>
      </c>
      <c r="W2978" s="5">
        <v>0</v>
      </c>
      <c r="Y2978" s="1" t="s">
        <v>374</v>
      </c>
      <c r="Z2978" s="3">
        <v>46203</v>
      </c>
      <c r="AA2978" s="1" t="s">
        <v>48</v>
      </c>
      <c r="AB2978" s="1" t="s">
        <v>49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8738</v>
      </c>
      <c r="B2979" s="1" t="s">
        <v>8739</v>
      </c>
      <c r="C2979" s="2">
        <v>46163.768668981502</v>
      </c>
      <c r="D2979" s="1" t="s">
        <v>30</v>
      </c>
      <c r="E2979" s="1" t="s">
        <v>106</v>
      </c>
      <c r="F2979" s="1" t="s">
        <v>107</v>
      </c>
      <c r="H2979" s="1" t="s">
        <v>8740</v>
      </c>
      <c r="I2979" s="1" t="s">
        <v>55</v>
      </c>
      <c r="J2979" s="1" t="s">
        <v>109</v>
      </c>
      <c r="K2979" s="1" t="s">
        <v>35</v>
      </c>
      <c r="L2979" t="s">
        <v>107</v>
      </c>
      <c r="O2979" s="1" t="s">
        <v>30</v>
      </c>
      <c r="P2979" s="4">
        <v>152993</v>
      </c>
      <c r="Q2979" s="5">
        <v>1</v>
      </c>
      <c r="S2979" s="5">
        <v>3000</v>
      </c>
      <c r="T2979" s="1" t="s">
        <v>37</v>
      </c>
      <c r="U2979" s="4">
        <v>195999.31</v>
      </c>
      <c r="Y2979" s="1" t="s">
        <v>47</v>
      </c>
      <c r="Z2979" s="3">
        <v>46169</v>
      </c>
      <c r="AA2979" s="1" t="s">
        <v>58</v>
      </c>
      <c r="AB2979" s="1" t="s">
        <v>59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8741</v>
      </c>
      <c r="B2980" s="1" t="s">
        <v>8742</v>
      </c>
      <c r="C2980" s="2">
        <v>46162.708611111098</v>
      </c>
      <c r="D2980" s="1" t="s">
        <v>30</v>
      </c>
      <c r="E2980" s="1" t="s">
        <v>3826</v>
      </c>
      <c r="F2980" s="1" t="s">
        <v>824</v>
      </c>
      <c r="H2980" s="1" t="s">
        <v>8743</v>
      </c>
      <c r="I2980" s="1" t="s">
        <v>34</v>
      </c>
      <c r="J2980" s="1" t="s">
        <v>35</v>
      </c>
      <c r="K2980" s="1" t="s">
        <v>97</v>
      </c>
      <c r="L2980" t="s">
        <v>824</v>
      </c>
      <c r="O2980" s="1" t="s">
        <v>30</v>
      </c>
      <c r="P2980" s="4">
        <v>153000</v>
      </c>
      <c r="Q2980" s="5">
        <v>6</v>
      </c>
      <c r="T2980" s="1" t="s">
        <v>37</v>
      </c>
      <c r="U2980" s="4">
        <v>196038.96</v>
      </c>
      <c r="V2980" s="5">
        <v>12</v>
      </c>
      <c r="W2980" s="5">
        <v>0</v>
      </c>
      <c r="Y2980" s="1" t="s">
        <v>78</v>
      </c>
      <c r="Z2980" s="3">
        <v>46178</v>
      </c>
      <c r="AA2980" s="1" t="s">
        <v>58</v>
      </c>
      <c r="AB2980" s="1" t="s">
        <v>59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8744</v>
      </c>
      <c r="B2981" s="1" t="s">
        <v>8745</v>
      </c>
      <c r="C2981" s="2">
        <v>46136.7421412037</v>
      </c>
      <c r="D2981" s="1" t="s">
        <v>30</v>
      </c>
      <c r="E2981" s="1" t="s">
        <v>3436</v>
      </c>
      <c r="F2981" s="1" t="s">
        <v>824</v>
      </c>
      <c r="H2981" s="1" t="s">
        <v>8746</v>
      </c>
      <c r="I2981" s="1" t="s">
        <v>34</v>
      </c>
      <c r="J2981" s="1" t="s">
        <v>35</v>
      </c>
      <c r="K2981" s="1" t="s">
        <v>399</v>
      </c>
      <c r="L2981" t="s">
        <v>824</v>
      </c>
      <c r="O2981" s="1" t="s">
        <v>30</v>
      </c>
      <c r="P2981" s="4">
        <v>153000</v>
      </c>
      <c r="Q2981" s="5">
        <v>2</v>
      </c>
      <c r="T2981" s="1" t="s">
        <v>37</v>
      </c>
      <c r="U2981" s="4">
        <v>195029.07</v>
      </c>
      <c r="V2981" s="5">
        <v>12</v>
      </c>
      <c r="W2981" s="5">
        <v>0</v>
      </c>
      <c r="Y2981" s="1" t="s">
        <v>78</v>
      </c>
      <c r="Z2981" s="3">
        <v>46227</v>
      </c>
      <c r="AA2981" s="1" t="s">
        <v>58</v>
      </c>
      <c r="AB2981" s="1" t="s">
        <v>59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8747</v>
      </c>
      <c r="B2982" s="1" t="s">
        <v>8748</v>
      </c>
      <c r="C2982" s="2">
        <v>46153.779143518499</v>
      </c>
      <c r="D2982" s="1" t="s">
        <v>30</v>
      </c>
      <c r="E2982" s="1" t="s">
        <v>8749</v>
      </c>
      <c r="F2982" s="1" t="s">
        <v>392</v>
      </c>
      <c r="H2982" s="1" t="s">
        <v>8750</v>
      </c>
      <c r="I2982" s="1" t="s">
        <v>55</v>
      </c>
      <c r="J2982" s="1" t="s">
        <v>340</v>
      </c>
      <c r="K2982" s="1" t="s">
        <v>35</v>
      </c>
      <c r="L2982" t="s">
        <v>392</v>
      </c>
      <c r="M2982" s="1" t="s">
        <v>91</v>
      </c>
      <c r="O2982" s="1" t="s">
        <v>30</v>
      </c>
      <c r="P2982" s="4">
        <v>153400</v>
      </c>
      <c r="Q2982" s="5">
        <v>40</v>
      </c>
      <c r="S2982" s="5">
        <v>13000</v>
      </c>
      <c r="T2982" s="1" t="s">
        <v>37</v>
      </c>
      <c r="U2982" s="4">
        <v>198821.76000000001</v>
      </c>
      <c r="Y2982" s="1" t="s">
        <v>47</v>
      </c>
      <c r="Z2982" s="3">
        <v>46224</v>
      </c>
      <c r="AA2982" s="1" t="s">
        <v>48</v>
      </c>
      <c r="AB2982" s="1" t="s">
        <v>49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8751</v>
      </c>
      <c r="B2983" s="1" t="s">
        <v>8752</v>
      </c>
      <c r="C2983" s="2">
        <v>46163.789594907401</v>
      </c>
      <c r="D2983" s="1" t="s">
        <v>30</v>
      </c>
      <c r="E2983" s="1" t="s">
        <v>5412</v>
      </c>
      <c r="F2983" s="1" t="s">
        <v>1597</v>
      </c>
      <c r="H2983" s="1" t="s">
        <v>8753</v>
      </c>
      <c r="I2983" s="1" t="s">
        <v>34</v>
      </c>
      <c r="J2983" s="1" t="s">
        <v>214</v>
      </c>
      <c r="K2983" s="1" t="s">
        <v>35</v>
      </c>
      <c r="L2983" t="s">
        <v>1597</v>
      </c>
      <c r="M2983" s="1" t="s">
        <v>57</v>
      </c>
      <c r="O2983" s="1" t="s">
        <v>30</v>
      </c>
      <c r="P2983" s="4">
        <v>153792</v>
      </c>
      <c r="Q2983" s="5">
        <v>25</v>
      </c>
      <c r="T2983" s="1" t="s">
        <v>37</v>
      </c>
      <c r="U2983" s="4">
        <v>197022.91</v>
      </c>
      <c r="V2983" s="5">
        <v>12</v>
      </c>
      <c r="W2983" s="5">
        <v>37</v>
      </c>
      <c r="Y2983" s="1" t="s">
        <v>38</v>
      </c>
      <c r="Z2983" s="3">
        <v>46254</v>
      </c>
      <c r="AA2983" s="1" t="s">
        <v>48</v>
      </c>
      <c r="AB2983" s="1" t="s">
        <v>49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8754</v>
      </c>
      <c r="B2984" s="1" t="s">
        <v>8755</v>
      </c>
      <c r="C2984" s="2">
        <v>46126.765254629601</v>
      </c>
      <c r="D2984" s="1" t="s">
        <v>30</v>
      </c>
      <c r="E2984" s="1" t="s">
        <v>4194</v>
      </c>
      <c r="F2984" s="1" t="s">
        <v>824</v>
      </c>
      <c r="H2984" s="1" t="s">
        <v>8756</v>
      </c>
      <c r="I2984" s="1" t="s">
        <v>34</v>
      </c>
      <c r="J2984" s="1" t="s">
        <v>200</v>
      </c>
      <c r="K2984" s="1" t="s">
        <v>35</v>
      </c>
      <c r="L2984" t="s">
        <v>824</v>
      </c>
      <c r="O2984" s="1" t="s">
        <v>30</v>
      </c>
      <c r="P2984" s="4">
        <v>153900</v>
      </c>
      <c r="Q2984" s="5">
        <v>5</v>
      </c>
      <c r="T2984" s="1" t="s">
        <v>37</v>
      </c>
      <c r="U2984" s="4">
        <v>185018.54</v>
      </c>
      <c r="V2984" s="5">
        <v>6</v>
      </c>
      <c r="W2984" s="5">
        <v>0</v>
      </c>
      <c r="Y2984" s="1" t="s">
        <v>78</v>
      </c>
      <c r="Z2984" s="3">
        <v>46176</v>
      </c>
      <c r="AA2984" s="1" t="s">
        <v>48</v>
      </c>
      <c r="AB2984" s="1" t="s">
        <v>49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8757</v>
      </c>
      <c r="B2985" s="1" t="s">
        <v>8758</v>
      </c>
      <c r="C2985" s="2">
        <v>46086.774756944404</v>
      </c>
      <c r="D2985" s="1" t="s">
        <v>30</v>
      </c>
      <c r="E2985" s="1" t="s">
        <v>8759</v>
      </c>
      <c r="F2985" s="1" t="s">
        <v>824</v>
      </c>
      <c r="H2985" s="1" t="s">
        <v>8760</v>
      </c>
      <c r="I2985" s="1" t="s">
        <v>34</v>
      </c>
      <c r="J2985" s="1" t="s">
        <v>235</v>
      </c>
      <c r="K2985" s="1" t="s">
        <v>35</v>
      </c>
      <c r="L2985" t="s">
        <v>824</v>
      </c>
      <c r="O2985" s="1" t="s">
        <v>30</v>
      </c>
      <c r="P2985" s="4">
        <v>153900</v>
      </c>
      <c r="Q2985" s="5">
        <v>4</v>
      </c>
      <c r="T2985" s="1" t="s">
        <v>37</v>
      </c>
      <c r="U2985" s="4">
        <v>188681.46</v>
      </c>
      <c r="V2985" s="5">
        <v>6</v>
      </c>
      <c r="W2985" s="5">
        <v>0</v>
      </c>
      <c r="Y2985" s="1" t="s">
        <v>78</v>
      </c>
      <c r="Z2985" s="3">
        <v>46198</v>
      </c>
      <c r="AA2985" s="1" t="s">
        <v>39</v>
      </c>
      <c r="AB2985" s="1" t="s">
        <v>40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8761</v>
      </c>
      <c r="B2986" s="1" t="s">
        <v>8762</v>
      </c>
      <c r="C2986" s="2">
        <v>46100.923865740697</v>
      </c>
      <c r="D2986" s="1" t="s">
        <v>30</v>
      </c>
      <c r="E2986" s="1" t="s">
        <v>8763</v>
      </c>
      <c r="F2986" s="1" t="s">
        <v>1165</v>
      </c>
      <c r="H2986" s="1" t="s">
        <v>8764</v>
      </c>
      <c r="I2986" s="1" t="s">
        <v>394</v>
      </c>
      <c r="J2986" s="1" t="s">
        <v>35</v>
      </c>
      <c r="K2986" s="1" t="s">
        <v>395</v>
      </c>
      <c r="L2986" t="s">
        <v>1165</v>
      </c>
      <c r="O2986" s="1" t="s">
        <v>30</v>
      </c>
      <c r="P2986" s="4">
        <v>154000</v>
      </c>
      <c r="Q2986" s="5">
        <v>60</v>
      </c>
      <c r="T2986" s="1" t="s">
        <v>37</v>
      </c>
      <c r="U2986" s="4">
        <v>175714.05</v>
      </c>
      <c r="Y2986" s="1" t="s">
        <v>69</v>
      </c>
      <c r="Z2986" s="3">
        <v>46188</v>
      </c>
      <c r="AA2986" s="1" t="s">
        <v>58</v>
      </c>
      <c r="AB2986" s="1" t="s">
        <v>59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8765</v>
      </c>
      <c r="B2987" s="1" t="s">
        <v>8766</v>
      </c>
      <c r="C2987" s="2">
        <v>46156.8308680556</v>
      </c>
      <c r="D2987" s="1" t="s">
        <v>30</v>
      </c>
      <c r="E2987" s="1" t="s">
        <v>7496</v>
      </c>
      <c r="F2987" s="1" t="s">
        <v>1597</v>
      </c>
      <c r="H2987" s="1" t="s">
        <v>8767</v>
      </c>
      <c r="I2987" s="1" t="s">
        <v>34</v>
      </c>
      <c r="J2987" s="1" t="s">
        <v>235</v>
      </c>
      <c r="K2987" s="1" t="s">
        <v>35</v>
      </c>
      <c r="L2987" t="s">
        <v>1597</v>
      </c>
      <c r="M2987" s="1" t="s">
        <v>57</v>
      </c>
      <c r="O2987" s="1" t="s">
        <v>30</v>
      </c>
      <c r="P2987" s="4">
        <v>154147</v>
      </c>
      <c r="Q2987" s="5">
        <v>5</v>
      </c>
      <c r="T2987" s="1" t="s">
        <v>37</v>
      </c>
      <c r="U2987" s="4">
        <v>200869.02</v>
      </c>
      <c r="V2987" s="5">
        <v>16</v>
      </c>
      <c r="W2987" s="5">
        <v>0</v>
      </c>
      <c r="Y2987" s="1" t="s">
        <v>38</v>
      </c>
      <c r="Z2987" s="3">
        <v>46254</v>
      </c>
      <c r="AA2987" s="1" t="s">
        <v>39</v>
      </c>
      <c r="AB2987" s="1" t="s">
        <v>40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8768</v>
      </c>
      <c r="B2988" s="1" t="s">
        <v>8769</v>
      </c>
      <c r="C2988" s="2">
        <v>46147.444016203699</v>
      </c>
      <c r="D2988" s="1" t="s">
        <v>30</v>
      </c>
      <c r="E2988" s="1" t="s">
        <v>4433</v>
      </c>
      <c r="F2988" s="1" t="s">
        <v>771</v>
      </c>
      <c r="H2988" s="1" t="s">
        <v>4434</v>
      </c>
      <c r="I2988" s="1" t="s">
        <v>356</v>
      </c>
      <c r="J2988" s="1" t="s">
        <v>35</v>
      </c>
      <c r="K2988" s="1" t="s">
        <v>89</v>
      </c>
      <c r="L2988" t="s">
        <v>771</v>
      </c>
      <c r="O2988" s="1" t="s">
        <v>30</v>
      </c>
      <c r="P2988" s="4">
        <v>154560</v>
      </c>
      <c r="Q2988" s="5">
        <v>42</v>
      </c>
      <c r="T2988" s="1" t="s">
        <v>37</v>
      </c>
      <c r="U2988" s="4">
        <v>198980.59</v>
      </c>
      <c r="Y2988" s="1" t="s">
        <v>69</v>
      </c>
      <c r="Z2988" s="3">
        <v>46241</v>
      </c>
      <c r="AA2988" s="1" t="s">
        <v>39</v>
      </c>
      <c r="AB2988" s="1" t="s">
        <v>40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8770</v>
      </c>
      <c r="B2989" s="1" t="s">
        <v>8771</v>
      </c>
      <c r="C2989" s="2">
        <v>46129.633993055599</v>
      </c>
      <c r="D2989" s="1" t="s">
        <v>30</v>
      </c>
      <c r="E2989" s="1" t="s">
        <v>8772</v>
      </c>
      <c r="F2989" s="1" t="s">
        <v>113</v>
      </c>
      <c r="H2989" s="1" t="s">
        <v>8773</v>
      </c>
      <c r="I2989" s="1" t="s">
        <v>34</v>
      </c>
      <c r="J2989" s="1" t="s">
        <v>459</v>
      </c>
      <c r="K2989" s="1" t="s">
        <v>35</v>
      </c>
      <c r="L2989" t="s">
        <v>113</v>
      </c>
      <c r="M2989" s="1" t="s">
        <v>57</v>
      </c>
      <c r="O2989" s="1" t="s">
        <v>30</v>
      </c>
      <c r="P2989" s="4">
        <v>155000</v>
      </c>
      <c r="Q2989" s="5">
        <v>8</v>
      </c>
      <c r="T2989" s="1" t="s">
        <v>37</v>
      </c>
      <c r="U2989" s="4">
        <v>196865.48</v>
      </c>
      <c r="V2989" s="5">
        <v>12</v>
      </c>
      <c r="W2989" s="5">
        <v>20</v>
      </c>
      <c r="Y2989" s="1" t="s">
        <v>69</v>
      </c>
      <c r="Z2989" s="3">
        <v>46192</v>
      </c>
      <c r="AA2989" s="1" t="s">
        <v>58</v>
      </c>
      <c r="AB2989" s="1" t="s">
        <v>59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8774</v>
      </c>
      <c r="B2990" s="1" t="s">
        <v>8775</v>
      </c>
      <c r="C2990" s="2">
        <v>46149.108148148101</v>
      </c>
      <c r="D2990" s="1" t="s">
        <v>30</v>
      </c>
      <c r="E2990" s="1" t="s">
        <v>7584</v>
      </c>
      <c r="F2990" s="1" t="s">
        <v>75</v>
      </c>
      <c r="H2990" s="1" t="s">
        <v>8776</v>
      </c>
      <c r="I2990" s="1" t="s">
        <v>55</v>
      </c>
      <c r="J2990" s="1" t="s">
        <v>77</v>
      </c>
      <c r="K2990" s="1" t="s">
        <v>35</v>
      </c>
      <c r="L2990" t="s">
        <v>75</v>
      </c>
      <c r="M2990" s="1" t="s">
        <v>57</v>
      </c>
      <c r="O2990" s="1" t="s">
        <v>30</v>
      </c>
      <c r="P2990" s="4">
        <v>155200</v>
      </c>
      <c r="Q2990" s="5">
        <v>12</v>
      </c>
      <c r="S2990" s="5">
        <v>1200</v>
      </c>
      <c r="T2990" s="1" t="s">
        <v>37</v>
      </c>
      <c r="U2990" s="4">
        <v>201387.54</v>
      </c>
      <c r="Y2990" s="1" t="s">
        <v>78</v>
      </c>
      <c r="Z2990" s="3">
        <v>46220</v>
      </c>
      <c r="AA2990" s="1" t="s">
        <v>39</v>
      </c>
      <c r="AB2990" s="1" t="s">
        <v>40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8777</v>
      </c>
      <c r="B2991" s="1" t="s">
        <v>8778</v>
      </c>
      <c r="C2991" s="2">
        <v>46136.570393518501</v>
      </c>
      <c r="D2991" s="1" t="s">
        <v>30</v>
      </c>
      <c r="E2991" s="1" t="s">
        <v>3149</v>
      </c>
      <c r="F2991" s="1" t="s">
        <v>771</v>
      </c>
      <c r="H2991" s="1" t="s">
        <v>8082</v>
      </c>
      <c r="I2991" s="1" t="s">
        <v>356</v>
      </c>
      <c r="J2991" s="1" t="s">
        <v>35</v>
      </c>
      <c r="K2991" s="1" t="s">
        <v>89</v>
      </c>
      <c r="L2991" t="s">
        <v>771</v>
      </c>
      <c r="O2991" s="1" t="s">
        <v>30</v>
      </c>
      <c r="P2991" s="4">
        <v>155520</v>
      </c>
      <c r="Q2991" s="5">
        <v>6</v>
      </c>
      <c r="T2991" s="1" t="s">
        <v>37</v>
      </c>
      <c r="U2991" s="4">
        <v>200185.3</v>
      </c>
      <c r="Y2991" s="1" t="s">
        <v>69</v>
      </c>
      <c r="Z2991" s="3">
        <v>46218</v>
      </c>
      <c r="AA2991" s="1" t="s">
        <v>48</v>
      </c>
      <c r="AB2991" s="1" t="s">
        <v>49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8779</v>
      </c>
      <c r="B2992" s="1" t="s">
        <v>8780</v>
      </c>
      <c r="C2992" s="2">
        <v>46108.795243055603</v>
      </c>
      <c r="D2992" s="1" t="s">
        <v>30</v>
      </c>
      <c r="E2992" s="1" t="s">
        <v>8781</v>
      </c>
      <c r="F2992" s="1" t="s">
        <v>771</v>
      </c>
      <c r="H2992" s="1" t="s">
        <v>8782</v>
      </c>
      <c r="I2992" s="1" t="s">
        <v>356</v>
      </c>
      <c r="J2992" s="1" t="s">
        <v>35</v>
      </c>
      <c r="K2992" s="1" t="s">
        <v>150</v>
      </c>
      <c r="L2992" t="s">
        <v>771</v>
      </c>
      <c r="O2992" s="1" t="s">
        <v>30</v>
      </c>
      <c r="P2992" s="4">
        <v>155820</v>
      </c>
      <c r="Q2992" s="5">
        <v>6</v>
      </c>
      <c r="T2992" s="1" t="s">
        <v>37</v>
      </c>
      <c r="U2992" s="4">
        <v>192406.51</v>
      </c>
      <c r="Y2992" s="1" t="s">
        <v>69</v>
      </c>
      <c r="Z2992" s="3">
        <v>46189</v>
      </c>
      <c r="AA2992" s="1" t="s">
        <v>48</v>
      </c>
      <c r="AB2992" s="1" t="s">
        <v>49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8783</v>
      </c>
      <c r="B2993" s="1" t="s">
        <v>8784</v>
      </c>
      <c r="C2993" s="2">
        <v>46125.724293981497</v>
      </c>
      <c r="D2993" s="1" t="s">
        <v>30</v>
      </c>
      <c r="E2993" s="1" t="s">
        <v>8785</v>
      </c>
      <c r="F2993" s="1" t="s">
        <v>1597</v>
      </c>
      <c r="H2993" s="1" t="s">
        <v>8786</v>
      </c>
      <c r="I2993" s="1" t="s">
        <v>55</v>
      </c>
      <c r="J2993" s="1" t="s">
        <v>35</v>
      </c>
      <c r="K2993" s="1" t="s">
        <v>109</v>
      </c>
      <c r="L2993" t="s">
        <v>1597</v>
      </c>
      <c r="M2993" s="1" t="s">
        <v>91</v>
      </c>
      <c r="O2993" s="1" t="s">
        <v>30</v>
      </c>
      <c r="P2993" s="4">
        <v>156000</v>
      </c>
      <c r="Q2993" s="5">
        <v>13</v>
      </c>
      <c r="S2993" s="5">
        <v>6788</v>
      </c>
      <c r="T2993" s="1" t="s">
        <v>37</v>
      </c>
      <c r="U2993" s="4">
        <v>198229.26</v>
      </c>
      <c r="Y2993" s="1" t="s">
        <v>38</v>
      </c>
      <c r="Z2993" s="3">
        <v>46219</v>
      </c>
      <c r="AA2993" s="1" t="s">
        <v>48</v>
      </c>
      <c r="AB2993" s="1" t="s">
        <v>49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8787</v>
      </c>
      <c r="B2994" s="1" t="s">
        <v>8788</v>
      </c>
      <c r="C2994" s="2">
        <v>46084.783055555599</v>
      </c>
      <c r="D2994" s="1" t="s">
        <v>30</v>
      </c>
      <c r="E2994" s="1" t="s">
        <v>8789</v>
      </c>
      <c r="F2994" s="1" t="s">
        <v>372</v>
      </c>
      <c r="H2994" s="1" t="s">
        <v>8790</v>
      </c>
      <c r="I2994" s="1" t="s">
        <v>34</v>
      </c>
      <c r="J2994" s="1" t="s">
        <v>109</v>
      </c>
      <c r="K2994" s="1" t="s">
        <v>35</v>
      </c>
      <c r="L2994" t="s">
        <v>372</v>
      </c>
      <c r="O2994" s="1" t="s">
        <v>30</v>
      </c>
      <c r="P2994" s="4">
        <v>156000</v>
      </c>
      <c r="Q2994" s="5">
        <v>3</v>
      </c>
      <c r="T2994" s="1" t="s">
        <v>37</v>
      </c>
      <c r="U2994" s="4">
        <v>191396.46</v>
      </c>
      <c r="V2994" s="5">
        <v>6</v>
      </c>
      <c r="W2994" s="5">
        <v>0</v>
      </c>
      <c r="Y2994" s="1" t="s">
        <v>374</v>
      </c>
      <c r="Z2994" s="3">
        <v>46203</v>
      </c>
      <c r="AA2994" s="1" t="s">
        <v>48</v>
      </c>
      <c r="AB2994" s="1" t="s">
        <v>49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8791</v>
      </c>
      <c r="B2995" s="1" t="s">
        <v>8792</v>
      </c>
      <c r="C2995" s="2">
        <v>46111.882592592599</v>
      </c>
      <c r="D2995" s="1" t="s">
        <v>30</v>
      </c>
      <c r="E2995" s="1" t="s">
        <v>801</v>
      </c>
      <c r="F2995" s="1" t="s">
        <v>218</v>
      </c>
      <c r="H2995" s="1" t="s">
        <v>802</v>
      </c>
      <c r="I2995" s="1" t="s">
        <v>34</v>
      </c>
      <c r="J2995" s="1" t="s">
        <v>35</v>
      </c>
      <c r="K2995" s="1" t="s">
        <v>97</v>
      </c>
      <c r="L2995" t="s">
        <v>218</v>
      </c>
      <c r="M2995" s="1" t="s">
        <v>91</v>
      </c>
      <c r="O2995" s="1" t="s">
        <v>30</v>
      </c>
      <c r="P2995" s="4">
        <v>156000</v>
      </c>
      <c r="Q2995" s="5">
        <v>8</v>
      </c>
      <c r="T2995" s="1" t="s">
        <v>37</v>
      </c>
      <c r="U2995" s="4">
        <v>193549.26</v>
      </c>
      <c r="V2995" s="5">
        <v>13</v>
      </c>
      <c r="W2995" s="5">
        <v>0</v>
      </c>
      <c r="Y2995" s="1" t="s">
        <v>47</v>
      </c>
      <c r="Z2995" s="3">
        <v>46197</v>
      </c>
      <c r="AA2995" s="1" t="s">
        <v>48</v>
      </c>
      <c r="AB2995" s="1" t="s">
        <v>49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8793</v>
      </c>
      <c r="B2996" s="1" t="s">
        <v>8794</v>
      </c>
      <c r="C2996" s="2">
        <v>46162.474884259304</v>
      </c>
      <c r="D2996" s="1" t="s">
        <v>30</v>
      </c>
      <c r="E2996" s="1" t="s">
        <v>7529</v>
      </c>
      <c r="F2996" s="1" t="s">
        <v>771</v>
      </c>
      <c r="H2996" s="1" t="s">
        <v>7530</v>
      </c>
      <c r="I2996" s="1" t="s">
        <v>34</v>
      </c>
      <c r="J2996" s="1" t="s">
        <v>459</v>
      </c>
      <c r="K2996" s="1" t="s">
        <v>35</v>
      </c>
      <c r="L2996" t="s">
        <v>771</v>
      </c>
      <c r="M2996" s="1" t="s">
        <v>57</v>
      </c>
      <c r="O2996" s="1" t="s">
        <v>30</v>
      </c>
      <c r="P2996" s="4">
        <v>156600</v>
      </c>
      <c r="Q2996" s="5">
        <v>9</v>
      </c>
      <c r="T2996" s="1" t="s">
        <v>37</v>
      </c>
      <c r="U2996" s="4">
        <v>189204.16</v>
      </c>
      <c r="V2996" s="5">
        <v>35</v>
      </c>
      <c r="W2996" s="5">
        <v>0</v>
      </c>
      <c r="Y2996" s="1" t="s">
        <v>69</v>
      </c>
      <c r="Z2996" s="3">
        <v>46169</v>
      </c>
      <c r="AA2996" s="1" t="s">
        <v>39</v>
      </c>
      <c r="AB2996" s="1" t="s">
        <v>40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8795</v>
      </c>
      <c r="B2997" s="1" t="s">
        <v>8796</v>
      </c>
      <c r="C2997" s="2">
        <v>46122.616585648102</v>
      </c>
      <c r="D2997" s="1" t="s">
        <v>30</v>
      </c>
      <c r="E2997" s="1" t="s">
        <v>8797</v>
      </c>
      <c r="F2997" s="1" t="s">
        <v>2385</v>
      </c>
      <c r="H2997" s="1" t="s">
        <v>8798</v>
      </c>
      <c r="I2997" s="1" t="s">
        <v>55</v>
      </c>
      <c r="J2997" s="1" t="s">
        <v>97</v>
      </c>
      <c r="K2997" s="1" t="s">
        <v>35</v>
      </c>
      <c r="L2997" t="s">
        <v>2385</v>
      </c>
      <c r="O2997" s="1" t="s">
        <v>30</v>
      </c>
      <c r="P2997" s="4">
        <v>157650</v>
      </c>
      <c r="Q2997" s="5">
        <v>8</v>
      </c>
      <c r="S2997" s="5">
        <v>800</v>
      </c>
      <c r="T2997" s="1" t="s">
        <v>37</v>
      </c>
      <c r="U2997" s="4">
        <v>187193.65</v>
      </c>
      <c r="Y2997" s="1" t="s">
        <v>47</v>
      </c>
      <c r="Z2997" s="3">
        <v>46171</v>
      </c>
      <c r="AA2997" s="1" t="s">
        <v>39</v>
      </c>
      <c r="AB2997" s="1" t="s">
        <v>40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8799</v>
      </c>
      <c r="B2998" s="1" t="s">
        <v>8800</v>
      </c>
      <c r="C2998" s="2">
        <v>46113.101099537002</v>
      </c>
      <c r="D2998" s="1" t="s">
        <v>30</v>
      </c>
      <c r="E2998" s="1" t="s">
        <v>132</v>
      </c>
      <c r="F2998" s="1" t="s">
        <v>53</v>
      </c>
      <c r="H2998" s="1" t="s">
        <v>683</v>
      </c>
      <c r="I2998" s="1" t="s">
        <v>34</v>
      </c>
      <c r="J2998" s="1" t="s">
        <v>77</v>
      </c>
      <c r="K2998" s="1" t="s">
        <v>35</v>
      </c>
      <c r="L2998" t="s">
        <v>53</v>
      </c>
      <c r="M2998" s="1" t="s">
        <v>57</v>
      </c>
      <c r="O2998" s="1" t="s">
        <v>30</v>
      </c>
      <c r="P2998" s="4">
        <v>159000</v>
      </c>
      <c r="Q2998" s="5">
        <v>12</v>
      </c>
      <c r="T2998" s="1" t="s">
        <v>37</v>
      </c>
      <c r="U2998" s="4">
        <v>197939.04</v>
      </c>
      <c r="V2998" s="5">
        <v>20</v>
      </c>
      <c r="W2998" s="5">
        <v>0</v>
      </c>
      <c r="Y2998" s="1" t="s">
        <v>47</v>
      </c>
      <c r="Z2998" s="3">
        <v>46173</v>
      </c>
      <c r="AA2998" s="1" t="s">
        <v>39</v>
      </c>
      <c r="AB2998" s="1" t="s">
        <v>40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8801</v>
      </c>
      <c r="B2999" s="1" t="s">
        <v>8802</v>
      </c>
      <c r="C2999" s="2">
        <v>46154.864664351902</v>
      </c>
      <c r="D2999" s="1" t="s">
        <v>30</v>
      </c>
      <c r="E2999" s="1" t="s">
        <v>614</v>
      </c>
      <c r="F2999" s="1" t="s">
        <v>44</v>
      </c>
      <c r="H2999" s="1" t="s">
        <v>615</v>
      </c>
      <c r="I2999" s="1" t="s">
        <v>34</v>
      </c>
      <c r="J2999" s="1" t="s">
        <v>35</v>
      </c>
      <c r="K2999" s="1" t="s">
        <v>214</v>
      </c>
      <c r="L2999" t="s">
        <v>44</v>
      </c>
      <c r="M2999" s="1" t="s">
        <v>91</v>
      </c>
      <c r="O2999" s="1" t="s">
        <v>30</v>
      </c>
      <c r="P2999" s="4">
        <v>159000</v>
      </c>
      <c r="Q2999" s="5">
        <v>17</v>
      </c>
      <c r="T2999" s="1" t="s">
        <v>37</v>
      </c>
      <c r="U2999" s="4">
        <v>206413.73</v>
      </c>
      <c r="V2999" s="5">
        <v>53</v>
      </c>
      <c r="W2999" s="5">
        <v>1</v>
      </c>
      <c r="Y2999" s="1" t="s">
        <v>47</v>
      </c>
      <c r="Z2999" s="3">
        <v>46211</v>
      </c>
      <c r="AA2999" s="1" t="s">
        <v>39</v>
      </c>
      <c r="AB2999" s="1" t="s">
        <v>40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8803</v>
      </c>
      <c r="B3000" s="1" t="s">
        <v>8804</v>
      </c>
      <c r="C3000" s="2">
        <v>46126.765833333302</v>
      </c>
      <c r="D3000" s="1" t="s">
        <v>30</v>
      </c>
      <c r="E3000" s="1" t="s">
        <v>4194</v>
      </c>
      <c r="F3000" s="1" t="s">
        <v>824</v>
      </c>
      <c r="H3000" s="1" t="s">
        <v>8805</v>
      </c>
      <c r="I3000" s="1" t="s">
        <v>34</v>
      </c>
      <c r="J3000" s="1" t="s">
        <v>181</v>
      </c>
      <c r="K3000" s="1" t="s">
        <v>35</v>
      </c>
      <c r="L3000" t="s">
        <v>824</v>
      </c>
      <c r="O3000" s="1" t="s">
        <v>30</v>
      </c>
      <c r="P3000" s="4">
        <v>159600</v>
      </c>
      <c r="Q3000" s="5">
        <v>7</v>
      </c>
      <c r="T3000" s="1" t="s">
        <v>37</v>
      </c>
      <c r="U3000" s="4">
        <v>191871.08</v>
      </c>
      <c r="V3000" s="5">
        <v>8</v>
      </c>
      <c r="W3000" s="5">
        <v>0</v>
      </c>
      <c r="Y3000" s="1" t="s">
        <v>78</v>
      </c>
      <c r="Z3000" s="3">
        <v>46176</v>
      </c>
      <c r="AA3000" s="1" t="s">
        <v>48</v>
      </c>
      <c r="AB3000" s="1" t="s">
        <v>49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8806</v>
      </c>
      <c r="B3001" s="1" t="s">
        <v>8807</v>
      </c>
      <c r="C3001" s="2">
        <v>46142.868344907401</v>
      </c>
      <c r="D3001" s="1" t="s">
        <v>30</v>
      </c>
      <c r="E3001" s="1" t="s">
        <v>427</v>
      </c>
      <c r="F3001" s="1" t="s">
        <v>87</v>
      </c>
      <c r="H3001" s="1" t="s">
        <v>428</v>
      </c>
      <c r="I3001" s="1" t="s">
        <v>34</v>
      </c>
      <c r="J3001" s="1" t="s">
        <v>68</v>
      </c>
      <c r="K3001" s="1" t="s">
        <v>35</v>
      </c>
      <c r="L3001" t="s">
        <v>429</v>
      </c>
      <c r="M3001" s="1" t="s">
        <v>91</v>
      </c>
      <c r="O3001" s="1" t="s">
        <v>30</v>
      </c>
      <c r="P3001" s="4">
        <v>159600</v>
      </c>
      <c r="Q3001" s="5">
        <v>19</v>
      </c>
      <c r="T3001" s="1" t="s">
        <v>37</v>
      </c>
      <c r="U3001" s="4">
        <v>198207.2</v>
      </c>
      <c r="V3001" s="5">
        <v>26</v>
      </c>
      <c r="W3001" s="5">
        <v>0</v>
      </c>
      <c r="Z3001" s="3">
        <v>46172</v>
      </c>
      <c r="AA3001" s="1" t="s">
        <v>58</v>
      </c>
      <c r="AB3001" s="1" t="s">
        <v>59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8808</v>
      </c>
      <c r="B3002" s="1" t="s">
        <v>8809</v>
      </c>
      <c r="C3002" s="2">
        <v>46134.849826388898</v>
      </c>
      <c r="D3002" s="1" t="s">
        <v>30</v>
      </c>
      <c r="E3002" s="1" t="s">
        <v>1366</v>
      </c>
      <c r="F3002" s="1" t="s">
        <v>364</v>
      </c>
      <c r="H3002" s="1" t="s">
        <v>1378</v>
      </c>
      <c r="I3002" s="1" t="s">
        <v>55</v>
      </c>
      <c r="J3002" s="1" t="s">
        <v>97</v>
      </c>
      <c r="K3002" s="1" t="s">
        <v>35</v>
      </c>
      <c r="L3002" t="s">
        <v>364</v>
      </c>
      <c r="O3002" s="1" t="s">
        <v>30</v>
      </c>
      <c r="P3002" s="4">
        <v>160000</v>
      </c>
      <c r="Q3002" s="5">
        <v>10</v>
      </c>
      <c r="S3002" s="5">
        <v>2500</v>
      </c>
      <c r="T3002" s="1" t="s">
        <v>37</v>
      </c>
      <c r="U3002" s="4">
        <v>205024.02</v>
      </c>
      <c r="Y3002" s="1" t="s">
        <v>69</v>
      </c>
      <c r="Z3002" s="3">
        <v>46234</v>
      </c>
      <c r="AA3002" s="1" t="s">
        <v>58</v>
      </c>
      <c r="AB3002" s="1" t="s">
        <v>59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8810</v>
      </c>
      <c r="B3003" s="1" t="s">
        <v>8811</v>
      </c>
      <c r="C3003" s="2">
        <v>46134.849791666697</v>
      </c>
      <c r="D3003" s="1" t="s">
        <v>30</v>
      </c>
      <c r="E3003" s="1" t="s">
        <v>1366</v>
      </c>
      <c r="F3003" s="1" t="s">
        <v>364</v>
      </c>
      <c r="H3003" s="1" t="s">
        <v>1378</v>
      </c>
      <c r="I3003" s="1" t="s">
        <v>55</v>
      </c>
      <c r="J3003" s="1" t="s">
        <v>109</v>
      </c>
      <c r="K3003" s="1" t="s">
        <v>35</v>
      </c>
      <c r="L3003" t="s">
        <v>364</v>
      </c>
      <c r="O3003" s="1" t="s">
        <v>30</v>
      </c>
      <c r="P3003" s="4">
        <v>160000</v>
      </c>
      <c r="Q3003" s="5">
        <v>10</v>
      </c>
      <c r="S3003" s="5">
        <v>2500</v>
      </c>
      <c r="T3003" s="1" t="s">
        <v>37</v>
      </c>
      <c r="U3003" s="4">
        <v>205024.02</v>
      </c>
      <c r="Y3003" s="1" t="s">
        <v>69</v>
      </c>
      <c r="Z3003" s="3">
        <v>46234</v>
      </c>
      <c r="AA3003" s="1" t="s">
        <v>58</v>
      </c>
      <c r="AB3003" s="1" t="s">
        <v>59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8812</v>
      </c>
      <c r="B3004" s="1" t="s">
        <v>8813</v>
      </c>
      <c r="C3004" s="2">
        <v>46164.766018518501</v>
      </c>
      <c r="D3004" s="1" t="s">
        <v>30</v>
      </c>
      <c r="E3004" s="1" t="s">
        <v>4280</v>
      </c>
      <c r="F3004" s="1" t="s">
        <v>75</v>
      </c>
      <c r="H3004" s="1" t="s">
        <v>8814</v>
      </c>
      <c r="I3004" s="1" t="s">
        <v>34</v>
      </c>
      <c r="J3004" s="1" t="s">
        <v>181</v>
      </c>
      <c r="K3004" s="1" t="s">
        <v>35</v>
      </c>
      <c r="L3004" t="s">
        <v>75</v>
      </c>
      <c r="M3004" s="1" t="s">
        <v>57</v>
      </c>
      <c r="O3004" s="1" t="s">
        <v>30</v>
      </c>
      <c r="P3004" s="4">
        <v>160000</v>
      </c>
      <c r="Q3004" s="5">
        <v>10</v>
      </c>
      <c r="T3004" s="1" t="s">
        <v>37</v>
      </c>
      <c r="U3004" s="4">
        <v>199152.05</v>
      </c>
      <c r="V3004" s="5">
        <v>6</v>
      </c>
      <c r="W3004" s="5">
        <v>40</v>
      </c>
      <c r="Y3004" s="1" t="s">
        <v>78</v>
      </c>
      <c r="Z3004" s="3">
        <v>46178</v>
      </c>
      <c r="AA3004" s="1" t="s">
        <v>39</v>
      </c>
      <c r="AB3004" s="1" t="s">
        <v>40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8815</v>
      </c>
      <c r="B3005" s="1" t="s">
        <v>8816</v>
      </c>
      <c r="C3005" s="2">
        <v>46160.7055092593</v>
      </c>
      <c r="D3005" s="1" t="s">
        <v>30</v>
      </c>
      <c r="E3005" s="1" t="s">
        <v>31</v>
      </c>
      <c r="F3005" s="1" t="s">
        <v>32</v>
      </c>
      <c r="H3005" s="1" t="s">
        <v>33</v>
      </c>
      <c r="I3005" s="1" t="s">
        <v>34</v>
      </c>
      <c r="J3005" s="1" t="s">
        <v>35</v>
      </c>
      <c r="K3005" s="1" t="s">
        <v>8817</v>
      </c>
      <c r="L3005" t="s">
        <v>32</v>
      </c>
      <c r="O3005" s="1" t="s">
        <v>30</v>
      </c>
      <c r="P3005" s="4">
        <v>160000</v>
      </c>
      <c r="Q3005" s="5">
        <v>1</v>
      </c>
      <c r="T3005" s="1" t="s">
        <v>37</v>
      </c>
      <c r="U3005" s="4">
        <v>203696.05</v>
      </c>
      <c r="V3005" s="5">
        <v>4</v>
      </c>
      <c r="W3005" s="5">
        <v>0</v>
      </c>
      <c r="Y3005" s="1" t="s">
        <v>38</v>
      </c>
      <c r="Z3005" s="3">
        <v>46193</v>
      </c>
      <c r="AA3005" s="1" t="s">
        <v>39</v>
      </c>
      <c r="AB3005" s="1" t="s">
        <v>40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8818</v>
      </c>
      <c r="B3006" s="1" t="s">
        <v>8819</v>
      </c>
      <c r="C3006" s="2">
        <v>46157.7894212963</v>
      </c>
      <c r="D3006" s="1" t="s">
        <v>30</v>
      </c>
      <c r="E3006" s="1" t="s">
        <v>8101</v>
      </c>
      <c r="F3006" s="1" t="s">
        <v>75</v>
      </c>
      <c r="H3006" s="1" t="s">
        <v>8820</v>
      </c>
      <c r="I3006" s="1" t="s">
        <v>55</v>
      </c>
      <c r="J3006" s="1" t="s">
        <v>35</v>
      </c>
      <c r="K3006" s="1" t="s">
        <v>77</v>
      </c>
      <c r="L3006" t="s">
        <v>75</v>
      </c>
      <c r="O3006" s="1" t="s">
        <v>30</v>
      </c>
      <c r="P3006" s="4">
        <v>160000</v>
      </c>
      <c r="Q3006" s="5">
        <v>4</v>
      </c>
      <c r="S3006" s="5">
        <v>1000</v>
      </c>
      <c r="T3006" s="1" t="s">
        <v>37</v>
      </c>
      <c r="U3006" s="4">
        <v>207616.02</v>
      </c>
      <c r="Y3006" s="1" t="s">
        <v>78</v>
      </c>
      <c r="Z3006" s="3">
        <v>46227</v>
      </c>
      <c r="AA3006" s="1" t="s">
        <v>58</v>
      </c>
      <c r="AB3006" s="1" t="s">
        <v>59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8821</v>
      </c>
      <c r="B3007" s="1" t="s">
        <v>8822</v>
      </c>
      <c r="C3007" s="2">
        <v>46149.752314814803</v>
      </c>
      <c r="D3007" s="1" t="s">
        <v>30</v>
      </c>
      <c r="E3007" s="1" t="s">
        <v>8823</v>
      </c>
      <c r="F3007" s="1" t="s">
        <v>847</v>
      </c>
      <c r="H3007" s="1" t="s">
        <v>8824</v>
      </c>
      <c r="I3007" s="1" t="s">
        <v>115</v>
      </c>
      <c r="J3007" s="1" t="s">
        <v>35</v>
      </c>
      <c r="K3007" s="1" t="s">
        <v>399</v>
      </c>
      <c r="L3007" t="s">
        <v>847</v>
      </c>
      <c r="M3007" s="1" t="s">
        <v>91</v>
      </c>
      <c r="O3007" s="1" t="s">
        <v>30</v>
      </c>
      <c r="P3007" s="4">
        <v>160000</v>
      </c>
      <c r="Q3007" s="5">
        <v>5</v>
      </c>
      <c r="T3007" s="1" t="s">
        <v>37</v>
      </c>
      <c r="U3007" s="4">
        <v>207616.02</v>
      </c>
      <c r="Y3007" s="1" t="s">
        <v>38</v>
      </c>
      <c r="Z3007" s="3">
        <v>46269</v>
      </c>
      <c r="AA3007" s="1" t="s">
        <v>39</v>
      </c>
      <c r="AB3007" s="1" t="s">
        <v>40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8825</v>
      </c>
      <c r="B3008" s="1" t="s">
        <v>8826</v>
      </c>
      <c r="C3008" s="2">
        <v>46142.894652777803</v>
      </c>
      <c r="D3008" s="1" t="s">
        <v>30</v>
      </c>
      <c r="E3008" s="1" t="s">
        <v>5454</v>
      </c>
      <c r="F3008" s="1" t="s">
        <v>1597</v>
      </c>
      <c r="H3008" s="1" t="s">
        <v>8827</v>
      </c>
      <c r="I3008" s="1" t="s">
        <v>55</v>
      </c>
      <c r="J3008" s="1" t="s">
        <v>181</v>
      </c>
      <c r="K3008" s="1" t="s">
        <v>35</v>
      </c>
      <c r="L3008" t="s">
        <v>1597</v>
      </c>
      <c r="M3008" s="1" t="s">
        <v>57</v>
      </c>
      <c r="O3008" s="1" t="s">
        <v>30</v>
      </c>
      <c r="P3008" s="4">
        <v>160000</v>
      </c>
      <c r="Q3008" s="5">
        <v>14</v>
      </c>
      <c r="S3008" s="5">
        <v>6532</v>
      </c>
      <c r="T3008" s="1" t="s">
        <v>37</v>
      </c>
      <c r="U3008" s="4">
        <v>205008.06</v>
      </c>
      <c r="Y3008" s="1" t="s">
        <v>38</v>
      </c>
      <c r="Z3008" s="3">
        <v>46225</v>
      </c>
      <c r="AA3008" s="1" t="s">
        <v>39</v>
      </c>
      <c r="AB3008" s="1" t="s">
        <v>40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8828</v>
      </c>
      <c r="B3009" s="1" t="s">
        <v>8829</v>
      </c>
      <c r="C3009" s="2">
        <v>46157.759837963</v>
      </c>
      <c r="D3009" s="1" t="s">
        <v>30</v>
      </c>
      <c r="E3009" s="1" t="s">
        <v>8830</v>
      </c>
      <c r="F3009" s="1" t="s">
        <v>279</v>
      </c>
      <c r="H3009" s="1" t="s">
        <v>8831</v>
      </c>
      <c r="I3009" s="1" t="s">
        <v>55</v>
      </c>
      <c r="J3009" s="1" t="s">
        <v>109</v>
      </c>
      <c r="K3009" s="1" t="s">
        <v>35</v>
      </c>
      <c r="L3009" t="s">
        <v>279</v>
      </c>
      <c r="M3009" s="1" t="s">
        <v>57</v>
      </c>
      <c r="O3009" s="1" t="s">
        <v>30</v>
      </c>
      <c r="P3009" s="4">
        <v>160000</v>
      </c>
      <c r="Q3009" s="5">
        <v>26</v>
      </c>
      <c r="S3009" s="5">
        <v>4300</v>
      </c>
      <c r="T3009" s="1" t="s">
        <v>37</v>
      </c>
      <c r="U3009" s="4">
        <v>203312.06</v>
      </c>
      <c r="Y3009" s="1" t="s">
        <v>281</v>
      </c>
      <c r="Z3009" s="3">
        <v>46247</v>
      </c>
      <c r="AA3009" s="1" t="s">
        <v>48</v>
      </c>
      <c r="AB3009" s="1" t="s">
        <v>49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8832</v>
      </c>
      <c r="B3010" s="1" t="s">
        <v>8833</v>
      </c>
      <c r="C3010" s="2">
        <v>46133.731724537</v>
      </c>
      <c r="D3010" s="1" t="s">
        <v>30</v>
      </c>
      <c r="E3010" s="1" t="s">
        <v>8834</v>
      </c>
      <c r="F3010" s="1" t="s">
        <v>909</v>
      </c>
      <c r="H3010" s="1" t="s">
        <v>8835</v>
      </c>
      <c r="I3010" s="1" t="s">
        <v>55</v>
      </c>
      <c r="J3010" s="1" t="s">
        <v>77</v>
      </c>
      <c r="K3010" s="1" t="s">
        <v>35</v>
      </c>
      <c r="L3010" t="s">
        <v>909</v>
      </c>
      <c r="M3010" s="1" t="s">
        <v>57</v>
      </c>
      <c r="O3010" s="1" t="s">
        <v>30</v>
      </c>
      <c r="P3010" s="4">
        <v>160000</v>
      </c>
      <c r="Q3010" s="5">
        <v>60</v>
      </c>
      <c r="S3010" s="5">
        <v>7500</v>
      </c>
      <c r="T3010" s="1" t="s">
        <v>37</v>
      </c>
      <c r="U3010" s="4">
        <v>197423.95</v>
      </c>
      <c r="Y3010" s="1" t="s">
        <v>911</v>
      </c>
      <c r="Z3010" s="3">
        <v>46185</v>
      </c>
      <c r="AA3010" s="1" t="s">
        <v>39</v>
      </c>
      <c r="AB3010" s="1" t="s">
        <v>40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8836</v>
      </c>
      <c r="B3011" s="1" t="s">
        <v>8837</v>
      </c>
      <c r="C3011" s="2">
        <v>46159.983449074098</v>
      </c>
      <c r="D3011" s="1" t="s">
        <v>30</v>
      </c>
      <c r="E3011" s="1" t="s">
        <v>8838</v>
      </c>
      <c r="F3011" s="1" t="s">
        <v>298</v>
      </c>
      <c r="H3011" s="1" t="s">
        <v>8839</v>
      </c>
      <c r="I3011" s="1" t="s">
        <v>55</v>
      </c>
      <c r="J3011" s="1" t="s">
        <v>214</v>
      </c>
      <c r="K3011" s="1" t="s">
        <v>35</v>
      </c>
      <c r="L3011" t="s">
        <v>298</v>
      </c>
      <c r="M3011" s="1" t="s">
        <v>57</v>
      </c>
      <c r="O3011" s="1" t="s">
        <v>30</v>
      </c>
      <c r="P3011" s="4">
        <v>160000</v>
      </c>
      <c r="Q3011" s="5">
        <v>22</v>
      </c>
      <c r="S3011" s="5">
        <v>9900</v>
      </c>
      <c r="T3011" s="1" t="s">
        <v>37</v>
      </c>
      <c r="U3011" s="4">
        <v>208496.07</v>
      </c>
      <c r="Y3011" s="1" t="s">
        <v>47</v>
      </c>
      <c r="Z3011" s="3">
        <v>46247</v>
      </c>
      <c r="AA3011" s="1" t="s">
        <v>48</v>
      </c>
      <c r="AB3011" s="1" t="s">
        <v>49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8840</v>
      </c>
      <c r="B3012" s="1" t="s">
        <v>8841</v>
      </c>
      <c r="C3012" s="2">
        <v>46121.778749999998</v>
      </c>
      <c r="D3012" s="1" t="s">
        <v>30</v>
      </c>
      <c r="E3012" s="1" t="s">
        <v>1866</v>
      </c>
      <c r="F3012" s="1" t="s">
        <v>961</v>
      </c>
      <c r="H3012" s="1" t="s">
        <v>8842</v>
      </c>
      <c r="I3012" s="1" t="s">
        <v>34</v>
      </c>
      <c r="J3012" s="1" t="s">
        <v>109</v>
      </c>
      <c r="K3012" s="1" t="s">
        <v>35</v>
      </c>
      <c r="L3012" t="s">
        <v>961</v>
      </c>
      <c r="M3012" s="1" t="s">
        <v>57</v>
      </c>
      <c r="O3012" s="1" t="s">
        <v>30</v>
      </c>
      <c r="P3012" s="4">
        <v>160000</v>
      </c>
      <c r="Q3012" s="5">
        <v>10</v>
      </c>
      <c r="T3012" s="1" t="s">
        <v>37</v>
      </c>
      <c r="U3012" s="4">
        <v>200720.07</v>
      </c>
      <c r="V3012" s="5">
        <v>20</v>
      </c>
      <c r="W3012" s="5">
        <v>0</v>
      </c>
      <c r="Y3012" s="1" t="s">
        <v>281</v>
      </c>
      <c r="Z3012" s="3">
        <v>46203</v>
      </c>
      <c r="AA3012" s="1" t="s">
        <v>58</v>
      </c>
      <c r="AB3012" s="1" t="s">
        <v>59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8843</v>
      </c>
      <c r="B3013" s="1" t="s">
        <v>8844</v>
      </c>
      <c r="C3013" s="2">
        <v>46149.841469907398</v>
      </c>
      <c r="D3013" s="1" t="s">
        <v>30</v>
      </c>
      <c r="E3013" s="1" t="s">
        <v>7616</v>
      </c>
      <c r="F3013" s="1" t="s">
        <v>1597</v>
      </c>
      <c r="H3013" s="1" t="s">
        <v>8845</v>
      </c>
      <c r="I3013" s="1" t="s">
        <v>34</v>
      </c>
      <c r="J3013" s="1" t="s">
        <v>109</v>
      </c>
      <c r="K3013" s="1" t="s">
        <v>35</v>
      </c>
      <c r="L3013" t="s">
        <v>1597</v>
      </c>
      <c r="M3013" s="1" t="s">
        <v>57</v>
      </c>
      <c r="O3013" s="1" t="s">
        <v>30</v>
      </c>
      <c r="P3013" s="4">
        <v>160000</v>
      </c>
      <c r="Q3013" s="5">
        <v>4</v>
      </c>
      <c r="T3013" s="1" t="s">
        <v>37</v>
      </c>
      <c r="U3013" s="4">
        <v>207616.02</v>
      </c>
      <c r="V3013" s="5">
        <v>10</v>
      </c>
      <c r="W3013" s="5">
        <v>0</v>
      </c>
      <c r="Y3013" s="1" t="s">
        <v>38</v>
      </c>
      <c r="Z3013" s="3">
        <v>46241</v>
      </c>
      <c r="AA3013" s="1" t="s">
        <v>39</v>
      </c>
      <c r="AB3013" s="1" t="s">
        <v>40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8846</v>
      </c>
      <c r="B3014" s="1" t="s">
        <v>8847</v>
      </c>
      <c r="C3014" s="2">
        <v>46139.536712963003</v>
      </c>
      <c r="D3014" s="1" t="s">
        <v>30</v>
      </c>
      <c r="E3014" s="1" t="s">
        <v>8848</v>
      </c>
      <c r="F3014" s="1" t="s">
        <v>8849</v>
      </c>
      <c r="H3014" s="1" t="s">
        <v>8850</v>
      </c>
      <c r="I3014" s="1" t="s">
        <v>394</v>
      </c>
      <c r="J3014" s="1" t="s">
        <v>395</v>
      </c>
      <c r="K3014" s="1" t="s">
        <v>35</v>
      </c>
      <c r="L3014" t="s">
        <v>8849</v>
      </c>
      <c r="O3014" s="1" t="s">
        <v>30</v>
      </c>
      <c r="P3014" s="4">
        <v>160000</v>
      </c>
      <c r="Q3014" s="5">
        <v>1500</v>
      </c>
      <c r="T3014" s="1" t="s">
        <v>37</v>
      </c>
      <c r="U3014" s="4">
        <v>205951.95</v>
      </c>
      <c r="Y3014" s="1" t="s">
        <v>69</v>
      </c>
      <c r="Z3014" s="3">
        <v>46203</v>
      </c>
      <c r="AA3014" s="1" t="s">
        <v>58</v>
      </c>
      <c r="AB3014" s="1" t="s">
        <v>59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8851</v>
      </c>
      <c r="B3015" s="1" t="s">
        <v>8852</v>
      </c>
      <c r="C3015" s="2">
        <v>46142.903032407397</v>
      </c>
      <c r="D3015" s="1" t="s">
        <v>30</v>
      </c>
      <c r="E3015" s="1" t="s">
        <v>8413</v>
      </c>
      <c r="F3015" s="1" t="s">
        <v>1597</v>
      </c>
      <c r="H3015" s="1" t="s">
        <v>8414</v>
      </c>
      <c r="I3015" s="1" t="s">
        <v>34</v>
      </c>
      <c r="J3015" s="1" t="s">
        <v>109</v>
      </c>
      <c r="K3015" s="1" t="s">
        <v>77</v>
      </c>
      <c r="L3015" t="s">
        <v>1597</v>
      </c>
      <c r="M3015" s="1" t="s">
        <v>91</v>
      </c>
      <c r="O3015" s="1" t="s">
        <v>30</v>
      </c>
      <c r="P3015" s="4">
        <v>160286</v>
      </c>
      <c r="Q3015" s="5">
        <v>9</v>
      </c>
      <c r="T3015" s="1" t="s">
        <v>37</v>
      </c>
      <c r="U3015" s="4">
        <v>205374.52</v>
      </c>
      <c r="V3015" s="5">
        <v>42</v>
      </c>
      <c r="W3015" s="5">
        <v>0</v>
      </c>
      <c r="Y3015" s="1" t="s">
        <v>38</v>
      </c>
      <c r="Z3015" s="3">
        <v>46232</v>
      </c>
      <c r="AA3015" s="1" t="s">
        <v>48</v>
      </c>
      <c r="AB3015" s="1" t="s">
        <v>49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8853</v>
      </c>
      <c r="B3016" s="1" t="s">
        <v>8854</v>
      </c>
      <c r="C3016" s="2">
        <v>46111.580208333296</v>
      </c>
      <c r="D3016" s="1" t="s">
        <v>30</v>
      </c>
      <c r="E3016" s="1" t="s">
        <v>8855</v>
      </c>
      <c r="F3016" s="1" t="s">
        <v>824</v>
      </c>
      <c r="H3016" s="1" t="s">
        <v>8856</v>
      </c>
      <c r="I3016" s="1" t="s">
        <v>55</v>
      </c>
      <c r="J3016" s="1" t="s">
        <v>103</v>
      </c>
      <c r="K3016" s="1" t="s">
        <v>35</v>
      </c>
      <c r="L3016" t="s">
        <v>824</v>
      </c>
      <c r="O3016" s="1" t="s">
        <v>30</v>
      </c>
      <c r="P3016" s="4">
        <v>160650</v>
      </c>
      <c r="Q3016" s="5">
        <v>14</v>
      </c>
      <c r="S3016" s="5">
        <v>8300</v>
      </c>
      <c r="T3016" s="1" t="s">
        <v>37</v>
      </c>
      <c r="U3016" s="4">
        <v>198370.6</v>
      </c>
      <c r="Y3016" s="1" t="s">
        <v>78</v>
      </c>
      <c r="Z3016" s="3">
        <v>46197</v>
      </c>
      <c r="AA3016" s="1" t="s">
        <v>48</v>
      </c>
      <c r="AB3016" s="1" t="s">
        <v>49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8857</v>
      </c>
      <c r="B3017" s="1" t="s">
        <v>8858</v>
      </c>
      <c r="C3017" s="2">
        <v>46087.438078703701</v>
      </c>
      <c r="D3017" s="1" t="s">
        <v>30</v>
      </c>
      <c r="E3017" s="1" t="s">
        <v>5236</v>
      </c>
      <c r="F3017" s="1" t="s">
        <v>771</v>
      </c>
      <c r="H3017" s="1" t="s">
        <v>5237</v>
      </c>
      <c r="I3017" s="1" t="s">
        <v>34</v>
      </c>
      <c r="J3017" s="1" t="s">
        <v>109</v>
      </c>
      <c r="K3017" s="1" t="s">
        <v>35</v>
      </c>
      <c r="L3017" t="s">
        <v>771</v>
      </c>
      <c r="M3017" s="1" t="s">
        <v>57</v>
      </c>
      <c r="O3017" s="1" t="s">
        <v>30</v>
      </c>
      <c r="P3017" s="4">
        <v>160842</v>
      </c>
      <c r="Q3017" s="5">
        <v>33</v>
      </c>
      <c r="T3017" s="1" t="s">
        <v>37</v>
      </c>
      <c r="U3017" s="4">
        <v>197192.35</v>
      </c>
      <c r="V3017" s="5">
        <v>0</v>
      </c>
      <c r="W3017" s="5">
        <v>145</v>
      </c>
      <c r="Y3017" s="1" t="s">
        <v>69</v>
      </c>
      <c r="Z3017" s="3">
        <v>46176</v>
      </c>
      <c r="AA3017" s="1" t="s">
        <v>48</v>
      </c>
      <c r="AB3017" s="1" t="s">
        <v>49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8859</v>
      </c>
      <c r="B3018" s="1" t="s">
        <v>8860</v>
      </c>
      <c r="C3018" s="2">
        <v>46164.520023148201</v>
      </c>
      <c r="D3018" s="1" t="s">
        <v>30</v>
      </c>
      <c r="E3018" s="1" t="s">
        <v>8861</v>
      </c>
      <c r="F3018" s="1" t="s">
        <v>1023</v>
      </c>
      <c r="H3018" s="1" t="s">
        <v>8862</v>
      </c>
      <c r="I3018" s="1" t="s">
        <v>34</v>
      </c>
      <c r="J3018" s="1" t="s">
        <v>35</v>
      </c>
      <c r="K3018" s="1" t="s">
        <v>191</v>
      </c>
      <c r="L3018" t="s">
        <v>1023</v>
      </c>
      <c r="M3018" s="1" t="s">
        <v>57</v>
      </c>
      <c r="O3018" s="1" t="s">
        <v>30</v>
      </c>
      <c r="P3018" s="4">
        <v>162000</v>
      </c>
      <c r="Q3018" s="5">
        <v>12</v>
      </c>
      <c r="T3018" s="1" t="s">
        <v>37</v>
      </c>
      <c r="U3018" s="4">
        <v>207538.18</v>
      </c>
      <c r="V3018" s="5">
        <v>24</v>
      </c>
      <c r="W3018" s="5">
        <v>0</v>
      </c>
      <c r="Y3018" s="1" t="s">
        <v>281</v>
      </c>
      <c r="Z3018" s="3">
        <v>46247</v>
      </c>
      <c r="AA3018" s="1" t="s">
        <v>48</v>
      </c>
      <c r="AB3018" s="1" t="s">
        <v>49</v>
      </c>
      <c r="AC3018" t="b">
        <f t="shared" si="188"/>
        <v>0</v>
      </c>
      <c r="AD3018" t="b">
        <f t="shared" si="189"/>
        <v>1</v>
      </c>
      <c r="AE3018" t="b">
        <f t="shared" si="190"/>
        <v>1</v>
      </c>
      <c r="AF3018" t="b">
        <f t="shared" si="191"/>
        <v>0</v>
      </c>
    </row>
    <row r="3019" spans="1:32">
      <c r="A3019" t="s">
        <v>8863</v>
      </c>
      <c r="B3019" s="1" t="s">
        <v>8864</v>
      </c>
      <c r="C3019" s="2">
        <v>45991.975243055596</v>
      </c>
      <c r="D3019" s="1" t="s">
        <v>30</v>
      </c>
      <c r="E3019" s="1" t="s">
        <v>8065</v>
      </c>
      <c r="F3019" s="1" t="s">
        <v>706</v>
      </c>
      <c r="H3019" s="1" t="s">
        <v>8865</v>
      </c>
      <c r="I3019" s="1" t="s">
        <v>34</v>
      </c>
      <c r="J3019" s="1" t="s">
        <v>109</v>
      </c>
      <c r="K3019" s="1" t="s">
        <v>35</v>
      </c>
      <c r="L3019" t="s">
        <v>706</v>
      </c>
      <c r="M3019" s="1" t="s">
        <v>57</v>
      </c>
      <c r="O3019" s="1" t="s">
        <v>30</v>
      </c>
      <c r="P3019" s="4">
        <v>162000</v>
      </c>
      <c r="Q3019" s="5">
        <v>20</v>
      </c>
      <c r="T3019" s="1" t="s">
        <v>37</v>
      </c>
      <c r="U3019" s="4">
        <v>195955.24</v>
      </c>
      <c r="V3019" s="5">
        <v>72</v>
      </c>
      <c r="W3019" s="5">
        <v>0</v>
      </c>
      <c r="Y3019" s="1" t="s">
        <v>69</v>
      </c>
      <c r="Z3019" s="3">
        <v>46173</v>
      </c>
      <c r="AA3019" s="1" t="s">
        <v>39</v>
      </c>
      <c r="AB3019" s="1" t="s">
        <v>40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8866</v>
      </c>
      <c r="B3020" s="1" t="s">
        <v>8867</v>
      </c>
      <c r="C3020" s="2">
        <v>46136.539212962998</v>
      </c>
      <c r="D3020" s="1" t="s">
        <v>30</v>
      </c>
      <c r="E3020" s="1" t="s">
        <v>7651</v>
      </c>
      <c r="F3020" s="1" t="s">
        <v>2385</v>
      </c>
      <c r="H3020" s="1" t="s">
        <v>8868</v>
      </c>
      <c r="I3020" s="1" t="s">
        <v>55</v>
      </c>
      <c r="J3020" s="1" t="s">
        <v>35</v>
      </c>
      <c r="K3020" s="1" t="s">
        <v>200</v>
      </c>
      <c r="L3020" t="s">
        <v>2385</v>
      </c>
      <c r="O3020" s="1" t="s">
        <v>30</v>
      </c>
      <c r="P3020" s="4">
        <v>163000</v>
      </c>
      <c r="Q3020" s="5">
        <v>3</v>
      </c>
      <c r="S3020" s="5">
        <v>10000</v>
      </c>
      <c r="T3020" s="1" t="s">
        <v>37</v>
      </c>
      <c r="U3020" s="4">
        <v>209813.55</v>
      </c>
      <c r="Y3020" s="1" t="s">
        <v>47</v>
      </c>
      <c r="Z3020" s="3">
        <v>46171</v>
      </c>
      <c r="AA3020" s="1" t="s">
        <v>58</v>
      </c>
      <c r="AB3020" s="1" t="s">
        <v>59</v>
      </c>
      <c r="AC3020" t="b">
        <f t="shared" si="188"/>
        <v>1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8869</v>
      </c>
      <c r="B3021" s="1" t="s">
        <v>8870</v>
      </c>
      <c r="C3021" s="2">
        <v>46153.566643518498</v>
      </c>
      <c r="D3021" s="1" t="s">
        <v>30</v>
      </c>
      <c r="E3021" s="1" t="s">
        <v>1661</v>
      </c>
      <c r="F3021" s="1" t="s">
        <v>392</v>
      </c>
      <c r="H3021" s="1" t="s">
        <v>8871</v>
      </c>
      <c r="I3021" s="1" t="s">
        <v>34</v>
      </c>
      <c r="J3021" s="1" t="s">
        <v>35</v>
      </c>
      <c r="K3021" s="1" t="s">
        <v>399</v>
      </c>
      <c r="L3021" t="s">
        <v>392</v>
      </c>
      <c r="M3021" s="1" t="s">
        <v>57</v>
      </c>
      <c r="O3021" s="1" t="s">
        <v>30</v>
      </c>
      <c r="P3021" s="4">
        <v>163072</v>
      </c>
      <c r="Q3021" s="5">
        <v>20</v>
      </c>
      <c r="T3021" s="1" t="s">
        <v>37</v>
      </c>
      <c r="U3021" s="4">
        <v>210868.45</v>
      </c>
      <c r="V3021" s="5">
        <v>20</v>
      </c>
      <c r="W3021" s="5">
        <v>0</v>
      </c>
      <c r="Y3021" s="1" t="s">
        <v>47</v>
      </c>
      <c r="Z3021" s="3">
        <v>46231</v>
      </c>
      <c r="AA3021" s="1" t="s">
        <v>48</v>
      </c>
      <c r="AB3021" s="1" t="s">
        <v>49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8872</v>
      </c>
      <c r="B3022" s="1" t="s">
        <v>8873</v>
      </c>
      <c r="C3022" s="2">
        <v>46127.757326388899</v>
      </c>
      <c r="D3022" s="1" t="s">
        <v>30</v>
      </c>
      <c r="E3022" s="1" t="s">
        <v>4597</v>
      </c>
      <c r="F3022" s="1" t="s">
        <v>824</v>
      </c>
      <c r="H3022" s="1" t="s">
        <v>8874</v>
      </c>
      <c r="I3022" s="1" t="s">
        <v>34</v>
      </c>
      <c r="J3022" s="1" t="s">
        <v>35</v>
      </c>
      <c r="K3022" s="1" t="s">
        <v>77</v>
      </c>
      <c r="L3022" t="s">
        <v>824</v>
      </c>
      <c r="O3022" s="1" t="s">
        <v>30</v>
      </c>
      <c r="P3022" s="4">
        <v>163200</v>
      </c>
      <c r="Q3022" s="5">
        <v>16</v>
      </c>
      <c r="T3022" s="1" t="s">
        <v>37</v>
      </c>
      <c r="U3022" s="4">
        <v>207198.67</v>
      </c>
      <c r="V3022" s="5">
        <v>16</v>
      </c>
      <c r="W3022" s="5">
        <v>0</v>
      </c>
      <c r="Y3022" s="1" t="s">
        <v>78</v>
      </c>
      <c r="Z3022" s="3">
        <v>46239</v>
      </c>
      <c r="AA3022" s="1" t="s">
        <v>48</v>
      </c>
      <c r="AB3022" s="1" t="s">
        <v>49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8875</v>
      </c>
      <c r="B3023" s="1" t="s">
        <v>8876</v>
      </c>
      <c r="C3023" s="2">
        <v>46164.7011921296</v>
      </c>
      <c r="D3023" s="1" t="s">
        <v>30</v>
      </c>
      <c r="E3023" s="1" t="s">
        <v>2384</v>
      </c>
      <c r="F3023" s="1" t="s">
        <v>2385</v>
      </c>
      <c r="H3023" s="1" t="s">
        <v>8877</v>
      </c>
      <c r="I3023" s="1" t="s">
        <v>34</v>
      </c>
      <c r="J3023" s="1" t="s">
        <v>35</v>
      </c>
      <c r="K3023" s="1" t="s">
        <v>235</v>
      </c>
      <c r="L3023" t="s">
        <v>2385</v>
      </c>
      <c r="O3023" s="1" t="s">
        <v>30</v>
      </c>
      <c r="P3023" s="4">
        <v>163200</v>
      </c>
      <c r="Q3023" s="5">
        <v>4</v>
      </c>
      <c r="T3023" s="1" t="s">
        <v>37</v>
      </c>
      <c r="U3023" s="4">
        <v>209891.47</v>
      </c>
      <c r="V3023" s="5">
        <v>8</v>
      </c>
      <c r="W3023" s="5">
        <v>0</v>
      </c>
      <c r="Y3023" s="1" t="s">
        <v>47</v>
      </c>
      <c r="Z3023" s="3">
        <v>46178</v>
      </c>
      <c r="AA3023" s="1" t="s">
        <v>48</v>
      </c>
      <c r="AB3023" s="1" t="s">
        <v>49</v>
      </c>
      <c r="AC3023" t="b">
        <f t="shared" si="188"/>
        <v>1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8878</v>
      </c>
      <c r="B3024" s="1" t="s">
        <v>8879</v>
      </c>
      <c r="C3024" s="2">
        <v>46148.919166666703</v>
      </c>
      <c r="D3024" s="1" t="s">
        <v>30</v>
      </c>
      <c r="E3024" s="1" t="s">
        <v>3572</v>
      </c>
      <c r="F3024" s="1" t="s">
        <v>218</v>
      </c>
      <c r="H3024" s="1" t="s">
        <v>3893</v>
      </c>
      <c r="I3024" s="1" t="s">
        <v>34</v>
      </c>
      <c r="J3024" s="1" t="s">
        <v>56</v>
      </c>
      <c r="K3024" s="1" t="s">
        <v>35</v>
      </c>
      <c r="L3024" t="s">
        <v>218</v>
      </c>
      <c r="M3024" s="1" t="s">
        <v>57</v>
      </c>
      <c r="O3024" s="1" t="s">
        <v>30</v>
      </c>
      <c r="P3024" s="4">
        <v>164000</v>
      </c>
      <c r="Q3024" s="5">
        <v>41</v>
      </c>
      <c r="T3024" s="1" t="s">
        <v>37</v>
      </c>
      <c r="U3024" s="4">
        <v>212806.42</v>
      </c>
      <c r="V3024" s="5">
        <v>41</v>
      </c>
      <c r="W3024" s="5">
        <v>0</v>
      </c>
      <c r="Y3024" s="1" t="s">
        <v>47</v>
      </c>
      <c r="Z3024" s="3">
        <v>46240</v>
      </c>
      <c r="AA3024" s="1" t="s">
        <v>39</v>
      </c>
      <c r="AB3024" s="1" t="s">
        <v>40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8880</v>
      </c>
      <c r="B3025" s="1" t="s">
        <v>8881</v>
      </c>
      <c r="C3025" s="2">
        <v>46164.841354166703</v>
      </c>
      <c r="D3025" s="1" t="s">
        <v>30</v>
      </c>
      <c r="E3025" s="1" t="s">
        <v>7695</v>
      </c>
      <c r="F3025" s="1" t="s">
        <v>824</v>
      </c>
      <c r="H3025" s="1" t="s">
        <v>8882</v>
      </c>
      <c r="I3025" s="1" t="s">
        <v>55</v>
      </c>
      <c r="J3025" s="1" t="s">
        <v>109</v>
      </c>
      <c r="K3025" s="1" t="s">
        <v>35</v>
      </c>
      <c r="L3025" t="s">
        <v>824</v>
      </c>
      <c r="O3025" s="1" t="s">
        <v>30</v>
      </c>
      <c r="P3025" s="4">
        <v>164160</v>
      </c>
      <c r="Q3025" s="5">
        <v>10</v>
      </c>
      <c r="S3025" s="5">
        <v>4000</v>
      </c>
      <c r="T3025" s="1" t="s">
        <v>37</v>
      </c>
      <c r="U3025" s="4">
        <v>211126.12</v>
      </c>
      <c r="Y3025" s="1" t="s">
        <v>78</v>
      </c>
      <c r="Z3025" s="3">
        <v>46262</v>
      </c>
      <c r="AA3025" s="1" t="s">
        <v>58</v>
      </c>
      <c r="AB3025" s="1" t="s">
        <v>59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8883</v>
      </c>
      <c r="B3026" s="1" t="s">
        <v>8884</v>
      </c>
      <c r="C3026" s="2">
        <v>46160.707037036998</v>
      </c>
      <c r="D3026" s="1" t="s">
        <v>30</v>
      </c>
      <c r="E3026" s="1" t="s">
        <v>31</v>
      </c>
      <c r="F3026" s="1" t="s">
        <v>32</v>
      </c>
      <c r="H3026" s="1" t="s">
        <v>33</v>
      </c>
      <c r="I3026" s="1" t="s">
        <v>34</v>
      </c>
      <c r="J3026" s="1" t="s">
        <v>35</v>
      </c>
      <c r="K3026" s="1" t="s">
        <v>2918</v>
      </c>
      <c r="L3026" t="s">
        <v>32</v>
      </c>
      <c r="O3026" s="1" t="s">
        <v>30</v>
      </c>
      <c r="P3026" s="4">
        <v>165000</v>
      </c>
      <c r="Q3026" s="5">
        <v>1</v>
      </c>
      <c r="T3026" s="1" t="s">
        <v>37</v>
      </c>
      <c r="U3026" s="4">
        <v>210061.56</v>
      </c>
      <c r="V3026" s="5">
        <v>6</v>
      </c>
      <c r="W3026" s="5">
        <v>0</v>
      </c>
      <c r="Y3026" s="1" t="s">
        <v>38</v>
      </c>
      <c r="Z3026" s="3">
        <v>46193</v>
      </c>
      <c r="AA3026" s="1" t="s">
        <v>39</v>
      </c>
      <c r="AB3026" s="1" t="s">
        <v>40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8885</v>
      </c>
      <c r="B3027" s="1" t="s">
        <v>8886</v>
      </c>
      <c r="C3027" s="2">
        <v>46138.647951388899</v>
      </c>
      <c r="D3027" s="1" t="s">
        <v>30</v>
      </c>
      <c r="E3027" s="1" t="s">
        <v>3838</v>
      </c>
      <c r="F3027" s="1" t="s">
        <v>819</v>
      </c>
      <c r="H3027" s="1" t="s">
        <v>3839</v>
      </c>
      <c r="I3027" s="1" t="s">
        <v>34</v>
      </c>
      <c r="J3027" s="1" t="s">
        <v>513</v>
      </c>
      <c r="K3027" s="1" t="s">
        <v>35</v>
      </c>
      <c r="L3027" t="s">
        <v>819</v>
      </c>
      <c r="M3027" s="1" t="s">
        <v>57</v>
      </c>
      <c r="O3027" s="1" t="s">
        <v>30</v>
      </c>
      <c r="P3027" s="4">
        <v>165000</v>
      </c>
      <c r="Q3027" s="5">
        <v>11</v>
      </c>
      <c r="T3027" s="1" t="s">
        <v>37</v>
      </c>
      <c r="U3027" s="4">
        <v>210325.47</v>
      </c>
      <c r="V3027" s="5">
        <v>15</v>
      </c>
      <c r="W3027" s="5">
        <v>0</v>
      </c>
      <c r="Y3027" s="1" t="s">
        <v>47</v>
      </c>
      <c r="Z3027" s="3">
        <v>46170</v>
      </c>
      <c r="AA3027" s="1" t="s">
        <v>58</v>
      </c>
      <c r="AB3027" s="1" t="s">
        <v>59</v>
      </c>
      <c r="AC3027" t="b">
        <f t="shared" si="188"/>
        <v>1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8887</v>
      </c>
      <c r="B3028" s="1" t="s">
        <v>8888</v>
      </c>
      <c r="C3028" s="2">
        <v>46138.647951388899</v>
      </c>
      <c r="D3028" s="1" t="s">
        <v>30</v>
      </c>
      <c r="E3028" s="1" t="s">
        <v>3838</v>
      </c>
      <c r="F3028" s="1" t="s">
        <v>819</v>
      </c>
      <c r="H3028" s="1" t="s">
        <v>3839</v>
      </c>
      <c r="I3028" s="1" t="s">
        <v>34</v>
      </c>
      <c r="J3028" s="1" t="s">
        <v>77</v>
      </c>
      <c r="K3028" s="1" t="s">
        <v>35</v>
      </c>
      <c r="L3028" t="s">
        <v>819</v>
      </c>
      <c r="M3028" s="1" t="s">
        <v>57</v>
      </c>
      <c r="O3028" s="1" t="s">
        <v>30</v>
      </c>
      <c r="P3028" s="4">
        <v>165000</v>
      </c>
      <c r="Q3028" s="5">
        <v>8</v>
      </c>
      <c r="T3028" s="1" t="s">
        <v>37</v>
      </c>
      <c r="U3028" s="4">
        <v>210325.47</v>
      </c>
      <c r="V3028" s="5">
        <v>16</v>
      </c>
      <c r="W3028" s="5">
        <v>0</v>
      </c>
      <c r="Y3028" s="1" t="s">
        <v>47</v>
      </c>
      <c r="Z3028" s="3">
        <v>46170</v>
      </c>
      <c r="AA3028" s="1" t="s">
        <v>58</v>
      </c>
      <c r="AB3028" s="1" t="s">
        <v>59</v>
      </c>
      <c r="AC3028" t="b">
        <f t="shared" si="188"/>
        <v>1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8889</v>
      </c>
      <c r="B3029" s="1" t="s">
        <v>8890</v>
      </c>
      <c r="C3029" s="2">
        <v>46132.614953703698</v>
      </c>
      <c r="D3029" s="1" t="s">
        <v>30</v>
      </c>
      <c r="E3029" s="1" t="s">
        <v>3448</v>
      </c>
      <c r="F3029" s="1" t="s">
        <v>113</v>
      </c>
      <c r="H3029" s="1" t="s">
        <v>3449</v>
      </c>
      <c r="I3029" s="1" t="s">
        <v>34</v>
      </c>
      <c r="J3029" s="1" t="s">
        <v>109</v>
      </c>
      <c r="K3029" s="1" t="s">
        <v>35</v>
      </c>
      <c r="L3029" t="s">
        <v>113</v>
      </c>
      <c r="M3029" s="1" t="s">
        <v>57</v>
      </c>
      <c r="O3029" s="1" t="s">
        <v>30</v>
      </c>
      <c r="P3029" s="4">
        <v>165000</v>
      </c>
      <c r="Q3029" s="5">
        <v>5</v>
      </c>
      <c r="T3029" s="1" t="s">
        <v>37</v>
      </c>
      <c r="U3029" s="4">
        <v>209731.51</v>
      </c>
      <c r="V3029" s="5">
        <v>6</v>
      </c>
      <c r="W3029" s="5">
        <v>328</v>
      </c>
      <c r="Y3029" s="1" t="s">
        <v>69</v>
      </c>
      <c r="Z3029" s="3">
        <v>46185</v>
      </c>
      <c r="AA3029" s="1" t="s">
        <v>39</v>
      </c>
      <c r="AB3029" s="1" t="s">
        <v>40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8891</v>
      </c>
      <c r="B3030" s="1" t="s">
        <v>8892</v>
      </c>
      <c r="C3030" s="2">
        <v>46077.608182870397</v>
      </c>
      <c r="D3030" s="1" t="s">
        <v>30</v>
      </c>
      <c r="E3030" s="1" t="s">
        <v>6035</v>
      </c>
      <c r="F3030" s="1" t="s">
        <v>95</v>
      </c>
      <c r="H3030" s="1" t="s">
        <v>6036</v>
      </c>
      <c r="I3030" s="1" t="s">
        <v>34</v>
      </c>
      <c r="J3030" s="1" t="s">
        <v>109</v>
      </c>
      <c r="K3030" s="1" t="s">
        <v>35</v>
      </c>
      <c r="L3030" t="s">
        <v>95</v>
      </c>
      <c r="M3030" s="1" t="s">
        <v>57</v>
      </c>
      <c r="O3030" s="1" t="s">
        <v>30</v>
      </c>
      <c r="P3030" s="4">
        <v>165000</v>
      </c>
      <c r="Q3030" s="5">
        <v>15</v>
      </c>
      <c r="T3030" s="1" t="s">
        <v>37</v>
      </c>
      <c r="U3030" s="4">
        <v>201877.48</v>
      </c>
      <c r="V3030" s="5">
        <v>30</v>
      </c>
      <c r="W3030" s="5">
        <v>0</v>
      </c>
      <c r="Y3030" s="1" t="s">
        <v>98</v>
      </c>
      <c r="Z3030" s="3">
        <v>46173</v>
      </c>
      <c r="AA3030" s="1" t="s">
        <v>48</v>
      </c>
      <c r="AB3030" s="1" t="s">
        <v>49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8893</v>
      </c>
      <c r="B3031" s="1" t="s">
        <v>8894</v>
      </c>
      <c r="C3031" s="2">
        <v>46100.805648148104</v>
      </c>
      <c r="D3031" s="1" t="s">
        <v>30</v>
      </c>
      <c r="E3031" s="1" t="s">
        <v>2048</v>
      </c>
      <c r="F3031" s="1" t="s">
        <v>364</v>
      </c>
      <c r="H3031" s="1" t="s">
        <v>2049</v>
      </c>
      <c r="I3031" s="1" t="s">
        <v>34</v>
      </c>
      <c r="J3031" s="1" t="s">
        <v>77</v>
      </c>
      <c r="K3031" s="1" t="s">
        <v>35</v>
      </c>
      <c r="L3031" t="s">
        <v>364</v>
      </c>
      <c r="M3031" s="1" t="s">
        <v>57</v>
      </c>
      <c r="O3031" s="1" t="s">
        <v>30</v>
      </c>
      <c r="P3031" s="4">
        <v>165000</v>
      </c>
      <c r="Q3031" s="5">
        <v>10</v>
      </c>
      <c r="T3031" s="1" t="s">
        <v>37</v>
      </c>
      <c r="U3031" s="4">
        <v>204913.46</v>
      </c>
      <c r="V3031" s="5">
        <v>1</v>
      </c>
      <c r="W3031" s="5">
        <v>60</v>
      </c>
      <c r="Y3031" s="1" t="s">
        <v>69</v>
      </c>
      <c r="Z3031" s="3">
        <v>46203</v>
      </c>
      <c r="AA3031" s="1" t="s">
        <v>48</v>
      </c>
      <c r="AB3031" s="1" t="s">
        <v>49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8895</v>
      </c>
      <c r="B3032" s="1" t="s">
        <v>8896</v>
      </c>
      <c r="C3032" s="2">
        <v>46134.748263888898</v>
      </c>
      <c r="D3032" s="1" t="s">
        <v>30</v>
      </c>
      <c r="E3032" s="1" t="s">
        <v>2092</v>
      </c>
      <c r="F3032" s="1" t="s">
        <v>364</v>
      </c>
      <c r="H3032" s="1" t="s">
        <v>2093</v>
      </c>
      <c r="I3032" s="1" t="s">
        <v>55</v>
      </c>
      <c r="J3032" s="1" t="s">
        <v>459</v>
      </c>
      <c r="K3032" s="1" t="s">
        <v>35</v>
      </c>
      <c r="L3032" t="s">
        <v>364</v>
      </c>
      <c r="O3032" s="1" t="s">
        <v>30</v>
      </c>
      <c r="P3032" s="4">
        <v>165000</v>
      </c>
      <c r="Q3032" s="5">
        <v>11</v>
      </c>
      <c r="S3032" s="5">
        <v>4000</v>
      </c>
      <c r="T3032" s="1" t="s">
        <v>37</v>
      </c>
      <c r="U3032" s="4">
        <v>211431.02</v>
      </c>
      <c r="Y3032" s="1" t="s">
        <v>69</v>
      </c>
      <c r="Z3032" s="3">
        <v>46234</v>
      </c>
      <c r="AA3032" s="1" t="s">
        <v>48</v>
      </c>
      <c r="AB3032" s="1" t="s">
        <v>49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8897</v>
      </c>
      <c r="B3033" s="1" t="s">
        <v>8898</v>
      </c>
      <c r="C3033" s="2">
        <v>46136.866388888899</v>
      </c>
      <c r="D3033" s="1" t="s">
        <v>30</v>
      </c>
      <c r="E3033" s="1" t="s">
        <v>8899</v>
      </c>
      <c r="F3033" s="1" t="s">
        <v>75</v>
      </c>
      <c r="H3033" s="1" t="s">
        <v>8900</v>
      </c>
      <c r="I3033" s="1" t="s">
        <v>34</v>
      </c>
      <c r="J3033" s="1" t="s">
        <v>56</v>
      </c>
      <c r="K3033" s="1" t="s">
        <v>35</v>
      </c>
      <c r="L3033" t="s">
        <v>75</v>
      </c>
      <c r="O3033" s="1" t="s">
        <v>30</v>
      </c>
      <c r="P3033" s="4">
        <v>165000</v>
      </c>
      <c r="Q3033" s="5">
        <v>5</v>
      </c>
      <c r="T3033" s="1" t="s">
        <v>37</v>
      </c>
      <c r="U3033" s="4">
        <v>203181.01</v>
      </c>
      <c r="V3033" s="5">
        <v>3</v>
      </c>
      <c r="W3033" s="5">
        <v>15</v>
      </c>
      <c r="Y3033" s="1" t="s">
        <v>78</v>
      </c>
      <c r="Z3033" s="3">
        <v>46185</v>
      </c>
      <c r="AA3033" s="1" t="s">
        <v>48</v>
      </c>
      <c r="AB3033" s="1" t="s">
        <v>49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8901</v>
      </c>
      <c r="B3034" s="1" t="s">
        <v>8902</v>
      </c>
      <c r="C3034" s="2">
        <v>46125.632488425901</v>
      </c>
      <c r="D3034" s="1" t="s">
        <v>30</v>
      </c>
      <c r="E3034" s="1" t="s">
        <v>8112</v>
      </c>
      <c r="F3034" s="1" t="s">
        <v>372</v>
      </c>
      <c r="H3034" s="1" t="s">
        <v>8903</v>
      </c>
      <c r="I3034" s="1" t="s">
        <v>34</v>
      </c>
      <c r="J3034" s="1" t="s">
        <v>35</v>
      </c>
      <c r="K3034" s="1" t="s">
        <v>200</v>
      </c>
      <c r="L3034" t="s">
        <v>372</v>
      </c>
      <c r="O3034" s="1" t="s">
        <v>30</v>
      </c>
      <c r="P3034" s="4">
        <v>165000</v>
      </c>
      <c r="Q3034" s="5">
        <v>10</v>
      </c>
      <c r="T3034" s="1" t="s">
        <v>37</v>
      </c>
      <c r="U3034" s="4">
        <v>202438.56</v>
      </c>
      <c r="V3034" s="5">
        <v>20</v>
      </c>
      <c r="W3034" s="5">
        <v>0</v>
      </c>
      <c r="Y3034" s="1" t="s">
        <v>374</v>
      </c>
      <c r="Z3034" s="3">
        <v>46203</v>
      </c>
      <c r="AA3034" s="1" t="s">
        <v>48</v>
      </c>
      <c r="AB3034" s="1" t="s">
        <v>49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8904</v>
      </c>
      <c r="B3035" s="1" t="s">
        <v>8905</v>
      </c>
      <c r="C3035" s="2">
        <v>46113.471747685202</v>
      </c>
      <c r="D3035" s="1" t="s">
        <v>30</v>
      </c>
      <c r="E3035" s="1" t="s">
        <v>8906</v>
      </c>
      <c r="F3035" s="1" t="s">
        <v>1192</v>
      </c>
      <c r="H3035" s="1" t="s">
        <v>8907</v>
      </c>
      <c r="I3035" s="1" t="s">
        <v>34</v>
      </c>
      <c r="J3035" s="1" t="s">
        <v>35</v>
      </c>
      <c r="K3035" s="1" t="s">
        <v>35</v>
      </c>
      <c r="L3035" t="s">
        <v>1192</v>
      </c>
      <c r="M3035" s="1" t="s">
        <v>57</v>
      </c>
      <c r="O3035" s="1" t="s">
        <v>30</v>
      </c>
      <c r="P3035" s="4">
        <v>165000</v>
      </c>
      <c r="Q3035" s="5">
        <v>240</v>
      </c>
      <c r="T3035" s="1" t="s">
        <v>37</v>
      </c>
      <c r="U3035" s="4">
        <v>205408.43</v>
      </c>
      <c r="V3035" s="5">
        <v>480</v>
      </c>
      <c r="W3035" s="5">
        <v>10</v>
      </c>
      <c r="Y3035" s="1" t="s">
        <v>69</v>
      </c>
      <c r="Z3035" s="3">
        <v>46233</v>
      </c>
      <c r="AA3035" s="1" t="s">
        <v>58</v>
      </c>
      <c r="AB3035" s="1" t="s">
        <v>59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8908</v>
      </c>
      <c r="B3036" s="1" t="s">
        <v>8909</v>
      </c>
      <c r="C3036" s="2">
        <v>46160.502418981501</v>
      </c>
      <c r="D3036" s="1" t="s">
        <v>30</v>
      </c>
      <c r="E3036" s="1" t="s">
        <v>783</v>
      </c>
      <c r="F3036" s="1" t="s">
        <v>87</v>
      </c>
      <c r="H3036" s="1" t="s">
        <v>784</v>
      </c>
      <c r="I3036" s="1" t="s">
        <v>55</v>
      </c>
      <c r="J3036" s="1" t="s">
        <v>35</v>
      </c>
      <c r="K3036" s="1" t="s">
        <v>150</v>
      </c>
      <c r="L3036" t="s">
        <v>364</v>
      </c>
      <c r="O3036" s="1" t="s">
        <v>30</v>
      </c>
      <c r="P3036" s="4">
        <v>165000</v>
      </c>
      <c r="Q3036" s="5">
        <v>25</v>
      </c>
      <c r="S3036" s="5">
        <v>1000</v>
      </c>
      <c r="T3036" s="1" t="s">
        <v>37</v>
      </c>
      <c r="U3036" s="4">
        <v>205722.06</v>
      </c>
      <c r="Z3036" s="3">
        <v>46203</v>
      </c>
      <c r="AA3036" s="1" t="s">
        <v>39</v>
      </c>
      <c r="AB3036" s="1" t="s">
        <v>40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8910</v>
      </c>
      <c r="B3037" s="1" t="s">
        <v>8911</v>
      </c>
      <c r="C3037" s="2">
        <v>46153.655821759297</v>
      </c>
      <c r="D3037" s="1" t="s">
        <v>30</v>
      </c>
      <c r="E3037" s="1" t="s">
        <v>8912</v>
      </c>
      <c r="F3037" s="1" t="s">
        <v>1520</v>
      </c>
      <c r="H3037" s="1" t="s">
        <v>8913</v>
      </c>
      <c r="I3037" s="1" t="s">
        <v>34</v>
      </c>
      <c r="J3037" s="1" t="s">
        <v>35</v>
      </c>
      <c r="K3037" s="1" t="s">
        <v>8914</v>
      </c>
      <c r="L3037" t="s">
        <v>1520</v>
      </c>
      <c r="M3037" s="1" t="s">
        <v>91</v>
      </c>
      <c r="O3037" s="1" t="s">
        <v>30</v>
      </c>
      <c r="P3037" s="4">
        <v>165000</v>
      </c>
      <c r="Q3037" s="5">
        <v>6</v>
      </c>
      <c r="T3037" s="1" t="s">
        <v>37</v>
      </c>
      <c r="U3037" s="4">
        <v>213361.55</v>
      </c>
      <c r="V3037" s="5">
        <v>40</v>
      </c>
      <c r="W3037" s="5">
        <v>0</v>
      </c>
      <c r="Y3037" s="1" t="s">
        <v>281</v>
      </c>
      <c r="Z3037" s="3">
        <v>46203</v>
      </c>
      <c r="AA3037" s="1" t="s">
        <v>39</v>
      </c>
      <c r="AB3037" s="1" t="s">
        <v>40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8915</v>
      </c>
      <c r="B3038" s="1" t="s">
        <v>8916</v>
      </c>
      <c r="C3038" s="2">
        <v>46113.099513888897</v>
      </c>
      <c r="D3038" s="1" t="s">
        <v>30</v>
      </c>
      <c r="E3038" s="1" t="s">
        <v>132</v>
      </c>
      <c r="F3038" s="1" t="s">
        <v>53</v>
      </c>
      <c r="H3038" s="1" t="s">
        <v>190</v>
      </c>
      <c r="I3038" s="1" t="s">
        <v>34</v>
      </c>
      <c r="J3038" s="1" t="s">
        <v>181</v>
      </c>
      <c r="K3038" s="1" t="s">
        <v>35</v>
      </c>
      <c r="L3038" t="s">
        <v>53</v>
      </c>
      <c r="M3038" s="1" t="s">
        <v>57</v>
      </c>
      <c r="O3038" s="1" t="s">
        <v>30</v>
      </c>
      <c r="P3038" s="4">
        <v>165566</v>
      </c>
      <c r="Q3038" s="5">
        <v>17</v>
      </c>
      <c r="T3038" s="1" t="s">
        <v>37</v>
      </c>
      <c r="U3038" s="4">
        <v>206113.05</v>
      </c>
      <c r="V3038" s="5">
        <v>0</v>
      </c>
      <c r="W3038" s="5">
        <v>117</v>
      </c>
      <c r="Y3038" s="1" t="s">
        <v>47</v>
      </c>
      <c r="Z3038" s="3">
        <v>46173</v>
      </c>
      <c r="AA3038" s="1" t="s">
        <v>39</v>
      </c>
      <c r="AB3038" s="1" t="s">
        <v>40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8917</v>
      </c>
      <c r="B3039" s="1" t="s">
        <v>8918</v>
      </c>
      <c r="C3039" s="2">
        <v>46092.532650462999</v>
      </c>
      <c r="D3039" s="1" t="s">
        <v>30</v>
      </c>
      <c r="E3039" s="1" t="s">
        <v>1042</v>
      </c>
      <c r="F3039" s="1" t="s">
        <v>771</v>
      </c>
      <c r="H3039" s="1" t="s">
        <v>8919</v>
      </c>
      <c r="I3039" s="1" t="s">
        <v>394</v>
      </c>
      <c r="J3039" s="1" t="s">
        <v>35</v>
      </c>
      <c r="K3039" s="1" t="s">
        <v>395</v>
      </c>
      <c r="L3039" t="s">
        <v>771</v>
      </c>
      <c r="O3039" s="1" t="s">
        <v>30</v>
      </c>
      <c r="P3039" s="4">
        <v>165600</v>
      </c>
      <c r="Q3039" s="5">
        <v>180</v>
      </c>
      <c r="T3039" s="1" t="s">
        <v>37</v>
      </c>
      <c r="U3039" s="4">
        <v>205642.13</v>
      </c>
      <c r="Y3039" s="1" t="s">
        <v>69</v>
      </c>
      <c r="Z3039" s="3">
        <v>46177</v>
      </c>
      <c r="AA3039" s="1" t="s">
        <v>48</v>
      </c>
      <c r="AB3039" s="1" t="s">
        <v>49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8920</v>
      </c>
      <c r="B3040" s="1" t="s">
        <v>8921</v>
      </c>
      <c r="C3040" s="2">
        <v>46160.524768518502</v>
      </c>
      <c r="D3040" s="1" t="s">
        <v>30</v>
      </c>
      <c r="E3040" s="1" t="s">
        <v>770</v>
      </c>
      <c r="F3040" s="1" t="s">
        <v>771</v>
      </c>
      <c r="H3040" s="1" t="s">
        <v>772</v>
      </c>
      <c r="I3040" s="1" t="s">
        <v>34</v>
      </c>
      <c r="J3040" s="1" t="s">
        <v>109</v>
      </c>
      <c r="K3040" s="1" t="s">
        <v>35</v>
      </c>
      <c r="L3040" t="s">
        <v>771</v>
      </c>
      <c r="M3040" s="1" t="s">
        <v>57</v>
      </c>
      <c r="O3040" s="1" t="s">
        <v>30</v>
      </c>
      <c r="P3040" s="4">
        <v>165680</v>
      </c>
      <c r="Q3040" s="5">
        <v>22</v>
      </c>
      <c r="T3040" s="1" t="s">
        <v>37</v>
      </c>
      <c r="U3040" s="4">
        <v>210529.64</v>
      </c>
      <c r="V3040" s="5">
        <v>7</v>
      </c>
      <c r="W3040" s="5">
        <v>49</v>
      </c>
      <c r="Y3040" s="1" t="s">
        <v>69</v>
      </c>
      <c r="Z3040" s="3">
        <v>46210</v>
      </c>
      <c r="AA3040" s="1" t="s">
        <v>39</v>
      </c>
      <c r="AB3040" s="1" t="s">
        <v>40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8922</v>
      </c>
      <c r="B3041" s="1" t="s">
        <v>8923</v>
      </c>
      <c r="C3041" s="2">
        <v>46127.749930555598</v>
      </c>
      <c r="D3041" s="1" t="s">
        <v>30</v>
      </c>
      <c r="E3041" s="1" t="s">
        <v>4597</v>
      </c>
      <c r="F3041" s="1" t="s">
        <v>824</v>
      </c>
      <c r="H3041" s="1" t="s">
        <v>8924</v>
      </c>
      <c r="I3041" s="1" t="s">
        <v>34</v>
      </c>
      <c r="J3041" s="1" t="s">
        <v>214</v>
      </c>
      <c r="K3041" s="1" t="s">
        <v>35</v>
      </c>
      <c r="L3041" t="s">
        <v>824</v>
      </c>
      <c r="O3041" s="1" t="s">
        <v>30</v>
      </c>
      <c r="P3041" s="4">
        <v>165750</v>
      </c>
      <c r="Q3041" s="5">
        <v>13</v>
      </c>
      <c r="T3041" s="1" t="s">
        <v>37</v>
      </c>
      <c r="U3041" s="4">
        <v>210436.15</v>
      </c>
      <c r="V3041" s="5">
        <v>13</v>
      </c>
      <c r="W3041" s="5">
        <v>0</v>
      </c>
      <c r="Y3041" s="1" t="s">
        <v>78</v>
      </c>
      <c r="Z3041" s="3">
        <v>46239</v>
      </c>
      <c r="AA3041" s="1" t="s">
        <v>48</v>
      </c>
      <c r="AB3041" s="1" t="s">
        <v>49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8925</v>
      </c>
      <c r="B3042" s="1" t="s">
        <v>8926</v>
      </c>
      <c r="C3042" s="2">
        <v>46153.857280092598</v>
      </c>
      <c r="D3042" s="1" t="s">
        <v>30</v>
      </c>
      <c r="E3042" s="1" t="s">
        <v>5952</v>
      </c>
      <c r="F3042" s="1" t="s">
        <v>95</v>
      </c>
      <c r="H3042" s="1" t="s">
        <v>8927</v>
      </c>
      <c r="I3042" s="1" t="s">
        <v>34</v>
      </c>
      <c r="J3042" s="1" t="s">
        <v>181</v>
      </c>
      <c r="K3042" s="1" t="s">
        <v>35</v>
      </c>
      <c r="L3042" t="s">
        <v>95</v>
      </c>
      <c r="O3042" s="1" t="s">
        <v>30</v>
      </c>
      <c r="P3042" s="4">
        <v>166500</v>
      </c>
      <c r="Q3042" s="5">
        <v>10</v>
      </c>
      <c r="S3042" s="5">
        <v>0</v>
      </c>
      <c r="T3042" s="1" t="s">
        <v>747</v>
      </c>
      <c r="U3042" s="4">
        <v>1057325.06</v>
      </c>
      <c r="V3042" s="5">
        <v>25</v>
      </c>
      <c r="W3042" s="5">
        <v>0</v>
      </c>
      <c r="Y3042" s="1" t="s">
        <v>98</v>
      </c>
      <c r="Z3042" s="3">
        <v>46265</v>
      </c>
      <c r="AA3042" s="1" t="s">
        <v>39</v>
      </c>
      <c r="AB3042" s="1" t="s">
        <v>40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8928</v>
      </c>
      <c r="B3043" s="1" t="s">
        <v>8929</v>
      </c>
      <c r="C3043" s="2">
        <v>46154.864571759303</v>
      </c>
      <c r="D3043" s="1" t="s">
        <v>30</v>
      </c>
      <c r="E3043" s="1" t="s">
        <v>614</v>
      </c>
      <c r="F3043" s="1" t="s">
        <v>44</v>
      </c>
      <c r="H3043" s="1" t="s">
        <v>615</v>
      </c>
      <c r="I3043" s="1" t="s">
        <v>34</v>
      </c>
      <c r="J3043" s="1" t="s">
        <v>35</v>
      </c>
      <c r="K3043" s="1" t="s">
        <v>2927</v>
      </c>
      <c r="L3043" t="s">
        <v>44</v>
      </c>
      <c r="M3043" s="1" t="s">
        <v>91</v>
      </c>
      <c r="O3043" s="1" t="s">
        <v>30</v>
      </c>
      <c r="P3043" s="4">
        <v>166800</v>
      </c>
      <c r="Q3043" s="5">
        <v>18</v>
      </c>
      <c r="T3043" s="1" t="s">
        <v>37</v>
      </c>
      <c r="U3043" s="4">
        <v>216539.69</v>
      </c>
      <c r="V3043" s="5">
        <v>55</v>
      </c>
      <c r="W3043" s="5">
        <v>1</v>
      </c>
      <c r="Y3043" s="1" t="s">
        <v>47</v>
      </c>
      <c r="Z3043" s="3">
        <v>46211</v>
      </c>
      <c r="AA3043" s="1" t="s">
        <v>39</v>
      </c>
      <c r="AB3043" s="1" t="s">
        <v>40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8930</v>
      </c>
      <c r="B3044" s="1" t="s">
        <v>8931</v>
      </c>
      <c r="C3044" s="2">
        <v>46115.831932870402</v>
      </c>
      <c r="D3044" s="1" t="s">
        <v>30</v>
      </c>
      <c r="E3044" s="1" t="s">
        <v>6490</v>
      </c>
      <c r="F3044" s="1" t="s">
        <v>771</v>
      </c>
      <c r="H3044" s="1" t="s">
        <v>6491</v>
      </c>
      <c r="I3044" s="1" t="s">
        <v>55</v>
      </c>
      <c r="J3044" s="1" t="s">
        <v>162</v>
      </c>
      <c r="K3044" s="1" t="s">
        <v>35</v>
      </c>
      <c r="L3044" t="s">
        <v>771</v>
      </c>
      <c r="M3044" s="1" t="s">
        <v>57</v>
      </c>
      <c r="O3044" s="1" t="s">
        <v>30</v>
      </c>
      <c r="P3044" s="4">
        <v>166992</v>
      </c>
      <c r="Q3044" s="5">
        <v>21</v>
      </c>
      <c r="S3044" s="5">
        <v>1022</v>
      </c>
      <c r="T3044" s="1" t="s">
        <v>37</v>
      </c>
      <c r="U3044" s="4">
        <v>208205.69</v>
      </c>
      <c r="Y3044" s="1" t="s">
        <v>69</v>
      </c>
      <c r="Z3044" s="3">
        <v>46191</v>
      </c>
      <c r="AA3044" s="1" t="s">
        <v>48</v>
      </c>
      <c r="AB3044" s="1" t="s">
        <v>49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8932</v>
      </c>
      <c r="B3045" s="1" t="s">
        <v>8933</v>
      </c>
      <c r="C3045" s="2">
        <v>46136.6963888889</v>
      </c>
      <c r="D3045" s="1" t="s">
        <v>30</v>
      </c>
      <c r="E3045" s="1" t="s">
        <v>5886</v>
      </c>
      <c r="F3045" s="1" t="s">
        <v>2385</v>
      </c>
      <c r="H3045" s="1" t="s">
        <v>8934</v>
      </c>
      <c r="I3045" s="1" t="s">
        <v>34</v>
      </c>
      <c r="J3045" s="1" t="s">
        <v>77</v>
      </c>
      <c r="K3045" s="1" t="s">
        <v>35</v>
      </c>
      <c r="L3045" t="s">
        <v>2385</v>
      </c>
      <c r="O3045" s="1" t="s">
        <v>30</v>
      </c>
      <c r="P3045" s="4">
        <v>167500</v>
      </c>
      <c r="Q3045" s="5">
        <v>10</v>
      </c>
      <c r="T3045" s="1" t="s">
        <v>37</v>
      </c>
      <c r="U3045" s="4">
        <v>199542.74</v>
      </c>
      <c r="V3045" s="5">
        <v>0</v>
      </c>
      <c r="W3045" s="5">
        <v>18</v>
      </c>
      <c r="Y3045" s="1" t="s">
        <v>47</v>
      </c>
      <c r="Z3045" s="3">
        <v>46192</v>
      </c>
      <c r="AA3045" s="1" t="s">
        <v>39</v>
      </c>
      <c r="AB3045" s="1" t="s">
        <v>40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8935</v>
      </c>
      <c r="B3046" s="1" t="s">
        <v>8936</v>
      </c>
      <c r="C3046" s="2">
        <v>46094.745324074102</v>
      </c>
      <c r="D3046" s="1" t="s">
        <v>30</v>
      </c>
      <c r="E3046" s="1" t="s">
        <v>118</v>
      </c>
      <c r="F3046" s="1" t="s">
        <v>53</v>
      </c>
      <c r="H3046" s="1" t="s">
        <v>119</v>
      </c>
      <c r="I3046" s="1" t="s">
        <v>34</v>
      </c>
      <c r="J3046" s="1" t="s">
        <v>191</v>
      </c>
      <c r="K3046" s="1" t="s">
        <v>35</v>
      </c>
      <c r="L3046" t="s">
        <v>53</v>
      </c>
      <c r="M3046" s="1" t="s">
        <v>91</v>
      </c>
      <c r="O3046" s="1" t="s">
        <v>30</v>
      </c>
      <c r="P3046" s="4">
        <v>167544</v>
      </c>
      <c r="Q3046" s="5">
        <v>364</v>
      </c>
      <c r="T3046" s="1" t="s">
        <v>37</v>
      </c>
      <c r="U3046" s="4">
        <v>208542.06</v>
      </c>
      <c r="V3046" s="5">
        <v>716</v>
      </c>
      <c r="W3046" s="5">
        <v>0</v>
      </c>
      <c r="Y3046" s="1" t="s">
        <v>47</v>
      </c>
      <c r="Z3046" s="3">
        <v>46356</v>
      </c>
      <c r="AA3046" s="1" t="s">
        <v>48</v>
      </c>
      <c r="AB3046" s="1" t="s">
        <v>49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8937</v>
      </c>
      <c r="B3047" s="1" t="s">
        <v>8938</v>
      </c>
      <c r="C3047" s="2">
        <v>46142.868460648097</v>
      </c>
      <c r="D3047" s="1" t="s">
        <v>30</v>
      </c>
      <c r="E3047" s="1" t="s">
        <v>427</v>
      </c>
      <c r="F3047" s="1" t="s">
        <v>87</v>
      </c>
      <c r="H3047" s="1" t="s">
        <v>428</v>
      </c>
      <c r="I3047" s="1" t="s">
        <v>34</v>
      </c>
      <c r="J3047" s="1" t="s">
        <v>109</v>
      </c>
      <c r="K3047" s="1" t="s">
        <v>35</v>
      </c>
      <c r="L3047" t="s">
        <v>429</v>
      </c>
      <c r="M3047" s="1" t="s">
        <v>91</v>
      </c>
      <c r="O3047" s="1" t="s">
        <v>30</v>
      </c>
      <c r="P3047" s="4">
        <v>168000</v>
      </c>
      <c r="Q3047" s="5">
        <v>15</v>
      </c>
      <c r="T3047" s="1" t="s">
        <v>37</v>
      </c>
      <c r="U3047" s="4">
        <v>208639.16</v>
      </c>
      <c r="V3047" s="5">
        <v>25</v>
      </c>
      <c r="W3047" s="5">
        <v>0</v>
      </c>
      <c r="Z3047" s="3">
        <v>46172</v>
      </c>
      <c r="AA3047" s="1" t="s">
        <v>58</v>
      </c>
      <c r="AB3047" s="1" t="s">
        <v>59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8939</v>
      </c>
      <c r="B3048" s="1" t="s">
        <v>8940</v>
      </c>
      <c r="C3048" s="2">
        <v>46114.830254629604</v>
      </c>
      <c r="D3048" s="1" t="s">
        <v>30</v>
      </c>
      <c r="E3048" s="1" t="s">
        <v>3410</v>
      </c>
      <c r="F3048" s="1" t="s">
        <v>771</v>
      </c>
      <c r="H3048" s="1" t="s">
        <v>8134</v>
      </c>
      <c r="I3048" s="1" t="s">
        <v>55</v>
      </c>
      <c r="J3048" s="1" t="s">
        <v>181</v>
      </c>
      <c r="K3048" s="1" t="s">
        <v>35</v>
      </c>
      <c r="L3048" t="s">
        <v>771</v>
      </c>
      <c r="M3048" s="1" t="s">
        <v>57</v>
      </c>
      <c r="O3048" s="1" t="s">
        <v>30</v>
      </c>
      <c r="P3048" s="4">
        <v>168000</v>
      </c>
      <c r="Q3048" s="5">
        <v>30</v>
      </c>
      <c r="S3048" s="5">
        <v>3500</v>
      </c>
      <c r="T3048" s="1" t="s">
        <v>37</v>
      </c>
      <c r="U3048" s="4">
        <v>209462.46</v>
      </c>
      <c r="Y3048" s="1" t="s">
        <v>69</v>
      </c>
      <c r="Z3048" s="3">
        <v>46190</v>
      </c>
      <c r="AA3048" s="1" t="s">
        <v>48</v>
      </c>
      <c r="AB3048" s="1" t="s">
        <v>49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8941</v>
      </c>
      <c r="B3049" s="1" t="s">
        <v>8942</v>
      </c>
      <c r="C3049" s="2">
        <v>46085.568761574097</v>
      </c>
      <c r="D3049" s="1" t="s">
        <v>30</v>
      </c>
      <c r="E3049" s="1" t="s">
        <v>8943</v>
      </c>
      <c r="F3049" s="1" t="s">
        <v>372</v>
      </c>
      <c r="H3049" s="1" t="s">
        <v>8944</v>
      </c>
      <c r="I3049" s="1" t="s">
        <v>34</v>
      </c>
      <c r="J3049" s="1" t="s">
        <v>56</v>
      </c>
      <c r="K3049" s="1" t="s">
        <v>35</v>
      </c>
      <c r="L3049" t="s">
        <v>372</v>
      </c>
      <c r="O3049" s="1" t="s">
        <v>30</v>
      </c>
      <c r="P3049" s="4">
        <v>168000</v>
      </c>
      <c r="Q3049" s="5">
        <v>4</v>
      </c>
      <c r="T3049" s="1" t="s">
        <v>37</v>
      </c>
      <c r="U3049" s="4">
        <v>206119.26</v>
      </c>
      <c r="V3049" s="5">
        <v>8</v>
      </c>
      <c r="W3049" s="5">
        <v>0</v>
      </c>
      <c r="Y3049" s="1" t="s">
        <v>374</v>
      </c>
      <c r="Z3049" s="3">
        <v>46203</v>
      </c>
      <c r="AA3049" s="1" t="s">
        <v>48</v>
      </c>
      <c r="AB3049" s="1" t="s">
        <v>49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8945</v>
      </c>
      <c r="B3050" s="1" t="s">
        <v>8946</v>
      </c>
      <c r="C3050" s="2">
        <v>46141.777685185203</v>
      </c>
      <c r="D3050" s="1" t="s">
        <v>30</v>
      </c>
      <c r="E3050" s="1" t="s">
        <v>3504</v>
      </c>
      <c r="F3050" s="1" t="s">
        <v>279</v>
      </c>
      <c r="H3050" s="1" t="s">
        <v>8947</v>
      </c>
      <c r="I3050" s="1" t="s">
        <v>34</v>
      </c>
      <c r="J3050" s="1" t="s">
        <v>81</v>
      </c>
      <c r="K3050" s="1" t="s">
        <v>35</v>
      </c>
      <c r="L3050" t="s">
        <v>279</v>
      </c>
      <c r="M3050" s="1" t="s">
        <v>57</v>
      </c>
      <c r="O3050" s="1" t="s">
        <v>30</v>
      </c>
      <c r="P3050" s="4">
        <v>168000</v>
      </c>
      <c r="Q3050" s="5">
        <v>30</v>
      </c>
      <c r="T3050" s="1" t="s">
        <v>37</v>
      </c>
      <c r="U3050" s="4">
        <v>215275.26</v>
      </c>
      <c r="V3050" s="5">
        <v>0</v>
      </c>
      <c r="W3050" s="5">
        <v>30</v>
      </c>
      <c r="Y3050" s="1" t="s">
        <v>281</v>
      </c>
      <c r="Z3050" s="3">
        <v>46262</v>
      </c>
      <c r="AA3050" s="1" t="s">
        <v>39</v>
      </c>
      <c r="AB3050" s="1" t="s">
        <v>40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8948</v>
      </c>
      <c r="B3051" s="1" t="s">
        <v>8949</v>
      </c>
      <c r="C3051" s="2">
        <v>46157.642523148097</v>
      </c>
      <c r="D3051" s="1" t="s">
        <v>30</v>
      </c>
      <c r="E3051" s="1" t="s">
        <v>6787</v>
      </c>
      <c r="F3051" s="1" t="s">
        <v>2385</v>
      </c>
      <c r="H3051" s="1" t="s">
        <v>8950</v>
      </c>
      <c r="I3051" s="1" t="s">
        <v>55</v>
      </c>
      <c r="J3051" s="1" t="s">
        <v>214</v>
      </c>
      <c r="K3051" s="1" t="s">
        <v>35</v>
      </c>
      <c r="L3051" t="s">
        <v>2385</v>
      </c>
      <c r="O3051" s="1" t="s">
        <v>30</v>
      </c>
      <c r="P3051" s="4">
        <v>168000</v>
      </c>
      <c r="Q3051" s="5">
        <v>10</v>
      </c>
      <c r="S3051" s="5">
        <v>4200</v>
      </c>
      <c r="T3051" s="1" t="s">
        <v>37</v>
      </c>
      <c r="U3051" s="4">
        <v>193284.07</v>
      </c>
      <c r="Y3051" s="1" t="s">
        <v>47</v>
      </c>
      <c r="Z3051" s="3">
        <v>46199</v>
      </c>
      <c r="AA3051" s="1" t="s">
        <v>48</v>
      </c>
      <c r="AB3051" s="1" t="s">
        <v>49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8951</v>
      </c>
      <c r="B3052" s="1" t="s">
        <v>8952</v>
      </c>
      <c r="C3052" s="2">
        <v>46099.935497685197</v>
      </c>
      <c r="D3052" s="1" t="s">
        <v>30</v>
      </c>
      <c r="E3052" s="1" t="s">
        <v>1353</v>
      </c>
      <c r="F3052" s="1" t="s">
        <v>1292</v>
      </c>
      <c r="H3052" s="1" t="s">
        <v>1357</v>
      </c>
      <c r="I3052" s="1" t="s">
        <v>34</v>
      </c>
      <c r="J3052" s="1" t="s">
        <v>126</v>
      </c>
      <c r="K3052" s="1" t="s">
        <v>35</v>
      </c>
      <c r="L3052" t="s">
        <v>1292</v>
      </c>
      <c r="O3052" s="1" t="s">
        <v>30</v>
      </c>
      <c r="P3052" s="4">
        <v>168102</v>
      </c>
      <c r="Q3052" s="5">
        <v>3</v>
      </c>
      <c r="T3052" s="1" t="s">
        <v>37</v>
      </c>
      <c r="U3052" s="4">
        <v>208765.84</v>
      </c>
      <c r="V3052" s="5">
        <v>6</v>
      </c>
      <c r="W3052" s="5">
        <v>0</v>
      </c>
      <c r="Y3052" s="1" t="s">
        <v>78</v>
      </c>
      <c r="Z3052" s="3">
        <v>46199</v>
      </c>
      <c r="AA3052" s="1" t="s">
        <v>48</v>
      </c>
      <c r="AB3052" s="1" t="s">
        <v>49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8953</v>
      </c>
      <c r="B3053" s="1" t="s">
        <v>8954</v>
      </c>
      <c r="C3053" s="2">
        <v>46136.711238425902</v>
      </c>
      <c r="D3053" s="1" t="s">
        <v>30</v>
      </c>
      <c r="E3053" s="1" t="s">
        <v>7762</v>
      </c>
      <c r="F3053" s="1" t="s">
        <v>2385</v>
      </c>
      <c r="H3053" s="1" t="s">
        <v>8955</v>
      </c>
      <c r="I3053" s="1" t="s">
        <v>34</v>
      </c>
      <c r="J3053" s="1" t="s">
        <v>181</v>
      </c>
      <c r="K3053" s="1" t="s">
        <v>35</v>
      </c>
      <c r="L3053" t="s">
        <v>2385</v>
      </c>
      <c r="O3053" s="1" t="s">
        <v>30</v>
      </c>
      <c r="P3053" s="4">
        <v>168600</v>
      </c>
      <c r="Q3053" s="5">
        <v>18</v>
      </c>
      <c r="T3053" s="1" t="s">
        <v>37</v>
      </c>
      <c r="U3053" s="4">
        <v>200566.52</v>
      </c>
      <c r="V3053" s="5">
        <v>18</v>
      </c>
      <c r="W3053" s="5">
        <v>0</v>
      </c>
      <c r="Y3053" s="1" t="s">
        <v>47</v>
      </c>
      <c r="Z3053" s="3">
        <v>46185</v>
      </c>
      <c r="AA3053" s="1" t="s">
        <v>39</v>
      </c>
      <c r="AB3053" s="1" t="s">
        <v>40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8956</v>
      </c>
      <c r="B3054" s="1" t="s">
        <v>8957</v>
      </c>
      <c r="C3054" s="2">
        <v>46162.698495370401</v>
      </c>
      <c r="D3054" s="1" t="s">
        <v>30</v>
      </c>
      <c r="E3054" s="1" t="s">
        <v>2528</v>
      </c>
      <c r="F3054" s="1" t="s">
        <v>87</v>
      </c>
      <c r="H3054" s="1" t="s">
        <v>2529</v>
      </c>
      <c r="I3054" s="1" t="s">
        <v>34</v>
      </c>
      <c r="J3054" s="1" t="s">
        <v>35</v>
      </c>
      <c r="K3054" s="1" t="s">
        <v>81</v>
      </c>
      <c r="L3054" t="s">
        <v>211</v>
      </c>
      <c r="M3054" s="1" t="s">
        <v>57</v>
      </c>
      <c r="O3054" s="1" t="s">
        <v>30</v>
      </c>
      <c r="P3054" s="4">
        <v>168839</v>
      </c>
      <c r="Q3054" s="5">
        <v>10</v>
      </c>
      <c r="S3054" s="5">
        <v>0</v>
      </c>
      <c r="T3054" s="1" t="s">
        <v>37</v>
      </c>
      <c r="U3054" s="4">
        <v>216299.62</v>
      </c>
      <c r="V3054" s="5">
        <v>17</v>
      </c>
      <c r="W3054" s="5">
        <v>0</v>
      </c>
      <c r="Z3054" s="3">
        <v>46172</v>
      </c>
      <c r="AA3054" s="1" t="s">
        <v>58</v>
      </c>
      <c r="AB3054" s="1" t="s">
        <v>59</v>
      </c>
      <c r="AC3054" t="b">
        <f t="shared" si="188"/>
        <v>1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8958</v>
      </c>
      <c r="B3055" s="1" t="s">
        <v>8959</v>
      </c>
      <c r="C3055" s="2">
        <v>46154.782847222203</v>
      </c>
      <c r="D3055" s="1" t="s">
        <v>30</v>
      </c>
      <c r="E3055" s="1" t="s">
        <v>8960</v>
      </c>
      <c r="F3055" s="1" t="s">
        <v>107</v>
      </c>
      <c r="H3055" s="1" t="s">
        <v>8961</v>
      </c>
      <c r="I3055" s="1" t="s">
        <v>34</v>
      </c>
      <c r="J3055" s="1" t="s">
        <v>103</v>
      </c>
      <c r="K3055" s="1" t="s">
        <v>35</v>
      </c>
      <c r="L3055" t="s">
        <v>107</v>
      </c>
      <c r="O3055" s="1" t="s">
        <v>30</v>
      </c>
      <c r="P3055" s="4">
        <v>169027</v>
      </c>
      <c r="Q3055" s="5">
        <v>23</v>
      </c>
      <c r="T3055" s="1" t="s">
        <v>37</v>
      </c>
      <c r="U3055" s="4">
        <v>219430.78</v>
      </c>
      <c r="V3055" s="5">
        <v>23</v>
      </c>
      <c r="W3055" s="5">
        <v>0</v>
      </c>
      <c r="Y3055" s="1" t="s">
        <v>47</v>
      </c>
      <c r="Z3055" s="3">
        <v>46265</v>
      </c>
      <c r="AA3055" s="1" t="s">
        <v>48</v>
      </c>
      <c r="AB3055" s="1" t="s">
        <v>49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8962</v>
      </c>
      <c r="B3056" s="1" t="s">
        <v>8963</v>
      </c>
      <c r="C3056" s="2">
        <v>46134.839236111096</v>
      </c>
      <c r="D3056" s="1" t="s">
        <v>30</v>
      </c>
      <c r="E3056" s="1" t="s">
        <v>754</v>
      </c>
      <c r="F3056" s="1" t="s">
        <v>364</v>
      </c>
      <c r="H3056" s="1" t="s">
        <v>755</v>
      </c>
      <c r="I3056" s="1" t="s">
        <v>55</v>
      </c>
      <c r="J3056" s="1" t="s">
        <v>35</v>
      </c>
      <c r="K3056" s="1" t="s">
        <v>399</v>
      </c>
      <c r="L3056" t="s">
        <v>364</v>
      </c>
      <c r="O3056" s="1" t="s">
        <v>30</v>
      </c>
      <c r="P3056" s="4">
        <v>170000</v>
      </c>
      <c r="Q3056" s="5">
        <v>34</v>
      </c>
      <c r="S3056" s="5">
        <v>680</v>
      </c>
      <c r="T3056" s="1" t="s">
        <v>37</v>
      </c>
      <c r="U3056" s="4">
        <v>217838.02</v>
      </c>
      <c r="Y3056" s="1" t="s">
        <v>69</v>
      </c>
      <c r="Z3056" s="3">
        <v>46234</v>
      </c>
      <c r="AA3056" s="1" t="s">
        <v>39</v>
      </c>
      <c r="AB3056" s="1" t="s">
        <v>40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8964</v>
      </c>
      <c r="B3057" s="1" t="s">
        <v>8965</v>
      </c>
      <c r="C3057" s="2">
        <v>46155.832499999997</v>
      </c>
      <c r="D3057" s="1" t="s">
        <v>30</v>
      </c>
      <c r="E3057" s="1" t="s">
        <v>2236</v>
      </c>
      <c r="F3057" s="1" t="s">
        <v>1597</v>
      </c>
      <c r="H3057" s="1" t="s">
        <v>8966</v>
      </c>
      <c r="I3057" s="1" t="s">
        <v>34</v>
      </c>
      <c r="J3057" s="1" t="s">
        <v>109</v>
      </c>
      <c r="K3057" s="1" t="s">
        <v>35</v>
      </c>
      <c r="L3057" t="s">
        <v>1597</v>
      </c>
      <c r="M3057" s="1" t="s">
        <v>57</v>
      </c>
      <c r="O3057" s="1" t="s">
        <v>30</v>
      </c>
      <c r="P3057" s="4">
        <v>170000</v>
      </c>
      <c r="Q3057" s="5">
        <v>7</v>
      </c>
      <c r="T3057" s="1" t="s">
        <v>37</v>
      </c>
      <c r="U3057" s="4">
        <v>221527.07</v>
      </c>
      <c r="V3057" s="5">
        <v>23</v>
      </c>
      <c r="W3057" s="5">
        <v>4</v>
      </c>
      <c r="Y3057" s="1" t="s">
        <v>38</v>
      </c>
      <c r="Z3057" s="3">
        <v>46247</v>
      </c>
      <c r="AA3057" s="1" t="s">
        <v>39</v>
      </c>
      <c r="AB3057" s="1" t="s">
        <v>40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8967</v>
      </c>
      <c r="B3058" s="1" t="s">
        <v>8968</v>
      </c>
      <c r="C3058" s="2">
        <v>46106.302824074097</v>
      </c>
      <c r="D3058" s="1" t="s">
        <v>30</v>
      </c>
      <c r="E3058" s="1" t="s">
        <v>4614</v>
      </c>
      <c r="F3058" s="1" t="s">
        <v>1192</v>
      </c>
      <c r="H3058" s="1" t="s">
        <v>8969</v>
      </c>
      <c r="I3058" s="1" t="s">
        <v>34</v>
      </c>
      <c r="J3058" s="1" t="s">
        <v>109</v>
      </c>
      <c r="K3058" s="1" t="s">
        <v>35</v>
      </c>
      <c r="L3058" t="s">
        <v>1192</v>
      </c>
      <c r="O3058" s="1" t="s">
        <v>30</v>
      </c>
      <c r="P3058" s="4">
        <v>170000</v>
      </c>
      <c r="Q3058" s="5">
        <v>6</v>
      </c>
      <c r="T3058" s="1" t="s">
        <v>37</v>
      </c>
      <c r="U3058" s="4">
        <v>208335.01</v>
      </c>
      <c r="V3058" s="5">
        <v>12</v>
      </c>
      <c r="W3058" s="5">
        <v>5</v>
      </c>
      <c r="Y3058" s="1" t="s">
        <v>69</v>
      </c>
      <c r="Z3058" s="3">
        <v>46190</v>
      </c>
      <c r="AA3058" s="1" t="s">
        <v>39</v>
      </c>
      <c r="AB3058" s="1" t="s">
        <v>40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8970</v>
      </c>
      <c r="B3059" s="1" t="s">
        <v>8971</v>
      </c>
      <c r="C3059" s="2">
        <v>46129.602662037003</v>
      </c>
      <c r="D3059" s="1" t="s">
        <v>30</v>
      </c>
      <c r="E3059" s="1" t="s">
        <v>8972</v>
      </c>
      <c r="F3059" s="1" t="s">
        <v>113</v>
      </c>
      <c r="H3059" s="1" t="s">
        <v>8973</v>
      </c>
      <c r="I3059" s="1" t="s">
        <v>34</v>
      </c>
      <c r="J3059" s="1" t="s">
        <v>35</v>
      </c>
      <c r="K3059" s="1" t="s">
        <v>191</v>
      </c>
      <c r="L3059" t="s">
        <v>113</v>
      </c>
      <c r="O3059" s="1" t="s">
        <v>30</v>
      </c>
      <c r="P3059" s="4">
        <v>170000</v>
      </c>
      <c r="Q3059" s="5">
        <v>6</v>
      </c>
      <c r="T3059" s="1" t="s">
        <v>37</v>
      </c>
      <c r="U3059" s="4">
        <v>215916.98</v>
      </c>
      <c r="V3059" s="5">
        <v>12</v>
      </c>
      <c r="W3059" s="5">
        <v>0</v>
      </c>
      <c r="Y3059" s="1" t="s">
        <v>69</v>
      </c>
      <c r="Z3059" s="3">
        <v>46188</v>
      </c>
      <c r="AA3059" s="1" t="s">
        <v>58</v>
      </c>
      <c r="AB3059" s="1" t="s">
        <v>59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8974</v>
      </c>
      <c r="B3060" s="1" t="s">
        <v>8975</v>
      </c>
      <c r="C3060" s="2">
        <v>46114.7658912037</v>
      </c>
      <c r="D3060" s="1" t="s">
        <v>30</v>
      </c>
      <c r="E3060" s="1" t="s">
        <v>8976</v>
      </c>
      <c r="F3060" s="1" t="s">
        <v>90</v>
      </c>
      <c r="H3060" s="1" t="s">
        <v>8977</v>
      </c>
      <c r="I3060" s="1" t="s">
        <v>34</v>
      </c>
      <c r="J3060" s="1" t="s">
        <v>35</v>
      </c>
      <c r="K3060" s="1" t="s">
        <v>77</v>
      </c>
      <c r="L3060" t="s">
        <v>90</v>
      </c>
      <c r="M3060" s="1" t="s">
        <v>91</v>
      </c>
      <c r="O3060" s="1" t="s">
        <v>30</v>
      </c>
      <c r="P3060" s="4">
        <v>170000</v>
      </c>
      <c r="Q3060" s="5">
        <v>1</v>
      </c>
      <c r="T3060" s="1" t="s">
        <v>37</v>
      </c>
      <c r="U3060" s="4">
        <v>211956.06</v>
      </c>
      <c r="V3060" s="5">
        <v>2</v>
      </c>
      <c r="W3060" s="5">
        <v>0</v>
      </c>
      <c r="Y3060" s="1" t="s">
        <v>47</v>
      </c>
      <c r="Z3060" s="3">
        <v>46170</v>
      </c>
      <c r="AA3060" s="1" t="s">
        <v>58</v>
      </c>
      <c r="AB3060" s="1" t="s">
        <v>59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8978</v>
      </c>
      <c r="B3061" s="1" t="s">
        <v>8979</v>
      </c>
      <c r="C3061" s="2">
        <v>46148.670590277798</v>
      </c>
      <c r="D3061" s="1" t="s">
        <v>30</v>
      </c>
      <c r="E3061" s="1" t="s">
        <v>8823</v>
      </c>
      <c r="F3061" s="1" t="s">
        <v>847</v>
      </c>
      <c r="H3061" s="1" t="s">
        <v>8980</v>
      </c>
      <c r="I3061" s="1" t="s">
        <v>115</v>
      </c>
      <c r="J3061" s="1" t="s">
        <v>35</v>
      </c>
      <c r="K3061" s="1" t="s">
        <v>399</v>
      </c>
      <c r="L3061" t="s">
        <v>847</v>
      </c>
      <c r="M3061" s="1" t="s">
        <v>91</v>
      </c>
      <c r="O3061" s="1" t="s">
        <v>30</v>
      </c>
      <c r="P3061" s="4">
        <v>170000</v>
      </c>
      <c r="Q3061" s="5">
        <v>5</v>
      </c>
      <c r="T3061" s="1" t="s">
        <v>37</v>
      </c>
      <c r="U3061" s="4">
        <v>219725.08</v>
      </c>
      <c r="Y3061" s="1" t="s">
        <v>38</v>
      </c>
      <c r="Z3061" s="3">
        <v>46269</v>
      </c>
      <c r="AA3061" s="1" t="s">
        <v>58</v>
      </c>
      <c r="AB3061" s="1" t="s">
        <v>59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8981</v>
      </c>
      <c r="B3062" s="1" t="s">
        <v>8982</v>
      </c>
      <c r="C3062" s="2">
        <v>46119.669826388897</v>
      </c>
      <c r="D3062" s="1" t="s">
        <v>30</v>
      </c>
      <c r="E3062" s="1" t="s">
        <v>8983</v>
      </c>
      <c r="F3062" s="1" t="s">
        <v>847</v>
      </c>
      <c r="H3062" s="1" t="s">
        <v>8984</v>
      </c>
      <c r="I3062" s="1" t="s">
        <v>34</v>
      </c>
      <c r="J3062" s="1" t="s">
        <v>109</v>
      </c>
      <c r="K3062" s="1" t="s">
        <v>35</v>
      </c>
      <c r="L3062" t="s">
        <v>847</v>
      </c>
      <c r="M3062" s="1" t="s">
        <v>57</v>
      </c>
      <c r="O3062" s="1" t="s">
        <v>30</v>
      </c>
      <c r="P3062" s="4">
        <v>170000</v>
      </c>
      <c r="Q3062" s="5">
        <v>10</v>
      </c>
      <c r="T3062" s="1" t="s">
        <v>37</v>
      </c>
      <c r="U3062" s="4">
        <v>211956.06</v>
      </c>
      <c r="V3062" s="5">
        <v>0</v>
      </c>
      <c r="W3062" s="5">
        <v>120</v>
      </c>
      <c r="Y3062" s="1" t="s">
        <v>38</v>
      </c>
      <c r="Z3062" s="3">
        <v>46206</v>
      </c>
      <c r="AA3062" s="1" t="s">
        <v>48</v>
      </c>
      <c r="AB3062" s="1" t="s">
        <v>49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8985</v>
      </c>
      <c r="B3063" s="1" t="s">
        <v>8986</v>
      </c>
      <c r="C3063" s="2">
        <v>46119.7578125</v>
      </c>
      <c r="D3063" s="1" t="s">
        <v>30</v>
      </c>
      <c r="E3063" s="1" t="s">
        <v>7802</v>
      </c>
      <c r="F3063" s="1" t="s">
        <v>847</v>
      </c>
      <c r="H3063" s="1" t="s">
        <v>8987</v>
      </c>
      <c r="I3063" s="1" t="s">
        <v>55</v>
      </c>
      <c r="J3063" s="1" t="s">
        <v>35</v>
      </c>
      <c r="K3063" s="1" t="s">
        <v>46</v>
      </c>
      <c r="L3063" t="s">
        <v>847</v>
      </c>
      <c r="M3063" s="1" t="s">
        <v>91</v>
      </c>
      <c r="O3063" s="1" t="s">
        <v>30</v>
      </c>
      <c r="P3063" s="4">
        <v>170000</v>
      </c>
      <c r="Q3063" s="5">
        <v>16</v>
      </c>
      <c r="S3063" s="5">
        <v>2500</v>
      </c>
      <c r="T3063" s="1" t="s">
        <v>37</v>
      </c>
      <c r="U3063" s="4">
        <v>213843.08</v>
      </c>
      <c r="Y3063" s="1" t="s">
        <v>38</v>
      </c>
      <c r="Z3063" s="3">
        <v>46206</v>
      </c>
      <c r="AA3063" s="1" t="s">
        <v>48</v>
      </c>
      <c r="AB3063" s="1" t="s">
        <v>49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8988</v>
      </c>
      <c r="B3064" s="1" t="s">
        <v>8989</v>
      </c>
      <c r="C3064" s="2">
        <v>46164.524791666699</v>
      </c>
      <c r="D3064" s="1" t="s">
        <v>30</v>
      </c>
      <c r="E3064" s="1" t="s">
        <v>8990</v>
      </c>
      <c r="F3064" s="1" t="s">
        <v>1023</v>
      </c>
      <c r="H3064" s="1" t="s">
        <v>8991</v>
      </c>
      <c r="I3064" s="1" t="s">
        <v>34</v>
      </c>
      <c r="J3064" s="1" t="s">
        <v>35</v>
      </c>
      <c r="K3064" s="1" t="s">
        <v>191</v>
      </c>
      <c r="L3064" t="s">
        <v>1023</v>
      </c>
      <c r="M3064" s="1" t="s">
        <v>57</v>
      </c>
      <c r="O3064" s="1" t="s">
        <v>30</v>
      </c>
      <c r="P3064" s="4">
        <v>170000</v>
      </c>
      <c r="Q3064" s="5">
        <v>12</v>
      </c>
      <c r="T3064" s="1" t="s">
        <v>37</v>
      </c>
      <c r="U3064" s="4">
        <v>218636.95</v>
      </c>
      <c r="V3064" s="5">
        <v>24</v>
      </c>
      <c r="W3064" s="5">
        <v>0</v>
      </c>
      <c r="Y3064" s="1" t="s">
        <v>281</v>
      </c>
      <c r="Z3064" s="3">
        <v>46254</v>
      </c>
      <c r="AA3064" s="1" t="s">
        <v>48</v>
      </c>
      <c r="AB3064" s="1" t="s">
        <v>49</v>
      </c>
      <c r="AC3064" t="b">
        <f t="shared" si="188"/>
        <v>0</v>
      </c>
      <c r="AD3064" t="b">
        <f t="shared" si="189"/>
        <v>0</v>
      </c>
      <c r="AE3064" t="b">
        <f t="shared" si="190"/>
        <v>1</v>
      </c>
      <c r="AF3064" t="b">
        <f t="shared" si="191"/>
        <v>0</v>
      </c>
    </row>
    <row r="3065" spans="1:32">
      <c r="A3065" t="s">
        <v>8992</v>
      </c>
      <c r="B3065" s="1" t="s">
        <v>8993</v>
      </c>
      <c r="C3065" s="2">
        <v>46163.601805555598</v>
      </c>
      <c r="D3065" s="1" t="s">
        <v>30</v>
      </c>
      <c r="E3065" s="1" t="s">
        <v>927</v>
      </c>
      <c r="F3065" s="1" t="s">
        <v>298</v>
      </c>
      <c r="H3065" s="1" t="s">
        <v>8994</v>
      </c>
      <c r="I3065" s="1" t="s">
        <v>34</v>
      </c>
      <c r="J3065" s="1" t="s">
        <v>35</v>
      </c>
      <c r="K3065" s="1" t="s">
        <v>191</v>
      </c>
      <c r="L3065" t="s">
        <v>298</v>
      </c>
      <c r="M3065" s="1" t="s">
        <v>91</v>
      </c>
      <c r="O3065" s="1" t="s">
        <v>30</v>
      </c>
      <c r="P3065" s="4">
        <v>170000</v>
      </c>
      <c r="Q3065" s="5">
        <v>15</v>
      </c>
      <c r="T3065" s="1" t="s">
        <v>37</v>
      </c>
      <c r="U3065" s="4">
        <v>217786.98</v>
      </c>
      <c r="V3065" s="5">
        <v>30</v>
      </c>
      <c r="W3065" s="5">
        <v>0</v>
      </c>
      <c r="Y3065" s="1" t="s">
        <v>47</v>
      </c>
      <c r="Z3065" s="3">
        <v>46254</v>
      </c>
      <c r="AA3065" s="1" t="s">
        <v>48</v>
      </c>
      <c r="AB3065" s="1" t="s">
        <v>49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8995</v>
      </c>
      <c r="B3066" s="1" t="s">
        <v>8996</v>
      </c>
      <c r="C3066" s="2">
        <v>46153.649143518502</v>
      </c>
      <c r="D3066" s="1" t="s">
        <v>30</v>
      </c>
      <c r="E3066" s="1" t="s">
        <v>8124</v>
      </c>
      <c r="F3066" s="1" t="s">
        <v>1520</v>
      </c>
      <c r="H3066" s="1" t="s">
        <v>8997</v>
      </c>
      <c r="I3066" s="1" t="s">
        <v>34</v>
      </c>
      <c r="J3066" s="1" t="s">
        <v>35</v>
      </c>
      <c r="K3066" s="1" t="s">
        <v>56</v>
      </c>
      <c r="L3066" t="s">
        <v>1520</v>
      </c>
      <c r="M3066" s="1" t="s">
        <v>91</v>
      </c>
      <c r="O3066" s="1" t="s">
        <v>30</v>
      </c>
      <c r="P3066" s="4">
        <v>170000</v>
      </c>
      <c r="Q3066" s="5">
        <v>6</v>
      </c>
      <c r="T3066" s="1" t="s">
        <v>37</v>
      </c>
      <c r="U3066" s="4">
        <v>219827.05</v>
      </c>
      <c r="V3066" s="5">
        <v>30</v>
      </c>
      <c r="W3066" s="5">
        <v>0</v>
      </c>
      <c r="Y3066" s="1" t="s">
        <v>281</v>
      </c>
      <c r="Z3066" s="3">
        <v>46203</v>
      </c>
      <c r="AA3066" s="1" t="s">
        <v>39</v>
      </c>
      <c r="AB3066" s="1" t="s">
        <v>40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8998</v>
      </c>
      <c r="B3067" s="1" t="s">
        <v>8999</v>
      </c>
      <c r="C3067" s="2">
        <v>46125.712337962999</v>
      </c>
      <c r="D3067" s="1" t="s">
        <v>30</v>
      </c>
      <c r="E3067" s="1" t="s">
        <v>3917</v>
      </c>
      <c r="F3067" s="1" t="s">
        <v>824</v>
      </c>
      <c r="H3067" s="1" t="s">
        <v>9000</v>
      </c>
      <c r="I3067" s="1" t="s">
        <v>34</v>
      </c>
      <c r="J3067" s="1" t="s">
        <v>35</v>
      </c>
      <c r="K3067" s="1" t="s">
        <v>126</v>
      </c>
      <c r="L3067" t="s">
        <v>824</v>
      </c>
      <c r="O3067" s="1" t="s">
        <v>30</v>
      </c>
      <c r="P3067" s="4">
        <v>170100</v>
      </c>
      <c r="Q3067" s="5">
        <v>5</v>
      </c>
      <c r="T3067" s="1" t="s">
        <v>37</v>
      </c>
      <c r="U3067" s="4">
        <v>202555.13</v>
      </c>
      <c r="V3067" s="5">
        <v>9</v>
      </c>
      <c r="W3067" s="5">
        <v>0</v>
      </c>
      <c r="Y3067" s="1" t="s">
        <v>78</v>
      </c>
      <c r="Z3067" s="3">
        <v>46176</v>
      </c>
      <c r="AA3067" s="1" t="s">
        <v>58</v>
      </c>
      <c r="AB3067" s="1" t="s">
        <v>59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9001</v>
      </c>
      <c r="B3068" s="1" t="s">
        <v>9002</v>
      </c>
      <c r="C3068" s="2">
        <v>46101.701469907399</v>
      </c>
      <c r="D3068" s="1" t="s">
        <v>30</v>
      </c>
      <c r="E3068" s="1" t="s">
        <v>9003</v>
      </c>
      <c r="F3068" s="1" t="s">
        <v>824</v>
      </c>
      <c r="H3068" s="1" t="s">
        <v>9004</v>
      </c>
      <c r="I3068" s="1" t="s">
        <v>55</v>
      </c>
      <c r="J3068" s="1" t="s">
        <v>77</v>
      </c>
      <c r="K3068" s="1" t="s">
        <v>35</v>
      </c>
      <c r="L3068" t="s">
        <v>824</v>
      </c>
      <c r="O3068" s="1" t="s">
        <v>30</v>
      </c>
      <c r="P3068" s="4">
        <v>170400</v>
      </c>
      <c r="Q3068" s="5">
        <v>8</v>
      </c>
      <c r="S3068" s="5">
        <v>7100</v>
      </c>
      <c r="T3068" s="1" t="s">
        <v>37</v>
      </c>
      <c r="U3068" s="4">
        <v>211619.72</v>
      </c>
      <c r="Y3068" s="1" t="s">
        <v>78</v>
      </c>
      <c r="Z3068" s="3">
        <v>46219</v>
      </c>
      <c r="AA3068" s="1" t="s">
        <v>48</v>
      </c>
      <c r="AB3068" s="1" t="s">
        <v>49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9005</v>
      </c>
      <c r="B3069" s="1" t="s">
        <v>9006</v>
      </c>
      <c r="C3069" s="2">
        <v>46160.703506944403</v>
      </c>
      <c r="D3069" s="1" t="s">
        <v>30</v>
      </c>
      <c r="E3069" s="1" t="s">
        <v>31</v>
      </c>
      <c r="F3069" s="1" t="s">
        <v>32</v>
      </c>
      <c r="H3069" s="1" t="s">
        <v>33</v>
      </c>
      <c r="I3069" s="1" t="s">
        <v>34</v>
      </c>
      <c r="J3069" s="1" t="s">
        <v>35</v>
      </c>
      <c r="K3069" s="1" t="s">
        <v>7380</v>
      </c>
      <c r="L3069" t="s">
        <v>32</v>
      </c>
      <c r="O3069" s="1" t="s">
        <v>30</v>
      </c>
      <c r="P3069" s="4">
        <v>171000</v>
      </c>
      <c r="Q3069" s="5">
        <v>1</v>
      </c>
      <c r="T3069" s="1" t="s">
        <v>37</v>
      </c>
      <c r="U3069" s="4">
        <v>217700.16</v>
      </c>
      <c r="V3069" s="5">
        <v>6</v>
      </c>
      <c r="W3069" s="5">
        <v>0</v>
      </c>
      <c r="Y3069" s="1" t="s">
        <v>38</v>
      </c>
      <c r="Z3069" s="3">
        <v>46193</v>
      </c>
      <c r="AA3069" s="1" t="s">
        <v>39</v>
      </c>
      <c r="AB3069" s="1" t="s">
        <v>40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9007</v>
      </c>
      <c r="B3070" s="1" t="s">
        <v>9008</v>
      </c>
      <c r="C3070" s="2">
        <v>46111.509328703702</v>
      </c>
      <c r="D3070" s="1" t="s">
        <v>30</v>
      </c>
      <c r="E3070" s="1" t="s">
        <v>3959</v>
      </c>
      <c r="F3070" s="1" t="s">
        <v>824</v>
      </c>
      <c r="H3070" s="1" t="s">
        <v>9009</v>
      </c>
      <c r="I3070" s="1" t="s">
        <v>34</v>
      </c>
      <c r="J3070" s="1" t="s">
        <v>611</v>
      </c>
      <c r="K3070" s="1" t="s">
        <v>35</v>
      </c>
      <c r="L3070" t="s">
        <v>824</v>
      </c>
      <c r="O3070" s="1" t="s">
        <v>30</v>
      </c>
      <c r="P3070" s="4">
        <v>171000</v>
      </c>
      <c r="Q3070" s="5">
        <v>6</v>
      </c>
      <c r="T3070" s="1" t="s">
        <v>37</v>
      </c>
      <c r="U3070" s="4">
        <v>211150.78</v>
      </c>
      <c r="V3070" s="5">
        <v>12</v>
      </c>
      <c r="W3070" s="5">
        <v>0</v>
      </c>
      <c r="Y3070" s="1" t="s">
        <v>78</v>
      </c>
      <c r="Z3070" s="3">
        <v>46233</v>
      </c>
      <c r="AA3070" s="1" t="s">
        <v>48</v>
      </c>
      <c r="AB3070" s="1" t="s">
        <v>49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9010</v>
      </c>
      <c r="B3071" s="1" t="s">
        <v>9011</v>
      </c>
      <c r="C3071" s="2">
        <v>46142.868379629603</v>
      </c>
      <c r="D3071" s="1" t="s">
        <v>30</v>
      </c>
      <c r="E3071" s="1" t="s">
        <v>427</v>
      </c>
      <c r="F3071" s="1" t="s">
        <v>87</v>
      </c>
      <c r="H3071" s="1" t="s">
        <v>428</v>
      </c>
      <c r="I3071" s="1" t="s">
        <v>34</v>
      </c>
      <c r="J3071" s="1" t="s">
        <v>35</v>
      </c>
      <c r="K3071" s="1" t="s">
        <v>165</v>
      </c>
      <c r="L3071" t="s">
        <v>429</v>
      </c>
      <c r="M3071" s="1" t="s">
        <v>91</v>
      </c>
      <c r="O3071" s="1" t="s">
        <v>30</v>
      </c>
      <c r="P3071" s="4">
        <v>171561</v>
      </c>
      <c r="Q3071" s="5">
        <v>36</v>
      </c>
      <c r="T3071" s="1" t="s">
        <v>37</v>
      </c>
      <c r="U3071" s="4">
        <v>213061.57</v>
      </c>
      <c r="V3071" s="5">
        <v>36</v>
      </c>
      <c r="W3071" s="5">
        <v>0</v>
      </c>
      <c r="Z3071" s="3">
        <v>46172</v>
      </c>
      <c r="AA3071" s="1" t="s">
        <v>58</v>
      </c>
      <c r="AB3071" s="1" t="s">
        <v>59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9012</v>
      </c>
      <c r="B3072" s="1" t="s">
        <v>9013</v>
      </c>
      <c r="C3072" s="2">
        <v>46147.444027777798</v>
      </c>
      <c r="D3072" s="1" t="s">
        <v>30</v>
      </c>
      <c r="E3072" s="1" t="s">
        <v>7933</v>
      </c>
      <c r="F3072" s="1" t="s">
        <v>771</v>
      </c>
      <c r="H3072" s="1" t="s">
        <v>7934</v>
      </c>
      <c r="I3072" s="1" t="s">
        <v>55</v>
      </c>
      <c r="J3072" s="1" t="s">
        <v>1101</v>
      </c>
      <c r="K3072" s="1" t="s">
        <v>35</v>
      </c>
      <c r="L3072" t="s">
        <v>771</v>
      </c>
      <c r="M3072" s="1" t="s">
        <v>57</v>
      </c>
      <c r="O3072" s="1" t="s">
        <v>30</v>
      </c>
      <c r="P3072" s="4">
        <v>171855</v>
      </c>
      <c r="Q3072" s="5">
        <v>15</v>
      </c>
      <c r="S3072" s="5">
        <v>2253</v>
      </c>
      <c r="T3072" s="1" t="s">
        <v>37</v>
      </c>
      <c r="U3072" s="4">
        <v>221246.18</v>
      </c>
      <c r="Y3072" s="1" t="s">
        <v>69</v>
      </c>
      <c r="Z3072" s="3">
        <v>46239</v>
      </c>
      <c r="AA3072" s="1" t="s">
        <v>39</v>
      </c>
      <c r="AB3072" s="1" t="s">
        <v>40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9014</v>
      </c>
      <c r="B3073" s="1" t="s">
        <v>9015</v>
      </c>
      <c r="C3073" s="2">
        <v>46126.687245370398</v>
      </c>
      <c r="D3073" s="1" t="s">
        <v>30</v>
      </c>
      <c r="E3073" s="1" t="s">
        <v>9016</v>
      </c>
      <c r="F3073" s="1" t="s">
        <v>771</v>
      </c>
      <c r="H3073" s="1" t="s">
        <v>9017</v>
      </c>
      <c r="I3073" s="1" t="s">
        <v>34</v>
      </c>
      <c r="J3073" s="1" t="s">
        <v>109</v>
      </c>
      <c r="K3073" s="1" t="s">
        <v>35</v>
      </c>
      <c r="L3073" t="s">
        <v>771</v>
      </c>
      <c r="M3073" s="1" t="s">
        <v>57</v>
      </c>
      <c r="O3073" s="1" t="s">
        <v>30</v>
      </c>
      <c r="P3073" s="4">
        <v>171990</v>
      </c>
      <c r="Q3073" s="5">
        <v>18</v>
      </c>
      <c r="T3073" s="1" t="s">
        <v>37</v>
      </c>
      <c r="U3073" s="4">
        <v>214076</v>
      </c>
      <c r="V3073" s="5">
        <v>5</v>
      </c>
      <c r="W3073" s="5">
        <v>147</v>
      </c>
      <c r="Y3073" s="1" t="s">
        <v>69</v>
      </c>
      <c r="Z3073" s="3">
        <v>46178</v>
      </c>
      <c r="AA3073" s="1" t="s">
        <v>48</v>
      </c>
      <c r="AB3073" s="1" t="s">
        <v>49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9018</v>
      </c>
      <c r="B3074" s="1" t="s">
        <v>9019</v>
      </c>
      <c r="C3074" s="2">
        <v>46157.642083333303</v>
      </c>
      <c r="D3074" s="1" t="s">
        <v>30</v>
      </c>
      <c r="E3074" s="1" t="s">
        <v>5693</v>
      </c>
      <c r="F3074" s="1" t="s">
        <v>2385</v>
      </c>
      <c r="H3074" s="1" t="s">
        <v>9020</v>
      </c>
      <c r="I3074" s="1" t="s">
        <v>55</v>
      </c>
      <c r="J3074" s="1" t="s">
        <v>187</v>
      </c>
      <c r="K3074" s="1" t="s">
        <v>35</v>
      </c>
      <c r="L3074" t="s">
        <v>2385</v>
      </c>
      <c r="O3074" s="1" t="s">
        <v>30</v>
      </c>
      <c r="P3074" s="4">
        <v>172000</v>
      </c>
      <c r="Q3074" s="5">
        <v>8</v>
      </c>
      <c r="S3074" s="5">
        <v>8000</v>
      </c>
      <c r="T3074" s="1" t="s">
        <v>37</v>
      </c>
      <c r="U3074" s="4">
        <v>198212.81</v>
      </c>
      <c r="Y3074" s="1" t="s">
        <v>47</v>
      </c>
      <c r="Z3074" s="3">
        <v>46192</v>
      </c>
      <c r="AA3074" s="1" t="s">
        <v>48</v>
      </c>
      <c r="AB3074" s="1" t="s">
        <v>49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9021</v>
      </c>
      <c r="B3075" s="1" t="s">
        <v>9022</v>
      </c>
      <c r="C3075" s="2">
        <v>46160.525497685201</v>
      </c>
      <c r="D3075" s="1" t="s">
        <v>30</v>
      </c>
      <c r="E3075" s="1" t="s">
        <v>770</v>
      </c>
      <c r="F3075" s="1" t="s">
        <v>771</v>
      </c>
      <c r="H3075" s="1" t="s">
        <v>9023</v>
      </c>
      <c r="I3075" s="1" t="s">
        <v>55</v>
      </c>
      <c r="J3075" s="1" t="s">
        <v>129</v>
      </c>
      <c r="K3075" s="1" t="s">
        <v>35</v>
      </c>
      <c r="L3075" t="s">
        <v>771</v>
      </c>
      <c r="M3075" s="1" t="s">
        <v>57</v>
      </c>
      <c r="O3075" s="1" t="s">
        <v>30</v>
      </c>
      <c r="P3075" s="4">
        <v>172672</v>
      </c>
      <c r="Q3075" s="5">
        <v>9</v>
      </c>
      <c r="S3075" s="5">
        <v>1389</v>
      </c>
      <c r="T3075" s="1" t="s">
        <v>37</v>
      </c>
      <c r="U3075" s="4">
        <v>215166.54</v>
      </c>
      <c r="Y3075" s="1" t="s">
        <v>69</v>
      </c>
      <c r="Z3075" s="3">
        <v>46176</v>
      </c>
      <c r="AA3075" s="1" t="s">
        <v>48</v>
      </c>
      <c r="AB3075" s="1" t="s">
        <v>49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9024</v>
      </c>
      <c r="B3076" s="1" t="s">
        <v>9025</v>
      </c>
      <c r="C3076" s="2">
        <v>46020.567222222198</v>
      </c>
      <c r="D3076" s="1" t="s">
        <v>30</v>
      </c>
      <c r="E3076" s="1" t="s">
        <v>9026</v>
      </c>
      <c r="F3076" s="1" t="s">
        <v>706</v>
      </c>
      <c r="H3076" s="1" t="s">
        <v>9027</v>
      </c>
      <c r="I3076" s="1" t="s">
        <v>34</v>
      </c>
      <c r="J3076" s="1" t="s">
        <v>35</v>
      </c>
      <c r="K3076" s="1" t="s">
        <v>77</v>
      </c>
      <c r="L3076" t="s">
        <v>706</v>
      </c>
      <c r="M3076" s="1" t="s">
        <v>91</v>
      </c>
      <c r="O3076" s="1" t="s">
        <v>30</v>
      </c>
      <c r="P3076" s="4">
        <v>172800</v>
      </c>
      <c r="Q3076" s="5">
        <v>5</v>
      </c>
      <c r="T3076" s="1" t="s">
        <v>37</v>
      </c>
      <c r="U3076" s="4">
        <v>195937.97</v>
      </c>
      <c r="V3076" s="5">
        <v>20</v>
      </c>
      <c r="W3076" s="5">
        <v>0</v>
      </c>
      <c r="Y3076" s="1" t="s">
        <v>69</v>
      </c>
      <c r="Z3076" s="3">
        <v>46173</v>
      </c>
      <c r="AA3076" s="1" t="s">
        <v>39</v>
      </c>
      <c r="AB3076" s="1" t="s">
        <v>40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9028</v>
      </c>
      <c r="B3077" s="1" t="s">
        <v>9029</v>
      </c>
      <c r="C3077" s="2">
        <v>46160.527951388904</v>
      </c>
      <c r="D3077" s="1" t="s">
        <v>30</v>
      </c>
      <c r="E3077" s="1" t="s">
        <v>8091</v>
      </c>
      <c r="F3077" s="1" t="s">
        <v>771</v>
      </c>
      <c r="H3077" s="1" t="s">
        <v>9030</v>
      </c>
      <c r="I3077" s="1" t="s">
        <v>55</v>
      </c>
      <c r="J3077" s="1" t="s">
        <v>35</v>
      </c>
      <c r="K3077" s="1" t="s">
        <v>56</v>
      </c>
      <c r="L3077" t="s">
        <v>771</v>
      </c>
      <c r="O3077" s="1" t="s">
        <v>30</v>
      </c>
      <c r="P3077" s="4">
        <v>173000</v>
      </c>
      <c r="Q3077" s="5">
        <v>29</v>
      </c>
      <c r="S3077" s="5">
        <v>2900</v>
      </c>
      <c r="T3077" s="1" t="s">
        <v>37</v>
      </c>
      <c r="U3077" s="4">
        <v>212098.06</v>
      </c>
      <c r="Y3077" s="1" t="s">
        <v>69</v>
      </c>
      <c r="Z3077" s="3">
        <v>46176</v>
      </c>
      <c r="AA3077" s="1" t="s">
        <v>39</v>
      </c>
      <c r="AB3077" s="1" t="s">
        <v>40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9031</v>
      </c>
      <c r="B3078" s="1" t="s">
        <v>9032</v>
      </c>
      <c r="C3078" s="2">
        <v>46118.678240740701</v>
      </c>
      <c r="D3078" s="1" t="s">
        <v>30</v>
      </c>
      <c r="E3078" s="1" t="s">
        <v>9033</v>
      </c>
      <c r="F3078" s="1" t="s">
        <v>1597</v>
      </c>
      <c r="H3078" s="1" t="s">
        <v>9034</v>
      </c>
      <c r="I3078" s="1" t="s">
        <v>34</v>
      </c>
      <c r="J3078" s="1" t="s">
        <v>109</v>
      </c>
      <c r="K3078" s="1" t="s">
        <v>35</v>
      </c>
      <c r="L3078" t="s">
        <v>1597</v>
      </c>
      <c r="M3078" s="1" t="s">
        <v>57</v>
      </c>
      <c r="O3078" s="1" t="s">
        <v>30</v>
      </c>
      <c r="P3078" s="4">
        <v>173000</v>
      </c>
      <c r="Q3078" s="5">
        <v>16</v>
      </c>
      <c r="T3078" s="1" t="s">
        <v>37</v>
      </c>
      <c r="U3078" s="4">
        <v>215696.46</v>
      </c>
      <c r="V3078" s="5">
        <v>28</v>
      </c>
      <c r="W3078" s="5">
        <v>0</v>
      </c>
      <c r="Y3078" s="1" t="s">
        <v>38</v>
      </c>
      <c r="Z3078" s="3">
        <v>46212</v>
      </c>
      <c r="AA3078" s="1" t="s">
        <v>48</v>
      </c>
      <c r="AB3078" s="1" t="s">
        <v>49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9035</v>
      </c>
      <c r="B3079" s="1" t="s">
        <v>9036</v>
      </c>
      <c r="C3079" s="2">
        <v>46111.568553240701</v>
      </c>
      <c r="D3079" s="1" t="s">
        <v>30</v>
      </c>
      <c r="E3079" s="1" t="s">
        <v>106</v>
      </c>
      <c r="F3079" s="1" t="s">
        <v>107</v>
      </c>
      <c r="H3079" s="1" t="s">
        <v>108</v>
      </c>
      <c r="I3079" s="1" t="s">
        <v>34</v>
      </c>
      <c r="J3079" s="1" t="s">
        <v>56</v>
      </c>
      <c r="K3079" s="1" t="s">
        <v>35</v>
      </c>
      <c r="L3079" t="s">
        <v>107</v>
      </c>
      <c r="O3079" s="1" t="s">
        <v>30</v>
      </c>
      <c r="P3079" s="4">
        <v>173186</v>
      </c>
      <c r="Q3079" s="5">
        <v>32</v>
      </c>
      <c r="T3079" s="1" t="s">
        <v>37</v>
      </c>
      <c r="U3079" s="4">
        <v>213850.05</v>
      </c>
      <c r="V3079" s="5">
        <v>50</v>
      </c>
      <c r="W3079" s="5">
        <v>28</v>
      </c>
      <c r="Y3079" s="1" t="s">
        <v>47</v>
      </c>
      <c r="Z3079" s="3">
        <v>46170</v>
      </c>
      <c r="AA3079" s="1" t="s">
        <v>58</v>
      </c>
      <c r="AB3079" s="1" t="s">
        <v>59</v>
      </c>
      <c r="AC3079" t="b">
        <f t="shared" si="192"/>
        <v>1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9037</v>
      </c>
      <c r="B3080" s="1" t="s">
        <v>9038</v>
      </c>
      <c r="C3080" s="2">
        <v>46160.508402777799</v>
      </c>
      <c r="D3080" s="1" t="s">
        <v>30</v>
      </c>
      <c r="E3080" s="1" t="s">
        <v>9039</v>
      </c>
      <c r="F3080" s="1" t="s">
        <v>113</v>
      </c>
      <c r="H3080" s="1" t="s">
        <v>9040</v>
      </c>
      <c r="I3080" s="1" t="s">
        <v>34</v>
      </c>
      <c r="J3080" s="1" t="s">
        <v>81</v>
      </c>
      <c r="K3080" s="1" t="s">
        <v>35</v>
      </c>
      <c r="L3080" t="s">
        <v>113</v>
      </c>
      <c r="M3080" s="1" t="s">
        <v>57</v>
      </c>
      <c r="O3080" s="1" t="s">
        <v>30</v>
      </c>
      <c r="P3080" s="4">
        <v>174000</v>
      </c>
      <c r="Q3080" s="5">
        <v>12</v>
      </c>
      <c r="T3080" s="1" t="s">
        <v>37</v>
      </c>
      <c r="U3080" s="4">
        <v>217708.79</v>
      </c>
      <c r="V3080" s="5">
        <v>6</v>
      </c>
      <c r="W3080" s="5">
        <v>0</v>
      </c>
      <c r="Y3080" s="1" t="s">
        <v>69</v>
      </c>
      <c r="Z3080" s="3">
        <v>46195</v>
      </c>
      <c r="AA3080" s="1" t="s">
        <v>39</v>
      </c>
      <c r="AB3080" s="1" t="s">
        <v>40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9041</v>
      </c>
      <c r="B3081" s="1" t="s">
        <v>9042</v>
      </c>
      <c r="C3081" s="2">
        <v>46134.797534722202</v>
      </c>
      <c r="D3081" s="1" t="s">
        <v>30</v>
      </c>
      <c r="E3081" s="1" t="s">
        <v>2141</v>
      </c>
      <c r="F3081" s="1" t="s">
        <v>364</v>
      </c>
      <c r="H3081" s="1" t="s">
        <v>2142</v>
      </c>
      <c r="I3081" s="1" t="s">
        <v>34</v>
      </c>
      <c r="J3081" s="1" t="s">
        <v>861</v>
      </c>
      <c r="K3081" s="1" t="s">
        <v>35</v>
      </c>
      <c r="L3081" t="s">
        <v>364</v>
      </c>
      <c r="O3081" s="1" t="s">
        <v>30</v>
      </c>
      <c r="P3081" s="4">
        <v>175000</v>
      </c>
      <c r="Q3081" s="5">
        <v>8</v>
      </c>
      <c r="T3081" s="1" t="s">
        <v>37</v>
      </c>
      <c r="U3081" s="4">
        <v>224245.03</v>
      </c>
      <c r="V3081" s="5">
        <v>22</v>
      </c>
      <c r="W3081" s="5">
        <v>0</v>
      </c>
      <c r="Y3081" s="1" t="s">
        <v>69</v>
      </c>
      <c r="Z3081" s="3">
        <v>46234</v>
      </c>
      <c r="AA3081" s="1" t="s">
        <v>48</v>
      </c>
      <c r="AB3081" s="1" t="s">
        <v>49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9043</v>
      </c>
      <c r="B3082" s="1" t="s">
        <v>9044</v>
      </c>
      <c r="C3082" s="2">
        <v>46056.918749999997</v>
      </c>
      <c r="D3082" s="1" t="s">
        <v>30</v>
      </c>
      <c r="E3082" s="1" t="s">
        <v>2640</v>
      </c>
      <c r="F3082" s="1" t="s">
        <v>909</v>
      </c>
      <c r="H3082" s="1" t="s">
        <v>9045</v>
      </c>
      <c r="I3082" s="1" t="s">
        <v>55</v>
      </c>
      <c r="J3082" s="1" t="s">
        <v>191</v>
      </c>
      <c r="K3082" s="1" t="s">
        <v>35</v>
      </c>
      <c r="L3082" t="s">
        <v>909</v>
      </c>
      <c r="M3082" s="1" t="s">
        <v>57</v>
      </c>
      <c r="O3082" s="1" t="s">
        <v>30</v>
      </c>
      <c r="P3082" s="4">
        <v>175000</v>
      </c>
      <c r="Q3082" s="5">
        <v>30</v>
      </c>
      <c r="S3082" s="5">
        <v>5600</v>
      </c>
      <c r="T3082" s="1" t="s">
        <v>37</v>
      </c>
      <c r="U3082" s="4">
        <v>211697.51</v>
      </c>
      <c r="Y3082" s="1" t="s">
        <v>911</v>
      </c>
      <c r="Z3082" s="3">
        <v>46173</v>
      </c>
      <c r="AA3082" s="1" t="s">
        <v>48</v>
      </c>
      <c r="AB3082" s="1" t="s">
        <v>49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9046</v>
      </c>
      <c r="B3083" s="1" t="s">
        <v>9047</v>
      </c>
      <c r="C3083" s="2">
        <v>46073.532349537003</v>
      </c>
      <c r="D3083" s="1" t="s">
        <v>30</v>
      </c>
      <c r="E3083" s="1" t="s">
        <v>6478</v>
      </c>
      <c r="F3083" s="1" t="s">
        <v>1392</v>
      </c>
      <c r="H3083" s="1" t="s">
        <v>9048</v>
      </c>
      <c r="I3083" s="1" t="s">
        <v>356</v>
      </c>
      <c r="J3083" s="1" t="s">
        <v>35</v>
      </c>
      <c r="K3083" s="1" t="s">
        <v>150</v>
      </c>
      <c r="L3083" t="s">
        <v>1392</v>
      </c>
      <c r="O3083" s="1" t="s">
        <v>30</v>
      </c>
      <c r="P3083" s="4">
        <v>175000</v>
      </c>
      <c r="Q3083" s="5">
        <v>10</v>
      </c>
      <c r="T3083" s="1" t="s">
        <v>37</v>
      </c>
      <c r="U3083" s="4">
        <v>212379.92</v>
      </c>
      <c r="Y3083" s="1" t="s">
        <v>69</v>
      </c>
      <c r="Z3083" s="3">
        <v>46190</v>
      </c>
      <c r="AA3083" s="1" t="s">
        <v>48</v>
      </c>
      <c r="AB3083" s="1" t="s">
        <v>49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9049</v>
      </c>
      <c r="B3084" s="1" t="s">
        <v>9050</v>
      </c>
      <c r="C3084" s="2">
        <v>46160.508518518502</v>
      </c>
      <c r="D3084" s="1" t="s">
        <v>30</v>
      </c>
      <c r="E3084" s="1" t="s">
        <v>998</v>
      </c>
      <c r="F3084" s="1" t="s">
        <v>436</v>
      </c>
      <c r="H3084" s="1" t="s">
        <v>9051</v>
      </c>
      <c r="I3084" s="1" t="s">
        <v>55</v>
      </c>
      <c r="J3084" s="1" t="s">
        <v>459</v>
      </c>
      <c r="K3084" s="1" t="s">
        <v>35</v>
      </c>
      <c r="L3084" t="s">
        <v>436</v>
      </c>
      <c r="M3084" s="1" t="s">
        <v>57</v>
      </c>
      <c r="O3084" s="1" t="s">
        <v>30</v>
      </c>
      <c r="P3084" s="4">
        <v>175036</v>
      </c>
      <c r="Q3084" s="5">
        <v>1</v>
      </c>
      <c r="S3084" s="5">
        <v>6000</v>
      </c>
      <c r="T3084" s="1" t="s">
        <v>37</v>
      </c>
      <c r="U3084" s="4">
        <v>224291.20000000001</v>
      </c>
      <c r="Y3084" s="1" t="s">
        <v>281</v>
      </c>
      <c r="Z3084" s="3">
        <v>46171</v>
      </c>
      <c r="AA3084" s="1" t="s">
        <v>58</v>
      </c>
      <c r="AB3084" s="1" t="s">
        <v>59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9052</v>
      </c>
      <c r="B3085" s="1" t="s">
        <v>9053</v>
      </c>
      <c r="C3085" s="2">
        <v>46126.782569444404</v>
      </c>
      <c r="D3085" s="1" t="s">
        <v>30</v>
      </c>
      <c r="E3085" s="1" t="s">
        <v>8313</v>
      </c>
      <c r="F3085" s="1" t="s">
        <v>824</v>
      </c>
      <c r="H3085" s="1" t="s">
        <v>9054</v>
      </c>
      <c r="I3085" s="1" t="s">
        <v>55</v>
      </c>
      <c r="J3085" s="1" t="s">
        <v>68</v>
      </c>
      <c r="K3085" s="1" t="s">
        <v>35</v>
      </c>
      <c r="L3085" t="s">
        <v>824</v>
      </c>
      <c r="O3085" s="1" t="s">
        <v>30</v>
      </c>
      <c r="P3085" s="4">
        <v>175200</v>
      </c>
      <c r="Q3085" s="5">
        <v>15</v>
      </c>
      <c r="S3085" s="5">
        <v>7300</v>
      </c>
      <c r="T3085" s="1" t="s">
        <v>37</v>
      </c>
      <c r="U3085" s="4">
        <v>208628.21</v>
      </c>
      <c r="Y3085" s="1" t="s">
        <v>78</v>
      </c>
      <c r="Z3085" s="3">
        <v>46176</v>
      </c>
      <c r="AA3085" s="1" t="s">
        <v>48</v>
      </c>
      <c r="AB3085" s="1" t="s">
        <v>49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9055</v>
      </c>
      <c r="B3086" s="1" t="s">
        <v>9056</v>
      </c>
      <c r="C3086" s="2">
        <v>46111.581412036998</v>
      </c>
      <c r="D3086" s="1" t="s">
        <v>30</v>
      </c>
      <c r="E3086" s="1" t="s">
        <v>8855</v>
      </c>
      <c r="F3086" s="1" t="s">
        <v>824</v>
      </c>
      <c r="H3086" s="1" t="s">
        <v>9057</v>
      </c>
      <c r="I3086" s="1" t="s">
        <v>55</v>
      </c>
      <c r="J3086" s="1" t="s">
        <v>191</v>
      </c>
      <c r="K3086" s="1" t="s">
        <v>35</v>
      </c>
      <c r="L3086" t="s">
        <v>824</v>
      </c>
      <c r="O3086" s="1" t="s">
        <v>30</v>
      </c>
      <c r="P3086" s="4">
        <v>175950</v>
      </c>
      <c r="Q3086" s="5">
        <v>6</v>
      </c>
      <c r="S3086" s="5">
        <v>6500</v>
      </c>
      <c r="T3086" s="1" t="s">
        <v>37</v>
      </c>
      <c r="U3086" s="4">
        <v>217263.03</v>
      </c>
      <c r="Y3086" s="1" t="s">
        <v>78</v>
      </c>
      <c r="Z3086" s="3">
        <v>46197</v>
      </c>
      <c r="AA3086" s="1" t="s">
        <v>48</v>
      </c>
      <c r="AB3086" s="1" t="s">
        <v>49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9058</v>
      </c>
      <c r="B3087" s="1" t="s">
        <v>9059</v>
      </c>
      <c r="C3087" s="2">
        <v>46142.779479166697</v>
      </c>
      <c r="D3087" s="1" t="s">
        <v>30</v>
      </c>
      <c r="E3087" s="1" t="s">
        <v>387</v>
      </c>
      <c r="F3087" s="1" t="s">
        <v>154</v>
      </c>
      <c r="H3087" s="1" t="s">
        <v>1446</v>
      </c>
      <c r="I3087" s="1" t="s">
        <v>34</v>
      </c>
      <c r="J3087" s="1" t="s">
        <v>35</v>
      </c>
      <c r="K3087" s="1" t="s">
        <v>328</v>
      </c>
      <c r="L3087" t="s">
        <v>154</v>
      </c>
      <c r="O3087" s="1" t="s">
        <v>30</v>
      </c>
      <c r="P3087" s="4">
        <v>176000</v>
      </c>
      <c r="Q3087" s="5">
        <v>20</v>
      </c>
      <c r="T3087" s="1" t="s">
        <v>37</v>
      </c>
      <c r="U3087" s="4">
        <v>199566.45</v>
      </c>
      <c r="V3087" s="5">
        <v>32</v>
      </c>
      <c r="W3087" s="5">
        <v>0</v>
      </c>
      <c r="Y3087" s="1" t="s">
        <v>98</v>
      </c>
      <c r="Z3087" s="3">
        <v>46171</v>
      </c>
      <c r="AA3087" s="1" t="s">
        <v>48</v>
      </c>
      <c r="AB3087" s="1" t="s">
        <v>49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9060</v>
      </c>
      <c r="B3088" s="1" t="s">
        <v>9061</v>
      </c>
      <c r="C3088" s="2">
        <v>46114.831967592603</v>
      </c>
      <c r="D3088" s="1" t="s">
        <v>30</v>
      </c>
      <c r="E3088" s="1" t="s">
        <v>3410</v>
      </c>
      <c r="F3088" s="1" t="s">
        <v>771</v>
      </c>
      <c r="H3088" s="1" t="s">
        <v>8248</v>
      </c>
      <c r="I3088" s="1" t="s">
        <v>55</v>
      </c>
      <c r="J3088" s="1" t="s">
        <v>35</v>
      </c>
      <c r="K3088" s="1" t="s">
        <v>56</v>
      </c>
      <c r="L3088" t="s">
        <v>771</v>
      </c>
      <c r="O3088" s="1" t="s">
        <v>30</v>
      </c>
      <c r="P3088" s="4">
        <v>176682</v>
      </c>
      <c r="Q3088" s="5">
        <v>66</v>
      </c>
      <c r="S3088" s="5">
        <v>7</v>
      </c>
      <c r="T3088" s="1" t="s">
        <v>37</v>
      </c>
      <c r="U3088" s="4">
        <v>220287.18</v>
      </c>
      <c r="Y3088" s="1" t="s">
        <v>69</v>
      </c>
      <c r="Z3088" s="3">
        <v>46190</v>
      </c>
      <c r="AA3088" s="1" t="s">
        <v>48</v>
      </c>
      <c r="AB3088" s="1" t="s">
        <v>49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9062</v>
      </c>
      <c r="B3089" s="1" t="s">
        <v>9063</v>
      </c>
      <c r="C3089" s="2">
        <v>46167.472141203703</v>
      </c>
      <c r="D3089" s="1" t="s">
        <v>30</v>
      </c>
      <c r="E3089" s="1" t="s">
        <v>1799</v>
      </c>
      <c r="F3089" s="1" t="s">
        <v>771</v>
      </c>
      <c r="H3089" s="1" t="s">
        <v>1800</v>
      </c>
      <c r="I3089" s="1" t="s">
        <v>55</v>
      </c>
      <c r="J3089" s="1" t="s">
        <v>35</v>
      </c>
      <c r="K3089" s="1" t="s">
        <v>109</v>
      </c>
      <c r="L3089" t="s">
        <v>771</v>
      </c>
      <c r="O3089" s="1" t="s">
        <v>30</v>
      </c>
      <c r="P3089" s="4">
        <v>176910</v>
      </c>
      <c r="Q3089" s="5">
        <v>30</v>
      </c>
      <c r="S3089" s="5">
        <v>1500</v>
      </c>
      <c r="T3089" s="1" t="s">
        <v>37</v>
      </c>
      <c r="U3089" s="4">
        <v>218837.69</v>
      </c>
      <c r="Y3089" s="1" t="s">
        <v>69</v>
      </c>
      <c r="Z3089" s="3">
        <v>46175</v>
      </c>
      <c r="AA3089" s="1" t="s">
        <v>48</v>
      </c>
      <c r="AB3089" s="1" t="s">
        <v>49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9064</v>
      </c>
      <c r="B3090" s="1" t="s">
        <v>9065</v>
      </c>
      <c r="C3090" s="2">
        <v>46129.6409837963</v>
      </c>
      <c r="D3090" s="1" t="s">
        <v>30</v>
      </c>
      <c r="E3090" s="1" t="s">
        <v>7671</v>
      </c>
      <c r="F3090" s="1" t="s">
        <v>113</v>
      </c>
      <c r="H3090" s="1" t="s">
        <v>9066</v>
      </c>
      <c r="I3090" s="1" t="s">
        <v>34</v>
      </c>
      <c r="J3090" s="1" t="s">
        <v>191</v>
      </c>
      <c r="K3090" s="1" t="s">
        <v>35</v>
      </c>
      <c r="L3090" t="s">
        <v>113</v>
      </c>
      <c r="M3090" s="1" t="s">
        <v>57</v>
      </c>
      <c r="O3090" s="1" t="s">
        <v>30</v>
      </c>
      <c r="P3090" s="4">
        <v>178000</v>
      </c>
      <c r="Q3090" s="5">
        <v>12</v>
      </c>
      <c r="T3090" s="1" t="s">
        <v>37</v>
      </c>
      <c r="U3090" s="4">
        <v>226077.78</v>
      </c>
      <c r="V3090" s="5">
        <v>12</v>
      </c>
      <c r="W3090" s="5">
        <v>0</v>
      </c>
      <c r="Y3090" s="1" t="s">
        <v>69</v>
      </c>
      <c r="Z3090" s="3">
        <v>46171</v>
      </c>
      <c r="AA3090" s="1" t="s">
        <v>58</v>
      </c>
      <c r="AB3090" s="1" t="s">
        <v>59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9067</v>
      </c>
      <c r="B3091" s="1" t="s">
        <v>9068</v>
      </c>
      <c r="C3091" s="2">
        <v>46162.707037036998</v>
      </c>
      <c r="D3091" s="1" t="s">
        <v>30</v>
      </c>
      <c r="E3091" s="1" t="s">
        <v>3826</v>
      </c>
      <c r="F3091" s="1" t="s">
        <v>824</v>
      </c>
      <c r="H3091" s="1" t="s">
        <v>9069</v>
      </c>
      <c r="I3091" s="1" t="s">
        <v>34</v>
      </c>
      <c r="J3091" s="1" t="s">
        <v>35</v>
      </c>
      <c r="K3091" s="1" t="s">
        <v>46</v>
      </c>
      <c r="L3091" t="s">
        <v>824</v>
      </c>
      <c r="O3091" s="1" t="s">
        <v>30</v>
      </c>
      <c r="P3091" s="4">
        <v>178500</v>
      </c>
      <c r="Q3091" s="5">
        <v>12</v>
      </c>
      <c r="T3091" s="1" t="s">
        <v>37</v>
      </c>
      <c r="U3091" s="4">
        <v>228712.12</v>
      </c>
      <c r="V3091" s="5">
        <v>17</v>
      </c>
      <c r="W3091" s="5">
        <v>0</v>
      </c>
      <c r="Y3091" s="1" t="s">
        <v>78</v>
      </c>
      <c r="Z3091" s="3">
        <v>46178</v>
      </c>
      <c r="AA3091" s="1" t="s">
        <v>58</v>
      </c>
      <c r="AB3091" s="1" t="s">
        <v>59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9070</v>
      </c>
      <c r="B3092" s="1" t="s">
        <v>9071</v>
      </c>
      <c r="C3092" s="2">
        <v>46160.716435185197</v>
      </c>
      <c r="D3092" s="1" t="s">
        <v>30</v>
      </c>
      <c r="E3092" s="1" t="s">
        <v>31</v>
      </c>
      <c r="F3092" s="1" t="s">
        <v>32</v>
      </c>
      <c r="H3092" s="1" t="s">
        <v>33</v>
      </c>
      <c r="I3092" s="1" t="s">
        <v>34</v>
      </c>
      <c r="J3092" s="1" t="s">
        <v>35</v>
      </c>
      <c r="K3092" s="1" t="s">
        <v>242</v>
      </c>
      <c r="L3092" t="s">
        <v>32</v>
      </c>
      <c r="O3092" s="1" t="s">
        <v>30</v>
      </c>
      <c r="P3092" s="4">
        <v>178500</v>
      </c>
      <c r="Q3092" s="5">
        <v>5</v>
      </c>
      <c r="T3092" s="1" t="s">
        <v>37</v>
      </c>
      <c r="U3092" s="4">
        <v>227248.41</v>
      </c>
      <c r="V3092" s="5">
        <v>17</v>
      </c>
      <c r="W3092" s="5">
        <v>0</v>
      </c>
      <c r="Y3092" s="1" t="s">
        <v>38</v>
      </c>
      <c r="Z3092" s="3">
        <v>46193</v>
      </c>
      <c r="AA3092" s="1" t="s">
        <v>39</v>
      </c>
      <c r="AB3092" s="1" t="s">
        <v>40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9072</v>
      </c>
      <c r="B3093" s="1" t="s">
        <v>9073</v>
      </c>
      <c r="C3093" s="2">
        <v>46118.629884259302</v>
      </c>
      <c r="D3093" s="1" t="s">
        <v>30</v>
      </c>
      <c r="E3093" s="1" t="s">
        <v>3803</v>
      </c>
      <c r="F3093" s="1" t="s">
        <v>824</v>
      </c>
      <c r="H3093" s="1" t="s">
        <v>9074</v>
      </c>
      <c r="I3093" s="1" t="s">
        <v>34</v>
      </c>
      <c r="J3093" s="1" t="s">
        <v>187</v>
      </c>
      <c r="K3093" s="1" t="s">
        <v>35</v>
      </c>
      <c r="L3093" t="s">
        <v>824</v>
      </c>
      <c r="O3093" s="1" t="s">
        <v>30</v>
      </c>
      <c r="P3093" s="4">
        <v>178570</v>
      </c>
      <c r="Q3093" s="5">
        <v>11</v>
      </c>
      <c r="T3093" s="1" t="s">
        <v>37</v>
      </c>
      <c r="U3093" s="4">
        <v>218498.19</v>
      </c>
      <c r="V3093" s="5">
        <v>11</v>
      </c>
      <c r="W3093" s="5">
        <v>0</v>
      </c>
      <c r="Y3093" s="1" t="s">
        <v>78</v>
      </c>
      <c r="Z3093" s="3">
        <v>46220</v>
      </c>
      <c r="AA3093" s="1" t="s">
        <v>39</v>
      </c>
      <c r="AB3093" s="1" t="s">
        <v>40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9075</v>
      </c>
      <c r="B3094" s="1" t="s">
        <v>9076</v>
      </c>
      <c r="C3094" s="2">
        <v>46162.698495370401</v>
      </c>
      <c r="D3094" s="1" t="s">
        <v>30</v>
      </c>
      <c r="E3094" s="1" t="s">
        <v>2528</v>
      </c>
      <c r="F3094" s="1" t="s">
        <v>87</v>
      </c>
      <c r="H3094" s="1" t="s">
        <v>2529</v>
      </c>
      <c r="I3094" s="1" t="s">
        <v>34</v>
      </c>
      <c r="J3094" s="1" t="s">
        <v>35</v>
      </c>
      <c r="K3094" s="1" t="s">
        <v>77</v>
      </c>
      <c r="L3094" t="s">
        <v>211</v>
      </c>
      <c r="M3094" s="1" t="s">
        <v>57</v>
      </c>
      <c r="O3094" s="1" t="s">
        <v>30</v>
      </c>
      <c r="P3094" s="4">
        <v>179220</v>
      </c>
      <c r="Q3094" s="5">
        <v>5</v>
      </c>
      <c r="S3094" s="5">
        <v>0</v>
      </c>
      <c r="T3094" s="1" t="s">
        <v>37</v>
      </c>
      <c r="U3094" s="4">
        <v>229598.72</v>
      </c>
      <c r="V3094" s="5">
        <v>8</v>
      </c>
      <c r="W3094" s="5">
        <v>0</v>
      </c>
      <c r="Z3094" s="3">
        <v>46172</v>
      </c>
      <c r="AA3094" s="1" t="s">
        <v>58</v>
      </c>
      <c r="AB3094" s="1" t="s">
        <v>59</v>
      </c>
      <c r="AC3094" t="b">
        <f t="shared" si="192"/>
        <v>1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9077</v>
      </c>
      <c r="B3095" s="1" t="s">
        <v>9078</v>
      </c>
      <c r="C3095" s="2">
        <v>46086.778113425898</v>
      </c>
      <c r="D3095" s="1" t="s">
        <v>30</v>
      </c>
      <c r="E3095" s="1" t="s">
        <v>8759</v>
      </c>
      <c r="F3095" s="1" t="s">
        <v>824</v>
      </c>
      <c r="H3095" s="1" t="s">
        <v>9079</v>
      </c>
      <c r="I3095" s="1" t="s">
        <v>34</v>
      </c>
      <c r="J3095" s="1" t="s">
        <v>77</v>
      </c>
      <c r="K3095" s="1" t="s">
        <v>35</v>
      </c>
      <c r="L3095" t="s">
        <v>824</v>
      </c>
      <c r="O3095" s="1" t="s">
        <v>30</v>
      </c>
      <c r="P3095" s="4">
        <v>179550</v>
      </c>
      <c r="Q3095" s="5">
        <v>4</v>
      </c>
      <c r="T3095" s="1" t="s">
        <v>37</v>
      </c>
      <c r="U3095" s="4">
        <v>220128.37</v>
      </c>
      <c r="V3095" s="5">
        <v>7</v>
      </c>
      <c r="W3095" s="5">
        <v>0</v>
      </c>
      <c r="Y3095" s="1" t="s">
        <v>78</v>
      </c>
      <c r="Z3095" s="3">
        <v>46198</v>
      </c>
      <c r="AA3095" s="1" t="s">
        <v>39</v>
      </c>
      <c r="AB3095" s="1" t="s">
        <v>40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9080</v>
      </c>
      <c r="B3096" s="1" t="s">
        <v>9081</v>
      </c>
      <c r="C3096" s="2">
        <v>46113.108217592599</v>
      </c>
      <c r="D3096" s="1" t="s">
        <v>30</v>
      </c>
      <c r="E3096" s="1" t="s">
        <v>101</v>
      </c>
      <c r="F3096" s="1" t="s">
        <v>53</v>
      </c>
      <c r="H3096" s="1" t="s">
        <v>102</v>
      </c>
      <c r="I3096" s="1" t="s">
        <v>55</v>
      </c>
      <c r="J3096" s="1" t="s">
        <v>181</v>
      </c>
      <c r="K3096" s="1" t="s">
        <v>35</v>
      </c>
      <c r="L3096" t="s">
        <v>53</v>
      </c>
      <c r="M3096" s="1" t="s">
        <v>57</v>
      </c>
      <c r="O3096" s="1" t="s">
        <v>30</v>
      </c>
      <c r="P3096" s="4">
        <v>179875</v>
      </c>
      <c r="Q3096" s="5">
        <v>148</v>
      </c>
      <c r="S3096" s="5">
        <v>10948</v>
      </c>
      <c r="T3096" s="1" t="s">
        <v>37</v>
      </c>
      <c r="U3096" s="4">
        <v>223926.32</v>
      </c>
      <c r="Y3096" s="1" t="s">
        <v>47</v>
      </c>
      <c r="Z3096" s="3">
        <v>46265</v>
      </c>
      <c r="AA3096" s="1" t="s">
        <v>39</v>
      </c>
      <c r="AB3096" s="1" t="s">
        <v>40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9082</v>
      </c>
      <c r="B3097" s="1" t="s">
        <v>9083</v>
      </c>
      <c r="C3097" s="2">
        <v>46134.839270833298</v>
      </c>
      <c r="D3097" s="1" t="s">
        <v>30</v>
      </c>
      <c r="E3097" s="1" t="s">
        <v>754</v>
      </c>
      <c r="F3097" s="1" t="s">
        <v>364</v>
      </c>
      <c r="H3097" s="1" t="s">
        <v>755</v>
      </c>
      <c r="I3097" s="1" t="s">
        <v>55</v>
      </c>
      <c r="J3097" s="1" t="s">
        <v>35</v>
      </c>
      <c r="K3097" s="1" t="s">
        <v>103</v>
      </c>
      <c r="L3097" t="s">
        <v>364</v>
      </c>
      <c r="O3097" s="1" t="s">
        <v>30</v>
      </c>
      <c r="P3097" s="4">
        <v>180000</v>
      </c>
      <c r="Q3097" s="5">
        <v>36</v>
      </c>
      <c r="S3097" s="5">
        <v>720</v>
      </c>
      <c r="T3097" s="1" t="s">
        <v>37</v>
      </c>
      <c r="U3097" s="4">
        <v>230652.03</v>
      </c>
      <c r="Y3097" s="1" t="s">
        <v>69</v>
      </c>
      <c r="Z3097" s="3">
        <v>46234</v>
      </c>
      <c r="AA3097" s="1" t="s">
        <v>39</v>
      </c>
      <c r="AB3097" s="1" t="s">
        <v>40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9084</v>
      </c>
      <c r="B3098" s="1" t="s">
        <v>9085</v>
      </c>
      <c r="C3098" s="2">
        <v>46134.846064814803</v>
      </c>
      <c r="D3098" s="1" t="s">
        <v>30</v>
      </c>
      <c r="E3098" s="1" t="s">
        <v>1909</v>
      </c>
      <c r="F3098" s="1" t="s">
        <v>364</v>
      </c>
      <c r="H3098" s="1" t="s">
        <v>1917</v>
      </c>
      <c r="I3098" s="1" t="s">
        <v>55</v>
      </c>
      <c r="J3098" s="1" t="s">
        <v>235</v>
      </c>
      <c r="K3098" s="1" t="s">
        <v>35</v>
      </c>
      <c r="L3098" t="s">
        <v>364</v>
      </c>
      <c r="O3098" s="1" t="s">
        <v>30</v>
      </c>
      <c r="P3098" s="4">
        <v>180000</v>
      </c>
      <c r="Q3098" s="5">
        <v>20</v>
      </c>
      <c r="S3098" s="5">
        <v>5000</v>
      </c>
      <c r="T3098" s="1" t="s">
        <v>37</v>
      </c>
      <c r="U3098" s="4">
        <v>230652.03</v>
      </c>
      <c r="Y3098" s="1" t="s">
        <v>69</v>
      </c>
      <c r="Z3098" s="3">
        <v>46234</v>
      </c>
      <c r="AA3098" s="1" t="s">
        <v>39</v>
      </c>
      <c r="AB3098" s="1" t="s">
        <v>40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9086</v>
      </c>
      <c r="B3099" s="1" t="s">
        <v>9087</v>
      </c>
      <c r="C3099" s="2">
        <v>46134.849722222199</v>
      </c>
      <c r="D3099" s="1" t="s">
        <v>30</v>
      </c>
      <c r="E3099" s="1" t="s">
        <v>1945</v>
      </c>
      <c r="F3099" s="1" t="s">
        <v>364</v>
      </c>
      <c r="H3099" s="1" t="s">
        <v>1946</v>
      </c>
      <c r="I3099" s="1" t="s">
        <v>34</v>
      </c>
      <c r="J3099" s="1" t="s">
        <v>2838</v>
      </c>
      <c r="K3099" s="1" t="s">
        <v>35</v>
      </c>
      <c r="L3099" t="s">
        <v>364</v>
      </c>
      <c r="O3099" s="1" t="s">
        <v>30</v>
      </c>
      <c r="P3099" s="4">
        <v>180000</v>
      </c>
      <c r="Q3099" s="5">
        <v>10</v>
      </c>
      <c r="T3099" s="1" t="s">
        <v>37</v>
      </c>
      <c r="U3099" s="4">
        <v>230652.03</v>
      </c>
      <c r="V3099" s="5">
        <v>20</v>
      </c>
      <c r="W3099" s="5">
        <v>0</v>
      </c>
      <c r="Y3099" s="1" t="s">
        <v>69</v>
      </c>
      <c r="Z3099" s="3">
        <v>46234</v>
      </c>
      <c r="AA3099" s="1" t="s">
        <v>39</v>
      </c>
      <c r="AB3099" s="1" t="s">
        <v>40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9088</v>
      </c>
      <c r="B3100" s="1" t="s">
        <v>9089</v>
      </c>
      <c r="C3100" s="2">
        <v>46142.027233796303</v>
      </c>
      <c r="D3100" s="1" t="s">
        <v>30</v>
      </c>
      <c r="E3100" s="1" t="s">
        <v>9090</v>
      </c>
      <c r="F3100" s="1" t="s">
        <v>1061</v>
      </c>
      <c r="H3100" s="1" t="s">
        <v>9091</v>
      </c>
      <c r="I3100" s="1" t="s">
        <v>55</v>
      </c>
      <c r="J3100" s="1" t="s">
        <v>35</v>
      </c>
      <c r="K3100" s="1" t="s">
        <v>56</v>
      </c>
      <c r="L3100" t="s">
        <v>1061</v>
      </c>
      <c r="M3100" s="1" t="s">
        <v>91</v>
      </c>
      <c r="O3100" s="1" t="s">
        <v>30</v>
      </c>
      <c r="P3100" s="4">
        <v>180000</v>
      </c>
      <c r="Q3100" s="5">
        <v>4</v>
      </c>
      <c r="S3100" s="5">
        <v>4000</v>
      </c>
      <c r="T3100" s="1" t="s">
        <v>37</v>
      </c>
      <c r="U3100" s="4">
        <v>230652.07</v>
      </c>
      <c r="Y3100" s="1" t="s">
        <v>281</v>
      </c>
      <c r="Z3100" s="3">
        <v>46234</v>
      </c>
      <c r="AA3100" s="1" t="s">
        <v>39</v>
      </c>
      <c r="AB3100" s="1" t="s">
        <v>40</v>
      </c>
      <c r="AC3100" t="b">
        <f t="shared" si="192"/>
        <v>1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9092</v>
      </c>
      <c r="B3101" s="1" t="s">
        <v>9093</v>
      </c>
      <c r="C3101" s="2">
        <v>46120.751296296301</v>
      </c>
      <c r="D3101" s="1" t="s">
        <v>30</v>
      </c>
      <c r="E3101" s="1" t="s">
        <v>9094</v>
      </c>
      <c r="F3101" s="1" t="s">
        <v>1192</v>
      </c>
      <c r="H3101" s="1" t="s">
        <v>9095</v>
      </c>
      <c r="I3101" s="1" t="s">
        <v>34</v>
      </c>
      <c r="J3101" s="1" t="s">
        <v>35</v>
      </c>
      <c r="K3101" s="1" t="s">
        <v>35</v>
      </c>
      <c r="L3101" t="s">
        <v>1192</v>
      </c>
      <c r="M3101" s="1" t="s">
        <v>57</v>
      </c>
      <c r="O3101" s="1" t="s">
        <v>30</v>
      </c>
      <c r="P3101" s="4">
        <v>180000</v>
      </c>
      <c r="Q3101" s="5">
        <v>240</v>
      </c>
      <c r="T3101" s="1" t="s">
        <v>37</v>
      </c>
      <c r="U3101" s="4">
        <v>225648.08</v>
      </c>
      <c r="V3101" s="5">
        <v>240</v>
      </c>
      <c r="W3101" s="5">
        <v>50</v>
      </c>
      <c r="Y3101" s="1" t="s">
        <v>69</v>
      </c>
      <c r="Z3101" s="3">
        <v>46190</v>
      </c>
      <c r="AA3101" s="1" t="s">
        <v>48</v>
      </c>
      <c r="AB3101" s="1" t="s">
        <v>49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9096</v>
      </c>
      <c r="B3102" s="1" t="s">
        <v>9097</v>
      </c>
      <c r="C3102" s="2">
        <v>46159.899166666699</v>
      </c>
      <c r="D3102" s="1" t="s">
        <v>30</v>
      </c>
      <c r="E3102" s="1" t="s">
        <v>3550</v>
      </c>
      <c r="F3102" s="1" t="s">
        <v>298</v>
      </c>
      <c r="H3102" s="1" t="s">
        <v>9098</v>
      </c>
      <c r="I3102" s="1" t="s">
        <v>34</v>
      </c>
      <c r="J3102" s="1" t="s">
        <v>109</v>
      </c>
      <c r="K3102" s="1" t="s">
        <v>35</v>
      </c>
      <c r="L3102" t="s">
        <v>298</v>
      </c>
      <c r="M3102" s="1" t="s">
        <v>57</v>
      </c>
      <c r="O3102" s="1" t="s">
        <v>30</v>
      </c>
      <c r="P3102" s="4">
        <v>180000</v>
      </c>
      <c r="Q3102" s="5">
        <v>8</v>
      </c>
      <c r="T3102" s="1" t="s">
        <v>37</v>
      </c>
      <c r="U3102" s="4">
        <v>234558.07999999999</v>
      </c>
      <c r="V3102" s="5">
        <v>12</v>
      </c>
      <c r="W3102" s="5">
        <v>0</v>
      </c>
      <c r="Y3102" s="1" t="s">
        <v>47</v>
      </c>
      <c r="Z3102" s="3">
        <v>46245</v>
      </c>
      <c r="AA3102" s="1" t="s">
        <v>39</v>
      </c>
      <c r="AB3102" s="1" t="s">
        <v>40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9099</v>
      </c>
      <c r="B3103" s="1" t="s">
        <v>9100</v>
      </c>
      <c r="C3103" s="2">
        <v>46084.712962963</v>
      </c>
      <c r="D3103" s="1" t="s">
        <v>30</v>
      </c>
      <c r="E3103" s="1" t="s">
        <v>9101</v>
      </c>
      <c r="F3103" s="1" t="s">
        <v>372</v>
      </c>
      <c r="H3103" s="1" t="s">
        <v>9102</v>
      </c>
      <c r="I3103" s="1" t="s">
        <v>34</v>
      </c>
      <c r="J3103" s="1" t="s">
        <v>109</v>
      </c>
      <c r="K3103" s="1" t="s">
        <v>35</v>
      </c>
      <c r="L3103" t="s">
        <v>372</v>
      </c>
      <c r="O3103" s="1" t="s">
        <v>30</v>
      </c>
      <c r="P3103" s="4">
        <v>180000</v>
      </c>
      <c r="Q3103" s="5">
        <v>6</v>
      </c>
      <c r="T3103" s="1" t="s">
        <v>37</v>
      </c>
      <c r="U3103" s="4">
        <v>220842.07</v>
      </c>
      <c r="V3103" s="5">
        <v>12</v>
      </c>
      <c r="W3103" s="5">
        <v>0</v>
      </c>
      <c r="Y3103" s="1" t="s">
        <v>374</v>
      </c>
      <c r="Z3103" s="3">
        <v>46203</v>
      </c>
      <c r="AA3103" s="1" t="s">
        <v>48</v>
      </c>
      <c r="AB3103" s="1" t="s">
        <v>49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9103</v>
      </c>
      <c r="B3104" s="1" t="s">
        <v>9104</v>
      </c>
      <c r="C3104" s="2">
        <v>46084.740937499999</v>
      </c>
      <c r="D3104" s="1" t="s">
        <v>30</v>
      </c>
      <c r="E3104" s="1" t="s">
        <v>9105</v>
      </c>
      <c r="F3104" s="1" t="s">
        <v>372</v>
      </c>
      <c r="H3104" s="1" t="s">
        <v>9106</v>
      </c>
      <c r="I3104" s="1" t="s">
        <v>34</v>
      </c>
      <c r="J3104" s="1" t="s">
        <v>35</v>
      </c>
      <c r="K3104" s="1" t="s">
        <v>191</v>
      </c>
      <c r="L3104" t="s">
        <v>372</v>
      </c>
      <c r="O3104" s="1" t="s">
        <v>30</v>
      </c>
      <c r="P3104" s="4">
        <v>180000</v>
      </c>
      <c r="Q3104" s="5">
        <v>4</v>
      </c>
      <c r="T3104" s="1" t="s">
        <v>37</v>
      </c>
      <c r="U3104" s="4">
        <v>220842.07</v>
      </c>
      <c r="V3104" s="5">
        <v>8</v>
      </c>
      <c r="W3104" s="5">
        <v>0</v>
      </c>
      <c r="Y3104" s="1" t="s">
        <v>374</v>
      </c>
      <c r="Z3104" s="3">
        <v>46203</v>
      </c>
      <c r="AA3104" s="1" t="s">
        <v>48</v>
      </c>
      <c r="AB3104" s="1" t="s">
        <v>49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9107</v>
      </c>
      <c r="B3105" s="1" t="s">
        <v>9108</v>
      </c>
      <c r="C3105" s="2">
        <v>46111.832291666702</v>
      </c>
      <c r="D3105" s="1" t="s">
        <v>30</v>
      </c>
      <c r="E3105" s="1" t="s">
        <v>4533</v>
      </c>
      <c r="F3105" s="1" t="s">
        <v>218</v>
      </c>
      <c r="H3105" s="1" t="s">
        <v>4534</v>
      </c>
      <c r="I3105" s="1" t="s">
        <v>55</v>
      </c>
      <c r="J3105" s="1" t="s">
        <v>109</v>
      </c>
      <c r="K3105" s="1" t="s">
        <v>35</v>
      </c>
      <c r="L3105" t="s">
        <v>218</v>
      </c>
      <c r="M3105" s="1" t="s">
        <v>57</v>
      </c>
      <c r="O3105" s="1" t="s">
        <v>30</v>
      </c>
      <c r="P3105" s="4">
        <v>180000</v>
      </c>
      <c r="Q3105" s="5">
        <v>3</v>
      </c>
      <c r="S3105" s="5">
        <v>6000</v>
      </c>
      <c r="T3105" s="1" t="s">
        <v>37</v>
      </c>
      <c r="U3105" s="4">
        <v>223326.07</v>
      </c>
      <c r="Y3105" s="1" t="s">
        <v>47</v>
      </c>
      <c r="Z3105" s="3">
        <v>46195</v>
      </c>
      <c r="AA3105" s="1" t="s">
        <v>48</v>
      </c>
      <c r="AB3105" s="1" t="s">
        <v>49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9109</v>
      </c>
      <c r="B3106" s="1" t="s">
        <v>9110</v>
      </c>
      <c r="C3106" s="2">
        <v>46150.879988425899</v>
      </c>
      <c r="D3106" s="1" t="s">
        <v>30</v>
      </c>
      <c r="E3106" s="1" t="s">
        <v>9111</v>
      </c>
      <c r="F3106" s="1" t="s">
        <v>218</v>
      </c>
      <c r="H3106" s="1" t="s">
        <v>9112</v>
      </c>
      <c r="I3106" s="1" t="s">
        <v>34</v>
      </c>
      <c r="J3106" s="1" t="s">
        <v>109</v>
      </c>
      <c r="K3106" s="1" t="s">
        <v>35</v>
      </c>
      <c r="L3106" t="s">
        <v>218</v>
      </c>
      <c r="O3106" s="1" t="s">
        <v>30</v>
      </c>
      <c r="P3106" s="4">
        <v>180000</v>
      </c>
      <c r="Q3106" s="5">
        <v>38</v>
      </c>
      <c r="T3106" s="1" t="s">
        <v>37</v>
      </c>
      <c r="U3106" s="4">
        <v>232758.05</v>
      </c>
      <c r="V3106" s="5">
        <v>27</v>
      </c>
      <c r="W3106" s="5">
        <v>137</v>
      </c>
      <c r="Y3106" s="1" t="s">
        <v>47</v>
      </c>
      <c r="Z3106" s="3">
        <v>46241</v>
      </c>
      <c r="AA3106" s="1" t="s">
        <v>48</v>
      </c>
      <c r="AB3106" s="1" t="s">
        <v>49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9113</v>
      </c>
      <c r="B3107" s="1" t="s">
        <v>9114</v>
      </c>
      <c r="C3107" s="2">
        <v>46142.862175925897</v>
      </c>
      <c r="D3107" s="1" t="s">
        <v>30</v>
      </c>
      <c r="E3107" s="1" t="s">
        <v>9115</v>
      </c>
      <c r="F3107" s="1" t="s">
        <v>491</v>
      </c>
      <c r="H3107" s="1" t="s">
        <v>9116</v>
      </c>
      <c r="I3107" s="1" t="s">
        <v>34</v>
      </c>
      <c r="J3107" s="1" t="s">
        <v>109</v>
      </c>
      <c r="K3107" s="1" t="s">
        <v>35</v>
      </c>
      <c r="L3107" t="s">
        <v>491</v>
      </c>
      <c r="O3107" s="1" t="s">
        <v>30</v>
      </c>
      <c r="P3107" s="4">
        <v>180000</v>
      </c>
      <c r="Q3107" s="5">
        <v>5</v>
      </c>
      <c r="T3107" s="1" t="s">
        <v>37</v>
      </c>
      <c r="U3107" s="4">
        <v>220229.98</v>
      </c>
      <c r="V3107" s="5">
        <v>30</v>
      </c>
      <c r="W3107" s="5">
        <v>0</v>
      </c>
      <c r="Y3107" s="1" t="s">
        <v>493</v>
      </c>
      <c r="Z3107" s="3">
        <v>46177</v>
      </c>
      <c r="AA3107" s="1" t="s">
        <v>48</v>
      </c>
      <c r="AB3107" s="1" t="s">
        <v>49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9117</v>
      </c>
      <c r="B3108" s="1" t="s">
        <v>9118</v>
      </c>
      <c r="C3108" s="2">
        <v>46108.503472222197</v>
      </c>
      <c r="D3108" s="1" t="s">
        <v>30</v>
      </c>
      <c r="E3108" s="1" t="s">
        <v>1191</v>
      </c>
      <c r="F3108" s="1" t="s">
        <v>1192</v>
      </c>
      <c r="H3108" s="1" t="s">
        <v>9119</v>
      </c>
      <c r="I3108" s="1" t="s">
        <v>55</v>
      </c>
      <c r="J3108" s="1" t="s">
        <v>35</v>
      </c>
      <c r="K3108" s="1" t="s">
        <v>35</v>
      </c>
      <c r="L3108" t="s">
        <v>1192</v>
      </c>
      <c r="M3108" s="1" t="s">
        <v>91</v>
      </c>
      <c r="O3108" s="1" t="s">
        <v>30</v>
      </c>
      <c r="P3108" s="4">
        <v>180000</v>
      </c>
      <c r="Q3108" s="5">
        <v>120</v>
      </c>
      <c r="S3108" s="5">
        <v>36000</v>
      </c>
      <c r="T3108" s="1" t="s">
        <v>37</v>
      </c>
      <c r="U3108" s="4">
        <v>222551.95</v>
      </c>
      <c r="Y3108" s="1" t="s">
        <v>69</v>
      </c>
      <c r="Z3108" s="3">
        <v>46197</v>
      </c>
      <c r="AA3108" s="1" t="s">
        <v>39</v>
      </c>
      <c r="AB3108" s="1" t="s">
        <v>40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9120</v>
      </c>
      <c r="B3109" s="1" t="s">
        <v>9121</v>
      </c>
      <c r="C3109" s="2">
        <v>46147.0219560185</v>
      </c>
      <c r="D3109" s="1" t="s">
        <v>30</v>
      </c>
      <c r="E3109" s="1" t="s">
        <v>818</v>
      </c>
      <c r="F3109" s="1" t="s">
        <v>819</v>
      </c>
      <c r="H3109" s="1" t="s">
        <v>8105</v>
      </c>
      <c r="I3109" s="1" t="s">
        <v>34</v>
      </c>
      <c r="J3109" s="1" t="s">
        <v>68</v>
      </c>
      <c r="K3109" s="1" t="s">
        <v>35</v>
      </c>
      <c r="L3109" t="s">
        <v>819</v>
      </c>
      <c r="M3109" s="1" t="s">
        <v>57</v>
      </c>
      <c r="O3109" s="1" t="s">
        <v>30</v>
      </c>
      <c r="P3109" s="4">
        <v>180000</v>
      </c>
      <c r="Q3109" s="5">
        <v>6</v>
      </c>
      <c r="T3109" s="1" t="s">
        <v>37</v>
      </c>
      <c r="U3109" s="4">
        <v>222263.97</v>
      </c>
      <c r="V3109" s="5">
        <v>6</v>
      </c>
      <c r="W3109" s="5">
        <v>0</v>
      </c>
      <c r="Y3109" s="1" t="s">
        <v>47</v>
      </c>
      <c r="Z3109" s="3">
        <v>46184</v>
      </c>
      <c r="AA3109" s="1" t="s">
        <v>48</v>
      </c>
      <c r="AB3109" s="1" t="s">
        <v>49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9122</v>
      </c>
      <c r="B3110" s="1" t="s">
        <v>9123</v>
      </c>
      <c r="C3110" s="2">
        <v>46141.724259259303</v>
      </c>
      <c r="D3110" s="1" t="s">
        <v>30</v>
      </c>
      <c r="E3110" s="1" t="s">
        <v>5582</v>
      </c>
      <c r="F3110" s="1" t="s">
        <v>44</v>
      </c>
      <c r="H3110" s="1" t="s">
        <v>5583</v>
      </c>
      <c r="I3110" s="1" t="s">
        <v>34</v>
      </c>
      <c r="J3110" s="1" t="s">
        <v>35</v>
      </c>
      <c r="K3110" s="1" t="s">
        <v>46</v>
      </c>
      <c r="L3110" t="s">
        <v>44</v>
      </c>
      <c r="M3110" s="1" t="s">
        <v>91</v>
      </c>
      <c r="O3110" s="1" t="s">
        <v>30</v>
      </c>
      <c r="P3110" s="4">
        <v>180000</v>
      </c>
      <c r="Q3110" s="5">
        <v>10</v>
      </c>
      <c r="T3110" s="1" t="s">
        <v>37</v>
      </c>
      <c r="U3110" s="4">
        <v>230652.07</v>
      </c>
      <c r="V3110" s="5">
        <v>10</v>
      </c>
      <c r="W3110" s="5">
        <v>0</v>
      </c>
      <c r="Y3110" s="1" t="s">
        <v>47</v>
      </c>
      <c r="Z3110" s="3">
        <v>46191</v>
      </c>
      <c r="AA3110" s="1" t="s">
        <v>48</v>
      </c>
      <c r="AB3110" s="1" t="s">
        <v>49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9124</v>
      </c>
      <c r="B3111" s="1" t="s">
        <v>9125</v>
      </c>
      <c r="C3111" s="2">
        <v>46164.494016203702</v>
      </c>
      <c r="D3111" s="1" t="s">
        <v>30</v>
      </c>
      <c r="E3111" s="1" t="s">
        <v>2029</v>
      </c>
      <c r="F3111" s="1" t="s">
        <v>364</v>
      </c>
      <c r="H3111" s="1" t="s">
        <v>2030</v>
      </c>
      <c r="I3111" s="1" t="s">
        <v>34</v>
      </c>
      <c r="J3111" s="1" t="s">
        <v>62</v>
      </c>
      <c r="K3111" s="1" t="s">
        <v>35</v>
      </c>
      <c r="L3111" t="s">
        <v>364</v>
      </c>
      <c r="O3111" s="1" t="s">
        <v>30</v>
      </c>
      <c r="P3111" s="4">
        <v>180000</v>
      </c>
      <c r="Q3111" s="5">
        <v>12</v>
      </c>
      <c r="T3111" s="1" t="s">
        <v>37</v>
      </c>
      <c r="U3111" s="4">
        <v>223541.96</v>
      </c>
      <c r="V3111" s="5">
        <v>1</v>
      </c>
      <c r="W3111" s="5">
        <v>100</v>
      </c>
      <c r="Y3111" s="1" t="s">
        <v>69</v>
      </c>
      <c r="Z3111" s="3">
        <v>46203</v>
      </c>
      <c r="AA3111" s="1" t="s">
        <v>39</v>
      </c>
      <c r="AB3111" s="1" t="s">
        <v>40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9126</v>
      </c>
      <c r="B3112" s="1" t="s">
        <v>9127</v>
      </c>
      <c r="C3112" s="2">
        <v>46134.743564814802</v>
      </c>
      <c r="D3112" s="1" t="s">
        <v>30</v>
      </c>
      <c r="E3112" s="1" t="s">
        <v>9128</v>
      </c>
      <c r="F3112" s="1" t="s">
        <v>364</v>
      </c>
      <c r="H3112" s="1" t="s">
        <v>9129</v>
      </c>
      <c r="I3112" s="1" t="s">
        <v>34</v>
      </c>
      <c r="J3112" s="1" t="s">
        <v>245</v>
      </c>
      <c r="K3112" s="1" t="s">
        <v>35</v>
      </c>
      <c r="L3112" t="s">
        <v>364</v>
      </c>
      <c r="O3112" s="1" t="s">
        <v>30</v>
      </c>
      <c r="P3112" s="4">
        <v>180000</v>
      </c>
      <c r="Q3112" s="5">
        <v>6</v>
      </c>
      <c r="T3112" s="1" t="s">
        <v>37</v>
      </c>
      <c r="U3112" s="4">
        <v>230652.03</v>
      </c>
      <c r="V3112" s="5">
        <v>12</v>
      </c>
      <c r="W3112" s="5">
        <v>0</v>
      </c>
      <c r="Y3112" s="1" t="s">
        <v>69</v>
      </c>
      <c r="Z3112" s="3">
        <v>46234</v>
      </c>
      <c r="AA3112" s="1" t="s">
        <v>48</v>
      </c>
      <c r="AB3112" s="1" t="s">
        <v>49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9130</v>
      </c>
      <c r="B3113" s="1" t="s">
        <v>9131</v>
      </c>
      <c r="C3113" s="2">
        <v>46134.746504629598</v>
      </c>
      <c r="D3113" s="1" t="s">
        <v>30</v>
      </c>
      <c r="E3113" s="1" t="s">
        <v>2072</v>
      </c>
      <c r="F3113" s="1" t="s">
        <v>364</v>
      </c>
      <c r="H3113" s="1" t="s">
        <v>2073</v>
      </c>
      <c r="I3113" s="1" t="s">
        <v>55</v>
      </c>
      <c r="J3113" s="1" t="s">
        <v>162</v>
      </c>
      <c r="K3113" s="1" t="s">
        <v>35</v>
      </c>
      <c r="L3113" t="s">
        <v>364</v>
      </c>
      <c r="O3113" s="1" t="s">
        <v>30</v>
      </c>
      <c r="P3113" s="4">
        <v>180000</v>
      </c>
      <c r="Q3113" s="5">
        <v>10</v>
      </c>
      <c r="S3113" s="5">
        <v>3500</v>
      </c>
      <c r="T3113" s="1" t="s">
        <v>37</v>
      </c>
      <c r="U3113" s="4">
        <v>230652.03</v>
      </c>
      <c r="Y3113" s="1" t="s">
        <v>69</v>
      </c>
      <c r="Z3113" s="3">
        <v>46234</v>
      </c>
      <c r="AA3113" s="1" t="s">
        <v>58</v>
      </c>
      <c r="AB3113" s="1" t="s">
        <v>59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9132</v>
      </c>
      <c r="B3114" s="1" t="s">
        <v>9133</v>
      </c>
      <c r="C3114" s="2">
        <v>46134.751631944397</v>
      </c>
      <c r="D3114" s="1" t="s">
        <v>30</v>
      </c>
      <c r="E3114" s="1" t="s">
        <v>2113</v>
      </c>
      <c r="F3114" s="1" t="s">
        <v>364</v>
      </c>
      <c r="H3114" s="1" t="s">
        <v>3616</v>
      </c>
      <c r="I3114" s="1" t="s">
        <v>34</v>
      </c>
      <c r="J3114" s="1" t="s">
        <v>109</v>
      </c>
      <c r="K3114" s="1" t="s">
        <v>35</v>
      </c>
      <c r="L3114" t="s">
        <v>364</v>
      </c>
      <c r="O3114" s="1" t="s">
        <v>30</v>
      </c>
      <c r="P3114" s="4">
        <v>180000</v>
      </c>
      <c r="Q3114" s="5">
        <v>12</v>
      </c>
      <c r="T3114" s="1" t="s">
        <v>37</v>
      </c>
      <c r="U3114" s="4">
        <v>230652.03</v>
      </c>
      <c r="V3114" s="5">
        <v>3</v>
      </c>
      <c r="W3114" s="5">
        <v>100</v>
      </c>
      <c r="Y3114" s="1" t="s">
        <v>69</v>
      </c>
      <c r="Z3114" s="3">
        <v>46234</v>
      </c>
      <c r="AA3114" s="1" t="s">
        <v>48</v>
      </c>
      <c r="AB3114" s="1" t="s">
        <v>49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9134</v>
      </c>
      <c r="B3115" s="1" t="s">
        <v>9135</v>
      </c>
      <c r="C3115" s="2">
        <v>46104.501643518503</v>
      </c>
      <c r="D3115" s="1" t="s">
        <v>30</v>
      </c>
      <c r="E3115" s="1" t="s">
        <v>5386</v>
      </c>
      <c r="F3115" s="1" t="s">
        <v>847</v>
      </c>
      <c r="H3115" s="1" t="s">
        <v>9136</v>
      </c>
      <c r="I3115" s="1" t="s">
        <v>34</v>
      </c>
      <c r="J3115" s="1" t="s">
        <v>109</v>
      </c>
      <c r="K3115" s="1" t="s">
        <v>35</v>
      </c>
      <c r="L3115" t="s">
        <v>847</v>
      </c>
      <c r="M3115" s="1" t="s">
        <v>57</v>
      </c>
      <c r="O3115" s="1" t="s">
        <v>30</v>
      </c>
      <c r="P3115" s="4">
        <v>180000</v>
      </c>
      <c r="Q3115" s="5">
        <v>12</v>
      </c>
      <c r="T3115" s="1" t="s">
        <v>37</v>
      </c>
      <c r="U3115" s="4">
        <v>221652.01</v>
      </c>
      <c r="V3115" s="5">
        <v>0</v>
      </c>
      <c r="W3115" s="5">
        <v>100</v>
      </c>
      <c r="Y3115" s="1" t="s">
        <v>38</v>
      </c>
      <c r="Z3115" s="3">
        <v>46218</v>
      </c>
      <c r="AA3115" s="1" t="s">
        <v>48</v>
      </c>
      <c r="AB3115" s="1" t="s">
        <v>49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9137</v>
      </c>
      <c r="B3116" s="1" t="s">
        <v>9138</v>
      </c>
      <c r="C3116" s="2">
        <v>46084.7976388889</v>
      </c>
      <c r="D3116" s="1" t="s">
        <v>30</v>
      </c>
      <c r="E3116" s="1" t="s">
        <v>9139</v>
      </c>
      <c r="F3116" s="1" t="s">
        <v>372</v>
      </c>
      <c r="H3116" s="1" t="s">
        <v>9140</v>
      </c>
      <c r="I3116" s="1" t="s">
        <v>34</v>
      </c>
      <c r="J3116" s="1" t="s">
        <v>35</v>
      </c>
      <c r="K3116" s="1" t="s">
        <v>191</v>
      </c>
      <c r="L3116" t="s">
        <v>372</v>
      </c>
      <c r="O3116" s="1" t="s">
        <v>30</v>
      </c>
      <c r="P3116" s="4">
        <v>180000</v>
      </c>
      <c r="Q3116" s="5">
        <v>4</v>
      </c>
      <c r="T3116" s="1" t="s">
        <v>37</v>
      </c>
      <c r="U3116" s="4">
        <v>220842.07</v>
      </c>
      <c r="V3116" s="5">
        <v>8</v>
      </c>
      <c r="W3116" s="5">
        <v>0</v>
      </c>
      <c r="Y3116" s="1" t="s">
        <v>374</v>
      </c>
      <c r="Z3116" s="3">
        <v>46203</v>
      </c>
      <c r="AA3116" s="1" t="s">
        <v>48</v>
      </c>
      <c r="AB3116" s="1" t="s">
        <v>49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9141</v>
      </c>
      <c r="B3117" s="1" t="s">
        <v>9142</v>
      </c>
      <c r="C3117" s="2">
        <v>46084.818807870397</v>
      </c>
      <c r="D3117" s="1" t="s">
        <v>30</v>
      </c>
      <c r="E3117" s="1" t="s">
        <v>9143</v>
      </c>
      <c r="F3117" s="1" t="s">
        <v>372</v>
      </c>
      <c r="H3117" s="1" t="s">
        <v>9144</v>
      </c>
      <c r="I3117" s="1" t="s">
        <v>34</v>
      </c>
      <c r="J3117" s="1" t="s">
        <v>77</v>
      </c>
      <c r="K3117" s="1" t="s">
        <v>35</v>
      </c>
      <c r="L3117" t="s">
        <v>372</v>
      </c>
      <c r="O3117" s="1" t="s">
        <v>30</v>
      </c>
      <c r="P3117" s="4">
        <v>180000</v>
      </c>
      <c r="Q3117" s="5">
        <v>3</v>
      </c>
      <c r="T3117" s="1" t="s">
        <v>37</v>
      </c>
      <c r="U3117" s="4">
        <v>220842.07</v>
      </c>
      <c r="V3117" s="5">
        <v>6</v>
      </c>
      <c r="W3117" s="5">
        <v>0</v>
      </c>
      <c r="Y3117" s="1" t="s">
        <v>374</v>
      </c>
      <c r="Z3117" s="3">
        <v>46203</v>
      </c>
      <c r="AA3117" s="1" t="s">
        <v>48</v>
      </c>
      <c r="AB3117" s="1" t="s">
        <v>49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9145</v>
      </c>
      <c r="B3118" s="1" t="s">
        <v>9146</v>
      </c>
      <c r="C3118" s="2">
        <v>46111.807500000003</v>
      </c>
      <c r="D3118" s="1" t="s">
        <v>30</v>
      </c>
      <c r="E3118" s="1" t="s">
        <v>5624</v>
      </c>
      <c r="F3118" s="1" t="s">
        <v>1520</v>
      </c>
      <c r="H3118" s="1" t="s">
        <v>9147</v>
      </c>
      <c r="I3118" s="1" t="s">
        <v>34</v>
      </c>
      <c r="J3118" s="1" t="s">
        <v>459</v>
      </c>
      <c r="K3118" s="1" t="s">
        <v>35</v>
      </c>
      <c r="L3118" t="s">
        <v>1520</v>
      </c>
      <c r="M3118" s="1" t="s">
        <v>57</v>
      </c>
      <c r="O3118" s="1" t="s">
        <v>30</v>
      </c>
      <c r="P3118" s="4">
        <v>180000</v>
      </c>
      <c r="Q3118" s="5">
        <v>5</v>
      </c>
      <c r="T3118" s="1" t="s">
        <v>37</v>
      </c>
      <c r="U3118" s="4">
        <v>219042.05</v>
      </c>
      <c r="V3118" s="5">
        <v>10</v>
      </c>
      <c r="W3118" s="5">
        <v>0</v>
      </c>
      <c r="Y3118" s="1" t="s">
        <v>281</v>
      </c>
      <c r="Z3118" s="3">
        <v>46203</v>
      </c>
      <c r="AA3118" s="1" t="s">
        <v>70</v>
      </c>
      <c r="AB3118" s="1" t="s">
        <v>71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9148</v>
      </c>
      <c r="B3119" s="1" t="s">
        <v>9149</v>
      </c>
      <c r="C3119" s="2">
        <v>46142.608171296299</v>
      </c>
      <c r="D3119" s="1" t="s">
        <v>30</v>
      </c>
      <c r="E3119" s="1" t="s">
        <v>9150</v>
      </c>
      <c r="F3119" s="1" t="s">
        <v>819</v>
      </c>
      <c r="H3119" s="1" t="s">
        <v>9151</v>
      </c>
      <c r="I3119" s="1" t="s">
        <v>34</v>
      </c>
      <c r="J3119" s="1" t="s">
        <v>35</v>
      </c>
      <c r="K3119" s="1" t="s">
        <v>35</v>
      </c>
      <c r="L3119" t="s">
        <v>819</v>
      </c>
      <c r="M3119" s="1" t="s">
        <v>57</v>
      </c>
      <c r="O3119" s="1" t="s">
        <v>30</v>
      </c>
      <c r="P3119" s="4">
        <v>180000</v>
      </c>
      <c r="Q3119" s="5">
        <v>24</v>
      </c>
      <c r="T3119" s="1" t="s">
        <v>37</v>
      </c>
      <c r="U3119" s="4">
        <v>219941.96</v>
      </c>
      <c r="V3119" s="5">
        <v>48</v>
      </c>
      <c r="W3119" s="5">
        <v>0</v>
      </c>
      <c r="Y3119" s="1" t="s">
        <v>47</v>
      </c>
      <c r="Z3119" s="3">
        <v>46171</v>
      </c>
      <c r="AA3119" s="1" t="s">
        <v>58</v>
      </c>
      <c r="AB3119" s="1" t="s">
        <v>59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9152</v>
      </c>
      <c r="B3120" s="1" t="s">
        <v>9153</v>
      </c>
      <c r="C3120" s="2">
        <v>46149.910127314797</v>
      </c>
      <c r="D3120" s="1" t="s">
        <v>30</v>
      </c>
      <c r="E3120" s="1" t="s">
        <v>5055</v>
      </c>
      <c r="F3120" s="1" t="s">
        <v>75</v>
      </c>
      <c r="H3120" s="1" t="s">
        <v>9154</v>
      </c>
      <c r="I3120" s="1" t="s">
        <v>55</v>
      </c>
      <c r="J3120" s="1" t="s">
        <v>68</v>
      </c>
      <c r="K3120" s="1" t="s">
        <v>35</v>
      </c>
      <c r="L3120" t="s">
        <v>75</v>
      </c>
      <c r="M3120" s="1" t="s">
        <v>57</v>
      </c>
      <c r="O3120" s="1" t="s">
        <v>30</v>
      </c>
      <c r="P3120" s="4">
        <v>180000</v>
      </c>
      <c r="Q3120" s="5">
        <v>3</v>
      </c>
      <c r="S3120" s="5">
        <v>4300</v>
      </c>
      <c r="T3120" s="1" t="s">
        <v>37</v>
      </c>
      <c r="U3120" s="4">
        <v>224424.07</v>
      </c>
      <c r="Y3120" s="1" t="s">
        <v>78</v>
      </c>
      <c r="Z3120" s="3">
        <v>46206</v>
      </c>
      <c r="AA3120" s="1" t="s">
        <v>48</v>
      </c>
      <c r="AB3120" s="1" t="s">
        <v>49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9155</v>
      </c>
      <c r="B3121" s="1" t="s">
        <v>9156</v>
      </c>
      <c r="C3121" s="2">
        <v>46164.539895833303</v>
      </c>
      <c r="D3121" s="1" t="s">
        <v>30</v>
      </c>
      <c r="E3121" s="1" t="s">
        <v>9157</v>
      </c>
      <c r="F3121" s="1" t="s">
        <v>1023</v>
      </c>
      <c r="H3121" s="1" t="s">
        <v>9158</v>
      </c>
      <c r="I3121" s="1" t="s">
        <v>34</v>
      </c>
      <c r="J3121" s="1" t="s">
        <v>35</v>
      </c>
      <c r="K3121" s="1" t="s">
        <v>191</v>
      </c>
      <c r="L3121" t="s">
        <v>1023</v>
      </c>
      <c r="M3121" s="1" t="s">
        <v>57</v>
      </c>
      <c r="O3121" s="1" t="s">
        <v>30</v>
      </c>
      <c r="P3121" s="4">
        <v>180000</v>
      </c>
      <c r="Q3121" s="5">
        <v>14</v>
      </c>
      <c r="T3121" s="1" t="s">
        <v>37</v>
      </c>
      <c r="U3121" s="4">
        <v>231497.94</v>
      </c>
      <c r="V3121" s="5">
        <v>28</v>
      </c>
      <c r="W3121" s="5">
        <v>0</v>
      </c>
      <c r="Y3121" s="1" t="s">
        <v>281</v>
      </c>
      <c r="Z3121" s="3">
        <v>46261</v>
      </c>
      <c r="AA3121" s="1" t="s">
        <v>48</v>
      </c>
      <c r="AB3121" s="1" t="s">
        <v>49</v>
      </c>
      <c r="AC3121" t="b">
        <f t="shared" si="192"/>
        <v>0</v>
      </c>
      <c r="AD3121" t="b">
        <f t="shared" si="193"/>
        <v>0</v>
      </c>
      <c r="AE3121" t="b">
        <f t="shared" si="194"/>
        <v>1</v>
      </c>
      <c r="AF3121" t="b">
        <f t="shared" si="195"/>
        <v>0</v>
      </c>
    </row>
    <row r="3122" spans="1:32">
      <c r="A3122" t="s">
        <v>9159</v>
      </c>
      <c r="B3122" s="1" t="s">
        <v>9160</v>
      </c>
      <c r="C3122" s="2">
        <v>46164.636516203696</v>
      </c>
      <c r="D3122" s="1" t="s">
        <v>30</v>
      </c>
      <c r="E3122" s="1" t="s">
        <v>2254</v>
      </c>
      <c r="F3122" s="1" t="s">
        <v>364</v>
      </c>
      <c r="H3122" s="1" t="s">
        <v>4107</v>
      </c>
      <c r="I3122" s="1" t="s">
        <v>34</v>
      </c>
      <c r="J3122" s="1" t="s">
        <v>187</v>
      </c>
      <c r="K3122" s="1" t="s">
        <v>35</v>
      </c>
      <c r="L3122" t="s">
        <v>364</v>
      </c>
      <c r="O3122" s="1" t="s">
        <v>30</v>
      </c>
      <c r="P3122" s="4">
        <v>180000</v>
      </c>
      <c r="Q3122" s="5">
        <v>12</v>
      </c>
      <c r="T3122" s="1" t="s">
        <v>37</v>
      </c>
      <c r="U3122" s="4">
        <v>231497.94</v>
      </c>
      <c r="V3122" s="5">
        <v>22</v>
      </c>
      <c r="W3122" s="5">
        <v>0</v>
      </c>
      <c r="Y3122" s="1" t="s">
        <v>69</v>
      </c>
      <c r="Z3122" s="3">
        <v>46265</v>
      </c>
      <c r="AA3122" s="1" t="s">
        <v>58</v>
      </c>
      <c r="AB3122" s="1" t="s">
        <v>59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9161</v>
      </c>
      <c r="B3123" s="1" t="s">
        <v>9162</v>
      </c>
      <c r="C3123" s="2">
        <v>46087.862928240698</v>
      </c>
      <c r="D3123" s="1" t="s">
        <v>30</v>
      </c>
      <c r="E3123" s="1" t="s">
        <v>5693</v>
      </c>
      <c r="F3123" s="1" t="s">
        <v>2385</v>
      </c>
      <c r="H3123" s="1" t="s">
        <v>9163</v>
      </c>
      <c r="I3123" s="1" t="s">
        <v>55</v>
      </c>
      <c r="J3123" s="1" t="s">
        <v>181</v>
      </c>
      <c r="K3123" s="1" t="s">
        <v>35</v>
      </c>
      <c r="L3123" t="s">
        <v>2385</v>
      </c>
      <c r="O3123" s="1" t="s">
        <v>30</v>
      </c>
      <c r="P3123" s="4">
        <v>180000</v>
      </c>
      <c r="Q3123" s="5">
        <v>7</v>
      </c>
      <c r="S3123" s="5">
        <v>7500</v>
      </c>
      <c r="T3123" s="1" t="s">
        <v>37</v>
      </c>
      <c r="U3123" s="4">
        <v>207432.01</v>
      </c>
      <c r="Y3123" s="1" t="s">
        <v>47</v>
      </c>
      <c r="Z3123" s="3">
        <v>46171</v>
      </c>
      <c r="AA3123" s="1" t="s">
        <v>39</v>
      </c>
      <c r="AB3123" s="1" t="s">
        <v>40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9164</v>
      </c>
      <c r="B3124" s="1" t="s">
        <v>9165</v>
      </c>
      <c r="C3124" s="2">
        <v>46098.773067129601</v>
      </c>
      <c r="D3124" s="1" t="s">
        <v>30</v>
      </c>
      <c r="E3124" s="1" t="s">
        <v>8372</v>
      </c>
      <c r="F3124" s="1" t="s">
        <v>1192</v>
      </c>
      <c r="H3124" s="1" t="s">
        <v>9166</v>
      </c>
      <c r="I3124" s="1" t="s">
        <v>34</v>
      </c>
      <c r="J3124" s="1" t="s">
        <v>214</v>
      </c>
      <c r="K3124" s="1" t="s">
        <v>35</v>
      </c>
      <c r="L3124" t="s">
        <v>1192</v>
      </c>
      <c r="M3124" s="1" t="s">
        <v>57</v>
      </c>
      <c r="O3124" s="1" t="s">
        <v>30</v>
      </c>
      <c r="P3124" s="4">
        <v>180000</v>
      </c>
      <c r="Q3124" s="5">
        <v>12</v>
      </c>
      <c r="T3124" s="1" t="s">
        <v>37</v>
      </c>
      <c r="U3124" s="4">
        <v>217782.01</v>
      </c>
      <c r="V3124" s="5">
        <v>1</v>
      </c>
      <c r="W3124" s="5">
        <v>60</v>
      </c>
      <c r="Y3124" s="1" t="s">
        <v>69</v>
      </c>
      <c r="Z3124" s="3">
        <v>46190</v>
      </c>
      <c r="AA3124" s="1" t="s">
        <v>58</v>
      </c>
      <c r="AB3124" s="1" t="s">
        <v>59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9167</v>
      </c>
      <c r="B3125" s="1" t="s">
        <v>9168</v>
      </c>
      <c r="C3125" s="2">
        <v>46150.912187499998</v>
      </c>
      <c r="D3125" s="1" t="s">
        <v>30</v>
      </c>
      <c r="E3125" s="1" t="s">
        <v>1085</v>
      </c>
      <c r="F3125" s="1" t="s">
        <v>411</v>
      </c>
      <c r="H3125" s="1" t="s">
        <v>1086</v>
      </c>
      <c r="I3125" s="1" t="s">
        <v>34</v>
      </c>
      <c r="J3125" s="1" t="s">
        <v>97</v>
      </c>
      <c r="K3125" s="1" t="s">
        <v>35</v>
      </c>
      <c r="L3125" t="s">
        <v>53</v>
      </c>
      <c r="O3125" s="1" t="s">
        <v>30</v>
      </c>
      <c r="P3125" s="4">
        <v>180000</v>
      </c>
      <c r="Q3125" s="5">
        <v>12</v>
      </c>
      <c r="T3125" s="1" t="s">
        <v>37</v>
      </c>
      <c r="U3125" s="4">
        <v>217170.01</v>
      </c>
      <c r="V3125" s="5">
        <v>32</v>
      </c>
      <c r="W3125" s="5">
        <v>0</v>
      </c>
      <c r="Y3125" s="1" t="s">
        <v>47</v>
      </c>
      <c r="Z3125" s="3">
        <v>46172</v>
      </c>
      <c r="AA3125" s="1" t="s">
        <v>39</v>
      </c>
      <c r="AB3125" s="1" t="s">
        <v>40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9169</v>
      </c>
      <c r="B3126" s="1" t="s">
        <v>9170</v>
      </c>
      <c r="C3126" s="2">
        <v>46155.7879398148</v>
      </c>
      <c r="D3126" s="1" t="s">
        <v>30</v>
      </c>
      <c r="E3126" s="1" t="s">
        <v>3440</v>
      </c>
      <c r="F3126" s="1" t="s">
        <v>107</v>
      </c>
      <c r="H3126" s="1" t="s">
        <v>9171</v>
      </c>
      <c r="I3126" s="1" t="s">
        <v>55</v>
      </c>
      <c r="J3126" s="1" t="s">
        <v>35</v>
      </c>
      <c r="K3126" s="1" t="s">
        <v>56</v>
      </c>
      <c r="L3126" t="s">
        <v>107</v>
      </c>
      <c r="O3126" s="1" t="s">
        <v>30</v>
      </c>
      <c r="P3126" s="4">
        <v>180178</v>
      </c>
      <c r="Q3126" s="5">
        <v>1</v>
      </c>
      <c r="S3126" s="5">
        <v>15000</v>
      </c>
      <c r="T3126" s="1" t="s">
        <v>37</v>
      </c>
      <c r="U3126" s="4">
        <v>234790.03</v>
      </c>
      <c r="Y3126" s="1" t="s">
        <v>47</v>
      </c>
      <c r="Z3126" s="3">
        <v>46167</v>
      </c>
      <c r="AA3126" s="1" t="s">
        <v>58</v>
      </c>
      <c r="AB3126" s="1" t="s">
        <v>59</v>
      </c>
      <c r="AC3126" t="b">
        <f t="shared" si="192"/>
        <v>1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9172</v>
      </c>
      <c r="B3127" s="1" t="s">
        <v>9173</v>
      </c>
      <c r="C3127" s="2">
        <v>46150.5316087963</v>
      </c>
      <c r="D3127" s="1" t="s">
        <v>30</v>
      </c>
      <c r="E3127" s="1" t="s">
        <v>9174</v>
      </c>
      <c r="F3127" s="1" t="s">
        <v>771</v>
      </c>
      <c r="H3127" s="1" t="s">
        <v>9175</v>
      </c>
      <c r="I3127" s="1" t="s">
        <v>356</v>
      </c>
      <c r="J3127" s="1" t="s">
        <v>35</v>
      </c>
      <c r="K3127" s="1" t="s">
        <v>150</v>
      </c>
      <c r="L3127" t="s">
        <v>771</v>
      </c>
      <c r="O3127" s="1" t="s">
        <v>30</v>
      </c>
      <c r="P3127" s="4">
        <v>181440</v>
      </c>
      <c r="Q3127" s="5">
        <v>7</v>
      </c>
      <c r="T3127" s="1" t="s">
        <v>37</v>
      </c>
      <c r="U3127" s="4">
        <v>235436.57</v>
      </c>
      <c r="Y3127" s="1" t="s">
        <v>69</v>
      </c>
      <c r="Z3127" s="3">
        <v>46248</v>
      </c>
      <c r="AA3127" s="1" t="s">
        <v>48</v>
      </c>
      <c r="AB3127" s="1" t="s">
        <v>49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9176</v>
      </c>
      <c r="B3128" s="1" t="s">
        <v>9177</v>
      </c>
      <c r="C3128" s="2">
        <v>46104.713611111103</v>
      </c>
      <c r="D3128" s="1" t="s">
        <v>30</v>
      </c>
      <c r="E3128" s="1" t="s">
        <v>194</v>
      </c>
      <c r="F3128" s="1" t="s">
        <v>87</v>
      </c>
      <c r="H3128" s="1" t="s">
        <v>4519</v>
      </c>
      <c r="I3128" s="1" t="s">
        <v>34</v>
      </c>
      <c r="J3128" s="1" t="s">
        <v>181</v>
      </c>
      <c r="K3128" s="1" t="s">
        <v>35</v>
      </c>
      <c r="L3128" t="s">
        <v>154</v>
      </c>
      <c r="O3128" s="1" t="s">
        <v>30</v>
      </c>
      <c r="P3128" s="4">
        <v>181500</v>
      </c>
      <c r="Q3128" s="5">
        <v>28</v>
      </c>
      <c r="T3128" s="1" t="s">
        <v>37</v>
      </c>
      <c r="U3128" s="4">
        <v>222065.23</v>
      </c>
      <c r="V3128" s="5">
        <v>33</v>
      </c>
      <c r="W3128" s="5">
        <v>0</v>
      </c>
      <c r="Z3128" s="3">
        <v>46173</v>
      </c>
      <c r="AA3128" s="1" t="s">
        <v>48</v>
      </c>
      <c r="AB3128" s="1" t="s">
        <v>49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9178</v>
      </c>
      <c r="B3129" s="1" t="s">
        <v>9179</v>
      </c>
      <c r="C3129" s="2">
        <v>46079.783738425896</v>
      </c>
      <c r="D3129" s="1" t="s">
        <v>30</v>
      </c>
      <c r="E3129" s="1" t="s">
        <v>9180</v>
      </c>
      <c r="F3129" s="1" t="s">
        <v>824</v>
      </c>
      <c r="H3129" s="1" t="s">
        <v>9181</v>
      </c>
      <c r="I3129" s="1" t="s">
        <v>34</v>
      </c>
      <c r="J3129" s="1" t="s">
        <v>181</v>
      </c>
      <c r="K3129" s="1" t="s">
        <v>35</v>
      </c>
      <c r="L3129" t="s">
        <v>824</v>
      </c>
      <c r="M3129" s="1" t="s">
        <v>91</v>
      </c>
      <c r="O3129" s="1" t="s">
        <v>30</v>
      </c>
      <c r="P3129" s="4">
        <v>181720</v>
      </c>
      <c r="Q3129" s="5">
        <v>45</v>
      </c>
      <c r="T3129" s="1" t="s">
        <v>37</v>
      </c>
      <c r="U3129" s="4">
        <v>224224.25</v>
      </c>
      <c r="V3129" s="5">
        <v>0</v>
      </c>
      <c r="W3129" s="5">
        <v>308</v>
      </c>
      <c r="Y3129" s="1" t="s">
        <v>78</v>
      </c>
      <c r="Z3129" s="3">
        <v>46198</v>
      </c>
      <c r="AA3129" s="1" t="s">
        <v>48</v>
      </c>
      <c r="AB3129" s="1" t="s">
        <v>49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9182</v>
      </c>
      <c r="B3130" s="1" t="s">
        <v>9183</v>
      </c>
      <c r="C3130" s="2">
        <v>46154.982384259303</v>
      </c>
      <c r="D3130" s="1" t="s">
        <v>30</v>
      </c>
      <c r="E3130" s="1" t="s">
        <v>8049</v>
      </c>
      <c r="F3130" s="1" t="s">
        <v>392</v>
      </c>
      <c r="H3130" s="1" t="s">
        <v>9184</v>
      </c>
      <c r="I3130" s="1" t="s">
        <v>34</v>
      </c>
      <c r="J3130" s="1" t="s">
        <v>109</v>
      </c>
      <c r="K3130" s="1" t="s">
        <v>35</v>
      </c>
      <c r="L3130" t="s">
        <v>392</v>
      </c>
      <c r="M3130" s="1" t="s">
        <v>57</v>
      </c>
      <c r="O3130" s="1" t="s">
        <v>30</v>
      </c>
      <c r="P3130" s="4">
        <v>182000</v>
      </c>
      <c r="Q3130" s="5">
        <v>10</v>
      </c>
      <c r="T3130" s="1" t="s">
        <v>37</v>
      </c>
      <c r="U3130" s="4">
        <v>236272.32</v>
      </c>
      <c r="V3130" s="5">
        <v>11</v>
      </c>
      <c r="W3130" s="5">
        <v>0</v>
      </c>
      <c r="Y3130" s="1" t="s">
        <v>47</v>
      </c>
      <c r="Z3130" s="3">
        <v>46231</v>
      </c>
      <c r="AA3130" s="1" t="s">
        <v>48</v>
      </c>
      <c r="AB3130" s="1" t="s">
        <v>49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9185</v>
      </c>
      <c r="B3131" s="1" t="s">
        <v>9186</v>
      </c>
      <c r="C3131" s="2">
        <v>46146.704664351899</v>
      </c>
      <c r="D3131" s="1" t="s">
        <v>30</v>
      </c>
      <c r="E3131" s="1" t="s">
        <v>9187</v>
      </c>
      <c r="F3131" s="1" t="s">
        <v>372</v>
      </c>
      <c r="H3131" s="1" t="s">
        <v>9188</v>
      </c>
      <c r="I3131" s="1" t="s">
        <v>34</v>
      </c>
      <c r="J3131" s="1" t="s">
        <v>109</v>
      </c>
      <c r="K3131" s="1" t="s">
        <v>35</v>
      </c>
      <c r="L3131" t="s">
        <v>372</v>
      </c>
      <c r="O3131" s="1" t="s">
        <v>30</v>
      </c>
      <c r="P3131" s="4">
        <v>182000</v>
      </c>
      <c r="Q3131" s="5">
        <v>3</v>
      </c>
      <c r="T3131" s="1" t="s">
        <v>37</v>
      </c>
      <c r="U3131" s="4">
        <v>223768.99</v>
      </c>
      <c r="V3131" s="5">
        <v>6</v>
      </c>
      <c r="W3131" s="5">
        <v>252</v>
      </c>
      <c r="Y3131" s="1" t="s">
        <v>374</v>
      </c>
      <c r="Z3131" s="3">
        <v>46203</v>
      </c>
      <c r="AA3131" s="1" t="s">
        <v>39</v>
      </c>
      <c r="AB3131" s="1" t="s">
        <v>40</v>
      </c>
      <c r="AC3131" t="b">
        <f t="shared" si="192"/>
        <v>1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9189</v>
      </c>
      <c r="B3132" s="1" t="s">
        <v>9190</v>
      </c>
      <c r="C3132" s="2">
        <v>46101.611597222203</v>
      </c>
      <c r="D3132" s="1" t="s">
        <v>30</v>
      </c>
      <c r="E3132" s="1" t="s">
        <v>8175</v>
      </c>
      <c r="F3132" s="1" t="s">
        <v>87</v>
      </c>
      <c r="H3132" s="1" t="s">
        <v>8179</v>
      </c>
      <c r="I3132" s="1" t="s">
        <v>34</v>
      </c>
      <c r="J3132" s="1" t="s">
        <v>109</v>
      </c>
      <c r="K3132" s="1" t="s">
        <v>35</v>
      </c>
      <c r="L3132" t="s">
        <v>211</v>
      </c>
      <c r="M3132" s="1" t="s">
        <v>57</v>
      </c>
      <c r="O3132" s="1" t="s">
        <v>30</v>
      </c>
      <c r="P3132" s="4">
        <v>182591</v>
      </c>
      <c r="Q3132" s="5">
        <v>60</v>
      </c>
      <c r="S3132" s="5">
        <v>0</v>
      </c>
      <c r="T3132" s="1" t="s">
        <v>37</v>
      </c>
      <c r="U3132" s="4">
        <v>226759.72</v>
      </c>
      <c r="V3132" s="5">
        <v>0</v>
      </c>
      <c r="W3132" s="5">
        <v>73140</v>
      </c>
      <c r="Z3132" s="3">
        <v>46172</v>
      </c>
      <c r="AA3132" s="1" t="s">
        <v>58</v>
      </c>
      <c r="AB3132" s="1" t="s">
        <v>59</v>
      </c>
      <c r="AC3132" t="b">
        <f t="shared" si="192"/>
        <v>1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9191</v>
      </c>
      <c r="B3133" s="1" t="s">
        <v>9192</v>
      </c>
      <c r="C3133" s="2">
        <v>46090.853750000002</v>
      </c>
      <c r="D3133" s="1" t="s">
        <v>30</v>
      </c>
      <c r="E3133" s="1" t="s">
        <v>2154</v>
      </c>
      <c r="F3133" s="1" t="s">
        <v>218</v>
      </c>
      <c r="H3133" s="1" t="s">
        <v>2155</v>
      </c>
      <c r="I3133" s="1" t="s">
        <v>34</v>
      </c>
      <c r="J3133" s="1" t="s">
        <v>109</v>
      </c>
      <c r="K3133" s="1" t="s">
        <v>35</v>
      </c>
      <c r="L3133" t="s">
        <v>218</v>
      </c>
      <c r="M3133" s="1" t="s">
        <v>57</v>
      </c>
      <c r="O3133" s="1" t="s">
        <v>30</v>
      </c>
      <c r="P3133" s="4">
        <v>183000</v>
      </c>
      <c r="Q3133" s="5">
        <v>19</v>
      </c>
      <c r="T3133" s="1" t="s">
        <v>37</v>
      </c>
      <c r="U3133" s="4">
        <v>225895.15</v>
      </c>
      <c r="V3133" s="5">
        <v>14</v>
      </c>
      <c r="W3133" s="5">
        <v>73</v>
      </c>
      <c r="Y3133" s="1" t="s">
        <v>47</v>
      </c>
      <c r="Z3133" s="3">
        <v>46189</v>
      </c>
      <c r="AA3133" s="1" t="s">
        <v>48</v>
      </c>
      <c r="AB3133" s="1" t="s">
        <v>49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9193</v>
      </c>
      <c r="B3134" s="1" t="s">
        <v>9194</v>
      </c>
      <c r="C3134" s="2">
        <v>46154.657673611102</v>
      </c>
      <c r="D3134" s="1" t="s">
        <v>30</v>
      </c>
      <c r="E3134" s="1" t="s">
        <v>3359</v>
      </c>
      <c r="F3134" s="1" t="s">
        <v>771</v>
      </c>
      <c r="H3134" s="1" t="s">
        <v>9195</v>
      </c>
      <c r="I3134" s="1" t="s">
        <v>55</v>
      </c>
      <c r="J3134" s="1" t="s">
        <v>109</v>
      </c>
      <c r="K3134" s="1" t="s">
        <v>35</v>
      </c>
      <c r="L3134" t="s">
        <v>771</v>
      </c>
      <c r="M3134" s="1" t="s">
        <v>57</v>
      </c>
      <c r="O3134" s="1" t="s">
        <v>30</v>
      </c>
      <c r="P3134" s="4">
        <v>183117</v>
      </c>
      <c r="Q3134" s="5">
        <v>11</v>
      </c>
      <c r="S3134" s="5">
        <v>3717</v>
      </c>
      <c r="T3134" s="1" t="s">
        <v>37</v>
      </c>
      <c r="U3134" s="4">
        <v>237337.97</v>
      </c>
      <c r="Y3134" s="1" t="s">
        <v>69</v>
      </c>
      <c r="Z3134" s="3">
        <v>46253</v>
      </c>
      <c r="AA3134" s="1" t="s">
        <v>48</v>
      </c>
      <c r="AB3134" s="1" t="s">
        <v>49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9196</v>
      </c>
      <c r="B3135" s="1" t="s">
        <v>9197</v>
      </c>
      <c r="C3135" s="2">
        <v>46126.603750000002</v>
      </c>
      <c r="D3135" s="1" t="s">
        <v>30</v>
      </c>
      <c r="E3135" s="1" t="s">
        <v>9198</v>
      </c>
      <c r="F3135" s="1" t="s">
        <v>1597</v>
      </c>
      <c r="H3135" s="1" t="s">
        <v>9199</v>
      </c>
      <c r="I3135" s="1" t="s">
        <v>34</v>
      </c>
      <c r="J3135" s="1" t="s">
        <v>214</v>
      </c>
      <c r="K3135" s="1" t="s">
        <v>35</v>
      </c>
      <c r="L3135" t="s">
        <v>1597</v>
      </c>
      <c r="M3135" s="1" t="s">
        <v>57</v>
      </c>
      <c r="O3135" s="1" t="s">
        <v>30</v>
      </c>
      <c r="P3135" s="4">
        <v>183676</v>
      </c>
      <c r="Q3135" s="5">
        <v>7</v>
      </c>
      <c r="T3135" s="1" t="s">
        <v>37</v>
      </c>
      <c r="U3135" s="4">
        <v>233397.16</v>
      </c>
      <c r="V3135" s="5">
        <v>18</v>
      </c>
      <c r="W3135" s="5">
        <v>0</v>
      </c>
      <c r="Y3135" s="1" t="s">
        <v>38</v>
      </c>
      <c r="Z3135" s="3">
        <v>46227</v>
      </c>
      <c r="AA3135" s="1" t="s">
        <v>48</v>
      </c>
      <c r="AB3135" s="1" t="s">
        <v>49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9200</v>
      </c>
      <c r="B3136" s="1" t="s">
        <v>9201</v>
      </c>
      <c r="C3136" s="2">
        <v>46160.6742592593</v>
      </c>
      <c r="D3136" s="1" t="s">
        <v>30</v>
      </c>
      <c r="E3136" s="1" t="s">
        <v>136</v>
      </c>
      <c r="F3136" s="1" t="s">
        <v>137</v>
      </c>
      <c r="H3136" s="1" t="s">
        <v>138</v>
      </c>
      <c r="I3136" s="1" t="s">
        <v>34</v>
      </c>
      <c r="J3136" s="1" t="s">
        <v>262</v>
      </c>
      <c r="K3136" s="1" t="s">
        <v>35</v>
      </c>
      <c r="L3136" t="s">
        <v>137</v>
      </c>
      <c r="O3136" s="1" t="s">
        <v>30</v>
      </c>
      <c r="P3136" s="4">
        <v>184049</v>
      </c>
      <c r="Q3136" s="5">
        <v>8</v>
      </c>
      <c r="T3136" s="1" t="s">
        <v>37</v>
      </c>
      <c r="U3136" s="4">
        <v>234312.84</v>
      </c>
      <c r="V3136" s="5">
        <v>8</v>
      </c>
      <c r="W3136" s="5">
        <v>0</v>
      </c>
      <c r="Y3136" s="1" t="s">
        <v>69</v>
      </c>
      <c r="Z3136" s="3">
        <v>46203</v>
      </c>
      <c r="AA3136" s="1" t="s">
        <v>48</v>
      </c>
      <c r="AB3136" s="1" t="s">
        <v>49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9202</v>
      </c>
      <c r="B3137" s="1" t="s">
        <v>9203</v>
      </c>
      <c r="C3137" s="2">
        <v>46114.823113425897</v>
      </c>
      <c r="D3137" s="1" t="s">
        <v>30</v>
      </c>
      <c r="E3137" s="1" t="s">
        <v>3452</v>
      </c>
      <c r="F3137" s="1" t="s">
        <v>771</v>
      </c>
      <c r="H3137" s="1" t="s">
        <v>5945</v>
      </c>
      <c r="I3137" s="1" t="s">
        <v>55</v>
      </c>
      <c r="J3137" s="1" t="s">
        <v>109</v>
      </c>
      <c r="K3137" s="1" t="s">
        <v>35</v>
      </c>
      <c r="L3137" t="s">
        <v>771</v>
      </c>
      <c r="M3137" s="1" t="s">
        <v>57</v>
      </c>
      <c r="O3137" s="1" t="s">
        <v>30</v>
      </c>
      <c r="P3137" s="4">
        <v>184100</v>
      </c>
      <c r="Q3137" s="5">
        <v>7</v>
      </c>
      <c r="S3137" s="5">
        <v>4242</v>
      </c>
      <c r="T3137" s="1" t="s">
        <v>37</v>
      </c>
      <c r="U3137" s="4">
        <v>229535.95</v>
      </c>
      <c r="Y3137" s="1" t="s">
        <v>69</v>
      </c>
      <c r="Z3137" s="3">
        <v>46189</v>
      </c>
      <c r="AA3137" s="1" t="s">
        <v>48</v>
      </c>
      <c r="AB3137" s="1" t="s">
        <v>49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9204</v>
      </c>
      <c r="B3138" s="1" t="s">
        <v>9205</v>
      </c>
      <c r="C3138" s="2">
        <v>46076.820370370398</v>
      </c>
      <c r="D3138" s="1" t="s">
        <v>30</v>
      </c>
      <c r="E3138" s="1" t="s">
        <v>2456</v>
      </c>
      <c r="F3138" s="1" t="s">
        <v>771</v>
      </c>
      <c r="H3138" s="1" t="s">
        <v>3398</v>
      </c>
      <c r="I3138" s="1" t="s">
        <v>55</v>
      </c>
      <c r="J3138" s="1" t="s">
        <v>97</v>
      </c>
      <c r="K3138" s="1" t="s">
        <v>35</v>
      </c>
      <c r="L3138" t="s">
        <v>771</v>
      </c>
      <c r="M3138" s="1" t="s">
        <v>57</v>
      </c>
      <c r="O3138" s="1" t="s">
        <v>30</v>
      </c>
      <c r="P3138" s="4">
        <v>184630</v>
      </c>
      <c r="Q3138" s="5">
        <v>10</v>
      </c>
      <c r="S3138" s="5">
        <v>4943</v>
      </c>
      <c r="T3138" s="1" t="s">
        <v>37</v>
      </c>
      <c r="U3138" s="4">
        <v>225894.79</v>
      </c>
      <c r="Y3138" s="1" t="s">
        <v>69</v>
      </c>
      <c r="Z3138" s="3">
        <v>46169</v>
      </c>
      <c r="AA3138" s="1" t="s">
        <v>48</v>
      </c>
      <c r="AB3138" s="1" t="s">
        <v>49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9206</v>
      </c>
      <c r="B3139" s="1" t="s">
        <v>9207</v>
      </c>
      <c r="C3139" s="2">
        <v>46066.056087962999</v>
      </c>
      <c r="D3139" s="1" t="s">
        <v>30</v>
      </c>
      <c r="E3139" s="1" t="s">
        <v>5693</v>
      </c>
      <c r="F3139" s="1" t="s">
        <v>2385</v>
      </c>
      <c r="H3139" s="1" t="s">
        <v>8726</v>
      </c>
      <c r="I3139" s="1" t="s">
        <v>55</v>
      </c>
      <c r="J3139" s="1" t="s">
        <v>77</v>
      </c>
      <c r="K3139" s="1" t="s">
        <v>35</v>
      </c>
      <c r="L3139" t="s">
        <v>2385</v>
      </c>
      <c r="O3139" s="1" t="s">
        <v>30</v>
      </c>
      <c r="P3139" s="4">
        <v>184680</v>
      </c>
      <c r="Q3139" s="5">
        <v>18</v>
      </c>
      <c r="S3139" s="5">
        <v>2100</v>
      </c>
      <c r="T3139" s="1" t="s">
        <v>37</v>
      </c>
      <c r="U3139" s="4">
        <v>224164.55</v>
      </c>
      <c r="Y3139" s="1" t="s">
        <v>47</v>
      </c>
      <c r="Z3139" s="3">
        <v>46185</v>
      </c>
      <c r="AA3139" s="1" t="s">
        <v>39</v>
      </c>
      <c r="AB3139" s="1" t="s">
        <v>40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9208</v>
      </c>
      <c r="B3140" s="1" t="s">
        <v>9209</v>
      </c>
      <c r="C3140" s="2">
        <v>46134.852453703701</v>
      </c>
      <c r="D3140" s="1" t="s">
        <v>30</v>
      </c>
      <c r="E3140" s="1" t="s">
        <v>1926</v>
      </c>
      <c r="F3140" s="1" t="s">
        <v>364</v>
      </c>
      <c r="H3140" s="1" t="s">
        <v>1927</v>
      </c>
      <c r="I3140" s="1" t="s">
        <v>34</v>
      </c>
      <c r="J3140" s="1" t="s">
        <v>139</v>
      </c>
      <c r="K3140" s="1" t="s">
        <v>35</v>
      </c>
      <c r="L3140" t="s">
        <v>364</v>
      </c>
      <c r="O3140" s="1" t="s">
        <v>30</v>
      </c>
      <c r="P3140" s="4">
        <v>185000</v>
      </c>
      <c r="Q3140" s="5">
        <v>13</v>
      </c>
      <c r="T3140" s="1" t="s">
        <v>37</v>
      </c>
      <c r="U3140" s="4">
        <v>237059.03</v>
      </c>
      <c r="V3140" s="5">
        <v>9</v>
      </c>
      <c r="W3140" s="5">
        <v>100</v>
      </c>
      <c r="Y3140" s="1" t="s">
        <v>69</v>
      </c>
      <c r="Z3140" s="3">
        <v>46234</v>
      </c>
      <c r="AA3140" s="1" t="s">
        <v>48</v>
      </c>
      <c r="AB3140" s="1" t="s">
        <v>49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9210</v>
      </c>
      <c r="B3141" s="1" t="s">
        <v>9211</v>
      </c>
      <c r="C3141" s="2">
        <v>46146.696284722202</v>
      </c>
      <c r="D3141" s="1" t="s">
        <v>30</v>
      </c>
      <c r="E3141" s="1" t="s">
        <v>2587</v>
      </c>
      <c r="F3141" s="1" t="s">
        <v>372</v>
      </c>
      <c r="H3141" s="1" t="s">
        <v>9212</v>
      </c>
      <c r="I3141" s="1" t="s">
        <v>34</v>
      </c>
      <c r="J3141" s="1" t="s">
        <v>165</v>
      </c>
      <c r="K3141" s="1" t="s">
        <v>35</v>
      </c>
      <c r="L3141" t="s">
        <v>372</v>
      </c>
      <c r="O3141" s="1" t="s">
        <v>30</v>
      </c>
      <c r="P3141" s="4">
        <v>185000</v>
      </c>
      <c r="Q3141" s="5">
        <v>3</v>
      </c>
      <c r="T3141" s="1" t="s">
        <v>37</v>
      </c>
      <c r="U3141" s="4">
        <v>228271.45</v>
      </c>
      <c r="V3141" s="5">
        <v>6</v>
      </c>
      <c r="W3141" s="5">
        <v>0</v>
      </c>
      <c r="Y3141" s="1" t="s">
        <v>374</v>
      </c>
      <c r="Z3141" s="3">
        <v>46203</v>
      </c>
      <c r="AA3141" s="1" t="s">
        <v>58</v>
      </c>
      <c r="AB3141" s="1" t="s">
        <v>59</v>
      </c>
      <c r="AC3141" t="b">
        <f t="shared" si="196"/>
        <v>1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9213</v>
      </c>
      <c r="B3142" s="1" t="s">
        <v>9214</v>
      </c>
      <c r="C3142" s="2">
        <v>46162.7991666667</v>
      </c>
      <c r="D3142" s="1" t="s">
        <v>30</v>
      </c>
      <c r="E3142" s="1" t="s">
        <v>9215</v>
      </c>
      <c r="F3142" s="1" t="s">
        <v>218</v>
      </c>
      <c r="H3142" s="1" t="s">
        <v>9216</v>
      </c>
      <c r="I3142" s="1" t="s">
        <v>55</v>
      </c>
      <c r="J3142" s="1" t="s">
        <v>35</v>
      </c>
      <c r="K3142" s="1" t="s">
        <v>181</v>
      </c>
      <c r="L3142" t="s">
        <v>218</v>
      </c>
      <c r="M3142" s="1" t="s">
        <v>91</v>
      </c>
      <c r="O3142" s="1" t="s">
        <v>30</v>
      </c>
      <c r="P3142" s="4">
        <v>185000</v>
      </c>
      <c r="Q3142" s="5">
        <v>2</v>
      </c>
      <c r="S3142" s="5">
        <v>10000</v>
      </c>
      <c r="T3142" s="1" t="s">
        <v>37</v>
      </c>
      <c r="U3142" s="4">
        <v>237003.48</v>
      </c>
      <c r="Y3142" s="1" t="s">
        <v>47</v>
      </c>
      <c r="Z3142" s="3">
        <v>46255</v>
      </c>
      <c r="AA3142" s="1" t="s">
        <v>58</v>
      </c>
      <c r="AB3142" s="1" t="s">
        <v>59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1</v>
      </c>
    </row>
    <row r="3143" spans="1:32">
      <c r="A3143" t="s">
        <v>9217</v>
      </c>
      <c r="B3143" s="1" t="s">
        <v>9218</v>
      </c>
      <c r="C3143" s="2">
        <v>46134.800393518497</v>
      </c>
      <c r="D3143" s="1" t="s">
        <v>30</v>
      </c>
      <c r="E3143" s="1" t="s">
        <v>1506</v>
      </c>
      <c r="F3143" s="1" t="s">
        <v>364</v>
      </c>
      <c r="H3143" s="1" t="s">
        <v>1507</v>
      </c>
      <c r="I3143" s="1" t="s">
        <v>34</v>
      </c>
      <c r="J3143" s="1" t="s">
        <v>459</v>
      </c>
      <c r="K3143" s="1" t="s">
        <v>35</v>
      </c>
      <c r="L3143" t="s">
        <v>364</v>
      </c>
      <c r="O3143" s="1" t="s">
        <v>30</v>
      </c>
      <c r="P3143" s="4">
        <v>185000</v>
      </c>
      <c r="Q3143" s="5">
        <v>16</v>
      </c>
      <c r="T3143" s="1" t="s">
        <v>37</v>
      </c>
      <c r="U3143" s="4">
        <v>237059.03</v>
      </c>
      <c r="V3143" s="5">
        <v>16</v>
      </c>
      <c r="W3143" s="5">
        <v>0</v>
      </c>
      <c r="Y3143" s="1" t="s">
        <v>69</v>
      </c>
      <c r="Z3143" s="3">
        <v>46234</v>
      </c>
      <c r="AA3143" s="1" t="s">
        <v>39</v>
      </c>
      <c r="AB3143" s="1" t="s">
        <v>40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9219</v>
      </c>
      <c r="B3144" s="1" t="s">
        <v>9220</v>
      </c>
      <c r="C3144" s="2">
        <v>46066.560173611098</v>
      </c>
      <c r="D3144" s="1" t="s">
        <v>30</v>
      </c>
      <c r="E3144" s="1" t="s">
        <v>2995</v>
      </c>
      <c r="F3144" s="1" t="s">
        <v>154</v>
      </c>
      <c r="H3144" s="1" t="s">
        <v>9221</v>
      </c>
      <c r="I3144" s="1" t="s">
        <v>34</v>
      </c>
      <c r="J3144" s="1" t="s">
        <v>35</v>
      </c>
      <c r="K3144" s="1" t="s">
        <v>759</v>
      </c>
      <c r="L3144" t="s">
        <v>154</v>
      </c>
      <c r="O3144" s="1" t="s">
        <v>30</v>
      </c>
      <c r="P3144" s="4">
        <v>185000</v>
      </c>
      <c r="Q3144" s="5">
        <v>1</v>
      </c>
      <c r="T3144" s="1" t="s">
        <v>37</v>
      </c>
      <c r="U3144" s="4">
        <v>224904.53</v>
      </c>
      <c r="V3144" s="5">
        <v>10</v>
      </c>
      <c r="W3144" s="5">
        <v>0</v>
      </c>
      <c r="Y3144" s="1" t="s">
        <v>98</v>
      </c>
      <c r="Z3144" s="3">
        <v>46172</v>
      </c>
      <c r="AA3144" s="1" t="s">
        <v>58</v>
      </c>
      <c r="AB3144" s="1" t="s">
        <v>59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1</v>
      </c>
    </row>
    <row r="3145" spans="1:32">
      <c r="A3145" t="s">
        <v>9222</v>
      </c>
      <c r="B3145" s="1" t="s">
        <v>9223</v>
      </c>
      <c r="C3145" s="2">
        <v>46141.789699074099</v>
      </c>
      <c r="D3145" s="1" t="s">
        <v>30</v>
      </c>
      <c r="E3145" s="1" t="s">
        <v>2214</v>
      </c>
      <c r="F3145" s="1" t="s">
        <v>279</v>
      </c>
      <c r="H3145" s="1" t="s">
        <v>9224</v>
      </c>
      <c r="I3145" s="1" t="s">
        <v>34</v>
      </c>
      <c r="J3145" s="1" t="s">
        <v>181</v>
      </c>
      <c r="K3145" s="1" t="s">
        <v>35</v>
      </c>
      <c r="L3145" t="s">
        <v>279</v>
      </c>
      <c r="M3145" s="1" t="s">
        <v>57</v>
      </c>
      <c r="O3145" s="1" t="s">
        <v>30</v>
      </c>
      <c r="P3145" s="4">
        <v>185000</v>
      </c>
      <c r="Q3145" s="5">
        <v>103</v>
      </c>
      <c r="T3145" s="1" t="s">
        <v>37</v>
      </c>
      <c r="U3145" s="4">
        <v>237059.07</v>
      </c>
      <c r="V3145" s="5">
        <v>25</v>
      </c>
      <c r="W3145" s="5">
        <v>241</v>
      </c>
      <c r="Y3145" s="1" t="s">
        <v>281</v>
      </c>
      <c r="Z3145" s="3">
        <v>46262</v>
      </c>
      <c r="AA3145" s="1" t="s">
        <v>39</v>
      </c>
      <c r="AB3145" s="1" t="s">
        <v>40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9225</v>
      </c>
      <c r="B3146" s="1" t="s">
        <v>9226</v>
      </c>
      <c r="C3146" s="2">
        <v>46134.835763888899</v>
      </c>
      <c r="D3146" s="1" t="s">
        <v>30</v>
      </c>
      <c r="E3146" s="1" t="s">
        <v>1580</v>
      </c>
      <c r="F3146" s="1" t="s">
        <v>364</v>
      </c>
      <c r="H3146" s="1" t="s">
        <v>1581</v>
      </c>
      <c r="I3146" s="1" t="s">
        <v>55</v>
      </c>
      <c r="J3146" s="1" t="s">
        <v>77</v>
      </c>
      <c r="K3146" s="1" t="s">
        <v>35</v>
      </c>
      <c r="L3146" t="s">
        <v>364</v>
      </c>
      <c r="O3146" s="1" t="s">
        <v>30</v>
      </c>
      <c r="P3146" s="4">
        <v>185000</v>
      </c>
      <c r="Q3146" s="5">
        <v>34</v>
      </c>
      <c r="S3146" s="5">
        <v>5000</v>
      </c>
      <c r="T3146" s="1" t="s">
        <v>37</v>
      </c>
      <c r="U3146" s="4">
        <v>237059.03</v>
      </c>
      <c r="Y3146" s="1" t="s">
        <v>69</v>
      </c>
      <c r="Z3146" s="3">
        <v>46234</v>
      </c>
      <c r="AA3146" s="1" t="s">
        <v>48</v>
      </c>
      <c r="AB3146" s="1" t="s">
        <v>49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9227</v>
      </c>
      <c r="B3147" s="1" t="s">
        <v>9228</v>
      </c>
      <c r="C3147" s="2">
        <v>46113.108229166697</v>
      </c>
      <c r="D3147" s="1" t="s">
        <v>30</v>
      </c>
      <c r="E3147" s="1" t="s">
        <v>101</v>
      </c>
      <c r="F3147" s="1" t="s">
        <v>53</v>
      </c>
      <c r="H3147" s="1" t="s">
        <v>102</v>
      </c>
      <c r="I3147" s="1" t="s">
        <v>55</v>
      </c>
      <c r="J3147" s="1" t="s">
        <v>459</v>
      </c>
      <c r="K3147" s="1" t="s">
        <v>35</v>
      </c>
      <c r="L3147" t="s">
        <v>53</v>
      </c>
      <c r="M3147" s="1" t="s">
        <v>57</v>
      </c>
      <c r="O3147" s="1" t="s">
        <v>30</v>
      </c>
      <c r="P3147" s="4">
        <v>185478</v>
      </c>
      <c r="Q3147" s="5">
        <v>1206</v>
      </c>
      <c r="S3147" s="5">
        <v>11289</v>
      </c>
      <c r="T3147" s="1" t="s">
        <v>37</v>
      </c>
      <c r="U3147" s="4">
        <v>230901.49</v>
      </c>
      <c r="Y3147" s="1" t="s">
        <v>47</v>
      </c>
      <c r="Z3147" s="3">
        <v>46265</v>
      </c>
      <c r="AA3147" s="1" t="s">
        <v>39</v>
      </c>
      <c r="AB3147" s="1" t="s">
        <v>40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9229</v>
      </c>
      <c r="B3148" s="1" t="s">
        <v>9230</v>
      </c>
      <c r="C3148" s="2">
        <v>46079.470046296301</v>
      </c>
      <c r="D3148" s="1" t="s">
        <v>30</v>
      </c>
      <c r="E3148" s="1" t="s">
        <v>9231</v>
      </c>
      <c r="F3148" s="1" t="s">
        <v>771</v>
      </c>
      <c r="H3148" s="1" t="s">
        <v>9232</v>
      </c>
      <c r="I3148" s="1" t="s">
        <v>34</v>
      </c>
      <c r="J3148" s="1" t="s">
        <v>56</v>
      </c>
      <c r="K3148" s="1" t="s">
        <v>35</v>
      </c>
      <c r="L3148" t="s">
        <v>771</v>
      </c>
      <c r="M3148" s="1" t="s">
        <v>57</v>
      </c>
      <c r="O3148" s="1" t="s">
        <v>30</v>
      </c>
      <c r="P3148" s="4">
        <v>185500</v>
      </c>
      <c r="Q3148" s="5">
        <v>7</v>
      </c>
      <c r="T3148" s="1" t="s">
        <v>37</v>
      </c>
      <c r="U3148" s="4">
        <v>229463.53</v>
      </c>
      <c r="V3148" s="5">
        <v>13</v>
      </c>
      <c r="W3148" s="5">
        <v>0</v>
      </c>
      <c r="Y3148" s="1" t="s">
        <v>69</v>
      </c>
      <c r="Z3148" s="3">
        <v>46170</v>
      </c>
      <c r="AA3148" s="1" t="s">
        <v>48</v>
      </c>
      <c r="AB3148" s="1" t="s">
        <v>49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9233</v>
      </c>
      <c r="B3149" s="1" t="s">
        <v>9234</v>
      </c>
      <c r="C3149" s="2">
        <v>46114.865358796298</v>
      </c>
      <c r="D3149" s="1" t="s">
        <v>30</v>
      </c>
      <c r="E3149" s="1" t="s">
        <v>8797</v>
      </c>
      <c r="F3149" s="1" t="s">
        <v>2385</v>
      </c>
      <c r="H3149" s="1" t="s">
        <v>9235</v>
      </c>
      <c r="I3149" s="1" t="s">
        <v>34</v>
      </c>
      <c r="J3149" s="1" t="s">
        <v>109</v>
      </c>
      <c r="K3149" s="1" t="s">
        <v>35</v>
      </c>
      <c r="L3149" t="s">
        <v>2385</v>
      </c>
      <c r="O3149" s="1" t="s">
        <v>30</v>
      </c>
      <c r="P3149" s="4">
        <v>185600</v>
      </c>
      <c r="Q3149" s="5">
        <v>8</v>
      </c>
      <c r="T3149" s="1" t="s">
        <v>37</v>
      </c>
      <c r="U3149" s="4">
        <v>220381.49</v>
      </c>
      <c r="V3149" s="5">
        <v>0</v>
      </c>
      <c r="W3149" s="5">
        <v>5</v>
      </c>
      <c r="Y3149" s="1" t="s">
        <v>47</v>
      </c>
      <c r="Z3149" s="3">
        <v>46171</v>
      </c>
      <c r="AA3149" s="1" t="s">
        <v>39</v>
      </c>
      <c r="AB3149" s="1" t="s">
        <v>40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9236</v>
      </c>
      <c r="B3150" s="1" t="s">
        <v>9237</v>
      </c>
      <c r="C3150" s="2">
        <v>46114.831944444399</v>
      </c>
      <c r="D3150" s="1" t="s">
        <v>30</v>
      </c>
      <c r="E3150" s="1" t="s">
        <v>3410</v>
      </c>
      <c r="F3150" s="1" t="s">
        <v>771</v>
      </c>
      <c r="H3150" s="1" t="s">
        <v>8248</v>
      </c>
      <c r="I3150" s="1" t="s">
        <v>55</v>
      </c>
      <c r="J3150" s="1" t="s">
        <v>35</v>
      </c>
      <c r="K3150" s="1" t="s">
        <v>399</v>
      </c>
      <c r="L3150" t="s">
        <v>771</v>
      </c>
      <c r="O3150" s="1" t="s">
        <v>30</v>
      </c>
      <c r="P3150" s="4">
        <v>185640</v>
      </c>
      <c r="Q3150" s="5">
        <v>56</v>
      </c>
      <c r="S3150" s="5">
        <v>5600</v>
      </c>
      <c r="T3150" s="1" t="s">
        <v>37</v>
      </c>
      <c r="U3150" s="4">
        <v>231456.02</v>
      </c>
      <c r="Y3150" s="1" t="s">
        <v>69</v>
      </c>
      <c r="Z3150" s="3">
        <v>46190</v>
      </c>
      <c r="AA3150" s="1" t="s">
        <v>48</v>
      </c>
      <c r="AB3150" s="1" t="s">
        <v>49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9238</v>
      </c>
      <c r="B3151" s="1" t="s">
        <v>9239</v>
      </c>
      <c r="C3151" s="2">
        <v>46129.622222222199</v>
      </c>
      <c r="D3151" s="1" t="s">
        <v>30</v>
      </c>
      <c r="E3151" s="1" t="s">
        <v>9240</v>
      </c>
      <c r="F3151" s="1" t="s">
        <v>113</v>
      </c>
      <c r="H3151" s="1" t="s">
        <v>9241</v>
      </c>
      <c r="I3151" s="1" t="s">
        <v>34</v>
      </c>
      <c r="J3151" s="1" t="s">
        <v>139</v>
      </c>
      <c r="K3151" s="1" t="s">
        <v>35</v>
      </c>
      <c r="L3151" t="s">
        <v>113</v>
      </c>
      <c r="M3151" s="1" t="s">
        <v>57</v>
      </c>
      <c r="O3151" s="1" t="s">
        <v>30</v>
      </c>
      <c r="P3151" s="4">
        <v>186000</v>
      </c>
      <c r="Q3151" s="5">
        <v>12</v>
      </c>
      <c r="T3151" s="1" t="s">
        <v>37</v>
      </c>
      <c r="U3151" s="4">
        <v>236238.58</v>
      </c>
      <c r="V3151" s="5">
        <v>5</v>
      </c>
      <c r="W3151" s="5">
        <v>108</v>
      </c>
      <c r="Y3151" s="1" t="s">
        <v>69</v>
      </c>
      <c r="Z3151" s="3">
        <v>46171</v>
      </c>
      <c r="AA3151" s="1" t="s">
        <v>58</v>
      </c>
      <c r="AB3151" s="1" t="s">
        <v>59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9242</v>
      </c>
      <c r="B3152" s="1" t="s">
        <v>9243</v>
      </c>
      <c r="C3152" s="2">
        <v>46160.715844907398</v>
      </c>
      <c r="D3152" s="1" t="s">
        <v>30</v>
      </c>
      <c r="E3152" s="1" t="s">
        <v>31</v>
      </c>
      <c r="F3152" s="1" t="s">
        <v>32</v>
      </c>
      <c r="H3152" s="1" t="s">
        <v>33</v>
      </c>
      <c r="I3152" s="1" t="s">
        <v>34</v>
      </c>
      <c r="J3152" s="1" t="s">
        <v>35</v>
      </c>
      <c r="K3152" s="1" t="s">
        <v>187</v>
      </c>
      <c r="L3152" t="s">
        <v>32</v>
      </c>
      <c r="O3152" s="1" t="s">
        <v>30</v>
      </c>
      <c r="P3152" s="4">
        <v>187000</v>
      </c>
      <c r="Q3152" s="5">
        <v>6</v>
      </c>
      <c r="T3152" s="1" t="s">
        <v>37</v>
      </c>
      <c r="U3152" s="4">
        <v>238069.76000000001</v>
      </c>
      <c r="V3152" s="5">
        <v>22</v>
      </c>
      <c r="W3152" s="5">
        <v>0</v>
      </c>
      <c r="Y3152" s="1" t="s">
        <v>38</v>
      </c>
      <c r="Z3152" s="3">
        <v>46193</v>
      </c>
      <c r="AA3152" s="1" t="s">
        <v>39</v>
      </c>
      <c r="AB3152" s="1" t="s">
        <v>40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9244</v>
      </c>
      <c r="B3153" s="1" t="s">
        <v>9245</v>
      </c>
      <c r="C3153" s="2">
        <v>46114.863831018498</v>
      </c>
      <c r="D3153" s="1" t="s">
        <v>30</v>
      </c>
      <c r="E3153" s="1" t="s">
        <v>6291</v>
      </c>
      <c r="F3153" s="1" t="s">
        <v>2385</v>
      </c>
      <c r="H3153" s="1" t="s">
        <v>9246</v>
      </c>
      <c r="I3153" s="1" t="s">
        <v>34</v>
      </c>
      <c r="J3153" s="1" t="s">
        <v>56</v>
      </c>
      <c r="K3153" s="1" t="s">
        <v>35</v>
      </c>
      <c r="L3153" t="s">
        <v>2385</v>
      </c>
      <c r="O3153" s="1" t="s">
        <v>30</v>
      </c>
      <c r="P3153" s="4">
        <v>187255</v>
      </c>
      <c r="Q3153" s="5">
        <v>13</v>
      </c>
      <c r="T3153" s="1" t="s">
        <v>37</v>
      </c>
      <c r="U3153" s="4">
        <v>223076.87</v>
      </c>
      <c r="V3153" s="5">
        <v>15</v>
      </c>
      <c r="W3153" s="5">
        <v>0</v>
      </c>
      <c r="Y3153" s="1" t="s">
        <v>47</v>
      </c>
      <c r="Z3153" s="3">
        <v>46171</v>
      </c>
      <c r="AA3153" s="1" t="s">
        <v>39</v>
      </c>
      <c r="AB3153" s="1" t="s">
        <v>40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9247</v>
      </c>
      <c r="B3154" s="1" t="s">
        <v>9248</v>
      </c>
      <c r="C3154" s="2">
        <v>46157.639467592599</v>
      </c>
      <c r="D3154" s="1" t="s">
        <v>30</v>
      </c>
      <c r="E3154" s="1" t="s">
        <v>5693</v>
      </c>
      <c r="F3154" s="1" t="s">
        <v>2385</v>
      </c>
      <c r="H3154" s="1" t="s">
        <v>9249</v>
      </c>
      <c r="I3154" s="1" t="s">
        <v>34</v>
      </c>
      <c r="J3154" s="1" t="s">
        <v>109</v>
      </c>
      <c r="K3154" s="1" t="s">
        <v>35</v>
      </c>
      <c r="L3154" t="s">
        <v>2385</v>
      </c>
      <c r="O3154" s="1" t="s">
        <v>30</v>
      </c>
      <c r="P3154" s="4">
        <v>187450</v>
      </c>
      <c r="Q3154" s="5">
        <v>10</v>
      </c>
      <c r="T3154" s="1" t="s">
        <v>37</v>
      </c>
      <c r="U3154" s="4">
        <v>226477.13</v>
      </c>
      <c r="V3154" s="5">
        <v>12</v>
      </c>
      <c r="W3154" s="5">
        <v>0</v>
      </c>
      <c r="Y3154" s="1" t="s">
        <v>47</v>
      </c>
      <c r="Z3154" s="3">
        <v>46192</v>
      </c>
      <c r="AA3154" s="1" t="s">
        <v>39</v>
      </c>
      <c r="AB3154" s="1" t="s">
        <v>40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9250</v>
      </c>
      <c r="B3155" s="1" t="s">
        <v>9251</v>
      </c>
      <c r="C3155" s="2">
        <v>46155.762233796297</v>
      </c>
      <c r="D3155" s="1" t="s">
        <v>30</v>
      </c>
      <c r="E3155" s="1" t="s">
        <v>9252</v>
      </c>
      <c r="F3155" s="1" t="s">
        <v>3207</v>
      </c>
      <c r="H3155" s="1" t="s">
        <v>9253</v>
      </c>
      <c r="I3155" s="1" t="s">
        <v>34</v>
      </c>
      <c r="J3155" s="1" t="s">
        <v>262</v>
      </c>
      <c r="K3155" s="1" t="s">
        <v>35</v>
      </c>
      <c r="L3155" t="s">
        <v>3207</v>
      </c>
      <c r="O3155" s="1" t="s">
        <v>30</v>
      </c>
      <c r="P3155" s="4">
        <v>187500</v>
      </c>
      <c r="Q3155" s="5">
        <v>15</v>
      </c>
      <c r="T3155" s="1" t="s">
        <v>37</v>
      </c>
      <c r="U3155" s="4">
        <v>244331.33</v>
      </c>
      <c r="V3155" s="5">
        <v>0</v>
      </c>
      <c r="W3155" s="5">
        <v>100</v>
      </c>
      <c r="Y3155" s="1" t="s">
        <v>47</v>
      </c>
      <c r="Z3155" s="3">
        <v>46170</v>
      </c>
      <c r="AA3155" s="1" t="s">
        <v>48</v>
      </c>
      <c r="AB3155" s="1" t="s">
        <v>49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9254</v>
      </c>
      <c r="B3156" s="1" t="s">
        <v>9255</v>
      </c>
      <c r="C3156" s="2">
        <v>46111.450439814798</v>
      </c>
      <c r="D3156" s="1" t="s">
        <v>30</v>
      </c>
      <c r="E3156" s="1" t="s">
        <v>8406</v>
      </c>
      <c r="F3156" s="1" t="s">
        <v>771</v>
      </c>
      <c r="H3156" s="1" t="s">
        <v>8407</v>
      </c>
      <c r="I3156" s="1" t="s">
        <v>34</v>
      </c>
      <c r="J3156" s="1" t="s">
        <v>35</v>
      </c>
      <c r="K3156" s="1" t="s">
        <v>46</v>
      </c>
      <c r="L3156" t="s">
        <v>771</v>
      </c>
      <c r="O3156" s="1" t="s">
        <v>30</v>
      </c>
      <c r="P3156" s="4">
        <v>187773</v>
      </c>
      <c r="Q3156" s="5">
        <v>12</v>
      </c>
      <c r="T3156" s="1" t="s">
        <v>37</v>
      </c>
      <c r="U3156" s="4">
        <v>231862.07</v>
      </c>
      <c r="V3156" s="5">
        <v>18</v>
      </c>
      <c r="W3156" s="5">
        <v>0</v>
      </c>
      <c r="Y3156" s="1" t="s">
        <v>69</v>
      </c>
      <c r="Z3156" s="3">
        <v>46189</v>
      </c>
      <c r="AA3156" s="1" t="s">
        <v>39</v>
      </c>
      <c r="AB3156" s="1" t="s">
        <v>40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9256</v>
      </c>
      <c r="B3157" s="1" t="s">
        <v>9257</v>
      </c>
      <c r="C3157" s="2">
        <v>46160.712893518503</v>
      </c>
      <c r="D3157" s="1" t="s">
        <v>30</v>
      </c>
      <c r="E3157" s="1" t="s">
        <v>31</v>
      </c>
      <c r="F3157" s="1" t="s">
        <v>32</v>
      </c>
      <c r="H3157" s="1" t="s">
        <v>33</v>
      </c>
      <c r="I3157" s="1" t="s">
        <v>34</v>
      </c>
      <c r="J3157" s="1" t="s">
        <v>35</v>
      </c>
      <c r="K3157" s="1" t="s">
        <v>126</v>
      </c>
      <c r="L3157" t="s">
        <v>32</v>
      </c>
      <c r="O3157" s="1" t="s">
        <v>30</v>
      </c>
      <c r="P3157" s="4">
        <v>188500</v>
      </c>
      <c r="Q3157" s="5">
        <v>7</v>
      </c>
      <c r="T3157" s="1" t="s">
        <v>37</v>
      </c>
      <c r="U3157" s="4">
        <v>239979.41</v>
      </c>
      <c r="V3157" s="5">
        <v>29</v>
      </c>
      <c r="W3157" s="5">
        <v>0</v>
      </c>
      <c r="Y3157" s="1" t="s">
        <v>38</v>
      </c>
      <c r="Z3157" s="3">
        <v>46193</v>
      </c>
      <c r="AA3157" s="1" t="s">
        <v>39</v>
      </c>
      <c r="AB3157" s="1" t="s">
        <v>40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9258</v>
      </c>
      <c r="B3158" s="1" t="s">
        <v>9259</v>
      </c>
      <c r="C3158" s="2">
        <v>46162.7172685185</v>
      </c>
      <c r="D3158" s="1" t="s">
        <v>30</v>
      </c>
      <c r="E3158" s="1" t="s">
        <v>9260</v>
      </c>
      <c r="F3158" s="1" t="s">
        <v>1192</v>
      </c>
      <c r="H3158" s="1" t="s">
        <v>9261</v>
      </c>
      <c r="I3158" s="1" t="s">
        <v>34</v>
      </c>
      <c r="J3158" s="1" t="s">
        <v>68</v>
      </c>
      <c r="K3158" s="1" t="s">
        <v>35</v>
      </c>
      <c r="L3158" t="s">
        <v>1192</v>
      </c>
      <c r="M3158" s="1" t="s">
        <v>57</v>
      </c>
      <c r="O3158" s="1" t="s">
        <v>30</v>
      </c>
      <c r="P3158" s="4">
        <v>189000</v>
      </c>
      <c r="Q3158" s="5">
        <v>8</v>
      </c>
      <c r="T3158" s="1" t="s">
        <v>37</v>
      </c>
      <c r="U3158" s="4">
        <v>242127.88</v>
      </c>
      <c r="V3158" s="5">
        <v>16</v>
      </c>
      <c r="W3158" s="5">
        <v>2</v>
      </c>
      <c r="Y3158" s="1" t="s">
        <v>69</v>
      </c>
      <c r="Z3158" s="3">
        <v>46232</v>
      </c>
      <c r="AA3158" s="1" t="s">
        <v>39</v>
      </c>
      <c r="AB3158" s="1" t="s">
        <v>40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9262</v>
      </c>
      <c r="B3159" s="1" t="s">
        <v>9263</v>
      </c>
      <c r="C3159" s="2">
        <v>46160.524791666699</v>
      </c>
      <c r="D3159" s="1" t="s">
        <v>30</v>
      </c>
      <c r="E3159" s="1" t="s">
        <v>770</v>
      </c>
      <c r="F3159" s="1" t="s">
        <v>771</v>
      </c>
      <c r="H3159" s="1" t="s">
        <v>772</v>
      </c>
      <c r="I3159" s="1" t="s">
        <v>34</v>
      </c>
      <c r="J3159" s="1" t="s">
        <v>459</v>
      </c>
      <c r="K3159" s="1" t="s">
        <v>35</v>
      </c>
      <c r="L3159" t="s">
        <v>771</v>
      </c>
      <c r="M3159" s="1" t="s">
        <v>57</v>
      </c>
      <c r="O3159" s="1" t="s">
        <v>30</v>
      </c>
      <c r="P3159" s="4">
        <v>189600</v>
      </c>
      <c r="Q3159" s="5">
        <v>12</v>
      </c>
      <c r="T3159" s="1" t="s">
        <v>37</v>
      </c>
      <c r="U3159" s="4">
        <v>240924.79</v>
      </c>
      <c r="V3159" s="5">
        <v>0</v>
      </c>
      <c r="W3159" s="5">
        <v>92</v>
      </c>
      <c r="Y3159" s="1" t="s">
        <v>69</v>
      </c>
      <c r="Z3159" s="3">
        <v>46210</v>
      </c>
      <c r="AA3159" s="1" t="s">
        <v>39</v>
      </c>
      <c r="AB3159" s="1" t="s">
        <v>40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9264</v>
      </c>
      <c r="B3160" s="1" t="s">
        <v>9265</v>
      </c>
      <c r="C3160" s="2">
        <v>46153.560486111099</v>
      </c>
      <c r="D3160" s="1" t="s">
        <v>30</v>
      </c>
      <c r="E3160" s="1" t="s">
        <v>2916</v>
      </c>
      <c r="F3160" s="1" t="s">
        <v>154</v>
      </c>
      <c r="H3160" s="1" t="s">
        <v>9266</v>
      </c>
      <c r="I3160" s="1" t="s">
        <v>55</v>
      </c>
      <c r="J3160" s="1" t="s">
        <v>35</v>
      </c>
      <c r="K3160" s="1" t="s">
        <v>2918</v>
      </c>
      <c r="L3160" t="s">
        <v>154</v>
      </c>
      <c r="O3160" s="1" t="s">
        <v>30</v>
      </c>
      <c r="P3160" s="4">
        <v>190000</v>
      </c>
      <c r="Q3160" s="5">
        <v>1</v>
      </c>
      <c r="S3160" s="5">
        <v>2200</v>
      </c>
      <c r="T3160" s="1" t="s">
        <v>37</v>
      </c>
      <c r="U3160" s="4">
        <v>245689.06</v>
      </c>
      <c r="Y3160" s="1" t="s">
        <v>98</v>
      </c>
      <c r="Z3160" s="3">
        <v>46248</v>
      </c>
      <c r="AA3160" s="1" t="s">
        <v>58</v>
      </c>
      <c r="AB3160" s="1" t="s">
        <v>59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9267</v>
      </c>
      <c r="B3161" s="1" t="s">
        <v>9268</v>
      </c>
      <c r="C3161" s="2">
        <v>46133.643715277802</v>
      </c>
      <c r="D3161" s="1" t="s">
        <v>30</v>
      </c>
      <c r="E3161" s="1" t="s">
        <v>5283</v>
      </c>
      <c r="F3161" s="1" t="s">
        <v>113</v>
      </c>
      <c r="H3161" s="1" t="s">
        <v>5284</v>
      </c>
      <c r="I3161" s="1" t="s">
        <v>34</v>
      </c>
      <c r="J3161" s="1" t="s">
        <v>399</v>
      </c>
      <c r="K3161" s="1" t="s">
        <v>35</v>
      </c>
      <c r="L3161" t="s">
        <v>113</v>
      </c>
      <c r="M3161" s="1" t="s">
        <v>57</v>
      </c>
      <c r="O3161" s="1" t="s">
        <v>30</v>
      </c>
      <c r="P3161" s="4">
        <v>190000</v>
      </c>
      <c r="Q3161" s="5">
        <v>12</v>
      </c>
      <c r="T3161" s="1" t="s">
        <v>37</v>
      </c>
      <c r="U3161" s="4">
        <v>241318.98</v>
      </c>
      <c r="V3161" s="5">
        <v>24</v>
      </c>
      <c r="W3161" s="5">
        <v>0</v>
      </c>
      <c r="Y3161" s="1" t="s">
        <v>69</v>
      </c>
      <c r="Z3161" s="3">
        <v>46183</v>
      </c>
      <c r="AA3161" s="1" t="s">
        <v>39</v>
      </c>
      <c r="AB3161" s="1" t="s">
        <v>40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9269</v>
      </c>
      <c r="B3162" s="1" t="s">
        <v>9270</v>
      </c>
      <c r="C3162" s="2">
        <v>46157.758842592601</v>
      </c>
      <c r="D3162" s="1" t="s">
        <v>30</v>
      </c>
      <c r="E3162" s="1" t="s">
        <v>8830</v>
      </c>
      <c r="F3162" s="1" t="s">
        <v>279</v>
      </c>
      <c r="H3162" s="1" t="s">
        <v>9271</v>
      </c>
      <c r="I3162" s="1" t="s">
        <v>34</v>
      </c>
      <c r="J3162" s="1" t="s">
        <v>109</v>
      </c>
      <c r="K3162" s="1" t="s">
        <v>35</v>
      </c>
      <c r="L3162" t="s">
        <v>279</v>
      </c>
      <c r="M3162" s="1" t="s">
        <v>57</v>
      </c>
      <c r="O3162" s="1" t="s">
        <v>30</v>
      </c>
      <c r="P3162" s="4">
        <v>190000</v>
      </c>
      <c r="Q3162" s="5">
        <v>11</v>
      </c>
      <c r="T3162" s="1" t="s">
        <v>37</v>
      </c>
      <c r="U3162" s="4">
        <v>241433.07</v>
      </c>
      <c r="V3162" s="5">
        <v>11</v>
      </c>
      <c r="W3162" s="5">
        <v>0</v>
      </c>
      <c r="Y3162" s="1" t="s">
        <v>281</v>
      </c>
      <c r="Z3162" s="3">
        <v>46216</v>
      </c>
      <c r="AA3162" s="1" t="s">
        <v>48</v>
      </c>
      <c r="AB3162" s="1" t="s">
        <v>49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9272</v>
      </c>
      <c r="B3163" s="1" t="s">
        <v>9273</v>
      </c>
      <c r="C3163" s="2">
        <v>46084.809733796297</v>
      </c>
      <c r="D3163" s="1" t="s">
        <v>30</v>
      </c>
      <c r="E3163" s="1" t="s">
        <v>9274</v>
      </c>
      <c r="F3163" s="1" t="s">
        <v>372</v>
      </c>
      <c r="H3163" s="1" t="s">
        <v>9275</v>
      </c>
      <c r="I3163" s="1" t="s">
        <v>34</v>
      </c>
      <c r="J3163" s="1" t="s">
        <v>109</v>
      </c>
      <c r="K3163" s="1" t="s">
        <v>35</v>
      </c>
      <c r="L3163" t="s">
        <v>372</v>
      </c>
      <c r="O3163" s="1" t="s">
        <v>30</v>
      </c>
      <c r="P3163" s="4">
        <v>190000</v>
      </c>
      <c r="Q3163" s="5">
        <v>8</v>
      </c>
      <c r="T3163" s="1" t="s">
        <v>37</v>
      </c>
      <c r="U3163" s="4">
        <v>233111.07</v>
      </c>
      <c r="V3163" s="5">
        <v>16</v>
      </c>
      <c r="W3163" s="5">
        <v>0</v>
      </c>
      <c r="Y3163" s="1" t="s">
        <v>374</v>
      </c>
      <c r="Z3163" s="3">
        <v>46203</v>
      </c>
      <c r="AA3163" s="1" t="s">
        <v>48</v>
      </c>
      <c r="AB3163" s="1" t="s">
        <v>49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9276</v>
      </c>
      <c r="B3164" s="1" t="s">
        <v>9277</v>
      </c>
      <c r="C3164" s="2">
        <v>46164.719675925902</v>
      </c>
      <c r="D3164" s="1" t="s">
        <v>30</v>
      </c>
      <c r="E3164" s="1" t="s">
        <v>9278</v>
      </c>
      <c r="F3164" s="1" t="s">
        <v>1597</v>
      </c>
      <c r="H3164" s="1" t="s">
        <v>9279</v>
      </c>
      <c r="I3164" s="1" t="s">
        <v>34</v>
      </c>
      <c r="J3164" s="1" t="s">
        <v>109</v>
      </c>
      <c r="K3164" s="1" t="s">
        <v>35</v>
      </c>
      <c r="L3164" t="s">
        <v>1597</v>
      </c>
      <c r="M3164" s="1" t="s">
        <v>57</v>
      </c>
      <c r="O3164" s="1" t="s">
        <v>30</v>
      </c>
      <c r="P3164" s="4">
        <v>190000</v>
      </c>
      <c r="Q3164" s="5">
        <v>3</v>
      </c>
      <c r="T3164" s="1" t="s">
        <v>37</v>
      </c>
      <c r="U3164" s="4">
        <v>244358.94</v>
      </c>
      <c r="V3164" s="5">
        <v>3</v>
      </c>
      <c r="W3164" s="5">
        <v>0</v>
      </c>
      <c r="Y3164" s="1" t="s">
        <v>38</v>
      </c>
      <c r="Z3164" s="3">
        <v>46254</v>
      </c>
      <c r="AA3164" s="1" t="s">
        <v>39</v>
      </c>
      <c r="AB3164" s="1" t="s">
        <v>40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9280</v>
      </c>
      <c r="B3165" s="1" t="s">
        <v>9281</v>
      </c>
      <c r="C3165" s="2">
        <v>46084.823900463001</v>
      </c>
      <c r="D3165" s="1" t="s">
        <v>30</v>
      </c>
      <c r="E3165" s="1" t="s">
        <v>8112</v>
      </c>
      <c r="F3165" s="1" t="s">
        <v>372</v>
      </c>
      <c r="H3165" s="1" t="s">
        <v>9282</v>
      </c>
      <c r="I3165" s="1" t="s">
        <v>34</v>
      </c>
      <c r="J3165" s="1" t="s">
        <v>35</v>
      </c>
      <c r="K3165" s="1" t="s">
        <v>513</v>
      </c>
      <c r="L3165" t="s">
        <v>372</v>
      </c>
      <c r="O3165" s="1" t="s">
        <v>30</v>
      </c>
      <c r="P3165" s="4">
        <v>190000</v>
      </c>
      <c r="Q3165" s="5">
        <v>4</v>
      </c>
      <c r="T3165" s="1" t="s">
        <v>37</v>
      </c>
      <c r="U3165" s="4">
        <v>233111.07</v>
      </c>
      <c r="V3165" s="5">
        <v>8</v>
      </c>
      <c r="W3165" s="5">
        <v>0</v>
      </c>
      <c r="Y3165" s="1" t="s">
        <v>374</v>
      </c>
      <c r="Z3165" s="3">
        <v>46203</v>
      </c>
      <c r="AA3165" s="1" t="s">
        <v>48</v>
      </c>
      <c r="AB3165" s="1" t="s">
        <v>49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9283</v>
      </c>
      <c r="B3166" s="1" t="s">
        <v>9284</v>
      </c>
      <c r="C3166" s="2">
        <v>46164.635266203702</v>
      </c>
      <c r="D3166" s="1" t="s">
        <v>30</v>
      </c>
      <c r="E3166" s="1" t="s">
        <v>2254</v>
      </c>
      <c r="F3166" s="1" t="s">
        <v>364</v>
      </c>
      <c r="H3166" s="1" t="s">
        <v>3756</v>
      </c>
      <c r="I3166" s="1" t="s">
        <v>55</v>
      </c>
      <c r="J3166" s="1" t="s">
        <v>459</v>
      </c>
      <c r="K3166" s="1" t="s">
        <v>35</v>
      </c>
      <c r="L3166" t="s">
        <v>364</v>
      </c>
      <c r="O3166" s="1" t="s">
        <v>30</v>
      </c>
      <c r="P3166" s="4">
        <v>190000</v>
      </c>
      <c r="Q3166" s="5">
        <v>46</v>
      </c>
      <c r="S3166" s="5">
        <v>4280</v>
      </c>
      <c r="T3166" s="1" t="s">
        <v>37</v>
      </c>
      <c r="U3166" s="4">
        <v>244358.94</v>
      </c>
      <c r="Y3166" s="1" t="s">
        <v>69</v>
      </c>
      <c r="Z3166" s="3">
        <v>46265</v>
      </c>
      <c r="AA3166" s="1" t="s">
        <v>39</v>
      </c>
      <c r="AB3166" s="1" t="s">
        <v>40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9285</v>
      </c>
      <c r="B3167" s="1" t="s">
        <v>9286</v>
      </c>
      <c r="C3167" s="2">
        <v>46160.579583333303</v>
      </c>
      <c r="D3167" s="1" t="s">
        <v>30</v>
      </c>
      <c r="E3167" s="1" t="s">
        <v>8112</v>
      </c>
      <c r="F3167" s="1" t="s">
        <v>372</v>
      </c>
      <c r="H3167" s="1" t="s">
        <v>9287</v>
      </c>
      <c r="I3167" s="1" t="s">
        <v>34</v>
      </c>
      <c r="J3167" s="1" t="s">
        <v>35</v>
      </c>
      <c r="K3167" s="1" t="s">
        <v>109</v>
      </c>
      <c r="L3167" t="s">
        <v>372</v>
      </c>
      <c r="O3167" s="1" t="s">
        <v>30</v>
      </c>
      <c r="P3167" s="4">
        <v>190000</v>
      </c>
      <c r="Q3167" s="5">
        <v>4</v>
      </c>
      <c r="T3167" s="1" t="s">
        <v>37</v>
      </c>
      <c r="U3167" s="4">
        <v>235030.03</v>
      </c>
      <c r="V3167" s="5">
        <v>8</v>
      </c>
      <c r="W3167" s="5">
        <v>0</v>
      </c>
      <c r="Y3167" s="1" t="s">
        <v>374</v>
      </c>
      <c r="Z3167" s="3">
        <v>46203</v>
      </c>
      <c r="AA3167" s="1" t="s">
        <v>48</v>
      </c>
      <c r="AB3167" s="1" t="s">
        <v>49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9288</v>
      </c>
      <c r="B3168" s="1" t="s">
        <v>9289</v>
      </c>
      <c r="C3168" s="2">
        <v>46160.694120370397</v>
      </c>
      <c r="D3168" s="1" t="s">
        <v>30</v>
      </c>
      <c r="E3168" s="1" t="s">
        <v>8303</v>
      </c>
      <c r="F3168" s="1" t="s">
        <v>137</v>
      </c>
      <c r="H3168" s="1" t="s">
        <v>8304</v>
      </c>
      <c r="I3168" s="1" t="s">
        <v>34</v>
      </c>
      <c r="J3168" s="1" t="s">
        <v>162</v>
      </c>
      <c r="K3168" s="1" t="s">
        <v>35</v>
      </c>
      <c r="L3168" t="s">
        <v>137</v>
      </c>
      <c r="M3168" s="1" t="s">
        <v>57</v>
      </c>
      <c r="O3168" s="1" t="s">
        <v>30</v>
      </c>
      <c r="P3168" s="4">
        <v>190767</v>
      </c>
      <c r="Q3168" s="5">
        <v>30</v>
      </c>
      <c r="T3168" s="1" t="s">
        <v>37</v>
      </c>
      <c r="U3168" s="4">
        <v>242865.53</v>
      </c>
      <c r="V3168" s="5">
        <v>10</v>
      </c>
      <c r="W3168" s="5">
        <v>336</v>
      </c>
      <c r="Y3168" s="1" t="s">
        <v>69</v>
      </c>
      <c r="Z3168" s="3">
        <v>46203</v>
      </c>
      <c r="AA3168" s="1" t="s">
        <v>48</v>
      </c>
      <c r="AB3168" s="1" t="s">
        <v>49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9290</v>
      </c>
      <c r="B3169" s="1" t="s">
        <v>9291</v>
      </c>
      <c r="C3169" s="2">
        <v>46087.557800925897</v>
      </c>
      <c r="D3169" s="1" t="s">
        <v>30</v>
      </c>
      <c r="E3169" s="1" t="s">
        <v>5326</v>
      </c>
      <c r="F3169" s="1" t="s">
        <v>771</v>
      </c>
      <c r="H3169" s="1" t="s">
        <v>5327</v>
      </c>
      <c r="I3169" s="1" t="s">
        <v>356</v>
      </c>
      <c r="J3169" s="1" t="s">
        <v>35</v>
      </c>
      <c r="K3169" s="1" t="s">
        <v>103</v>
      </c>
      <c r="L3169" t="s">
        <v>771</v>
      </c>
      <c r="O3169" s="1" t="s">
        <v>30</v>
      </c>
      <c r="P3169" s="4">
        <v>191184</v>
      </c>
      <c r="Q3169" s="5">
        <v>7</v>
      </c>
      <c r="T3169" s="1" t="s">
        <v>37</v>
      </c>
      <c r="U3169" s="4">
        <v>234391.66</v>
      </c>
      <c r="Y3169" s="1" t="s">
        <v>69</v>
      </c>
      <c r="Z3169" s="3">
        <v>46175</v>
      </c>
      <c r="AA3169" s="1" t="s">
        <v>48</v>
      </c>
      <c r="AB3169" s="1" t="s">
        <v>49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9292</v>
      </c>
      <c r="B3170" s="1" t="s">
        <v>9293</v>
      </c>
      <c r="C3170" s="2">
        <v>46142.861504629604</v>
      </c>
      <c r="D3170" s="1" t="s">
        <v>30</v>
      </c>
      <c r="E3170" s="1" t="s">
        <v>9294</v>
      </c>
      <c r="F3170" s="1" t="s">
        <v>491</v>
      </c>
      <c r="H3170" s="1" t="s">
        <v>9295</v>
      </c>
      <c r="I3170" s="1" t="s">
        <v>34</v>
      </c>
      <c r="J3170" s="1" t="s">
        <v>68</v>
      </c>
      <c r="K3170" s="1" t="s">
        <v>35</v>
      </c>
      <c r="L3170" t="s">
        <v>491</v>
      </c>
      <c r="O3170" s="1" t="s">
        <v>30</v>
      </c>
      <c r="P3170" s="4">
        <v>192000</v>
      </c>
      <c r="Q3170" s="5">
        <v>9</v>
      </c>
      <c r="T3170" s="1" t="s">
        <v>37</v>
      </c>
      <c r="U3170" s="4">
        <v>234911.98</v>
      </c>
      <c r="V3170" s="5">
        <v>40</v>
      </c>
      <c r="W3170" s="5">
        <v>0</v>
      </c>
      <c r="Y3170" s="1" t="s">
        <v>493</v>
      </c>
      <c r="Z3170" s="3">
        <v>46183</v>
      </c>
      <c r="AA3170" s="1" t="s">
        <v>39</v>
      </c>
      <c r="AB3170" s="1" t="s">
        <v>40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9296</v>
      </c>
      <c r="B3171" s="1" t="s">
        <v>9297</v>
      </c>
      <c r="C3171" s="2">
        <v>46114.831956018497</v>
      </c>
      <c r="D3171" s="1" t="s">
        <v>30</v>
      </c>
      <c r="E3171" s="1" t="s">
        <v>3410</v>
      </c>
      <c r="F3171" s="1" t="s">
        <v>771</v>
      </c>
      <c r="H3171" s="1" t="s">
        <v>8248</v>
      </c>
      <c r="I3171" s="1" t="s">
        <v>55</v>
      </c>
      <c r="J3171" s="1" t="s">
        <v>35</v>
      </c>
      <c r="K3171" s="1" t="s">
        <v>109</v>
      </c>
      <c r="L3171" t="s">
        <v>771</v>
      </c>
      <c r="O3171" s="1" t="s">
        <v>30</v>
      </c>
      <c r="P3171" s="4">
        <v>192276</v>
      </c>
      <c r="Q3171" s="5">
        <v>42</v>
      </c>
      <c r="S3171" s="5">
        <v>4200</v>
      </c>
      <c r="T3171" s="1" t="s">
        <v>37</v>
      </c>
      <c r="U3171" s="4">
        <v>239729.79</v>
      </c>
      <c r="Y3171" s="1" t="s">
        <v>69</v>
      </c>
      <c r="Z3171" s="3">
        <v>46190</v>
      </c>
      <c r="AA3171" s="1" t="s">
        <v>48</v>
      </c>
      <c r="AB3171" s="1" t="s">
        <v>49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9298</v>
      </c>
      <c r="B3172" s="1" t="s">
        <v>9299</v>
      </c>
      <c r="C3172" s="2">
        <v>46108.564837963</v>
      </c>
      <c r="D3172" s="1" t="s">
        <v>30</v>
      </c>
      <c r="E3172" s="1" t="s">
        <v>6291</v>
      </c>
      <c r="F3172" s="1" t="s">
        <v>2385</v>
      </c>
      <c r="H3172" s="1" t="s">
        <v>9300</v>
      </c>
      <c r="I3172" s="1" t="s">
        <v>34</v>
      </c>
      <c r="J3172" s="1" t="s">
        <v>109</v>
      </c>
      <c r="K3172" s="1" t="s">
        <v>35</v>
      </c>
      <c r="L3172" t="s">
        <v>2385</v>
      </c>
      <c r="O3172" s="1" t="s">
        <v>30</v>
      </c>
      <c r="P3172" s="4">
        <v>192500</v>
      </c>
      <c r="Q3172" s="5">
        <v>25</v>
      </c>
      <c r="T3172" s="1" t="s">
        <v>37</v>
      </c>
      <c r="U3172" s="4">
        <v>229325.24</v>
      </c>
      <c r="V3172" s="5">
        <v>18</v>
      </c>
      <c r="W3172" s="5">
        <v>0</v>
      </c>
      <c r="Y3172" s="1" t="s">
        <v>47</v>
      </c>
      <c r="Z3172" s="3">
        <v>46220</v>
      </c>
      <c r="AA3172" s="1" t="s">
        <v>39</v>
      </c>
      <c r="AB3172" s="1" t="s">
        <v>40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9301</v>
      </c>
      <c r="B3173" s="1" t="s">
        <v>9302</v>
      </c>
      <c r="C3173" s="2">
        <v>46113.0176967593</v>
      </c>
      <c r="D3173" s="1" t="s">
        <v>30</v>
      </c>
      <c r="E3173" s="1" t="s">
        <v>9303</v>
      </c>
      <c r="F3173" s="1" t="s">
        <v>706</v>
      </c>
      <c r="H3173" s="1" t="s">
        <v>9304</v>
      </c>
      <c r="I3173" s="1" t="s">
        <v>34</v>
      </c>
      <c r="J3173" s="1" t="s">
        <v>35</v>
      </c>
      <c r="K3173" s="1" t="s">
        <v>46</v>
      </c>
      <c r="L3173" t="s">
        <v>706</v>
      </c>
      <c r="M3173" s="1" t="s">
        <v>91</v>
      </c>
      <c r="O3173" s="1" t="s">
        <v>30</v>
      </c>
      <c r="P3173" s="4">
        <v>194400</v>
      </c>
      <c r="Q3173" s="5">
        <v>4</v>
      </c>
      <c r="T3173" s="1" t="s">
        <v>37</v>
      </c>
      <c r="U3173" s="4">
        <v>220430.21</v>
      </c>
      <c r="V3173" s="5">
        <v>24</v>
      </c>
      <c r="W3173" s="5">
        <v>0</v>
      </c>
      <c r="Y3173" s="1" t="s">
        <v>69</v>
      </c>
      <c r="Z3173" s="3">
        <v>46172</v>
      </c>
      <c r="AA3173" s="1" t="s">
        <v>39</v>
      </c>
      <c r="AB3173" s="1" t="s">
        <v>40</v>
      </c>
      <c r="AC3173" t="b">
        <f t="shared" si="196"/>
        <v>0</v>
      </c>
      <c r="AD3173" t="b">
        <f t="shared" si="197"/>
        <v>1</v>
      </c>
      <c r="AE3173" t="b">
        <f t="shared" si="198"/>
        <v>0</v>
      </c>
      <c r="AF3173" t="b">
        <f t="shared" si="199"/>
        <v>0</v>
      </c>
    </row>
    <row r="3174" spans="1:32">
      <c r="A3174" t="s">
        <v>9305</v>
      </c>
      <c r="B3174" s="1" t="s">
        <v>9306</v>
      </c>
      <c r="C3174" s="2">
        <v>46154.656990740703</v>
      </c>
      <c r="D3174" s="1" t="s">
        <v>30</v>
      </c>
      <c r="E3174" s="1" t="s">
        <v>9307</v>
      </c>
      <c r="F3174" s="1" t="s">
        <v>771</v>
      </c>
      <c r="H3174" s="1" t="s">
        <v>9308</v>
      </c>
      <c r="I3174" s="1" t="s">
        <v>55</v>
      </c>
      <c r="J3174" s="1" t="s">
        <v>97</v>
      </c>
      <c r="K3174" s="1" t="s">
        <v>35</v>
      </c>
      <c r="L3174" t="s">
        <v>771</v>
      </c>
      <c r="M3174" s="1" t="s">
        <v>57</v>
      </c>
      <c r="O3174" s="1" t="s">
        <v>30</v>
      </c>
      <c r="P3174" s="4">
        <v>194634</v>
      </c>
      <c r="Q3174" s="5">
        <v>33</v>
      </c>
      <c r="S3174" s="5">
        <v>1280</v>
      </c>
      <c r="T3174" s="1" t="s">
        <v>37</v>
      </c>
      <c r="U3174" s="4">
        <v>252265.15</v>
      </c>
      <c r="Y3174" s="1" t="s">
        <v>69</v>
      </c>
      <c r="Z3174" s="3">
        <v>46252</v>
      </c>
      <c r="AA3174" s="1" t="s">
        <v>39</v>
      </c>
      <c r="AB3174" s="1" t="s">
        <v>40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9309</v>
      </c>
      <c r="B3175" s="1" t="s">
        <v>9310</v>
      </c>
      <c r="C3175" s="2">
        <v>46125.508611111101</v>
      </c>
      <c r="D3175" s="1" t="s">
        <v>30</v>
      </c>
      <c r="E3175" s="1" t="s">
        <v>9311</v>
      </c>
      <c r="F3175" s="1" t="s">
        <v>1597</v>
      </c>
      <c r="H3175" s="1" t="s">
        <v>9312</v>
      </c>
      <c r="I3175" s="1" t="s">
        <v>34</v>
      </c>
      <c r="J3175" s="1" t="s">
        <v>35</v>
      </c>
      <c r="K3175" s="1" t="s">
        <v>312</v>
      </c>
      <c r="L3175" t="s">
        <v>1597</v>
      </c>
      <c r="M3175" s="1" t="s">
        <v>91</v>
      </c>
      <c r="O3175" s="1" t="s">
        <v>30</v>
      </c>
      <c r="P3175" s="4">
        <v>194687</v>
      </c>
      <c r="Q3175" s="5">
        <v>3</v>
      </c>
      <c r="T3175" s="1" t="s">
        <v>37</v>
      </c>
      <c r="U3175" s="4">
        <v>245792.41</v>
      </c>
      <c r="V3175" s="5">
        <v>15</v>
      </c>
      <c r="W3175" s="5">
        <v>0</v>
      </c>
      <c r="Y3175" s="1" t="s">
        <v>38</v>
      </c>
      <c r="Z3175" s="3">
        <v>46219</v>
      </c>
      <c r="AA3175" s="1" t="s">
        <v>48</v>
      </c>
      <c r="AB3175" s="1" t="s">
        <v>49</v>
      </c>
      <c r="AC3175" t="b">
        <f t="shared" si="196"/>
        <v>0</v>
      </c>
      <c r="AD3175" t="b">
        <f t="shared" si="197"/>
        <v>1</v>
      </c>
      <c r="AE3175" t="b">
        <f t="shared" si="198"/>
        <v>0</v>
      </c>
      <c r="AF3175" t="b">
        <f t="shared" si="199"/>
        <v>0</v>
      </c>
    </row>
    <row r="3176" spans="1:32">
      <c r="A3176" t="s">
        <v>9313</v>
      </c>
      <c r="B3176" s="1" t="s">
        <v>9314</v>
      </c>
      <c r="C3176" s="2">
        <v>46148.494907407403</v>
      </c>
      <c r="D3176" s="1" t="s">
        <v>30</v>
      </c>
      <c r="E3176" s="1" t="s">
        <v>9315</v>
      </c>
      <c r="F3176" s="1" t="s">
        <v>771</v>
      </c>
      <c r="H3176" s="1" t="s">
        <v>9316</v>
      </c>
      <c r="I3176" s="1" t="s">
        <v>55</v>
      </c>
      <c r="J3176" s="1" t="s">
        <v>126</v>
      </c>
      <c r="K3176" s="1" t="s">
        <v>35</v>
      </c>
      <c r="L3176" t="s">
        <v>771</v>
      </c>
      <c r="M3176" s="1" t="s">
        <v>57</v>
      </c>
      <c r="O3176" s="1" t="s">
        <v>30</v>
      </c>
      <c r="P3176" s="4">
        <v>194879</v>
      </c>
      <c r="Q3176" s="5">
        <v>37</v>
      </c>
      <c r="S3176" s="5">
        <v>3234</v>
      </c>
      <c r="T3176" s="1" t="s">
        <v>37</v>
      </c>
      <c r="U3176" s="4">
        <v>251881.2</v>
      </c>
      <c r="Y3176" s="1" t="s">
        <v>69</v>
      </c>
      <c r="Z3176" s="3">
        <v>46238</v>
      </c>
      <c r="AA3176" s="1" t="s">
        <v>39</v>
      </c>
      <c r="AB3176" s="1" t="s">
        <v>40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9317</v>
      </c>
      <c r="B3177" s="1" t="s">
        <v>9318</v>
      </c>
      <c r="C3177" s="2">
        <v>46155.779745370397</v>
      </c>
      <c r="D3177" s="1" t="s">
        <v>30</v>
      </c>
      <c r="E3177" s="1" t="s">
        <v>9252</v>
      </c>
      <c r="F3177" s="1" t="s">
        <v>3207</v>
      </c>
      <c r="H3177" s="1" t="s">
        <v>9319</v>
      </c>
      <c r="I3177" s="1" t="s">
        <v>34</v>
      </c>
      <c r="J3177" s="1" t="s">
        <v>35</v>
      </c>
      <c r="K3177" s="1" t="s">
        <v>77</v>
      </c>
      <c r="L3177" t="s">
        <v>3207</v>
      </c>
      <c r="O3177" s="1" t="s">
        <v>30</v>
      </c>
      <c r="P3177" s="4">
        <v>195000</v>
      </c>
      <c r="Q3177" s="5">
        <v>12</v>
      </c>
      <c r="T3177" s="1" t="s">
        <v>37</v>
      </c>
      <c r="U3177" s="4">
        <v>254104.58</v>
      </c>
      <c r="V3177" s="5">
        <v>10</v>
      </c>
      <c r="W3177" s="5">
        <v>25</v>
      </c>
      <c r="Y3177" s="1" t="s">
        <v>47</v>
      </c>
      <c r="Z3177" s="3">
        <v>46183</v>
      </c>
      <c r="AA3177" s="1" t="s">
        <v>48</v>
      </c>
      <c r="AB3177" s="1" t="s">
        <v>49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9320</v>
      </c>
      <c r="B3178" s="1" t="s">
        <v>9321</v>
      </c>
      <c r="C3178" s="2">
        <v>46150.812881944403</v>
      </c>
      <c r="D3178" s="1" t="s">
        <v>30</v>
      </c>
      <c r="E3178" s="1" t="s">
        <v>4403</v>
      </c>
      <c r="F3178" s="1" t="s">
        <v>819</v>
      </c>
      <c r="H3178" s="1" t="s">
        <v>4404</v>
      </c>
      <c r="I3178" s="1" t="s">
        <v>55</v>
      </c>
      <c r="J3178" s="1" t="s">
        <v>109</v>
      </c>
      <c r="K3178" s="1" t="s">
        <v>35</v>
      </c>
      <c r="L3178" t="s">
        <v>819</v>
      </c>
      <c r="O3178" s="1" t="s">
        <v>30</v>
      </c>
      <c r="P3178" s="4">
        <v>195000</v>
      </c>
      <c r="Q3178" s="5">
        <v>10</v>
      </c>
      <c r="S3178" s="5">
        <v>3000</v>
      </c>
      <c r="T3178" s="1" t="s">
        <v>37</v>
      </c>
      <c r="U3178" s="4">
        <v>241936.57</v>
      </c>
      <c r="W3178" s="5">
        <v>0</v>
      </c>
      <c r="Y3178" s="1" t="s">
        <v>47</v>
      </c>
      <c r="Z3178" s="3">
        <v>46211</v>
      </c>
      <c r="AA3178" s="1" t="s">
        <v>58</v>
      </c>
      <c r="AB3178" s="1" t="s">
        <v>59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9322</v>
      </c>
      <c r="B3179" s="1" t="s">
        <v>9323</v>
      </c>
      <c r="C3179" s="2">
        <v>46090.852118055598</v>
      </c>
      <c r="D3179" s="1" t="s">
        <v>30</v>
      </c>
      <c r="E3179" s="1" t="s">
        <v>4250</v>
      </c>
      <c r="F3179" s="1" t="s">
        <v>218</v>
      </c>
      <c r="H3179" s="1" t="s">
        <v>4251</v>
      </c>
      <c r="I3179" s="1" t="s">
        <v>34</v>
      </c>
      <c r="J3179" s="1" t="s">
        <v>77</v>
      </c>
      <c r="K3179" s="1" t="s">
        <v>35</v>
      </c>
      <c r="L3179" t="s">
        <v>218</v>
      </c>
      <c r="M3179" s="1" t="s">
        <v>57</v>
      </c>
      <c r="O3179" s="1" t="s">
        <v>30</v>
      </c>
      <c r="P3179" s="4">
        <v>195000</v>
      </c>
      <c r="Q3179" s="5">
        <v>7</v>
      </c>
      <c r="T3179" s="1" t="s">
        <v>37</v>
      </c>
      <c r="U3179" s="4">
        <v>240707.95</v>
      </c>
      <c r="V3179" s="5">
        <v>10</v>
      </c>
      <c r="W3179" s="5">
        <v>0</v>
      </c>
      <c r="Y3179" s="1" t="s">
        <v>47</v>
      </c>
      <c r="Z3179" s="3">
        <v>46182</v>
      </c>
      <c r="AA3179" s="1" t="s">
        <v>39</v>
      </c>
      <c r="AB3179" s="1" t="s">
        <v>40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9324</v>
      </c>
      <c r="B3180" s="1" t="s">
        <v>9325</v>
      </c>
      <c r="C3180" s="2">
        <v>46134.813912037003</v>
      </c>
      <c r="D3180" s="1" t="s">
        <v>30</v>
      </c>
      <c r="E3180" s="1" t="s">
        <v>1572</v>
      </c>
      <c r="F3180" s="1" t="s">
        <v>364</v>
      </c>
      <c r="H3180" s="1" t="s">
        <v>2287</v>
      </c>
      <c r="I3180" s="1" t="s">
        <v>34</v>
      </c>
      <c r="J3180" s="1" t="s">
        <v>109</v>
      </c>
      <c r="K3180" s="1" t="s">
        <v>35</v>
      </c>
      <c r="L3180" t="s">
        <v>364</v>
      </c>
      <c r="O3180" s="1" t="s">
        <v>30</v>
      </c>
      <c r="P3180" s="4">
        <v>195000</v>
      </c>
      <c r="Q3180" s="5">
        <v>12</v>
      </c>
      <c r="T3180" s="1" t="s">
        <v>37</v>
      </c>
      <c r="U3180" s="4">
        <v>249873.03</v>
      </c>
      <c r="V3180" s="5">
        <v>13</v>
      </c>
      <c r="W3180" s="5">
        <v>0</v>
      </c>
      <c r="Y3180" s="1" t="s">
        <v>69</v>
      </c>
      <c r="Z3180" s="3">
        <v>46234</v>
      </c>
      <c r="AA3180" s="1" t="s">
        <v>48</v>
      </c>
      <c r="AB3180" s="1" t="s">
        <v>49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9326</v>
      </c>
      <c r="B3181" s="1" t="s">
        <v>9327</v>
      </c>
      <c r="C3181" s="2">
        <v>46118.629675925898</v>
      </c>
      <c r="D3181" s="1" t="s">
        <v>30</v>
      </c>
      <c r="E3181" s="1" t="s">
        <v>3803</v>
      </c>
      <c r="F3181" s="1" t="s">
        <v>824</v>
      </c>
      <c r="H3181" s="1" t="s">
        <v>9328</v>
      </c>
      <c r="I3181" s="1" t="s">
        <v>34</v>
      </c>
      <c r="J3181" s="1" t="s">
        <v>235</v>
      </c>
      <c r="K3181" s="1" t="s">
        <v>35</v>
      </c>
      <c r="L3181" t="s">
        <v>824</v>
      </c>
      <c r="O3181" s="1" t="s">
        <v>30</v>
      </c>
      <c r="P3181" s="4">
        <v>195000</v>
      </c>
      <c r="Q3181" s="5">
        <v>10</v>
      </c>
      <c r="T3181" s="1" t="s">
        <v>37</v>
      </c>
      <c r="U3181" s="4">
        <v>238601.93</v>
      </c>
      <c r="V3181" s="5">
        <v>10</v>
      </c>
      <c r="W3181" s="5">
        <v>0</v>
      </c>
      <c r="Y3181" s="1" t="s">
        <v>78</v>
      </c>
      <c r="Z3181" s="3">
        <v>46220</v>
      </c>
      <c r="AA3181" s="1" t="s">
        <v>39</v>
      </c>
      <c r="AB3181" s="1" t="s">
        <v>40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9329</v>
      </c>
      <c r="B3182" s="1" t="s">
        <v>9330</v>
      </c>
      <c r="C3182" s="2">
        <v>46149.572175925903</v>
      </c>
      <c r="D3182" s="1" t="s">
        <v>30</v>
      </c>
      <c r="E3182" s="1" t="s">
        <v>6098</v>
      </c>
      <c r="F3182" s="1" t="s">
        <v>771</v>
      </c>
      <c r="H3182" s="1" t="s">
        <v>6661</v>
      </c>
      <c r="I3182" s="1" t="s">
        <v>34</v>
      </c>
      <c r="J3182" s="1" t="s">
        <v>181</v>
      </c>
      <c r="K3182" s="1" t="s">
        <v>35</v>
      </c>
      <c r="L3182" t="s">
        <v>771</v>
      </c>
      <c r="M3182" s="1" t="s">
        <v>57</v>
      </c>
      <c r="O3182" s="1" t="s">
        <v>30</v>
      </c>
      <c r="P3182" s="4">
        <v>195258</v>
      </c>
      <c r="Q3182" s="5">
        <v>42</v>
      </c>
      <c r="T3182" s="1" t="s">
        <v>37</v>
      </c>
      <c r="U3182" s="4">
        <v>253366.8</v>
      </c>
      <c r="V3182" s="5">
        <v>0</v>
      </c>
      <c r="W3182" s="5">
        <v>86</v>
      </c>
      <c r="Y3182" s="1" t="s">
        <v>69</v>
      </c>
      <c r="Z3182" s="3">
        <v>46248</v>
      </c>
      <c r="AA3182" s="1" t="s">
        <v>48</v>
      </c>
      <c r="AB3182" s="1" t="s">
        <v>49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9331</v>
      </c>
      <c r="B3183" s="1" t="s">
        <v>9332</v>
      </c>
      <c r="C3183" s="2">
        <v>46149.5706712963</v>
      </c>
      <c r="D3183" s="1" t="s">
        <v>30</v>
      </c>
      <c r="E3183" s="1" t="s">
        <v>7503</v>
      </c>
      <c r="F3183" s="1" t="s">
        <v>771</v>
      </c>
      <c r="H3183" s="1" t="s">
        <v>7504</v>
      </c>
      <c r="I3183" s="1" t="s">
        <v>55</v>
      </c>
      <c r="J3183" s="1" t="s">
        <v>109</v>
      </c>
      <c r="K3183" s="1" t="s">
        <v>35</v>
      </c>
      <c r="L3183" t="s">
        <v>771</v>
      </c>
      <c r="M3183" s="1" t="s">
        <v>57</v>
      </c>
      <c r="O3183" s="1" t="s">
        <v>30</v>
      </c>
      <c r="P3183" s="4">
        <v>195520</v>
      </c>
      <c r="Q3183" s="5">
        <v>16</v>
      </c>
      <c r="S3183" s="5">
        <v>1603</v>
      </c>
      <c r="T3183" s="1" t="s">
        <v>37</v>
      </c>
      <c r="U3183" s="4">
        <v>253706.78</v>
      </c>
      <c r="Y3183" s="1" t="s">
        <v>69</v>
      </c>
      <c r="Z3183" s="3">
        <v>46245</v>
      </c>
      <c r="AA3183" s="1" t="s">
        <v>39</v>
      </c>
      <c r="AB3183" s="1" t="s">
        <v>40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9333</v>
      </c>
      <c r="B3184" s="1" t="s">
        <v>9334</v>
      </c>
      <c r="C3184" s="2">
        <v>46129.782638888901</v>
      </c>
      <c r="D3184" s="1" t="s">
        <v>30</v>
      </c>
      <c r="E3184" s="1" t="s">
        <v>5904</v>
      </c>
      <c r="F3184" s="1" t="s">
        <v>113</v>
      </c>
      <c r="H3184" s="1" t="s">
        <v>5905</v>
      </c>
      <c r="I3184" s="1" t="s">
        <v>55</v>
      </c>
      <c r="J3184" s="1" t="s">
        <v>109</v>
      </c>
      <c r="K3184" s="1" t="s">
        <v>35</v>
      </c>
      <c r="L3184" t="s">
        <v>113</v>
      </c>
      <c r="M3184" s="1" t="s">
        <v>57</v>
      </c>
      <c r="O3184" s="1" t="s">
        <v>30</v>
      </c>
      <c r="P3184" s="4">
        <v>197000</v>
      </c>
      <c r="Q3184" s="5">
        <v>12</v>
      </c>
      <c r="S3184" s="5">
        <v>33000</v>
      </c>
      <c r="T3184" s="1" t="s">
        <v>37</v>
      </c>
      <c r="U3184" s="4">
        <v>250406.71</v>
      </c>
      <c r="Y3184" s="1" t="s">
        <v>69</v>
      </c>
      <c r="Z3184" s="3">
        <v>46185</v>
      </c>
      <c r="AA3184" s="1" t="s">
        <v>58</v>
      </c>
      <c r="AB3184" s="1" t="s">
        <v>59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9335</v>
      </c>
      <c r="B3185" s="1" t="s">
        <v>9336</v>
      </c>
      <c r="C3185" s="2">
        <v>46112.634895833296</v>
      </c>
      <c r="D3185" s="1" t="s">
        <v>30</v>
      </c>
      <c r="E3185" s="1" t="s">
        <v>2965</v>
      </c>
      <c r="F3185" s="1" t="s">
        <v>2966</v>
      </c>
      <c r="H3185" s="1" t="s">
        <v>9337</v>
      </c>
      <c r="I3185" s="1" t="s">
        <v>55</v>
      </c>
      <c r="J3185" s="1" t="s">
        <v>611</v>
      </c>
      <c r="K3185" s="1" t="s">
        <v>35</v>
      </c>
      <c r="L3185" t="s">
        <v>2966</v>
      </c>
      <c r="M3185" s="1" t="s">
        <v>57</v>
      </c>
      <c r="O3185" s="1" t="s">
        <v>30</v>
      </c>
      <c r="P3185" s="4">
        <v>198611</v>
      </c>
      <c r="Q3185" s="5">
        <v>8</v>
      </c>
      <c r="S3185" s="5">
        <v>9015</v>
      </c>
      <c r="T3185" s="1" t="s">
        <v>37</v>
      </c>
      <c r="U3185" s="4">
        <v>246416.74</v>
      </c>
      <c r="Y3185" s="1" t="s">
        <v>78</v>
      </c>
      <c r="Z3185" s="3">
        <v>46203</v>
      </c>
      <c r="AA3185" s="1" t="s">
        <v>48</v>
      </c>
      <c r="AB3185" s="1" t="s">
        <v>49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9338</v>
      </c>
      <c r="B3186" s="1" t="s">
        <v>9339</v>
      </c>
      <c r="C3186" s="2">
        <v>46163.467280092598</v>
      </c>
      <c r="D3186" s="1" t="s">
        <v>30</v>
      </c>
      <c r="E3186" s="1" t="s">
        <v>9340</v>
      </c>
      <c r="F3186" s="1" t="s">
        <v>771</v>
      </c>
      <c r="H3186" s="1" t="s">
        <v>9341</v>
      </c>
      <c r="I3186" s="1" t="s">
        <v>34</v>
      </c>
      <c r="J3186" s="1" t="s">
        <v>109</v>
      </c>
      <c r="K3186" s="1" t="s">
        <v>35</v>
      </c>
      <c r="L3186" t="s">
        <v>771</v>
      </c>
      <c r="M3186" s="1" t="s">
        <v>57</v>
      </c>
      <c r="O3186" s="1" t="s">
        <v>30</v>
      </c>
      <c r="P3186" s="4">
        <v>198712</v>
      </c>
      <c r="Q3186" s="5">
        <v>22</v>
      </c>
      <c r="T3186" s="1" t="s">
        <v>37</v>
      </c>
      <c r="U3186" s="4">
        <v>240083.88</v>
      </c>
      <c r="V3186" s="5">
        <v>12</v>
      </c>
      <c r="W3186" s="5">
        <v>58</v>
      </c>
      <c r="Y3186" s="1" t="s">
        <v>69</v>
      </c>
      <c r="Z3186" s="3">
        <v>46170</v>
      </c>
      <c r="AA3186" s="1" t="s">
        <v>48</v>
      </c>
      <c r="AB3186" s="1" t="s">
        <v>49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9342</v>
      </c>
      <c r="B3187" s="1" t="s">
        <v>9343</v>
      </c>
      <c r="C3187" s="2">
        <v>46089.023738425902</v>
      </c>
      <c r="D3187" s="1" t="s">
        <v>30</v>
      </c>
      <c r="E3187" s="1" t="s">
        <v>9344</v>
      </c>
      <c r="F3187" s="1" t="s">
        <v>2892</v>
      </c>
      <c r="H3187" s="1" t="s">
        <v>9345</v>
      </c>
      <c r="I3187" s="1" t="s">
        <v>55</v>
      </c>
      <c r="J3187" s="1" t="s">
        <v>77</v>
      </c>
      <c r="K3187" s="1" t="s">
        <v>35</v>
      </c>
      <c r="L3187" t="s">
        <v>2892</v>
      </c>
      <c r="O3187" s="1" t="s">
        <v>30</v>
      </c>
      <c r="P3187" s="4">
        <v>199152</v>
      </c>
      <c r="Q3187" s="5">
        <v>210</v>
      </c>
      <c r="S3187" s="5">
        <v>11064</v>
      </c>
      <c r="T3187" s="1" t="s">
        <v>37</v>
      </c>
      <c r="U3187" s="4">
        <v>240456.21</v>
      </c>
      <c r="Y3187" s="1" t="s">
        <v>47</v>
      </c>
      <c r="Z3187" s="3">
        <v>46172</v>
      </c>
      <c r="AA3187" s="1" t="s">
        <v>58</v>
      </c>
      <c r="AB3187" s="1" t="s">
        <v>59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9346</v>
      </c>
      <c r="B3188" s="1" t="s">
        <v>9347</v>
      </c>
      <c r="C3188" s="2">
        <v>46099.938101851898</v>
      </c>
      <c r="D3188" s="1" t="s">
        <v>30</v>
      </c>
      <c r="E3188" s="1" t="s">
        <v>1353</v>
      </c>
      <c r="F3188" s="1" t="s">
        <v>1292</v>
      </c>
      <c r="H3188" s="1" t="s">
        <v>1357</v>
      </c>
      <c r="I3188" s="1" t="s">
        <v>34</v>
      </c>
      <c r="J3188" s="1" t="s">
        <v>46</v>
      </c>
      <c r="K3188" s="1" t="s">
        <v>35</v>
      </c>
      <c r="L3188" t="s">
        <v>1292</v>
      </c>
      <c r="O3188" s="1" t="s">
        <v>30</v>
      </c>
      <c r="P3188" s="4">
        <v>200000</v>
      </c>
      <c r="Q3188" s="5">
        <v>11</v>
      </c>
      <c r="T3188" s="1" t="s">
        <v>37</v>
      </c>
      <c r="U3188" s="4">
        <v>248379.96</v>
      </c>
      <c r="V3188" s="5">
        <v>17</v>
      </c>
      <c r="W3188" s="5">
        <v>0</v>
      </c>
      <c r="Y3188" s="1" t="s">
        <v>78</v>
      </c>
      <c r="Z3188" s="3">
        <v>46199</v>
      </c>
      <c r="AA3188" s="1" t="s">
        <v>48</v>
      </c>
      <c r="AB3188" s="1" t="s">
        <v>49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9348</v>
      </c>
      <c r="B3189" s="1" t="s">
        <v>9349</v>
      </c>
      <c r="C3189" s="2">
        <v>46129.646701388898</v>
      </c>
      <c r="D3189" s="1" t="s">
        <v>30</v>
      </c>
      <c r="E3189" s="1" t="s">
        <v>9350</v>
      </c>
      <c r="F3189" s="1" t="s">
        <v>6048</v>
      </c>
      <c r="H3189" s="1" t="s">
        <v>9351</v>
      </c>
      <c r="I3189" s="1" t="s">
        <v>34</v>
      </c>
      <c r="J3189" s="1" t="s">
        <v>35</v>
      </c>
      <c r="K3189" s="1" t="s">
        <v>150</v>
      </c>
      <c r="L3189" t="s">
        <v>6048</v>
      </c>
      <c r="M3189" s="1" t="s">
        <v>91</v>
      </c>
      <c r="O3189" s="1" t="s">
        <v>30</v>
      </c>
      <c r="P3189" s="4">
        <v>200000</v>
      </c>
      <c r="Q3189" s="5">
        <v>10</v>
      </c>
      <c r="T3189" s="1" t="s">
        <v>37</v>
      </c>
      <c r="U3189" s="4">
        <v>254019.98</v>
      </c>
      <c r="V3189" s="5">
        <v>15</v>
      </c>
      <c r="W3189" s="5">
        <v>0</v>
      </c>
      <c r="Y3189" s="1" t="s">
        <v>911</v>
      </c>
      <c r="Z3189" s="3">
        <v>46178</v>
      </c>
      <c r="AA3189" s="1" t="s">
        <v>48</v>
      </c>
      <c r="AB3189" s="1" t="s">
        <v>49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9352</v>
      </c>
      <c r="B3190" s="1" t="s">
        <v>9353</v>
      </c>
      <c r="C3190" s="2">
        <v>46129.648275462998</v>
      </c>
      <c r="D3190" s="1" t="s">
        <v>30</v>
      </c>
      <c r="E3190" s="1" t="s">
        <v>9350</v>
      </c>
      <c r="F3190" s="1" t="s">
        <v>6048</v>
      </c>
      <c r="H3190" s="1" t="s">
        <v>9354</v>
      </c>
      <c r="I3190" s="1" t="s">
        <v>34</v>
      </c>
      <c r="J3190" s="1" t="s">
        <v>35</v>
      </c>
      <c r="K3190" s="1" t="s">
        <v>46</v>
      </c>
      <c r="L3190" t="s">
        <v>6048</v>
      </c>
      <c r="M3190" s="1" t="s">
        <v>91</v>
      </c>
      <c r="O3190" s="1" t="s">
        <v>30</v>
      </c>
      <c r="P3190" s="4">
        <v>200000</v>
      </c>
      <c r="Q3190" s="5">
        <v>10</v>
      </c>
      <c r="T3190" s="1" t="s">
        <v>37</v>
      </c>
      <c r="U3190" s="4">
        <v>254019.98</v>
      </c>
      <c r="V3190" s="5">
        <v>25</v>
      </c>
      <c r="W3190" s="5">
        <v>0</v>
      </c>
      <c r="Y3190" s="1" t="s">
        <v>911</v>
      </c>
      <c r="Z3190" s="3">
        <v>46183</v>
      </c>
      <c r="AA3190" s="1" t="s">
        <v>48</v>
      </c>
      <c r="AB3190" s="1" t="s">
        <v>49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9355</v>
      </c>
      <c r="B3191" s="1" t="s">
        <v>9356</v>
      </c>
      <c r="C3191" s="2">
        <v>46161.834710648101</v>
      </c>
      <c r="D3191" s="1" t="s">
        <v>30</v>
      </c>
      <c r="E3191" s="1" t="s">
        <v>9357</v>
      </c>
      <c r="F3191" s="1" t="s">
        <v>2710</v>
      </c>
      <c r="H3191" s="1" t="s">
        <v>9358</v>
      </c>
      <c r="I3191" s="1" t="s">
        <v>34</v>
      </c>
      <c r="J3191" s="1" t="s">
        <v>35</v>
      </c>
      <c r="K3191" s="1" t="s">
        <v>611</v>
      </c>
      <c r="L3191" t="s">
        <v>2710</v>
      </c>
      <c r="O3191" s="1" t="s">
        <v>30</v>
      </c>
      <c r="P3191" s="4">
        <v>200000</v>
      </c>
      <c r="Q3191" s="5">
        <v>1</v>
      </c>
      <c r="T3191" s="1" t="s">
        <v>37</v>
      </c>
      <c r="U3191" s="4">
        <v>256459.97</v>
      </c>
      <c r="V3191" s="5">
        <v>4</v>
      </c>
      <c r="W3191" s="5">
        <v>1000</v>
      </c>
      <c r="Y3191" s="1" t="s">
        <v>47</v>
      </c>
      <c r="Z3191" s="3">
        <v>46231</v>
      </c>
      <c r="AA3191" s="1" t="s">
        <v>39</v>
      </c>
      <c r="AB3191" s="1" t="s">
        <v>40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9359</v>
      </c>
      <c r="B3192" s="1" t="s">
        <v>9360</v>
      </c>
      <c r="C3192" s="2">
        <v>46134.839768518497</v>
      </c>
      <c r="D3192" s="1" t="s">
        <v>30</v>
      </c>
      <c r="E3192" s="1" t="s">
        <v>1899</v>
      </c>
      <c r="F3192" s="1" t="s">
        <v>364</v>
      </c>
      <c r="H3192" s="1" t="s">
        <v>1900</v>
      </c>
      <c r="I3192" s="1" t="s">
        <v>34</v>
      </c>
      <c r="J3192" s="1" t="s">
        <v>35</v>
      </c>
      <c r="K3192" s="1" t="s">
        <v>103</v>
      </c>
      <c r="L3192" t="s">
        <v>364</v>
      </c>
      <c r="O3192" s="1" t="s">
        <v>30</v>
      </c>
      <c r="P3192" s="4">
        <v>200000</v>
      </c>
      <c r="Q3192" s="5">
        <v>18</v>
      </c>
      <c r="T3192" s="1" t="s">
        <v>37</v>
      </c>
      <c r="U3192" s="4">
        <v>256280.03</v>
      </c>
      <c r="V3192" s="5">
        <v>36</v>
      </c>
      <c r="W3192" s="5">
        <v>0</v>
      </c>
      <c r="Y3192" s="1" t="s">
        <v>69</v>
      </c>
      <c r="Z3192" s="3">
        <v>46234</v>
      </c>
      <c r="AA3192" s="1" t="s">
        <v>39</v>
      </c>
      <c r="AB3192" s="1" t="s">
        <v>40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9361</v>
      </c>
      <c r="B3193" s="1" t="s">
        <v>9362</v>
      </c>
      <c r="C3193" s="2">
        <v>46134.846157407403</v>
      </c>
      <c r="D3193" s="1" t="s">
        <v>30</v>
      </c>
      <c r="E3193" s="1" t="s">
        <v>1909</v>
      </c>
      <c r="F3193" s="1" t="s">
        <v>364</v>
      </c>
      <c r="H3193" s="1" t="s">
        <v>1917</v>
      </c>
      <c r="I3193" s="1" t="s">
        <v>55</v>
      </c>
      <c r="J3193" s="1" t="s">
        <v>62</v>
      </c>
      <c r="K3193" s="1" t="s">
        <v>35</v>
      </c>
      <c r="L3193" t="s">
        <v>364</v>
      </c>
      <c r="O3193" s="1" t="s">
        <v>30</v>
      </c>
      <c r="P3193" s="4">
        <v>200000</v>
      </c>
      <c r="Q3193" s="5">
        <v>7</v>
      </c>
      <c r="S3193" s="5">
        <v>10000</v>
      </c>
      <c r="T3193" s="1" t="s">
        <v>37</v>
      </c>
      <c r="U3193" s="4">
        <v>256280.03</v>
      </c>
      <c r="Y3193" s="1" t="s">
        <v>69</v>
      </c>
      <c r="Z3193" s="3">
        <v>46234</v>
      </c>
      <c r="AA3193" s="1" t="s">
        <v>39</v>
      </c>
      <c r="AB3193" s="1" t="s">
        <v>40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9363</v>
      </c>
      <c r="B3194" s="1" t="s">
        <v>9364</v>
      </c>
      <c r="C3194" s="2">
        <v>46134.850023148101</v>
      </c>
      <c r="D3194" s="1" t="s">
        <v>30</v>
      </c>
      <c r="E3194" s="1" t="s">
        <v>1941</v>
      </c>
      <c r="F3194" s="1" t="s">
        <v>364</v>
      </c>
      <c r="H3194" s="1" t="s">
        <v>3493</v>
      </c>
      <c r="I3194" s="1" t="s">
        <v>34</v>
      </c>
      <c r="J3194" s="1" t="s">
        <v>126</v>
      </c>
      <c r="K3194" s="1" t="s">
        <v>35</v>
      </c>
      <c r="L3194" t="s">
        <v>364</v>
      </c>
      <c r="O3194" s="1" t="s">
        <v>30</v>
      </c>
      <c r="P3194" s="4">
        <v>200000</v>
      </c>
      <c r="Q3194" s="5">
        <v>10</v>
      </c>
      <c r="T3194" s="1" t="s">
        <v>37</v>
      </c>
      <c r="U3194" s="4">
        <v>256280.03</v>
      </c>
      <c r="V3194" s="5">
        <v>10</v>
      </c>
      <c r="W3194" s="5">
        <v>0</v>
      </c>
      <c r="Y3194" s="1" t="s">
        <v>69</v>
      </c>
      <c r="Z3194" s="3">
        <v>46234</v>
      </c>
      <c r="AA3194" s="1" t="s">
        <v>58</v>
      </c>
      <c r="AB3194" s="1" t="s">
        <v>59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9365</v>
      </c>
      <c r="B3195" s="1" t="s">
        <v>9366</v>
      </c>
      <c r="C3195" s="2">
        <v>46160.6022337963</v>
      </c>
      <c r="D3195" s="1" t="s">
        <v>30</v>
      </c>
      <c r="E3195" s="1" t="s">
        <v>4701</v>
      </c>
      <c r="F3195" s="1" t="s">
        <v>87</v>
      </c>
      <c r="H3195" s="1" t="s">
        <v>4702</v>
      </c>
      <c r="I3195" s="1" t="s">
        <v>55</v>
      </c>
      <c r="J3195" s="1" t="s">
        <v>77</v>
      </c>
      <c r="K3195" s="1" t="s">
        <v>35</v>
      </c>
      <c r="L3195" t="s">
        <v>211</v>
      </c>
      <c r="O3195" s="1" t="s">
        <v>30</v>
      </c>
      <c r="P3195" s="4">
        <v>200000</v>
      </c>
      <c r="Q3195" s="5">
        <v>12</v>
      </c>
      <c r="S3195" s="5">
        <v>10000</v>
      </c>
      <c r="T3195" s="1" t="s">
        <v>37</v>
      </c>
      <c r="U3195" s="4">
        <v>244719.93</v>
      </c>
      <c r="Z3195" s="3">
        <v>46203</v>
      </c>
      <c r="AA3195" s="1" t="s">
        <v>48</v>
      </c>
      <c r="AB3195" s="1" t="s">
        <v>49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9367</v>
      </c>
      <c r="B3196" s="1" t="s">
        <v>9368</v>
      </c>
      <c r="C3196" s="2">
        <v>46120.565000000002</v>
      </c>
      <c r="D3196" s="1" t="s">
        <v>30</v>
      </c>
      <c r="E3196" s="1" t="s">
        <v>9369</v>
      </c>
      <c r="F3196" s="1" t="s">
        <v>961</v>
      </c>
      <c r="H3196" s="1" t="s">
        <v>9370</v>
      </c>
      <c r="I3196" s="1" t="s">
        <v>34</v>
      </c>
      <c r="J3196" s="1" t="s">
        <v>35</v>
      </c>
      <c r="K3196" s="1" t="s">
        <v>191</v>
      </c>
      <c r="L3196" t="s">
        <v>961</v>
      </c>
      <c r="M3196" s="1" t="s">
        <v>91</v>
      </c>
      <c r="O3196" s="1" t="s">
        <v>30</v>
      </c>
      <c r="P3196" s="4">
        <v>200000</v>
      </c>
      <c r="Q3196" s="5">
        <v>2</v>
      </c>
      <c r="T3196" s="1" t="s">
        <v>37</v>
      </c>
      <c r="U3196" s="4">
        <v>251580.09</v>
      </c>
      <c r="V3196" s="5">
        <v>40</v>
      </c>
      <c r="W3196" s="5">
        <v>0</v>
      </c>
      <c r="Y3196" s="1" t="s">
        <v>281</v>
      </c>
      <c r="Z3196" s="3">
        <v>46203</v>
      </c>
      <c r="AA3196" s="1" t="s">
        <v>39</v>
      </c>
      <c r="AB3196" s="1" t="s">
        <v>40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9371</v>
      </c>
      <c r="B3197" s="1" t="s">
        <v>9372</v>
      </c>
      <c r="C3197" s="2">
        <v>46128.586643518502</v>
      </c>
      <c r="D3197" s="1" t="s">
        <v>30</v>
      </c>
      <c r="E3197" s="1" t="s">
        <v>7067</v>
      </c>
      <c r="F3197" s="1" t="s">
        <v>847</v>
      </c>
      <c r="H3197" s="1" t="s">
        <v>9373</v>
      </c>
      <c r="I3197" s="1" t="s">
        <v>34</v>
      </c>
      <c r="J3197" s="1" t="s">
        <v>77</v>
      </c>
      <c r="K3197" s="1" t="s">
        <v>35</v>
      </c>
      <c r="L3197" t="s">
        <v>847</v>
      </c>
      <c r="M3197" s="1" t="s">
        <v>57</v>
      </c>
      <c r="O3197" s="1" t="s">
        <v>30</v>
      </c>
      <c r="P3197" s="4">
        <v>200000</v>
      </c>
      <c r="Q3197" s="5">
        <v>30</v>
      </c>
      <c r="T3197" s="1" t="s">
        <v>37</v>
      </c>
      <c r="U3197" s="4">
        <v>253919.94</v>
      </c>
      <c r="V3197" s="5">
        <v>50</v>
      </c>
      <c r="W3197" s="5">
        <v>0</v>
      </c>
      <c r="Y3197" s="1" t="s">
        <v>38</v>
      </c>
      <c r="Z3197" s="3">
        <v>46246</v>
      </c>
      <c r="AA3197" s="1" t="s">
        <v>39</v>
      </c>
      <c r="AB3197" s="1" t="s">
        <v>40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9374</v>
      </c>
      <c r="B3198" s="1" t="s">
        <v>9375</v>
      </c>
      <c r="C3198" s="2">
        <v>46155.729710648098</v>
      </c>
      <c r="D3198" s="1" t="s">
        <v>30</v>
      </c>
      <c r="E3198" s="1" t="s">
        <v>174</v>
      </c>
      <c r="F3198" s="1" t="s">
        <v>175</v>
      </c>
      <c r="H3198" s="1" t="s">
        <v>176</v>
      </c>
      <c r="I3198" s="1" t="s">
        <v>55</v>
      </c>
      <c r="J3198" s="1" t="s">
        <v>35</v>
      </c>
      <c r="K3198" s="1" t="s">
        <v>150</v>
      </c>
      <c r="L3198" t="s">
        <v>175</v>
      </c>
      <c r="M3198" s="1" t="s">
        <v>91</v>
      </c>
      <c r="O3198" s="1" t="s">
        <v>30</v>
      </c>
      <c r="P3198" s="4">
        <v>200000</v>
      </c>
      <c r="Q3198" s="5">
        <v>5</v>
      </c>
      <c r="S3198" s="5">
        <v>4281</v>
      </c>
      <c r="T3198" s="1" t="s">
        <v>37</v>
      </c>
      <c r="U3198" s="4">
        <v>246419.91</v>
      </c>
      <c r="Y3198" s="1" t="s">
        <v>78</v>
      </c>
      <c r="Z3198" s="3">
        <v>46203</v>
      </c>
      <c r="AA3198" s="1" t="s">
        <v>58</v>
      </c>
      <c r="AB3198" s="1" t="s">
        <v>59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9376</v>
      </c>
      <c r="B3199" s="1" t="s">
        <v>9377</v>
      </c>
      <c r="C3199" s="2">
        <v>46155.729745370401</v>
      </c>
      <c r="D3199" s="1" t="s">
        <v>30</v>
      </c>
      <c r="E3199" s="1" t="s">
        <v>174</v>
      </c>
      <c r="F3199" s="1" t="s">
        <v>175</v>
      </c>
      <c r="H3199" s="1" t="s">
        <v>176</v>
      </c>
      <c r="I3199" s="1" t="s">
        <v>55</v>
      </c>
      <c r="J3199" s="1" t="s">
        <v>214</v>
      </c>
      <c r="K3199" s="1" t="s">
        <v>35</v>
      </c>
      <c r="L3199" t="s">
        <v>175</v>
      </c>
      <c r="M3199" s="1" t="s">
        <v>57</v>
      </c>
      <c r="O3199" s="1" t="s">
        <v>30</v>
      </c>
      <c r="P3199" s="4">
        <v>200000</v>
      </c>
      <c r="Q3199" s="5">
        <v>20</v>
      </c>
      <c r="S3199" s="5">
        <v>8330</v>
      </c>
      <c r="T3199" s="1" t="s">
        <v>37</v>
      </c>
      <c r="U3199" s="4">
        <v>246419.91</v>
      </c>
      <c r="Y3199" s="1" t="s">
        <v>78</v>
      </c>
      <c r="Z3199" s="3">
        <v>46203</v>
      </c>
      <c r="AA3199" s="1" t="s">
        <v>58</v>
      </c>
      <c r="AB3199" s="1" t="s">
        <v>59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9378</v>
      </c>
      <c r="B3200" s="1" t="s">
        <v>9379</v>
      </c>
      <c r="C3200" s="2">
        <v>46155.729710648098</v>
      </c>
      <c r="D3200" s="1" t="s">
        <v>30</v>
      </c>
      <c r="E3200" s="1" t="s">
        <v>174</v>
      </c>
      <c r="F3200" s="1" t="s">
        <v>175</v>
      </c>
      <c r="H3200" s="1" t="s">
        <v>176</v>
      </c>
      <c r="I3200" s="1" t="s">
        <v>55</v>
      </c>
      <c r="J3200" s="1" t="s">
        <v>200</v>
      </c>
      <c r="K3200" s="1" t="s">
        <v>35</v>
      </c>
      <c r="L3200" t="s">
        <v>175</v>
      </c>
      <c r="M3200" s="1" t="s">
        <v>57</v>
      </c>
      <c r="O3200" s="1" t="s">
        <v>30</v>
      </c>
      <c r="P3200" s="4">
        <v>200000</v>
      </c>
      <c r="Q3200" s="5">
        <v>10</v>
      </c>
      <c r="S3200" s="5">
        <v>11045</v>
      </c>
      <c r="T3200" s="1" t="s">
        <v>37</v>
      </c>
      <c r="U3200" s="4">
        <v>246419.91</v>
      </c>
      <c r="Y3200" s="1" t="s">
        <v>78</v>
      </c>
      <c r="Z3200" s="3">
        <v>46203</v>
      </c>
      <c r="AA3200" s="1" t="s">
        <v>58</v>
      </c>
      <c r="AB3200" s="1" t="s">
        <v>59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9380</v>
      </c>
      <c r="B3201" s="1" t="s">
        <v>9381</v>
      </c>
      <c r="C3201" s="2">
        <v>46077.856666666703</v>
      </c>
      <c r="D3201" s="1" t="s">
        <v>30</v>
      </c>
      <c r="E3201" s="1" t="s">
        <v>9382</v>
      </c>
      <c r="F3201" s="1" t="s">
        <v>909</v>
      </c>
      <c r="H3201" s="1" t="s">
        <v>9383</v>
      </c>
      <c r="I3201" s="1" t="s">
        <v>34</v>
      </c>
      <c r="J3201" s="1" t="s">
        <v>162</v>
      </c>
      <c r="K3201" s="1" t="s">
        <v>35</v>
      </c>
      <c r="L3201" t="s">
        <v>909</v>
      </c>
      <c r="M3201" s="1" t="s">
        <v>57</v>
      </c>
      <c r="O3201" s="1" t="s">
        <v>30</v>
      </c>
      <c r="P3201" s="4">
        <v>200000</v>
      </c>
      <c r="Q3201" s="5">
        <v>12</v>
      </c>
      <c r="T3201" s="1" t="s">
        <v>37</v>
      </c>
      <c r="U3201" s="4">
        <v>241859.92</v>
      </c>
      <c r="V3201" s="5">
        <v>12</v>
      </c>
      <c r="W3201" s="5">
        <v>0</v>
      </c>
      <c r="Y3201" s="1" t="s">
        <v>911</v>
      </c>
      <c r="Z3201" s="3">
        <v>46170</v>
      </c>
      <c r="AA3201" s="1" t="s">
        <v>39</v>
      </c>
      <c r="AB3201" s="1" t="s">
        <v>40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9384</v>
      </c>
      <c r="B3202" s="1" t="s">
        <v>9385</v>
      </c>
      <c r="C3202" s="2">
        <v>46142.0316550926</v>
      </c>
      <c r="D3202" s="1" t="s">
        <v>30</v>
      </c>
      <c r="E3202" s="1" t="s">
        <v>9386</v>
      </c>
      <c r="F3202" s="1" t="s">
        <v>1061</v>
      </c>
      <c r="H3202" s="1" t="s">
        <v>9387</v>
      </c>
      <c r="I3202" s="1" t="s">
        <v>34</v>
      </c>
      <c r="J3202" s="1" t="s">
        <v>139</v>
      </c>
      <c r="K3202" s="1" t="s">
        <v>35</v>
      </c>
      <c r="L3202" t="s">
        <v>1061</v>
      </c>
      <c r="M3202" s="1" t="s">
        <v>57</v>
      </c>
      <c r="O3202" s="1" t="s">
        <v>30</v>
      </c>
      <c r="P3202" s="4">
        <v>200000</v>
      </c>
      <c r="Q3202" s="5">
        <v>6</v>
      </c>
      <c r="T3202" s="1" t="s">
        <v>37</v>
      </c>
      <c r="U3202" s="4">
        <v>256280.08</v>
      </c>
      <c r="V3202" s="5">
        <v>30</v>
      </c>
      <c r="W3202" s="5">
        <v>10</v>
      </c>
      <c r="Y3202" s="1" t="s">
        <v>281</v>
      </c>
      <c r="Z3202" s="3">
        <v>46234</v>
      </c>
      <c r="AA3202" s="1" t="s">
        <v>39</v>
      </c>
      <c r="AB3202" s="1" t="s">
        <v>40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9388</v>
      </c>
      <c r="B3203" s="1" t="s">
        <v>9389</v>
      </c>
      <c r="C3203" s="2">
        <v>46149.853576388901</v>
      </c>
      <c r="D3203" s="1" t="s">
        <v>30</v>
      </c>
      <c r="E3203" s="1" t="s">
        <v>6677</v>
      </c>
      <c r="F3203" s="1" t="s">
        <v>411</v>
      </c>
      <c r="H3203" s="1" t="s">
        <v>6678</v>
      </c>
      <c r="I3203" s="1" t="s">
        <v>55</v>
      </c>
      <c r="J3203" s="1" t="s">
        <v>200</v>
      </c>
      <c r="K3203" s="1" t="s">
        <v>35</v>
      </c>
      <c r="L3203" t="s">
        <v>44</v>
      </c>
      <c r="O3203" s="1" t="s">
        <v>30</v>
      </c>
      <c r="P3203" s="4">
        <v>200000</v>
      </c>
      <c r="Q3203" s="5">
        <v>20</v>
      </c>
      <c r="S3203" s="5">
        <v>15000</v>
      </c>
      <c r="T3203" s="1" t="s">
        <v>37</v>
      </c>
      <c r="U3203" s="4">
        <v>259520.02</v>
      </c>
      <c r="Y3203" s="1" t="s">
        <v>47</v>
      </c>
      <c r="Z3203" s="3">
        <v>46200</v>
      </c>
      <c r="AA3203" s="1" t="s">
        <v>48</v>
      </c>
      <c r="AB3203" s="1" t="s">
        <v>49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9390</v>
      </c>
      <c r="B3204" s="1" t="s">
        <v>9391</v>
      </c>
      <c r="C3204" s="2">
        <v>46162.067280092597</v>
      </c>
      <c r="D3204" s="1" t="s">
        <v>30</v>
      </c>
      <c r="E3204" s="1" t="s">
        <v>9392</v>
      </c>
      <c r="F3204" s="1" t="s">
        <v>1292</v>
      </c>
      <c r="H3204" s="1" t="s">
        <v>9393</v>
      </c>
      <c r="I3204" s="1" t="s">
        <v>34</v>
      </c>
      <c r="J3204" s="1" t="s">
        <v>35</v>
      </c>
      <c r="K3204" s="1" t="s">
        <v>77</v>
      </c>
      <c r="L3204" t="s">
        <v>1292</v>
      </c>
      <c r="O3204" s="1" t="s">
        <v>30</v>
      </c>
      <c r="P3204" s="4">
        <v>200000</v>
      </c>
      <c r="Q3204" s="5">
        <v>2</v>
      </c>
      <c r="T3204" s="1" t="s">
        <v>37</v>
      </c>
      <c r="U3204" s="4">
        <v>256459.97</v>
      </c>
      <c r="V3204" s="5">
        <v>2</v>
      </c>
      <c r="W3204" s="5">
        <v>0</v>
      </c>
      <c r="Y3204" s="1" t="s">
        <v>78</v>
      </c>
      <c r="Z3204" s="3">
        <v>46253</v>
      </c>
      <c r="AA3204" s="1" t="s">
        <v>39</v>
      </c>
      <c r="AB3204" s="1" t="s">
        <v>40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9394</v>
      </c>
      <c r="B3205" s="1" t="s">
        <v>9395</v>
      </c>
      <c r="C3205" s="2">
        <v>46162.535891203697</v>
      </c>
      <c r="D3205" s="1" t="s">
        <v>30</v>
      </c>
      <c r="E3205" s="1" t="s">
        <v>2701</v>
      </c>
      <c r="F3205" s="1" t="s">
        <v>87</v>
      </c>
      <c r="H3205" s="1" t="s">
        <v>2702</v>
      </c>
      <c r="I3205" s="1" t="s">
        <v>34</v>
      </c>
      <c r="J3205" s="1" t="s">
        <v>56</v>
      </c>
      <c r="K3205" s="1" t="s">
        <v>35</v>
      </c>
      <c r="L3205" t="s">
        <v>44</v>
      </c>
      <c r="O3205" s="1" t="s">
        <v>30</v>
      </c>
      <c r="P3205" s="4">
        <v>200000</v>
      </c>
      <c r="Q3205" s="5">
        <v>15</v>
      </c>
      <c r="T3205" s="1" t="s">
        <v>37</v>
      </c>
      <c r="U3205" s="4">
        <v>250239.99</v>
      </c>
      <c r="V3205" s="5">
        <v>2</v>
      </c>
      <c r="W3205" s="5">
        <v>10</v>
      </c>
      <c r="Z3205" s="3">
        <v>46191</v>
      </c>
      <c r="AA3205" s="1" t="s">
        <v>39</v>
      </c>
      <c r="AB3205" s="1" t="s">
        <v>40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9396</v>
      </c>
      <c r="B3206" s="1" t="s">
        <v>9397</v>
      </c>
      <c r="C3206" s="2">
        <v>46160.6022337963</v>
      </c>
      <c r="D3206" s="1" t="s">
        <v>30</v>
      </c>
      <c r="E3206" s="1" t="s">
        <v>4701</v>
      </c>
      <c r="F3206" s="1" t="s">
        <v>87</v>
      </c>
      <c r="H3206" s="1" t="s">
        <v>4702</v>
      </c>
      <c r="I3206" s="1" t="s">
        <v>55</v>
      </c>
      <c r="J3206" s="1" t="s">
        <v>35</v>
      </c>
      <c r="K3206" s="1" t="s">
        <v>516</v>
      </c>
      <c r="L3206" t="s">
        <v>211</v>
      </c>
      <c r="O3206" s="1" t="s">
        <v>30</v>
      </c>
      <c r="P3206" s="4">
        <v>200000</v>
      </c>
      <c r="Q3206" s="5">
        <v>12</v>
      </c>
      <c r="S3206" s="5">
        <v>18693</v>
      </c>
      <c r="T3206" s="1" t="s">
        <v>37</v>
      </c>
      <c r="U3206" s="4">
        <v>244719.93</v>
      </c>
      <c r="Z3206" s="3">
        <v>46203</v>
      </c>
      <c r="AA3206" s="1" t="s">
        <v>48</v>
      </c>
      <c r="AB3206" s="1" t="s">
        <v>49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9398</v>
      </c>
      <c r="B3207" s="1" t="s">
        <v>9399</v>
      </c>
      <c r="C3207" s="2">
        <v>46140.477627314802</v>
      </c>
      <c r="D3207" s="1" t="s">
        <v>30</v>
      </c>
      <c r="E3207" s="1" t="s">
        <v>6681</v>
      </c>
      <c r="F3207" s="1" t="s">
        <v>847</v>
      </c>
      <c r="H3207" s="1" t="s">
        <v>9400</v>
      </c>
      <c r="I3207" s="1" t="s">
        <v>115</v>
      </c>
      <c r="J3207" s="1" t="s">
        <v>35</v>
      </c>
      <c r="K3207" s="1" t="s">
        <v>103</v>
      </c>
      <c r="L3207" t="s">
        <v>847</v>
      </c>
      <c r="M3207" s="1" t="s">
        <v>91</v>
      </c>
      <c r="O3207" s="1" t="s">
        <v>30</v>
      </c>
      <c r="P3207" s="4">
        <v>200000</v>
      </c>
      <c r="Q3207" s="5">
        <v>10</v>
      </c>
      <c r="T3207" s="1" t="s">
        <v>37</v>
      </c>
      <c r="U3207" s="4">
        <v>255700.06</v>
      </c>
      <c r="Y3207" s="1" t="s">
        <v>38</v>
      </c>
      <c r="Z3207" s="3">
        <v>46256</v>
      </c>
      <c r="AA3207" s="1" t="s">
        <v>39</v>
      </c>
      <c r="AB3207" s="1" t="s">
        <v>40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9401</v>
      </c>
      <c r="B3208" s="1" t="s">
        <v>9402</v>
      </c>
      <c r="C3208" s="2">
        <v>46111.533217592601</v>
      </c>
      <c r="D3208" s="1" t="s">
        <v>30</v>
      </c>
      <c r="E3208" s="1" t="s">
        <v>9403</v>
      </c>
      <c r="F3208" s="1" t="s">
        <v>847</v>
      </c>
      <c r="H3208" s="1" t="s">
        <v>9404</v>
      </c>
      <c r="I3208" s="1" t="s">
        <v>34</v>
      </c>
      <c r="J3208" s="1" t="s">
        <v>35</v>
      </c>
      <c r="K3208" s="1" t="s">
        <v>97</v>
      </c>
      <c r="L3208" t="s">
        <v>847</v>
      </c>
      <c r="M3208" s="1" t="s">
        <v>91</v>
      </c>
      <c r="O3208" s="1" t="s">
        <v>30</v>
      </c>
      <c r="P3208" s="4">
        <v>200000</v>
      </c>
      <c r="Q3208" s="5">
        <v>12</v>
      </c>
      <c r="T3208" s="1" t="s">
        <v>37</v>
      </c>
      <c r="U3208" s="4">
        <v>246959.97</v>
      </c>
      <c r="V3208" s="5">
        <v>24</v>
      </c>
      <c r="W3208" s="5">
        <v>0</v>
      </c>
      <c r="Y3208" s="1" t="s">
        <v>38</v>
      </c>
      <c r="Z3208" s="3">
        <v>46233</v>
      </c>
      <c r="AA3208" s="1" t="s">
        <v>39</v>
      </c>
      <c r="AB3208" s="1" t="s">
        <v>40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9405</v>
      </c>
      <c r="B3209" s="1" t="s">
        <v>9406</v>
      </c>
      <c r="C3209" s="2">
        <v>46139.722106481502</v>
      </c>
      <c r="D3209" s="1" t="s">
        <v>30</v>
      </c>
      <c r="E3209" s="1" t="s">
        <v>9407</v>
      </c>
      <c r="F3209" s="1" t="s">
        <v>95</v>
      </c>
      <c r="H3209" s="1" t="s">
        <v>9408</v>
      </c>
      <c r="I3209" s="1" t="s">
        <v>34</v>
      </c>
      <c r="J3209" s="1" t="s">
        <v>35</v>
      </c>
      <c r="K3209" s="1" t="s">
        <v>77</v>
      </c>
      <c r="L3209" t="s">
        <v>95</v>
      </c>
      <c r="M3209" s="1" t="s">
        <v>91</v>
      </c>
      <c r="O3209" s="1" t="s">
        <v>30</v>
      </c>
      <c r="P3209" s="4">
        <v>200000</v>
      </c>
      <c r="Q3209" s="5">
        <v>3</v>
      </c>
      <c r="T3209" s="1" t="s">
        <v>37</v>
      </c>
      <c r="U3209" s="4">
        <v>255700.06</v>
      </c>
      <c r="V3209" s="5">
        <v>40</v>
      </c>
      <c r="W3209" s="5">
        <v>0</v>
      </c>
      <c r="Y3209" s="1" t="s">
        <v>98</v>
      </c>
      <c r="Z3209" s="3">
        <v>46173</v>
      </c>
      <c r="AA3209" s="1" t="s">
        <v>58</v>
      </c>
      <c r="AB3209" s="1" t="s">
        <v>59</v>
      </c>
      <c r="AC3209" t="b">
        <f t="shared" si="200"/>
        <v>1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9409</v>
      </c>
      <c r="B3210" s="1" t="s">
        <v>9410</v>
      </c>
      <c r="C3210" s="2">
        <v>46138.6479398148</v>
      </c>
      <c r="D3210" s="1" t="s">
        <v>30</v>
      </c>
      <c r="E3210" s="1" t="s">
        <v>3838</v>
      </c>
      <c r="F3210" s="1" t="s">
        <v>819</v>
      </c>
      <c r="H3210" s="1" t="s">
        <v>3839</v>
      </c>
      <c r="I3210" s="1" t="s">
        <v>34</v>
      </c>
      <c r="J3210" s="1" t="s">
        <v>97</v>
      </c>
      <c r="K3210" s="1" t="s">
        <v>35</v>
      </c>
      <c r="L3210" t="s">
        <v>819</v>
      </c>
      <c r="M3210" s="1" t="s">
        <v>57</v>
      </c>
      <c r="O3210" s="1" t="s">
        <v>30</v>
      </c>
      <c r="P3210" s="4">
        <v>200000</v>
      </c>
      <c r="Q3210" s="5">
        <v>7</v>
      </c>
      <c r="T3210" s="1" t="s">
        <v>37</v>
      </c>
      <c r="U3210" s="4">
        <v>254939.96</v>
      </c>
      <c r="V3210" s="5">
        <v>12</v>
      </c>
      <c r="W3210" s="5">
        <v>0</v>
      </c>
      <c r="Y3210" s="1" t="s">
        <v>47</v>
      </c>
      <c r="Z3210" s="3">
        <v>46170</v>
      </c>
      <c r="AA3210" s="1" t="s">
        <v>58</v>
      </c>
      <c r="AB3210" s="1" t="s">
        <v>59</v>
      </c>
      <c r="AC3210" t="b">
        <f t="shared" si="200"/>
        <v>1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9411</v>
      </c>
      <c r="B3211" s="1" t="s">
        <v>9412</v>
      </c>
      <c r="C3211" s="2">
        <v>46149.081250000003</v>
      </c>
      <c r="D3211" s="1" t="s">
        <v>30</v>
      </c>
      <c r="E3211" s="1" t="s">
        <v>9413</v>
      </c>
      <c r="F3211" s="1" t="s">
        <v>75</v>
      </c>
      <c r="H3211" s="1" t="s">
        <v>9414</v>
      </c>
      <c r="I3211" s="1" t="s">
        <v>34</v>
      </c>
      <c r="J3211" s="1" t="s">
        <v>109</v>
      </c>
      <c r="K3211" s="1" t="s">
        <v>35</v>
      </c>
      <c r="L3211" t="s">
        <v>75</v>
      </c>
      <c r="M3211" s="1" t="s">
        <v>57</v>
      </c>
      <c r="O3211" s="1" t="s">
        <v>30</v>
      </c>
      <c r="P3211" s="4">
        <v>200000</v>
      </c>
      <c r="Q3211" s="5">
        <v>1</v>
      </c>
      <c r="T3211" s="1" t="s">
        <v>37</v>
      </c>
      <c r="U3211" s="4">
        <v>259520.02</v>
      </c>
      <c r="V3211" s="5">
        <v>2</v>
      </c>
      <c r="W3211" s="5">
        <v>0</v>
      </c>
      <c r="Y3211" s="1" t="s">
        <v>78</v>
      </c>
      <c r="Z3211" s="3">
        <v>46220</v>
      </c>
      <c r="AA3211" s="1" t="s">
        <v>39</v>
      </c>
      <c r="AB3211" s="1" t="s">
        <v>40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9415</v>
      </c>
      <c r="B3212" s="1" t="s">
        <v>9416</v>
      </c>
      <c r="C3212" s="2">
        <v>46142.895254629599</v>
      </c>
      <c r="D3212" s="1" t="s">
        <v>30</v>
      </c>
      <c r="E3212" s="1" t="s">
        <v>8101</v>
      </c>
      <c r="F3212" s="1" t="s">
        <v>75</v>
      </c>
      <c r="H3212" s="1" t="s">
        <v>9417</v>
      </c>
      <c r="I3212" s="1" t="s">
        <v>34</v>
      </c>
      <c r="J3212" s="1" t="s">
        <v>214</v>
      </c>
      <c r="K3212" s="1" t="s">
        <v>35</v>
      </c>
      <c r="L3212" t="s">
        <v>75</v>
      </c>
      <c r="M3212" s="1" t="s">
        <v>57</v>
      </c>
      <c r="O3212" s="1" t="s">
        <v>30</v>
      </c>
      <c r="P3212" s="4">
        <v>200000</v>
      </c>
      <c r="Q3212" s="5">
        <v>1</v>
      </c>
      <c r="T3212" s="1" t="s">
        <v>37</v>
      </c>
      <c r="U3212" s="4">
        <v>246280.01</v>
      </c>
      <c r="V3212" s="5">
        <v>0</v>
      </c>
      <c r="W3212" s="5">
        <v>178</v>
      </c>
      <c r="Y3212" s="1" t="s">
        <v>78</v>
      </c>
      <c r="Z3212" s="3">
        <v>46192</v>
      </c>
      <c r="AA3212" s="1" t="s">
        <v>39</v>
      </c>
      <c r="AB3212" s="1" t="s">
        <v>40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9418</v>
      </c>
      <c r="B3213" s="1" t="s">
        <v>9419</v>
      </c>
      <c r="C3213" s="2">
        <v>46113.830081018503</v>
      </c>
      <c r="D3213" s="1" t="s">
        <v>30</v>
      </c>
      <c r="E3213" s="1" t="s">
        <v>1880</v>
      </c>
      <c r="F3213" s="1" t="s">
        <v>87</v>
      </c>
      <c r="H3213" s="1" t="s">
        <v>1881</v>
      </c>
      <c r="I3213" s="1" t="s">
        <v>34</v>
      </c>
      <c r="J3213" s="1" t="s">
        <v>35</v>
      </c>
      <c r="K3213" s="1" t="s">
        <v>312</v>
      </c>
      <c r="L3213" t="s">
        <v>364</v>
      </c>
      <c r="O3213" s="1" t="s">
        <v>30</v>
      </c>
      <c r="P3213" s="4">
        <v>200000</v>
      </c>
      <c r="Q3213" s="5">
        <v>20</v>
      </c>
      <c r="T3213" s="1" t="s">
        <v>37</v>
      </c>
      <c r="U3213" s="4">
        <v>249360.07</v>
      </c>
      <c r="V3213" s="5">
        <v>40</v>
      </c>
      <c r="W3213" s="5">
        <v>0</v>
      </c>
      <c r="Z3213" s="3">
        <v>46203</v>
      </c>
      <c r="AA3213" s="1" t="s">
        <v>48</v>
      </c>
      <c r="AB3213" s="1" t="s">
        <v>49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9420</v>
      </c>
      <c r="B3214" s="1" t="s">
        <v>9421</v>
      </c>
      <c r="C3214" s="2">
        <v>46149.013020833299</v>
      </c>
      <c r="D3214" s="1" t="s">
        <v>30</v>
      </c>
      <c r="E3214" s="1" t="s">
        <v>251</v>
      </c>
      <c r="F3214" s="1" t="s">
        <v>87</v>
      </c>
      <c r="H3214" s="1" t="s">
        <v>2231</v>
      </c>
      <c r="I3214" s="1" t="s">
        <v>34</v>
      </c>
      <c r="J3214" s="1" t="s">
        <v>77</v>
      </c>
      <c r="K3214" s="1" t="s">
        <v>35</v>
      </c>
      <c r="L3214" t="s">
        <v>44</v>
      </c>
      <c r="O3214" s="1" t="s">
        <v>30</v>
      </c>
      <c r="P3214" s="4">
        <v>200000</v>
      </c>
      <c r="Q3214" s="5">
        <v>50</v>
      </c>
      <c r="T3214" s="1" t="s">
        <v>37</v>
      </c>
      <c r="U3214" s="4">
        <v>250239.99</v>
      </c>
      <c r="V3214" s="5">
        <v>100</v>
      </c>
      <c r="W3214" s="5">
        <v>200</v>
      </c>
      <c r="Z3214" s="3">
        <v>46191</v>
      </c>
      <c r="AA3214" s="1" t="s">
        <v>58</v>
      </c>
      <c r="AB3214" s="1" t="s">
        <v>59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9422</v>
      </c>
      <c r="B3215" s="1" t="s">
        <v>9423</v>
      </c>
      <c r="C3215" s="2">
        <v>46164.568402777797</v>
      </c>
      <c r="D3215" s="1" t="s">
        <v>30</v>
      </c>
      <c r="E3215" s="1" t="s">
        <v>797</v>
      </c>
      <c r="F3215" s="1" t="s">
        <v>175</v>
      </c>
      <c r="H3215" s="1" t="s">
        <v>9424</v>
      </c>
      <c r="I3215" s="1" t="s">
        <v>55</v>
      </c>
      <c r="J3215" s="1" t="s">
        <v>459</v>
      </c>
      <c r="K3215" s="1" t="s">
        <v>35</v>
      </c>
      <c r="L3215" t="s">
        <v>175</v>
      </c>
      <c r="M3215" s="1" t="s">
        <v>57</v>
      </c>
      <c r="O3215" s="1" t="s">
        <v>30</v>
      </c>
      <c r="P3215" s="4">
        <v>200000</v>
      </c>
      <c r="Q3215" s="5">
        <v>10</v>
      </c>
      <c r="S3215" s="5">
        <v>250</v>
      </c>
      <c r="T3215" s="1" t="s">
        <v>37</v>
      </c>
      <c r="U3215" s="4">
        <v>257219.94</v>
      </c>
      <c r="Y3215" s="1" t="s">
        <v>78</v>
      </c>
      <c r="Z3215" s="3">
        <v>46228</v>
      </c>
      <c r="AA3215" s="1" t="s">
        <v>48</v>
      </c>
      <c r="AB3215" s="1" t="s">
        <v>49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9425</v>
      </c>
      <c r="B3216" s="1" t="s">
        <v>9426</v>
      </c>
      <c r="C3216" s="2">
        <v>46148.966793981497</v>
      </c>
      <c r="D3216" s="1" t="s">
        <v>30</v>
      </c>
      <c r="E3216" s="1" t="s">
        <v>9427</v>
      </c>
      <c r="F3216" s="1" t="s">
        <v>44</v>
      </c>
      <c r="H3216" s="1" t="s">
        <v>9428</v>
      </c>
      <c r="I3216" s="1" t="s">
        <v>34</v>
      </c>
      <c r="J3216" s="1" t="s">
        <v>109</v>
      </c>
      <c r="K3216" s="1" t="s">
        <v>35</v>
      </c>
      <c r="L3216" t="s">
        <v>44</v>
      </c>
      <c r="O3216" s="1" t="s">
        <v>30</v>
      </c>
      <c r="P3216" s="4">
        <v>200000</v>
      </c>
      <c r="Q3216" s="5">
        <v>30</v>
      </c>
      <c r="T3216" s="1" t="s">
        <v>37</v>
      </c>
      <c r="U3216" s="4">
        <v>246280.01</v>
      </c>
      <c r="V3216" s="5">
        <v>100</v>
      </c>
      <c r="W3216" s="5">
        <v>30</v>
      </c>
      <c r="Y3216" s="1" t="s">
        <v>47</v>
      </c>
      <c r="Z3216" s="3">
        <v>46184</v>
      </c>
      <c r="AA3216" s="1" t="s">
        <v>39</v>
      </c>
      <c r="AB3216" s="1" t="s">
        <v>40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9429</v>
      </c>
      <c r="B3217" s="1" t="s">
        <v>9430</v>
      </c>
      <c r="C3217" s="2">
        <v>46153.7420486111</v>
      </c>
      <c r="D3217" s="1" t="s">
        <v>30</v>
      </c>
      <c r="E3217" s="1" t="s">
        <v>9431</v>
      </c>
      <c r="F3217" s="1" t="s">
        <v>154</v>
      </c>
      <c r="H3217" s="1" t="s">
        <v>9432</v>
      </c>
      <c r="I3217" s="1" t="s">
        <v>34</v>
      </c>
      <c r="J3217" s="1" t="s">
        <v>35</v>
      </c>
      <c r="K3217" s="1" t="s">
        <v>759</v>
      </c>
      <c r="L3217" t="s">
        <v>154</v>
      </c>
      <c r="O3217" s="1" t="s">
        <v>30</v>
      </c>
      <c r="P3217" s="4">
        <v>200000</v>
      </c>
      <c r="Q3217" s="5">
        <v>6</v>
      </c>
      <c r="T3217" s="1" t="s">
        <v>37</v>
      </c>
      <c r="U3217" s="4">
        <v>259220.02</v>
      </c>
      <c r="V3217" s="5">
        <v>30</v>
      </c>
      <c r="W3217" s="5">
        <v>0</v>
      </c>
      <c r="Y3217" s="1" t="s">
        <v>98</v>
      </c>
      <c r="Z3217" s="3">
        <v>46248</v>
      </c>
      <c r="AA3217" s="1" t="s">
        <v>39</v>
      </c>
      <c r="AB3217" s="1" t="s">
        <v>40</v>
      </c>
      <c r="AC3217" t="b">
        <f t="shared" si="200"/>
        <v>0</v>
      </c>
      <c r="AD3217" t="b">
        <f t="shared" si="201"/>
        <v>0</v>
      </c>
      <c r="AE3217" t="b">
        <f t="shared" si="202"/>
        <v>1</v>
      </c>
      <c r="AF3217" t="b">
        <f t="shared" si="203"/>
        <v>0</v>
      </c>
    </row>
    <row r="3218" spans="1:32">
      <c r="A3218" t="s">
        <v>9433</v>
      </c>
      <c r="B3218" s="1" t="s">
        <v>9434</v>
      </c>
      <c r="C3218" s="2">
        <v>46156.575543981497</v>
      </c>
      <c r="D3218" s="1" t="s">
        <v>30</v>
      </c>
      <c r="E3218" s="1" t="s">
        <v>2995</v>
      </c>
      <c r="F3218" s="1" t="s">
        <v>154</v>
      </c>
      <c r="H3218" s="1" t="s">
        <v>9435</v>
      </c>
      <c r="I3218" s="1" t="s">
        <v>356</v>
      </c>
      <c r="J3218" s="1" t="s">
        <v>35</v>
      </c>
      <c r="K3218" s="1" t="s">
        <v>368</v>
      </c>
      <c r="L3218" t="s">
        <v>154</v>
      </c>
      <c r="O3218" s="1" t="s">
        <v>30</v>
      </c>
      <c r="P3218" s="4">
        <v>200000</v>
      </c>
      <c r="Q3218" s="5">
        <v>1</v>
      </c>
      <c r="T3218" s="1" t="s">
        <v>37</v>
      </c>
      <c r="U3218" s="4">
        <v>260620.09</v>
      </c>
      <c r="Y3218" s="1" t="s">
        <v>98</v>
      </c>
      <c r="Z3218" s="3">
        <v>46248</v>
      </c>
      <c r="AA3218" s="1" t="s">
        <v>58</v>
      </c>
      <c r="AB3218" s="1" t="s">
        <v>59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1</v>
      </c>
    </row>
    <row r="3219" spans="1:32">
      <c r="A3219" t="s">
        <v>9436</v>
      </c>
      <c r="B3219" s="1" t="s">
        <v>9437</v>
      </c>
      <c r="C3219" s="2">
        <v>46142.044687499998</v>
      </c>
      <c r="D3219" s="1" t="s">
        <v>30</v>
      </c>
      <c r="E3219" s="1" t="s">
        <v>9438</v>
      </c>
      <c r="F3219" s="1" t="s">
        <v>1061</v>
      </c>
      <c r="H3219" s="1" t="s">
        <v>9439</v>
      </c>
      <c r="I3219" s="1" t="s">
        <v>34</v>
      </c>
      <c r="J3219" s="1" t="s">
        <v>181</v>
      </c>
      <c r="K3219" s="1" t="s">
        <v>35</v>
      </c>
      <c r="L3219" t="s">
        <v>1061</v>
      </c>
      <c r="M3219" s="1" t="s">
        <v>57</v>
      </c>
      <c r="O3219" s="1" t="s">
        <v>30</v>
      </c>
      <c r="P3219" s="4">
        <v>200000</v>
      </c>
      <c r="Q3219" s="5">
        <v>64</v>
      </c>
      <c r="T3219" s="1" t="s">
        <v>37</v>
      </c>
      <c r="U3219" s="4">
        <v>256280.08</v>
      </c>
      <c r="V3219" s="5">
        <v>230</v>
      </c>
      <c r="W3219" s="5">
        <v>10</v>
      </c>
      <c r="Y3219" s="1" t="s">
        <v>281</v>
      </c>
      <c r="Z3219" s="3">
        <v>46234</v>
      </c>
      <c r="AA3219" s="1" t="s">
        <v>39</v>
      </c>
      <c r="AB3219" s="1" t="s">
        <v>40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9440</v>
      </c>
      <c r="B3220" s="1" t="s">
        <v>9441</v>
      </c>
      <c r="C3220" s="2">
        <v>46146.582291666702</v>
      </c>
      <c r="D3220" s="1" t="s">
        <v>30</v>
      </c>
      <c r="E3220" s="1" t="s">
        <v>5487</v>
      </c>
      <c r="F3220" s="1" t="s">
        <v>75</v>
      </c>
      <c r="H3220" s="1" t="s">
        <v>9442</v>
      </c>
      <c r="I3220" s="1" t="s">
        <v>55</v>
      </c>
      <c r="J3220" s="1" t="s">
        <v>126</v>
      </c>
      <c r="K3220" s="1" t="s">
        <v>35</v>
      </c>
      <c r="L3220" t="s">
        <v>75</v>
      </c>
      <c r="M3220" s="1" t="s">
        <v>57</v>
      </c>
      <c r="O3220" s="1" t="s">
        <v>30</v>
      </c>
      <c r="P3220" s="4">
        <v>200000</v>
      </c>
      <c r="Q3220" s="5">
        <v>7</v>
      </c>
      <c r="S3220" s="5">
        <v>2000</v>
      </c>
      <c r="T3220" s="1" t="s">
        <v>37</v>
      </c>
      <c r="U3220" s="4">
        <v>256659.97</v>
      </c>
      <c r="Y3220" s="1" t="s">
        <v>78</v>
      </c>
      <c r="Z3220" s="3">
        <v>46234</v>
      </c>
      <c r="AA3220" s="1" t="s">
        <v>58</v>
      </c>
      <c r="AB3220" s="1" t="s">
        <v>59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9443</v>
      </c>
      <c r="B3221" s="1" t="s">
        <v>9444</v>
      </c>
      <c r="C3221" s="2">
        <v>46113.830046296302</v>
      </c>
      <c r="D3221" s="1" t="s">
        <v>30</v>
      </c>
      <c r="E3221" s="1" t="s">
        <v>1880</v>
      </c>
      <c r="F3221" s="1" t="s">
        <v>87</v>
      </c>
      <c r="H3221" s="1" t="s">
        <v>1881</v>
      </c>
      <c r="I3221" s="1" t="s">
        <v>34</v>
      </c>
      <c r="J3221" s="1" t="s">
        <v>35</v>
      </c>
      <c r="K3221" s="1" t="s">
        <v>384</v>
      </c>
      <c r="L3221" t="s">
        <v>364</v>
      </c>
      <c r="O3221" s="1" t="s">
        <v>30</v>
      </c>
      <c r="P3221" s="4">
        <v>200000</v>
      </c>
      <c r="Q3221" s="5">
        <v>20</v>
      </c>
      <c r="T3221" s="1" t="s">
        <v>37</v>
      </c>
      <c r="U3221" s="4">
        <v>249360.07</v>
      </c>
      <c r="V3221" s="5">
        <v>40</v>
      </c>
      <c r="W3221" s="5">
        <v>0</v>
      </c>
      <c r="Z3221" s="3">
        <v>46203</v>
      </c>
      <c r="AA3221" s="1" t="s">
        <v>48</v>
      </c>
      <c r="AB3221" s="1" t="s">
        <v>49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9445</v>
      </c>
      <c r="B3222" s="1" t="s">
        <v>9446</v>
      </c>
      <c r="C3222" s="2">
        <v>46118.8208101852</v>
      </c>
      <c r="D3222" s="1" t="s">
        <v>30</v>
      </c>
      <c r="E3222" s="1" t="s">
        <v>9447</v>
      </c>
      <c r="F3222" s="1" t="s">
        <v>909</v>
      </c>
      <c r="H3222" s="1" t="s">
        <v>9448</v>
      </c>
      <c r="I3222" s="1" t="s">
        <v>34</v>
      </c>
      <c r="J3222" s="1" t="s">
        <v>35</v>
      </c>
      <c r="K3222" s="1" t="s">
        <v>77</v>
      </c>
      <c r="L3222" t="s">
        <v>909</v>
      </c>
      <c r="M3222" s="1" t="s">
        <v>91</v>
      </c>
      <c r="O3222" s="1" t="s">
        <v>30</v>
      </c>
      <c r="P3222" s="4">
        <v>200000</v>
      </c>
      <c r="Q3222" s="5">
        <v>6</v>
      </c>
      <c r="T3222" s="1" t="s">
        <v>37</v>
      </c>
      <c r="U3222" s="4">
        <v>248979.92</v>
      </c>
      <c r="V3222" s="5">
        <v>6</v>
      </c>
      <c r="W3222" s="5">
        <v>0</v>
      </c>
      <c r="Y3222" s="1" t="s">
        <v>911</v>
      </c>
      <c r="Z3222" s="3">
        <v>46169</v>
      </c>
      <c r="AA3222" s="1" t="s">
        <v>58</v>
      </c>
      <c r="AB3222" s="1" t="s">
        <v>59</v>
      </c>
      <c r="AC3222" t="b">
        <f t="shared" si="200"/>
        <v>0</v>
      </c>
      <c r="AD3222" t="b">
        <f t="shared" si="201"/>
        <v>1</v>
      </c>
      <c r="AE3222" t="b">
        <f t="shared" si="202"/>
        <v>0</v>
      </c>
      <c r="AF3222" t="b">
        <f t="shared" si="203"/>
        <v>0</v>
      </c>
    </row>
    <row r="3223" spans="1:32">
      <c r="A3223" t="s">
        <v>9449</v>
      </c>
      <c r="B3223" s="1" t="s">
        <v>9450</v>
      </c>
      <c r="C3223" s="2">
        <v>46157.744837963</v>
      </c>
      <c r="D3223" s="1" t="s">
        <v>30</v>
      </c>
      <c r="E3223" s="1" t="s">
        <v>1456</v>
      </c>
      <c r="F3223" s="1" t="s">
        <v>279</v>
      </c>
      <c r="H3223" s="1" t="s">
        <v>1457</v>
      </c>
      <c r="I3223" s="1" t="s">
        <v>55</v>
      </c>
      <c r="J3223" s="1" t="s">
        <v>214</v>
      </c>
      <c r="K3223" s="1" t="s">
        <v>35</v>
      </c>
      <c r="L3223" t="s">
        <v>279</v>
      </c>
      <c r="M3223" s="1" t="s">
        <v>57</v>
      </c>
      <c r="O3223" s="1" t="s">
        <v>30</v>
      </c>
      <c r="P3223" s="4">
        <v>200000</v>
      </c>
      <c r="Q3223" s="5">
        <v>32</v>
      </c>
      <c r="S3223" s="5">
        <v>8000</v>
      </c>
      <c r="T3223" s="1" t="s">
        <v>37</v>
      </c>
      <c r="U3223" s="4">
        <v>260620.09</v>
      </c>
      <c r="Y3223" s="1" t="s">
        <v>281</v>
      </c>
      <c r="Z3223" s="3">
        <v>46280</v>
      </c>
      <c r="AA3223" s="1" t="s">
        <v>48</v>
      </c>
      <c r="AB3223" s="1" t="s">
        <v>49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9451</v>
      </c>
      <c r="B3224" s="1" t="s">
        <v>9452</v>
      </c>
      <c r="C3224" s="2">
        <v>46147.628333333298</v>
      </c>
      <c r="D3224" s="1" t="s">
        <v>30</v>
      </c>
      <c r="E3224" s="1" t="s">
        <v>9453</v>
      </c>
      <c r="F3224" s="1" t="s">
        <v>491</v>
      </c>
      <c r="H3224" s="1" t="s">
        <v>9454</v>
      </c>
      <c r="I3224" s="1" t="s">
        <v>34</v>
      </c>
      <c r="J3224" s="1" t="s">
        <v>109</v>
      </c>
      <c r="K3224" s="1" t="s">
        <v>35</v>
      </c>
      <c r="L3224" t="s">
        <v>491</v>
      </c>
      <c r="O3224" s="1" t="s">
        <v>30</v>
      </c>
      <c r="P3224" s="4">
        <v>200000</v>
      </c>
      <c r="Q3224" s="5">
        <v>10</v>
      </c>
      <c r="T3224" s="1" t="s">
        <v>37</v>
      </c>
      <c r="U3224" s="4">
        <v>257480.06</v>
      </c>
      <c r="V3224" s="5">
        <v>30</v>
      </c>
      <c r="W3224" s="5">
        <v>0</v>
      </c>
      <c r="Y3224" s="1" t="s">
        <v>493</v>
      </c>
      <c r="Z3224" s="3">
        <v>46191</v>
      </c>
      <c r="AA3224" s="1" t="s">
        <v>48</v>
      </c>
      <c r="AB3224" s="1" t="s">
        <v>49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9455</v>
      </c>
      <c r="B3225" s="1" t="s">
        <v>9456</v>
      </c>
      <c r="C3225" s="2">
        <v>46147.021261574097</v>
      </c>
      <c r="D3225" s="1" t="s">
        <v>30</v>
      </c>
      <c r="E3225" s="1" t="s">
        <v>9457</v>
      </c>
      <c r="F3225" s="1" t="s">
        <v>819</v>
      </c>
      <c r="H3225" s="1" t="s">
        <v>9458</v>
      </c>
      <c r="I3225" s="1" t="s">
        <v>55</v>
      </c>
      <c r="J3225" s="1" t="s">
        <v>206</v>
      </c>
      <c r="K3225" s="1" t="s">
        <v>35</v>
      </c>
      <c r="L3225" t="s">
        <v>819</v>
      </c>
      <c r="M3225" s="1" t="s">
        <v>57</v>
      </c>
      <c r="O3225" s="1" t="s">
        <v>30</v>
      </c>
      <c r="P3225" s="4">
        <v>200000</v>
      </c>
      <c r="Q3225" s="5">
        <v>25</v>
      </c>
      <c r="S3225" s="5">
        <v>5000</v>
      </c>
      <c r="T3225" s="1" t="s">
        <v>37</v>
      </c>
      <c r="U3225" s="4">
        <v>246959.97</v>
      </c>
      <c r="Y3225" s="1" t="s">
        <v>47</v>
      </c>
      <c r="Z3225" s="3">
        <v>46184</v>
      </c>
      <c r="AA3225" s="1" t="s">
        <v>48</v>
      </c>
      <c r="AB3225" s="1" t="s">
        <v>49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9459</v>
      </c>
      <c r="B3226" s="1" t="s">
        <v>9460</v>
      </c>
      <c r="C3226" s="2">
        <v>46147.030833333301</v>
      </c>
      <c r="D3226" s="1" t="s">
        <v>30</v>
      </c>
      <c r="E3226" s="1" t="s">
        <v>7107</v>
      </c>
      <c r="F3226" s="1" t="s">
        <v>819</v>
      </c>
      <c r="H3226" s="1" t="s">
        <v>7108</v>
      </c>
      <c r="I3226" s="1" t="s">
        <v>34</v>
      </c>
      <c r="J3226" s="1" t="s">
        <v>35</v>
      </c>
      <c r="K3226" s="1" t="s">
        <v>81</v>
      </c>
      <c r="L3226" t="s">
        <v>819</v>
      </c>
      <c r="M3226" s="1" t="s">
        <v>91</v>
      </c>
      <c r="O3226" s="1" t="s">
        <v>30</v>
      </c>
      <c r="P3226" s="4">
        <v>200000</v>
      </c>
      <c r="Q3226" s="5">
        <v>8</v>
      </c>
      <c r="T3226" s="1" t="s">
        <v>37</v>
      </c>
      <c r="U3226" s="4">
        <v>246959.97</v>
      </c>
      <c r="V3226" s="5">
        <v>18</v>
      </c>
      <c r="W3226" s="5">
        <v>0</v>
      </c>
      <c r="Y3226" s="1" t="s">
        <v>47</v>
      </c>
      <c r="Z3226" s="3">
        <v>46189</v>
      </c>
      <c r="AA3226" s="1" t="s">
        <v>39</v>
      </c>
      <c r="AB3226" s="1" t="s">
        <v>40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9461</v>
      </c>
      <c r="B3227" s="1" t="s">
        <v>9462</v>
      </c>
      <c r="C3227" s="2">
        <v>46147.030810185199</v>
      </c>
      <c r="D3227" s="1" t="s">
        <v>30</v>
      </c>
      <c r="E3227" s="1" t="s">
        <v>7107</v>
      </c>
      <c r="F3227" s="1" t="s">
        <v>819</v>
      </c>
      <c r="H3227" s="1" t="s">
        <v>7108</v>
      </c>
      <c r="I3227" s="1" t="s">
        <v>34</v>
      </c>
      <c r="J3227" s="1" t="s">
        <v>35</v>
      </c>
      <c r="K3227" s="1" t="s">
        <v>56</v>
      </c>
      <c r="L3227" t="s">
        <v>819</v>
      </c>
      <c r="M3227" s="1" t="s">
        <v>91</v>
      </c>
      <c r="O3227" s="1" t="s">
        <v>30</v>
      </c>
      <c r="P3227" s="4">
        <v>200000</v>
      </c>
      <c r="Q3227" s="5">
        <v>5</v>
      </c>
      <c r="T3227" s="1" t="s">
        <v>37</v>
      </c>
      <c r="U3227" s="4">
        <v>246959.97</v>
      </c>
      <c r="V3227" s="5">
        <v>16</v>
      </c>
      <c r="W3227" s="5">
        <v>0</v>
      </c>
      <c r="Y3227" s="1" t="s">
        <v>47</v>
      </c>
      <c r="Z3227" s="3">
        <v>46189</v>
      </c>
      <c r="AA3227" s="1" t="s">
        <v>39</v>
      </c>
      <c r="AB3227" s="1" t="s">
        <v>40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9463</v>
      </c>
      <c r="B3228" s="1" t="s">
        <v>9464</v>
      </c>
      <c r="C3228" s="2">
        <v>46147.030821759297</v>
      </c>
      <c r="D3228" s="1" t="s">
        <v>30</v>
      </c>
      <c r="E3228" s="1" t="s">
        <v>7107</v>
      </c>
      <c r="F3228" s="1" t="s">
        <v>819</v>
      </c>
      <c r="H3228" s="1" t="s">
        <v>7108</v>
      </c>
      <c r="I3228" s="1" t="s">
        <v>34</v>
      </c>
      <c r="J3228" s="1" t="s">
        <v>35</v>
      </c>
      <c r="K3228" s="1" t="s">
        <v>312</v>
      </c>
      <c r="L3228" t="s">
        <v>819</v>
      </c>
      <c r="M3228" s="1" t="s">
        <v>91</v>
      </c>
      <c r="O3228" s="1" t="s">
        <v>30</v>
      </c>
      <c r="P3228" s="4">
        <v>200000</v>
      </c>
      <c r="Q3228" s="5">
        <v>7</v>
      </c>
      <c r="T3228" s="1" t="s">
        <v>37</v>
      </c>
      <c r="U3228" s="4">
        <v>246959.97</v>
      </c>
      <c r="V3228" s="5">
        <v>16</v>
      </c>
      <c r="W3228" s="5">
        <v>0</v>
      </c>
      <c r="Y3228" s="1" t="s">
        <v>47</v>
      </c>
      <c r="Z3228" s="3">
        <v>46189</v>
      </c>
      <c r="AA3228" s="1" t="s">
        <v>39</v>
      </c>
      <c r="AB3228" s="1" t="s">
        <v>40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9465</v>
      </c>
      <c r="B3229" s="1" t="s">
        <v>9466</v>
      </c>
      <c r="C3229" s="2">
        <v>46150.812893518501</v>
      </c>
      <c r="D3229" s="1" t="s">
        <v>30</v>
      </c>
      <c r="E3229" s="1" t="s">
        <v>4403</v>
      </c>
      <c r="F3229" s="1" t="s">
        <v>819</v>
      </c>
      <c r="H3229" s="1" t="s">
        <v>4404</v>
      </c>
      <c r="I3229" s="1" t="s">
        <v>55</v>
      </c>
      <c r="J3229" s="1" t="s">
        <v>181</v>
      </c>
      <c r="K3229" s="1" t="s">
        <v>35</v>
      </c>
      <c r="L3229" t="s">
        <v>819</v>
      </c>
      <c r="M3229" s="1" t="s">
        <v>57</v>
      </c>
      <c r="O3229" s="1" t="s">
        <v>30</v>
      </c>
      <c r="P3229" s="4">
        <v>200000</v>
      </c>
      <c r="Q3229" s="5">
        <v>5</v>
      </c>
      <c r="S3229" s="5">
        <v>5000</v>
      </c>
      <c r="T3229" s="1" t="s">
        <v>37</v>
      </c>
      <c r="U3229" s="4">
        <v>248140.07</v>
      </c>
      <c r="Y3229" s="1" t="s">
        <v>47</v>
      </c>
      <c r="Z3229" s="3">
        <v>46211</v>
      </c>
      <c r="AA3229" s="1" t="s">
        <v>58</v>
      </c>
      <c r="AB3229" s="1" t="s">
        <v>59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9467</v>
      </c>
      <c r="B3230" s="1" t="s">
        <v>9468</v>
      </c>
      <c r="C3230" s="2">
        <v>46150.8129050926</v>
      </c>
      <c r="D3230" s="1" t="s">
        <v>30</v>
      </c>
      <c r="E3230" s="1" t="s">
        <v>4403</v>
      </c>
      <c r="F3230" s="1" t="s">
        <v>819</v>
      </c>
      <c r="H3230" s="1" t="s">
        <v>4404</v>
      </c>
      <c r="I3230" s="1" t="s">
        <v>55</v>
      </c>
      <c r="J3230" s="1" t="s">
        <v>139</v>
      </c>
      <c r="K3230" s="1" t="s">
        <v>35</v>
      </c>
      <c r="L3230" t="s">
        <v>819</v>
      </c>
      <c r="M3230" s="1" t="s">
        <v>57</v>
      </c>
      <c r="O3230" s="1" t="s">
        <v>30</v>
      </c>
      <c r="P3230" s="4">
        <v>200000</v>
      </c>
      <c r="Q3230" s="5">
        <v>5</v>
      </c>
      <c r="S3230" s="5">
        <v>3000</v>
      </c>
      <c r="T3230" s="1" t="s">
        <v>37</v>
      </c>
      <c r="U3230" s="4">
        <v>248140.07</v>
      </c>
      <c r="Y3230" s="1" t="s">
        <v>47</v>
      </c>
      <c r="Z3230" s="3">
        <v>46211</v>
      </c>
      <c r="AA3230" s="1" t="s">
        <v>58</v>
      </c>
      <c r="AB3230" s="1" t="s">
        <v>59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9469</v>
      </c>
      <c r="B3231" s="1" t="s">
        <v>9470</v>
      </c>
      <c r="C3231" s="2">
        <v>46150.813530092601</v>
      </c>
      <c r="D3231" s="1" t="s">
        <v>30</v>
      </c>
      <c r="E3231" s="1" t="s">
        <v>9471</v>
      </c>
      <c r="F3231" s="1" t="s">
        <v>819</v>
      </c>
      <c r="H3231" s="1" t="s">
        <v>9472</v>
      </c>
      <c r="I3231" s="1" t="s">
        <v>55</v>
      </c>
      <c r="J3231" s="1" t="s">
        <v>77</v>
      </c>
      <c r="K3231" s="1" t="s">
        <v>35</v>
      </c>
      <c r="L3231" t="s">
        <v>819</v>
      </c>
      <c r="M3231" s="1" t="s">
        <v>57</v>
      </c>
      <c r="O3231" s="1" t="s">
        <v>30</v>
      </c>
      <c r="P3231" s="4">
        <v>200000</v>
      </c>
      <c r="Q3231" s="5">
        <v>10</v>
      </c>
      <c r="S3231" s="5">
        <v>5000</v>
      </c>
      <c r="T3231" s="1" t="s">
        <v>37</v>
      </c>
      <c r="U3231" s="4">
        <v>248140.07</v>
      </c>
      <c r="Y3231" s="1" t="s">
        <v>47</v>
      </c>
      <c r="Z3231" s="3">
        <v>46210</v>
      </c>
      <c r="AA3231" s="1" t="s">
        <v>48</v>
      </c>
      <c r="AB3231" s="1" t="s">
        <v>49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9473</v>
      </c>
      <c r="B3232" s="1" t="s">
        <v>9474</v>
      </c>
      <c r="C3232" s="2">
        <v>46134.7824189815</v>
      </c>
      <c r="D3232" s="1" t="s">
        <v>30</v>
      </c>
      <c r="E3232" s="1" t="s">
        <v>8507</v>
      </c>
      <c r="F3232" s="1" t="s">
        <v>6048</v>
      </c>
      <c r="H3232" s="1" t="s">
        <v>9475</v>
      </c>
      <c r="I3232" s="1" t="s">
        <v>55</v>
      </c>
      <c r="J3232" s="1" t="s">
        <v>35</v>
      </c>
      <c r="K3232" s="1" t="s">
        <v>103</v>
      </c>
      <c r="L3232" t="s">
        <v>6048</v>
      </c>
      <c r="M3232" s="1" t="s">
        <v>91</v>
      </c>
      <c r="O3232" s="1" t="s">
        <v>30</v>
      </c>
      <c r="P3232" s="4">
        <v>200000</v>
      </c>
      <c r="Q3232" s="5">
        <v>14</v>
      </c>
      <c r="S3232" s="5">
        <v>3000</v>
      </c>
      <c r="T3232" s="1" t="s">
        <v>37</v>
      </c>
      <c r="U3232" s="4">
        <v>256280.03</v>
      </c>
      <c r="Y3232" s="1" t="s">
        <v>911</v>
      </c>
      <c r="Z3232" s="3">
        <v>46170</v>
      </c>
      <c r="AA3232" s="1" t="s">
        <v>48</v>
      </c>
      <c r="AB3232" s="1" t="s">
        <v>49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9476</v>
      </c>
      <c r="B3233" s="1" t="s">
        <v>9477</v>
      </c>
      <c r="C3233" s="2">
        <v>46141.724351851903</v>
      </c>
      <c r="D3233" s="1" t="s">
        <v>30</v>
      </c>
      <c r="E3233" s="1" t="s">
        <v>5582</v>
      </c>
      <c r="F3233" s="1" t="s">
        <v>44</v>
      </c>
      <c r="H3233" s="1" t="s">
        <v>5583</v>
      </c>
      <c r="I3233" s="1" t="s">
        <v>34</v>
      </c>
      <c r="J3233" s="1" t="s">
        <v>35</v>
      </c>
      <c r="K3233" s="1" t="s">
        <v>516</v>
      </c>
      <c r="L3233" t="s">
        <v>44</v>
      </c>
      <c r="O3233" s="1" t="s">
        <v>30</v>
      </c>
      <c r="P3233" s="4">
        <v>200000</v>
      </c>
      <c r="Q3233" s="5">
        <v>12</v>
      </c>
      <c r="T3233" s="1" t="s">
        <v>37</v>
      </c>
      <c r="U3233" s="4">
        <v>256280.08</v>
      </c>
      <c r="V3233" s="5">
        <v>12</v>
      </c>
      <c r="W3233" s="5">
        <v>0</v>
      </c>
      <c r="Y3233" s="1" t="s">
        <v>47</v>
      </c>
      <c r="Z3233" s="3">
        <v>46191</v>
      </c>
      <c r="AA3233" s="1" t="s">
        <v>48</v>
      </c>
      <c r="AB3233" s="1" t="s">
        <v>49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9478</v>
      </c>
      <c r="B3234" s="1" t="s">
        <v>9479</v>
      </c>
      <c r="C3234" s="2">
        <v>46140.749837962998</v>
      </c>
      <c r="D3234" s="1" t="s">
        <v>30</v>
      </c>
      <c r="E3234" s="1" t="s">
        <v>9480</v>
      </c>
      <c r="F3234" s="1" t="s">
        <v>364</v>
      </c>
      <c r="H3234" s="1" t="s">
        <v>9481</v>
      </c>
      <c r="I3234" s="1" t="s">
        <v>34</v>
      </c>
      <c r="J3234" s="1" t="s">
        <v>35</v>
      </c>
      <c r="K3234" s="1" t="s">
        <v>2171</v>
      </c>
      <c r="L3234" t="s">
        <v>364</v>
      </c>
      <c r="O3234" s="1" t="s">
        <v>30</v>
      </c>
      <c r="P3234" s="4">
        <v>200000</v>
      </c>
      <c r="Q3234" s="5">
        <v>12</v>
      </c>
      <c r="T3234" s="1" t="s">
        <v>37</v>
      </c>
      <c r="U3234" s="4">
        <v>248379.96</v>
      </c>
      <c r="V3234" s="5">
        <v>12</v>
      </c>
      <c r="W3234" s="5">
        <v>0</v>
      </c>
      <c r="Y3234" s="1" t="s">
        <v>69</v>
      </c>
      <c r="Z3234" s="3">
        <v>46203</v>
      </c>
      <c r="AA3234" s="1" t="s">
        <v>58</v>
      </c>
      <c r="AB3234" s="1" t="s">
        <v>59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9482</v>
      </c>
      <c r="B3235" s="1" t="s">
        <v>9483</v>
      </c>
      <c r="C3235" s="2">
        <v>46140.7498611111</v>
      </c>
      <c r="D3235" s="1" t="s">
        <v>30</v>
      </c>
      <c r="E3235" s="1" t="s">
        <v>9480</v>
      </c>
      <c r="F3235" s="1" t="s">
        <v>364</v>
      </c>
      <c r="H3235" s="1" t="s">
        <v>9481</v>
      </c>
      <c r="I3235" s="1" t="s">
        <v>34</v>
      </c>
      <c r="J3235" s="1" t="s">
        <v>35</v>
      </c>
      <c r="K3235" s="1" t="s">
        <v>1836</v>
      </c>
      <c r="L3235" t="s">
        <v>364</v>
      </c>
      <c r="O3235" s="1" t="s">
        <v>30</v>
      </c>
      <c r="P3235" s="4">
        <v>200000</v>
      </c>
      <c r="Q3235" s="5">
        <v>12</v>
      </c>
      <c r="T3235" s="1" t="s">
        <v>37</v>
      </c>
      <c r="U3235" s="4">
        <v>248379.96</v>
      </c>
      <c r="V3235" s="5">
        <v>12</v>
      </c>
      <c r="W3235" s="5">
        <v>0</v>
      </c>
      <c r="Y3235" s="1" t="s">
        <v>69</v>
      </c>
      <c r="Z3235" s="3">
        <v>46203</v>
      </c>
      <c r="AA3235" s="1" t="s">
        <v>58</v>
      </c>
      <c r="AB3235" s="1" t="s">
        <v>59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9484</v>
      </c>
      <c r="B3236" s="1" t="s">
        <v>9485</v>
      </c>
      <c r="C3236" s="2">
        <v>46164.497280092597</v>
      </c>
      <c r="D3236" s="1" t="s">
        <v>30</v>
      </c>
      <c r="E3236" s="1" t="s">
        <v>1230</v>
      </c>
      <c r="F3236" s="1" t="s">
        <v>364</v>
      </c>
      <c r="H3236" s="1" t="s">
        <v>1231</v>
      </c>
      <c r="I3236" s="1" t="s">
        <v>34</v>
      </c>
      <c r="J3236" s="1" t="s">
        <v>109</v>
      </c>
      <c r="K3236" s="1" t="s">
        <v>35</v>
      </c>
      <c r="L3236" t="s">
        <v>364</v>
      </c>
      <c r="M3236" s="1" t="s">
        <v>57</v>
      </c>
      <c r="O3236" s="1" t="s">
        <v>30</v>
      </c>
      <c r="P3236" s="4">
        <v>200000</v>
      </c>
      <c r="Q3236" s="5">
        <v>8</v>
      </c>
      <c r="T3236" s="1" t="s">
        <v>37</v>
      </c>
      <c r="U3236" s="4">
        <v>248379.96</v>
      </c>
      <c r="V3236" s="5">
        <v>8</v>
      </c>
      <c r="W3236" s="5">
        <v>30</v>
      </c>
      <c r="Y3236" s="1" t="s">
        <v>69</v>
      </c>
      <c r="Z3236" s="3">
        <v>46203</v>
      </c>
      <c r="AA3236" s="1" t="s">
        <v>39</v>
      </c>
      <c r="AB3236" s="1" t="s">
        <v>40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9486</v>
      </c>
      <c r="B3237" s="1" t="s">
        <v>9487</v>
      </c>
      <c r="C3237" s="2">
        <v>46100.804861111101</v>
      </c>
      <c r="D3237" s="1" t="s">
        <v>30</v>
      </c>
      <c r="E3237" s="1" t="s">
        <v>9488</v>
      </c>
      <c r="F3237" s="1" t="s">
        <v>364</v>
      </c>
      <c r="H3237" s="1" t="s">
        <v>9489</v>
      </c>
      <c r="I3237" s="1" t="s">
        <v>55</v>
      </c>
      <c r="J3237" s="1" t="s">
        <v>181</v>
      </c>
      <c r="K3237" s="1" t="s">
        <v>35</v>
      </c>
      <c r="L3237" t="s">
        <v>364</v>
      </c>
      <c r="M3237" s="1" t="s">
        <v>57</v>
      </c>
      <c r="O3237" s="1" t="s">
        <v>30</v>
      </c>
      <c r="P3237" s="4">
        <v>200000</v>
      </c>
      <c r="Q3237" s="5">
        <v>40</v>
      </c>
      <c r="S3237" s="5">
        <v>1600</v>
      </c>
      <c r="T3237" s="1" t="s">
        <v>37</v>
      </c>
      <c r="U3237" s="4">
        <v>248379.96</v>
      </c>
      <c r="Y3237" s="1" t="s">
        <v>69</v>
      </c>
      <c r="Z3237" s="3">
        <v>46203</v>
      </c>
      <c r="AA3237" s="1" t="s">
        <v>48</v>
      </c>
      <c r="AB3237" s="1" t="s">
        <v>49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9490</v>
      </c>
      <c r="B3238" s="1" t="s">
        <v>9491</v>
      </c>
      <c r="C3238" s="2">
        <v>46100.823148148098</v>
      </c>
      <c r="D3238" s="1" t="s">
        <v>30</v>
      </c>
      <c r="E3238" s="1" t="s">
        <v>9492</v>
      </c>
      <c r="F3238" s="1" t="s">
        <v>364</v>
      </c>
      <c r="H3238" s="1" t="s">
        <v>9493</v>
      </c>
      <c r="I3238" s="1" t="s">
        <v>34</v>
      </c>
      <c r="J3238" s="1" t="s">
        <v>109</v>
      </c>
      <c r="K3238" s="1" t="s">
        <v>35</v>
      </c>
      <c r="L3238" t="s">
        <v>364</v>
      </c>
      <c r="M3238" s="1" t="s">
        <v>57</v>
      </c>
      <c r="O3238" s="1" t="s">
        <v>30</v>
      </c>
      <c r="P3238" s="4">
        <v>200000</v>
      </c>
      <c r="Q3238" s="5">
        <v>12</v>
      </c>
      <c r="T3238" s="1" t="s">
        <v>37</v>
      </c>
      <c r="U3238" s="4">
        <v>248379.96</v>
      </c>
      <c r="V3238" s="5">
        <v>10</v>
      </c>
      <c r="W3238" s="5">
        <v>30</v>
      </c>
      <c r="Y3238" s="1" t="s">
        <v>69</v>
      </c>
      <c r="Z3238" s="3">
        <v>46203</v>
      </c>
      <c r="AA3238" s="1" t="s">
        <v>48</v>
      </c>
      <c r="AB3238" s="1" t="s">
        <v>49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9494</v>
      </c>
      <c r="B3239" s="1" t="s">
        <v>9495</v>
      </c>
      <c r="C3239" s="2">
        <v>46134.751840277801</v>
      </c>
      <c r="D3239" s="1" t="s">
        <v>30</v>
      </c>
      <c r="E3239" s="1" t="s">
        <v>2113</v>
      </c>
      <c r="F3239" s="1" t="s">
        <v>364</v>
      </c>
      <c r="H3239" s="1" t="s">
        <v>2114</v>
      </c>
      <c r="I3239" s="1" t="s">
        <v>55</v>
      </c>
      <c r="J3239" s="1" t="s">
        <v>77</v>
      </c>
      <c r="K3239" s="1" t="s">
        <v>35</v>
      </c>
      <c r="L3239" t="s">
        <v>364</v>
      </c>
      <c r="O3239" s="1" t="s">
        <v>30</v>
      </c>
      <c r="P3239" s="4">
        <v>200000</v>
      </c>
      <c r="Q3239" s="5">
        <v>19</v>
      </c>
      <c r="S3239" s="5">
        <v>5500</v>
      </c>
      <c r="T3239" s="1" t="s">
        <v>37</v>
      </c>
      <c r="U3239" s="4">
        <v>256280.03</v>
      </c>
      <c r="Y3239" s="1" t="s">
        <v>69</v>
      </c>
      <c r="Z3239" s="3">
        <v>46234</v>
      </c>
      <c r="AA3239" s="1" t="s">
        <v>48</v>
      </c>
      <c r="AB3239" s="1" t="s">
        <v>49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9496</v>
      </c>
      <c r="B3240" s="1" t="s">
        <v>9497</v>
      </c>
      <c r="C3240" s="2">
        <v>46134.7583564815</v>
      </c>
      <c r="D3240" s="1" t="s">
        <v>30</v>
      </c>
      <c r="E3240" s="1" t="s">
        <v>2119</v>
      </c>
      <c r="F3240" s="1" t="s">
        <v>364</v>
      </c>
      <c r="H3240" s="1" t="s">
        <v>7186</v>
      </c>
      <c r="I3240" s="1" t="s">
        <v>55</v>
      </c>
      <c r="J3240" s="1" t="s">
        <v>35</v>
      </c>
      <c r="K3240" s="1" t="s">
        <v>2927</v>
      </c>
      <c r="L3240" t="s">
        <v>364</v>
      </c>
      <c r="O3240" s="1" t="s">
        <v>30</v>
      </c>
      <c r="P3240" s="4">
        <v>200000</v>
      </c>
      <c r="Q3240" s="5">
        <v>13</v>
      </c>
      <c r="S3240" s="5">
        <v>500</v>
      </c>
      <c r="T3240" s="1" t="s">
        <v>37</v>
      </c>
      <c r="U3240" s="4">
        <v>256280.03</v>
      </c>
      <c r="Y3240" s="1" t="s">
        <v>69</v>
      </c>
      <c r="Z3240" s="3">
        <v>46234</v>
      </c>
      <c r="AA3240" s="1" t="s">
        <v>48</v>
      </c>
      <c r="AB3240" s="1" t="s">
        <v>49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9498</v>
      </c>
      <c r="B3241" s="1" t="s">
        <v>9499</v>
      </c>
      <c r="C3241" s="2">
        <v>46146.710312499999</v>
      </c>
      <c r="D3241" s="1" t="s">
        <v>30</v>
      </c>
      <c r="E3241" s="1" t="s">
        <v>7211</v>
      </c>
      <c r="F3241" s="1" t="s">
        <v>847</v>
      </c>
      <c r="H3241" s="1" t="s">
        <v>9500</v>
      </c>
      <c r="I3241" s="1" t="s">
        <v>115</v>
      </c>
      <c r="J3241" s="1" t="s">
        <v>35</v>
      </c>
      <c r="K3241" s="1" t="s">
        <v>150</v>
      </c>
      <c r="L3241" t="s">
        <v>847</v>
      </c>
      <c r="M3241" s="1" t="s">
        <v>91</v>
      </c>
      <c r="O3241" s="1" t="s">
        <v>30</v>
      </c>
      <c r="P3241" s="4">
        <v>200000</v>
      </c>
      <c r="Q3241" s="5">
        <v>5</v>
      </c>
      <c r="T3241" s="1" t="s">
        <v>37</v>
      </c>
      <c r="U3241" s="4">
        <v>257480.06</v>
      </c>
      <c r="Y3241" s="1" t="s">
        <v>38</v>
      </c>
      <c r="Z3241" s="3">
        <v>46267</v>
      </c>
      <c r="AA3241" s="1" t="s">
        <v>39</v>
      </c>
      <c r="AB3241" s="1" t="s">
        <v>40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9501</v>
      </c>
      <c r="B3242" s="1" t="s">
        <v>9502</v>
      </c>
      <c r="C3242" s="2">
        <v>46114.716192129599</v>
      </c>
      <c r="D3242" s="1" t="s">
        <v>30</v>
      </c>
      <c r="E3242" s="1" t="s">
        <v>9503</v>
      </c>
      <c r="F3242" s="1" t="s">
        <v>218</v>
      </c>
      <c r="H3242" s="1" t="s">
        <v>9504</v>
      </c>
      <c r="I3242" s="1" t="s">
        <v>394</v>
      </c>
      <c r="J3242" s="1" t="s">
        <v>395</v>
      </c>
      <c r="K3242" s="1" t="s">
        <v>35</v>
      </c>
      <c r="L3242" t="s">
        <v>218</v>
      </c>
      <c r="M3242" s="1" t="s">
        <v>91</v>
      </c>
      <c r="O3242" s="1" t="s">
        <v>30</v>
      </c>
      <c r="P3242" s="4">
        <v>200000</v>
      </c>
      <c r="Q3242" s="5">
        <v>380</v>
      </c>
      <c r="T3242" s="1" t="s">
        <v>37</v>
      </c>
      <c r="U3242" s="4">
        <v>249360.07</v>
      </c>
      <c r="Y3242" s="1" t="s">
        <v>47</v>
      </c>
      <c r="Z3242" s="3">
        <v>46219</v>
      </c>
      <c r="AA3242" s="1" t="s">
        <v>70</v>
      </c>
      <c r="AB3242" s="1" t="s">
        <v>71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9505</v>
      </c>
      <c r="B3243" s="1" t="s">
        <v>9506</v>
      </c>
      <c r="C3243" s="2">
        <v>46097.802118055602</v>
      </c>
      <c r="D3243" s="1" t="s">
        <v>30</v>
      </c>
      <c r="E3243" s="1" t="s">
        <v>9507</v>
      </c>
      <c r="F3243" s="1" t="s">
        <v>1061</v>
      </c>
      <c r="H3243" s="1" t="s">
        <v>9508</v>
      </c>
      <c r="I3243" s="1" t="s">
        <v>34</v>
      </c>
      <c r="J3243" s="1" t="s">
        <v>97</v>
      </c>
      <c r="K3243" s="1" t="s">
        <v>35</v>
      </c>
      <c r="L3243" t="s">
        <v>1061</v>
      </c>
      <c r="M3243" s="1" t="s">
        <v>57</v>
      </c>
      <c r="O3243" s="1" t="s">
        <v>30</v>
      </c>
      <c r="P3243" s="4">
        <v>200000</v>
      </c>
      <c r="Q3243" s="5">
        <v>10</v>
      </c>
      <c r="T3243" s="1" t="s">
        <v>37</v>
      </c>
      <c r="U3243" s="4">
        <v>247539.94</v>
      </c>
      <c r="V3243" s="5">
        <v>6</v>
      </c>
      <c r="W3243" s="5">
        <v>16</v>
      </c>
      <c r="Y3243" s="1" t="s">
        <v>281</v>
      </c>
      <c r="Z3243" s="3">
        <v>46203</v>
      </c>
      <c r="AA3243" s="1" t="s">
        <v>48</v>
      </c>
      <c r="AB3243" s="1" t="s">
        <v>49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9509</v>
      </c>
      <c r="B3244" s="1" t="s">
        <v>9510</v>
      </c>
      <c r="C3244" s="2">
        <v>46080.915567129603</v>
      </c>
      <c r="D3244" s="1" t="s">
        <v>30</v>
      </c>
      <c r="E3244" s="1" t="s">
        <v>9511</v>
      </c>
      <c r="F3244" s="1" t="s">
        <v>847</v>
      </c>
      <c r="H3244" s="1" t="s">
        <v>9512</v>
      </c>
      <c r="I3244" s="1" t="s">
        <v>34</v>
      </c>
      <c r="J3244" s="1" t="s">
        <v>35</v>
      </c>
      <c r="K3244" s="1" t="s">
        <v>191</v>
      </c>
      <c r="L3244" t="s">
        <v>847</v>
      </c>
      <c r="M3244" s="1" t="s">
        <v>91</v>
      </c>
      <c r="O3244" s="1" t="s">
        <v>30</v>
      </c>
      <c r="P3244" s="4">
        <v>200000</v>
      </c>
      <c r="Q3244" s="5">
        <v>20</v>
      </c>
      <c r="T3244" s="1" t="s">
        <v>37</v>
      </c>
      <c r="U3244" s="4">
        <v>245899.99</v>
      </c>
      <c r="V3244" s="5">
        <v>40</v>
      </c>
      <c r="W3244" s="5">
        <v>0</v>
      </c>
      <c r="Y3244" s="1" t="s">
        <v>38</v>
      </c>
      <c r="Z3244" s="3">
        <v>46184</v>
      </c>
      <c r="AA3244" s="1" t="s">
        <v>48</v>
      </c>
      <c r="AB3244" s="1" t="s">
        <v>49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9513</v>
      </c>
      <c r="B3245" s="1" t="s">
        <v>9514</v>
      </c>
      <c r="C3245" s="2">
        <v>46148.714375000003</v>
      </c>
      <c r="D3245" s="1" t="s">
        <v>30</v>
      </c>
      <c r="E3245" s="1" t="s">
        <v>9515</v>
      </c>
      <c r="F3245" s="1" t="s">
        <v>175</v>
      </c>
      <c r="H3245" s="1" t="s">
        <v>9516</v>
      </c>
      <c r="I3245" s="1" t="s">
        <v>394</v>
      </c>
      <c r="J3245" s="1" t="s">
        <v>395</v>
      </c>
      <c r="K3245" s="1" t="s">
        <v>35</v>
      </c>
      <c r="L3245" t="s">
        <v>175</v>
      </c>
      <c r="M3245" s="1" t="s">
        <v>57</v>
      </c>
      <c r="O3245" s="1" t="s">
        <v>30</v>
      </c>
      <c r="P3245" s="4">
        <v>200000</v>
      </c>
      <c r="Q3245" s="5">
        <v>30</v>
      </c>
      <c r="T3245" s="1" t="s">
        <v>37</v>
      </c>
      <c r="U3245" s="4">
        <v>257439.94</v>
      </c>
      <c r="Y3245" s="1" t="s">
        <v>78</v>
      </c>
      <c r="Z3245" s="3">
        <v>46221</v>
      </c>
      <c r="AA3245" s="1" t="s">
        <v>58</v>
      </c>
      <c r="AB3245" s="1" t="s">
        <v>59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9517</v>
      </c>
      <c r="B3246" s="1" t="s">
        <v>9518</v>
      </c>
      <c r="C3246" s="2">
        <v>46100.770069444399</v>
      </c>
      <c r="D3246" s="1" t="s">
        <v>30</v>
      </c>
      <c r="E3246" s="1" t="s">
        <v>4994</v>
      </c>
      <c r="F3246" s="1" t="s">
        <v>175</v>
      </c>
      <c r="H3246" s="1" t="s">
        <v>9519</v>
      </c>
      <c r="I3246" s="1" t="s">
        <v>34</v>
      </c>
      <c r="J3246" s="1" t="s">
        <v>77</v>
      </c>
      <c r="K3246" s="1" t="s">
        <v>35</v>
      </c>
      <c r="L3246" t="s">
        <v>175</v>
      </c>
      <c r="M3246" s="1" t="s">
        <v>57</v>
      </c>
      <c r="O3246" s="1" t="s">
        <v>30</v>
      </c>
      <c r="P3246" s="4">
        <v>200000</v>
      </c>
      <c r="Q3246" s="5">
        <v>20</v>
      </c>
      <c r="T3246" s="1" t="s">
        <v>37</v>
      </c>
      <c r="U3246" s="4">
        <v>248379.96</v>
      </c>
      <c r="V3246" s="5">
        <v>10</v>
      </c>
      <c r="W3246" s="5">
        <v>50</v>
      </c>
      <c r="Y3246" s="1" t="s">
        <v>78</v>
      </c>
      <c r="Z3246" s="3">
        <v>46203</v>
      </c>
      <c r="AA3246" s="1" t="s">
        <v>48</v>
      </c>
      <c r="AB3246" s="1" t="s">
        <v>49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9520</v>
      </c>
      <c r="B3247" s="1" t="s">
        <v>9521</v>
      </c>
      <c r="C3247" s="2">
        <v>46100.781782407401</v>
      </c>
      <c r="D3247" s="1" t="s">
        <v>30</v>
      </c>
      <c r="E3247" s="1" t="s">
        <v>4994</v>
      </c>
      <c r="F3247" s="1" t="s">
        <v>175</v>
      </c>
      <c r="H3247" s="1" t="s">
        <v>9522</v>
      </c>
      <c r="I3247" s="1" t="s">
        <v>55</v>
      </c>
      <c r="J3247" s="1" t="s">
        <v>77</v>
      </c>
      <c r="K3247" s="1" t="s">
        <v>35</v>
      </c>
      <c r="L3247" t="s">
        <v>175</v>
      </c>
      <c r="M3247" s="1" t="s">
        <v>57</v>
      </c>
      <c r="O3247" s="1" t="s">
        <v>30</v>
      </c>
      <c r="P3247" s="4">
        <v>200000</v>
      </c>
      <c r="Q3247" s="5">
        <v>10</v>
      </c>
      <c r="S3247" s="5">
        <v>30000</v>
      </c>
      <c r="T3247" s="1" t="s">
        <v>37</v>
      </c>
      <c r="U3247" s="4">
        <v>248379.96</v>
      </c>
      <c r="Y3247" s="1" t="s">
        <v>78</v>
      </c>
      <c r="Z3247" s="3">
        <v>46203</v>
      </c>
      <c r="AA3247" s="1" t="s">
        <v>48</v>
      </c>
      <c r="AB3247" s="1" t="s">
        <v>49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9523</v>
      </c>
      <c r="B3248" s="1" t="s">
        <v>9524</v>
      </c>
      <c r="C3248" s="2">
        <v>46085.561145833301</v>
      </c>
      <c r="D3248" s="1" t="s">
        <v>30</v>
      </c>
      <c r="E3248" s="1" t="s">
        <v>9525</v>
      </c>
      <c r="F3248" s="1" t="s">
        <v>372</v>
      </c>
      <c r="H3248" s="1" t="s">
        <v>9526</v>
      </c>
      <c r="I3248" s="1" t="s">
        <v>34</v>
      </c>
      <c r="J3248" s="1" t="s">
        <v>35</v>
      </c>
      <c r="K3248" s="1" t="s">
        <v>103</v>
      </c>
      <c r="L3248" t="s">
        <v>372</v>
      </c>
      <c r="O3248" s="1" t="s">
        <v>30</v>
      </c>
      <c r="P3248" s="4">
        <v>200000</v>
      </c>
      <c r="Q3248" s="5">
        <v>5</v>
      </c>
      <c r="T3248" s="1" t="s">
        <v>37</v>
      </c>
      <c r="U3248" s="4">
        <v>245380.07</v>
      </c>
      <c r="V3248" s="5">
        <v>10</v>
      </c>
      <c r="W3248" s="5">
        <v>0</v>
      </c>
      <c r="Y3248" s="1" t="s">
        <v>374</v>
      </c>
      <c r="Z3248" s="3">
        <v>46203</v>
      </c>
      <c r="AA3248" s="1" t="s">
        <v>48</v>
      </c>
      <c r="AB3248" s="1" t="s">
        <v>49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9527</v>
      </c>
      <c r="B3249" s="1" t="s">
        <v>9528</v>
      </c>
      <c r="C3249" s="2">
        <v>46085.563240740703</v>
      </c>
      <c r="D3249" s="1" t="s">
        <v>30</v>
      </c>
      <c r="E3249" s="1" t="s">
        <v>9525</v>
      </c>
      <c r="F3249" s="1" t="s">
        <v>372</v>
      </c>
      <c r="H3249" s="1" t="s">
        <v>9529</v>
      </c>
      <c r="I3249" s="1" t="s">
        <v>34</v>
      </c>
      <c r="J3249" s="1" t="s">
        <v>35</v>
      </c>
      <c r="K3249" s="1" t="s">
        <v>399</v>
      </c>
      <c r="L3249" t="s">
        <v>372</v>
      </c>
      <c r="O3249" s="1" t="s">
        <v>30</v>
      </c>
      <c r="P3249" s="4">
        <v>200000</v>
      </c>
      <c r="Q3249" s="5">
        <v>5</v>
      </c>
      <c r="T3249" s="1" t="s">
        <v>37</v>
      </c>
      <c r="U3249" s="4">
        <v>245380.07</v>
      </c>
      <c r="V3249" s="5">
        <v>10</v>
      </c>
      <c r="W3249" s="5">
        <v>0</v>
      </c>
      <c r="Y3249" s="1" t="s">
        <v>374</v>
      </c>
      <c r="Z3249" s="3">
        <v>46203</v>
      </c>
      <c r="AA3249" s="1" t="s">
        <v>48</v>
      </c>
      <c r="AB3249" s="1" t="s">
        <v>49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9530</v>
      </c>
      <c r="B3250" s="1" t="s">
        <v>9531</v>
      </c>
      <c r="C3250" s="2">
        <v>46163.870925925898</v>
      </c>
      <c r="D3250" s="1" t="s">
        <v>30</v>
      </c>
      <c r="E3250" s="1" t="s">
        <v>9532</v>
      </c>
      <c r="F3250" s="1" t="s">
        <v>819</v>
      </c>
      <c r="H3250" s="1" t="s">
        <v>9533</v>
      </c>
      <c r="I3250" s="1" t="s">
        <v>55</v>
      </c>
      <c r="J3250" s="1" t="s">
        <v>109</v>
      </c>
      <c r="K3250" s="1" t="s">
        <v>35</v>
      </c>
      <c r="L3250" t="s">
        <v>819</v>
      </c>
      <c r="M3250" s="1" t="s">
        <v>57</v>
      </c>
      <c r="O3250" s="1" t="s">
        <v>30</v>
      </c>
      <c r="P3250" s="4">
        <v>200000</v>
      </c>
      <c r="Q3250" s="5">
        <v>10</v>
      </c>
      <c r="S3250" s="5">
        <v>2000</v>
      </c>
      <c r="T3250" s="1" t="s">
        <v>37</v>
      </c>
      <c r="U3250" s="4">
        <v>249360.07</v>
      </c>
      <c r="Y3250" s="1" t="s">
        <v>47</v>
      </c>
      <c r="Z3250" s="3">
        <v>46175</v>
      </c>
      <c r="AA3250" s="1" t="s">
        <v>39</v>
      </c>
      <c r="AB3250" s="1" t="s">
        <v>40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9534</v>
      </c>
      <c r="B3251" s="1" t="s">
        <v>9535</v>
      </c>
      <c r="C3251" s="2">
        <v>46153.683125000003</v>
      </c>
      <c r="D3251" s="1" t="s">
        <v>30</v>
      </c>
      <c r="E3251" s="1" t="s">
        <v>9536</v>
      </c>
      <c r="F3251" s="1" t="s">
        <v>1520</v>
      </c>
      <c r="H3251" s="1" t="s">
        <v>9537</v>
      </c>
      <c r="I3251" s="1" t="s">
        <v>34</v>
      </c>
      <c r="J3251" s="1" t="s">
        <v>181</v>
      </c>
      <c r="K3251" s="1" t="s">
        <v>35</v>
      </c>
      <c r="L3251" t="s">
        <v>1520</v>
      </c>
      <c r="M3251" s="1" t="s">
        <v>57</v>
      </c>
      <c r="O3251" s="1" t="s">
        <v>30</v>
      </c>
      <c r="P3251" s="4">
        <v>200000</v>
      </c>
      <c r="Q3251" s="5">
        <v>30</v>
      </c>
      <c r="T3251" s="1" t="s">
        <v>37</v>
      </c>
      <c r="U3251" s="4">
        <v>250900.09</v>
      </c>
      <c r="V3251" s="5">
        <v>50</v>
      </c>
      <c r="W3251" s="5">
        <v>0</v>
      </c>
      <c r="Y3251" s="1" t="s">
        <v>281</v>
      </c>
      <c r="Z3251" s="3">
        <v>46203</v>
      </c>
      <c r="AA3251" s="1" t="s">
        <v>70</v>
      </c>
      <c r="AB3251" s="1" t="s">
        <v>71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9538</v>
      </c>
      <c r="B3252" s="1" t="s">
        <v>9539</v>
      </c>
      <c r="C3252" s="2">
        <v>46157.552129629599</v>
      </c>
      <c r="D3252" s="1" t="s">
        <v>30</v>
      </c>
      <c r="E3252" s="1" t="s">
        <v>5063</v>
      </c>
      <c r="F3252" s="1" t="s">
        <v>847</v>
      </c>
      <c r="H3252" s="1" t="s">
        <v>9540</v>
      </c>
      <c r="I3252" s="1" t="s">
        <v>55</v>
      </c>
      <c r="J3252" s="1" t="s">
        <v>77</v>
      </c>
      <c r="K3252" s="1" t="s">
        <v>35</v>
      </c>
      <c r="L3252" t="s">
        <v>847</v>
      </c>
      <c r="M3252" s="1" t="s">
        <v>57</v>
      </c>
      <c r="O3252" s="1" t="s">
        <v>30</v>
      </c>
      <c r="P3252" s="4">
        <v>200000</v>
      </c>
      <c r="Q3252" s="5">
        <v>8</v>
      </c>
      <c r="S3252" s="5">
        <v>1500</v>
      </c>
      <c r="T3252" s="1" t="s">
        <v>37</v>
      </c>
      <c r="U3252" s="4">
        <v>260620.09</v>
      </c>
      <c r="Y3252" s="1" t="s">
        <v>38</v>
      </c>
      <c r="Z3252" s="3">
        <v>46276</v>
      </c>
      <c r="AA3252" s="1" t="s">
        <v>39</v>
      </c>
      <c r="AB3252" s="1" t="s">
        <v>40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9541</v>
      </c>
      <c r="B3253" s="1" t="s">
        <v>9542</v>
      </c>
      <c r="C3253" s="2">
        <v>46157.578587962998</v>
      </c>
      <c r="D3253" s="1" t="s">
        <v>30</v>
      </c>
      <c r="E3253" s="1" t="s">
        <v>3222</v>
      </c>
      <c r="F3253" s="1" t="s">
        <v>847</v>
      </c>
      <c r="H3253" s="1" t="s">
        <v>9543</v>
      </c>
      <c r="I3253" s="1" t="s">
        <v>55</v>
      </c>
      <c r="J3253" s="1" t="s">
        <v>35</v>
      </c>
      <c r="K3253" s="1" t="s">
        <v>384</v>
      </c>
      <c r="L3253" t="s">
        <v>847</v>
      </c>
      <c r="M3253" s="1" t="s">
        <v>91</v>
      </c>
      <c r="O3253" s="1" t="s">
        <v>30</v>
      </c>
      <c r="P3253" s="4">
        <v>200000</v>
      </c>
      <c r="Q3253" s="5">
        <v>9</v>
      </c>
      <c r="S3253" s="5">
        <v>1000</v>
      </c>
      <c r="T3253" s="1" t="s">
        <v>37</v>
      </c>
      <c r="U3253" s="4">
        <v>260620.09</v>
      </c>
      <c r="Y3253" s="1" t="s">
        <v>38</v>
      </c>
      <c r="Z3253" s="3">
        <v>46269</v>
      </c>
      <c r="AA3253" s="1" t="s">
        <v>39</v>
      </c>
      <c r="AB3253" s="1" t="s">
        <v>40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9544</v>
      </c>
      <c r="B3254" s="1" t="s">
        <v>9545</v>
      </c>
      <c r="C3254" s="2">
        <v>46142.888981481497</v>
      </c>
      <c r="D3254" s="1" t="s">
        <v>30</v>
      </c>
      <c r="E3254" s="1" t="s">
        <v>3691</v>
      </c>
      <c r="F3254" s="1" t="s">
        <v>44</v>
      </c>
      <c r="H3254" s="1" t="s">
        <v>7237</v>
      </c>
      <c r="I3254" s="1" t="s">
        <v>34</v>
      </c>
      <c r="J3254" s="1" t="s">
        <v>97</v>
      </c>
      <c r="K3254" s="1" t="s">
        <v>35</v>
      </c>
      <c r="L3254" t="s">
        <v>44</v>
      </c>
      <c r="O3254" s="1" t="s">
        <v>30</v>
      </c>
      <c r="P3254" s="4">
        <v>200000</v>
      </c>
      <c r="Q3254" s="5">
        <v>20</v>
      </c>
      <c r="T3254" s="1" t="s">
        <v>37</v>
      </c>
      <c r="U3254" s="4">
        <v>248360.06</v>
      </c>
      <c r="V3254" s="5">
        <v>40</v>
      </c>
      <c r="W3254" s="5">
        <v>30</v>
      </c>
      <c r="Y3254" s="1" t="s">
        <v>47</v>
      </c>
      <c r="Z3254" s="3">
        <v>46191</v>
      </c>
      <c r="AA3254" s="1" t="s">
        <v>39</v>
      </c>
      <c r="AB3254" s="1" t="s">
        <v>40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9546</v>
      </c>
      <c r="B3255" s="1" t="s">
        <v>9547</v>
      </c>
      <c r="C3255" s="2">
        <v>46142.888993055603</v>
      </c>
      <c r="D3255" s="1" t="s">
        <v>30</v>
      </c>
      <c r="E3255" s="1" t="s">
        <v>3691</v>
      </c>
      <c r="F3255" s="1" t="s">
        <v>44</v>
      </c>
      <c r="H3255" s="1" t="s">
        <v>7237</v>
      </c>
      <c r="I3255" s="1" t="s">
        <v>34</v>
      </c>
      <c r="J3255" s="1" t="s">
        <v>214</v>
      </c>
      <c r="K3255" s="1" t="s">
        <v>35</v>
      </c>
      <c r="L3255" t="s">
        <v>44</v>
      </c>
      <c r="O3255" s="1" t="s">
        <v>30</v>
      </c>
      <c r="P3255" s="4">
        <v>200000</v>
      </c>
      <c r="Q3255" s="5">
        <v>15</v>
      </c>
      <c r="T3255" s="1" t="s">
        <v>37</v>
      </c>
      <c r="U3255" s="4">
        <v>248360.06</v>
      </c>
      <c r="V3255" s="5">
        <v>20</v>
      </c>
      <c r="W3255" s="5">
        <v>30</v>
      </c>
      <c r="Y3255" s="1" t="s">
        <v>47</v>
      </c>
      <c r="Z3255" s="3">
        <v>46191</v>
      </c>
      <c r="AA3255" s="1" t="s">
        <v>39</v>
      </c>
      <c r="AB3255" s="1" t="s">
        <v>40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9548</v>
      </c>
      <c r="B3256" s="1" t="s">
        <v>9549</v>
      </c>
      <c r="C3256" s="2">
        <v>46142.8889583333</v>
      </c>
      <c r="D3256" s="1" t="s">
        <v>30</v>
      </c>
      <c r="E3256" s="1" t="s">
        <v>3691</v>
      </c>
      <c r="F3256" s="1" t="s">
        <v>44</v>
      </c>
      <c r="H3256" s="1" t="s">
        <v>7237</v>
      </c>
      <c r="I3256" s="1" t="s">
        <v>34</v>
      </c>
      <c r="J3256" s="1" t="s">
        <v>126</v>
      </c>
      <c r="K3256" s="1" t="s">
        <v>35</v>
      </c>
      <c r="L3256" t="s">
        <v>44</v>
      </c>
      <c r="O3256" s="1" t="s">
        <v>30</v>
      </c>
      <c r="P3256" s="4">
        <v>200000</v>
      </c>
      <c r="Q3256" s="5">
        <v>20</v>
      </c>
      <c r="T3256" s="1" t="s">
        <v>37</v>
      </c>
      <c r="U3256" s="4">
        <v>248360.06</v>
      </c>
      <c r="V3256" s="5">
        <v>35</v>
      </c>
      <c r="W3256" s="5">
        <v>30</v>
      </c>
      <c r="Y3256" s="1" t="s">
        <v>47</v>
      </c>
      <c r="Z3256" s="3">
        <v>46191</v>
      </c>
      <c r="AA3256" s="1" t="s">
        <v>39</v>
      </c>
      <c r="AB3256" s="1" t="s">
        <v>40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9550</v>
      </c>
      <c r="B3257" s="1" t="s">
        <v>9551</v>
      </c>
      <c r="C3257" s="2">
        <v>46107.896979166697</v>
      </c>
      <c r="D3257" s="1" t="s">
        <v>30</v>
      </c>
      <c r="E3257" s="1" t="s">
        <v>7067</v>
      </c>
      <c r="F3257" s="1" t="s">
        <v>847</v>
      </c>
      <c r="H3257" s="1" t="s">
        <v>9552</v>
      </c>
      <c r="I3257" s="1" t="s">
        <v>55</v>
      </c>
      <c r="J3257" s="1" t="s">
        <v>77</v>
      </c>
      <c r="K3257" s="1" t="s">
        <v>35</v>
      </c>
      <c r="L3257" t="s">
        <v>847</v>
      </c>
      <c r="M3257" s="1" t="s">
        <v>57</v>
      </c>
      <c r="O3257" s="1" t="s">
        <v>30</v>
      </c>
      <c r="P3257" s="4">
        <v>200000</v>
      </c>
      <c r="Q3257" s="5">
        <v>35</v>
      </c>
      <c r="S3257" s="5">
        <v>10000</v>
      </c>
      <c r="T3257" s="1" t="s">
        <v>37</v>
      </c>
      <c r="U3257" s="4">
        <v>247279.94</v>
      </c>
      <c r="Y3257" s="1" t="s">
        <v>38</v>
      </c>
      <c r="Z3257" s="3">
        <v>46226</v>
      </c>
      <c r="AA3257" s="1" t="s">
        <v>39</v>
      </c>
      <c r="AB3257" s="1" t="s">
        <v>40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9553</v>
      </c>
      <c r="B3258" s="1" t="s">
        <v>9554</v>
      </c>
      <c r="C3258" s="2">
        <v>46077.655636574098</v>
      </c>
      <c r="D3258" s="1" t="s">
        <v>30</v>
      </c>
      <c r="E3258" s="1" t="s">
        <v>2640</v>
      </c>
      <c r="F3258" s="1" t="s">
        <v>909</v>
      </c>
      <c r="H3258" s="1" t="s">
        <v>9555</v>
      </c>
      <c r="I3258" s="1" t="s">
        <v>55</v>
      </c>
      <c r="J3258" s="1" t="s">
        <v>109</v>
      </c>
      <c r="K3258" s="1" t="s">
        <v>35</v>
      </c>
      <c r="L3258" t="s">
        <v>909</v>
      </c>
      <c r="M3258" s="1" t="s">
        <v>57</v>
      </c>
      <c r="O3258" s="1" t="s">
        <v>30</v>
      </c>
      <c r="P3258" s="4">
        <v>200000</v>
      </c>
      <c r="Q3258" s="5">
        <v>53</v>
      </c>
      <c r="S3258" s="5">
        <v>5700</v>
      </c>
      <c r="T3258" s="1" t="s">
        <v>37</v>
      </c>
      <c r="U3258" s="4">
        <v>241940.02</v>
      </c>
      <c r="Y3258" s="1" t="s">
        <v>911</v>
      </c>
      <c r="Z3258" s="3">
        <v>46173</v>
      </c>
      <c r="AA3258" s="1" t="s">
        <v>48</v>
      </c>
      <c r="AB3258" s="1" t="s">
        <v>49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9556</v>
      </c>
      <c r="B3259" s="1" t="s">
        <v>9557</v>
      </c>
      <c r="C3259" s="2">
        <v>46111.806539351899</v>
      </c>
      <c r="D3259" s="1" t="s">
        <v>30</v>
      </c>
      <c r="E3259" s="1" t="s">
        <v>9558</v>
      </c>
      <c r="F3259" s="1" t="s">
        <v>1520</v>
      </c>
      <c r="H3259" s="1" t="s">
        <v>9559</v>
      </c>
      <c r="I3259" s="1" t="s">
        <v>34</v>
      </c>
      <c r="J3259" s="1" t="s">
        <v>262</v>
      </c>
      <c r="K3259" s="1" t="s">
        <v>35</v>
      </c>
      <c r="L3259" t="s">
        <v>1520</v>
      </c>
      <c r="M3259" s="1" t="s">
        <v>57</v>
      </c>
      <c r="O3259" s="1" t="s">
        <v>30</v>
      </c>
      <c r="P3259" s="4">
        <v>200000</v>
      </c>
      <c r="Q3259" s="5">
        <v>20</v>
      </c>
      <c r="T3259" s="1" t="s">
        <v>37</v>
      </c>
      <c r="U3259" s="4">
        <v>243380.06</v>
      </c>
      <c r="V3259" s="5">
        <v>80</v>
      </c>
      <c r="W3259" s="5">
        <v>0</v>
      </c>
      <c r="Y3259" s="1" t="s">
        <v>281</v>
      </c>
      <c r="Z3259" s="3">
        <v>46203</v>
      </c>
      <c r="AA3259" s="1" t="s">
        <v>48</v>
      </c>
      <c r="AB3259" s="1" t="s">
        <v>49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9560</v>
      </c>
      <c r="B3260" s="1" t="s">
        <v>9561</v>
      </c>
      <c r="C3260" s="2">
        <v>46161.512592592597</v>
      </c>
      <c r="D3260" s="1" t="s">
        <v>30</v>
      </c>
      <c r="E3260" s="1" t="s">
        <v>9558</v>
      </c>
      <c r="F3260" s="1" t="s">
        <v>1520</v>
      </c>
      <c r="H3260" s="1" t="s">
        <v>9562</v>
      </c>
      <c r="I3260" s="1" t="s">
        <v>34</v>
      </c>
      <c r="J3260" s="1" t="s">
        <v>191</v>
      </c>
      <c r="K3260" s="1" t="s">
        <v>35</v>
      </c>
      <c r="L3260" t="s">
        <v>1520</v>
      </c>
      <c r="M3260" s="1" t="s">
        <v>57</v>
      </c>
      <c r="O3260" s="1" t="s">
        <v>30</v>
      </c>
      <c r="P3260" s="4">
        <v>200000</v>
      </c>
      <c r="Q3260" s="5">
        <v>15</v>
      </c>
      <c r="T3260" s="1" t="s">
        <v>37</v>
      </c>
      <c r="U3260" s="4">
        <v>243380.06</v>
      </c>
      <c r="V3260" s="5">
        <v>60</v>
      </c>
      <c r="W3260" s="5">
        <v>0</v>
      </c>
      <c r="Y3260" s="1" t="s">
        <v>281</v>
      </c>
      <c r="Z3260" s="3">
        <v>46203</v>
      </c>
      <c r="AA3260" s="1" t="s">
        <v>39</v>
      </c>
      <c r="AB3260" s="1" t="s">
        <v>40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9563</v>
      </c>
      <c r="B3261" s="1" t="s">
        <v>9564</v>
      </c>
      <c r="C3261" s="2">
        <v>46111.807326388902</v>
      </c>
      <c r="D3261" s="1" t="s">
        <v>30</v>
      </c>
      <c r="E3261" s="1" t="s">
        <v>9558</v>
      </c>
      <c r="F3261" s="1" t="s">
        <v>1520</v>
      </c>
      <c r="H3261" s="1" t="s">
        <v>9565</v>
      </c>
      <c r="I3261" s="1" t="s">
        <v>34</v>
      </c>
      <c r="J3261" s="1" t="s">
        <v>109</v>
      </c>
      <c r="K3261" s="1" t="s">
        <v>35</v>
      </c>
      <c r="L3261" t="s">
        <v>1520</v>
      </c>
      <c r="M3261" s="1" t="s">
        <v>57</v>
      </c>
      <c r="O3261" s="1" t="s">
        <v>30</v>
      </c>
      <c r="P3261" s="4">
        <v>200000</v>
      </c>
      <c r="Q3261" s="5">
        <v>15</v>
      </c>
      <c r="T3261" s="1" t="s">
        <v>37</v>
      </c>
      <c r="U3261" s="4">
        <v>243380.06</v>
      </c>
      <c r="V3261" s="5">
        <v>60</v>
      </c>
      <c r="W3261" s="5">
        <v>0</v>
      </c>
      <c r="Y3261" s="1" t="s">
        <v>281</v>
      </c>
      <c r="Z3261" s="3">
        <v>46203</v>
      </c>
      <c r="AA3261" s="1" t="s">
        <v>48</v>
      </c>
      <c r="AB3261" s="1" t="s">
        <v>49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9566</v>
      </c>
      <c r="B3262" s="1" t="s">
        <v>9567</v>
      </c>
      <c r="C3262" s="2">
        <v>46162.078414351898</v>
      </c>
      <c r="D3262" s="1" t="s">
        <v>30</v>
      </c>
      <c r="E3262" s="1" t="s">
        <v>9568</v>
      </c>
      <c r="F3262" s="1" t="s">
        <v>1292</v>
      </c>
      <c r="H3262" s="1" t="s">
        <v>9569</v>
      </c>
      <c r="I3262" s="1" t="s">
        <v>34</v>
      </c>
      <c r="J3262" s="1" t="s">
        <v>35</v>
      </c>
      <c r="K3262" s="1" t="s">
        <v>384</v>
      </c>
      <c r="L3262" t="s">
        <v>1292</v>
      </c>
      <c r="O3262" s="1" t="s">
        <v>30</v>
      </c>
      <c r="P3262" s="4">
        <v>200000</v>
      </c>
      <c r="Q3262" s="5">
        <v>1</v>
      </c>
      <c r="T3262" s="1" t="s">
        <v>37</v>
      </c>
      <c r="U3262" s="4">
        <v>250900.09</v>
      </c>
      <c r="V3262" s="5">
        <v>4</v>
      </c>
      <c r="W3262" s="5">
        <v>0</v>
      </c>
      <c r="Y3262" s="1" t="s">
        <v>78</v>
      </c>
      <c r="Z3262" s="3">
        <v>46230</v>
      </c>
      <c r="AA3262" s="1" t="s">
        <v>58</v>
      </c>
      <c r="AB3262" s="1" t="s">
        <v>59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9570</v>
      </c>
      <c r="B3263" s="1" t="s">
        <v>9571</v>
      </c>
      <c r="C3263" s="2">
        <v>46153.792025463001</v>
      </c>
      <c r="D3263" s="1" t="s">
        <v>30</v>
      </c>
      <c r="E3263" s="1" t="s">
        <v>9572</v>
      </c>
      <c r="F3263" s="1" t="s">
        <v>1520</v>
      </c>
      <c r="H3263" s="1" t="s">
        <v>9573</v>
      </c>
      <c r="I3263" s="1" t="s">
        <v>34</v>
      </c>
      <c r="J3263" s="1" t="s">
        <v>109</v>
      </c>
      <c r="K3263" s="1" t="s">
        <v>35</v>
      </c>
      <c r="L3263" t="s">
        <v>1520</v>
      </c>
      <c r="M3263" s="1" t="s">
        <v>57</v>
      </c>
      <c r="O3263" s="1" t="s">
        <v>30</v>
      </c>
      <c r="P3263" s="4">
        <v>200000</v>
      </c>
      <c r="Q3263" s="5">
        <v>10</v>
      </c>
      <c r="T3263" s="1" t="s">
        <v>37</v>
      </c>
      <c r="U3263" s="4">
        <v>259220.02</v>
      </c>
      <c r="V3263" s="5">
        <v>20</v>
      </c>
      <c r="W3263" s="5">
        <v>0</v>
      </c>
      <c r="Y3263" s="1" t="s">
        <v>281</v>
      </c>
      <c r="Z3263" s="3">
        <v>46203</v>
      </c>
      <c r="AA3263" s="1" t="s">
        <v>39</v>
      </c>
      <c r="AB3263" s="1" t="s">
        <v>40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9574</v>
      </c>
      <c r="B3264" s="1" t="s">
        <v>9575</v>
      </c>
      <c r="C3264" s="2">
        <v>46162.934606481504</v>
      </c>
      <c r="D3264" s="1" t="s">
        <v>30</v>
      </c>
      <c r="E3264" s="1" t="s">
        <v>9576</v>
      </c>
      <c r="F3264" s="1" t="s">
        <v>1520</v>
      </c>
      <c r="H3264" s="1" t="s">
        <v>9577</v>
      </c>
      <c r="I3264" s="1" t="s">
        <v>34</v>
      </c>
      <c r="J3264" s="1" t="s">
        <v>109</v>
      </c>
      <c r="K3264" s="1" t="s">
        <v>35</v>
      </c>
      <c r="L3264" t="s">
        <v>1520</v>
      </c>
      <c r="M3264" s="1" t="s">
        <v>57</v>
      </c>
      <c r="O3264" s="1" t="s">
        <v>30</v>
      </c>
      <c r="P3264" s="4">
        <v>200000</v>
      </c>
      <c r="Q3264" s="5">
        <v>10</v>
      </c>
      <c r="T3264" s="1" t="s">
        <v>37</v>
      </c>
      <c r="U3264" s="4">
        <v>259220.02</v>
      </c>
      <c r="V3264" s="5">
        <v>20</v>
      </c>
      <c r="W3264" s="5">
        <v>0</v>
      </c>
      <c r="Y3264" s="1" t="s">
        <v>281</v>
      </c>
      <c r="Z3264" s="3">
        <v>46203</v>
      </c>
      <c r="AA3264" s="1" t="s">
        <v>48</v>
      </c>
      <c r="AB3264" s="1" t="s">
        <v>49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9578</v>
      </c>
      <c r="B3265" s="1" t="s">
        <v>9579</v>
      </c>
      <c r="C3265" s="2">
        <v>46113.830034722203</v>
      </c>
      <c r="D3265" s="1" t="s">
        <v>30</v>
      </c>
      <c r="E3265" s="1" t="s">
        <v>1880</v>
      </c>
      <c r="F3265" s="1" t="s">
        <v>87</v>
      </c>
      <c r="H3265" s="1" t="s">
        <v>1881</v>
      </c>
      <c r="I3265" s="1" t="s">
        <v>34</v>
      </c>
      <c r="J3265" s="1" t="s">
        <v>35</v>
      </c>
      <c r="K3265" s="1" t="s">
        <v>165</v>
      </c>
      <c r="L3265" t="s">
        <v>364</v>
      </c>
      <c r="O3265" s="1" t="s">
        <v>30</v>
      </c>
      <c r="P3265" s="4">
        <v>200000</v>
      </c>
      <c r="Q3265" s="5">
        <v>20</v>
      </c>
      <c r="T3265" s="1" t="s">
        <v>37</v>
      </c>
      <c r="U3265" s="4">
        <v>249360.07</v>
      </c>
      <c r="V3265" s="5">
        <v>40</v>
      </c>
      <c r="W3265" s="5">
        <v>0</v>
      </c>
      <c r="Z3265" s="3">
        <v>46203</v>
      </c>
      <c r="AA3265" s="1" t="s">
        <v>48</v>
      </c>
      <c r="AB3265" s="1" t="s">
        <v>49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9580</v>
      </c>
      <c r="B3266" s="1" t="s">
        <v>9581</v>
      </c>
      <c r="C3266" s="2">
        <v>46162.800127314797</v>
      </c>
      <c r="D3266" s="1" t="s">
        <v>30</v>
      </c>
      <c r="E3266" s="1" t="s">
        <v>6427</v>
      </c>
      <c r="F3266" s="1" t="s">
        <v>847</v>
      </c>
      <c r="H3266" s="1" t="s">
        <v>9582</v>
      </c>
      <c r="I3266" s="1" t="s">
        <v>34</v>
      </c>
      <c r="J3266" s="1" t="s">
        <v>214</v>
      </c>
      <c r="K3266" s="1" t="s">
        <v>35</v>
      </c>
      <c r="L3266" t="s">
        <v>847</v>
      </c>
      <c r="M3266" s="1" t="s">
        <v>57</v>
      </c>
      <c r="O3266" s="1" t="s">
        <v>30</v>
      </c>
      <c r="P3266" s="4">
        <v>200000</v>
      </c>
      <c r="Q3266" s="5">
        <v>7</v>
      </c>
      <c r="T3266" s="1" t="s">
        <v>37</v>
      </c>
      <c r="U3266" s="4">
        <v>256219.97</v>
      </c>
      <c r="V3266" s="5">
        <v>7</v>
      </c>
      <c r="W3266" s="5">
        <v>3</v>
      </c>
      <c r="Y3266" s="1" t="s">
        <v>38</v>
      </c>
      <c r="Z3266" s="3">
        <v>46283</v>
      </c>
      <c r="AA3266" s="1" t="s">
        <v>39</v>
      </c>
      <c r="AB3266" s="1" t="s">
        <v>40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9583</v>
      </c>
      <c r="B3267" s="1" t="s">
        <v>9584</v>
      </c>
      <c r="C3267" s="2">
        <v>46155.730138888903</v>
      </c>
      <c r="D3267" s="1" t="s">
        <v>30</v>
      </c>
      <c r="E3267" s="1" t="s">
        <v>174</v>
      </c>
      <c r="F3267" s="1" t="s">
        <v>175</v>
      </c>
      <c r="H3267" s="1" t="s">
        <v>9585</v>
      </c>
      <c r="I3267" s="1" t="s">
        <v>34</v>
      </c>
      <c r="J3267" s="1" t="s">
        <v>77</v>
      </c>
      <c r="K3267" s="1" t="s">
        <v>35</v>
      </c>
      <c r="L3267" t="s">
        <v>175</v>
      </c>
      <c r="M3267" s="1" t="s">
        <v>57</v>
      </c>
      <c r="O3267" s="1" t="s">
        <v>30</v>
      </c>
      <c r="P3267" s="4">
        <v>200000</v>
      </c>
      <c r="Q3267" s="5">
        <v>5</v>
      </c>
      <c r="T3267" s="1" t="s">
        <v>37</v>
      </c>
      <c r="U3267" s="4">
        <v>249219.96</v>
      </c>
      <c r="V3267" s="5">
        <v>4</v>
      </c>
      <c r="W3267" s="5">
        <v>5</v>
      </c>
      <c r="Y3267" s="1" t="s">
        <v>78</v>
      </c>
      <c r="Z3267" s="3">
        <v>46179</v>
      </c>
      <c r="AA3267" s="1" t="s">
        <v>48</v>
      </c>
      <c r="AB3267" s="1" t="s">
        <v>49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9586</v>
      </c>
      <c r="B3268" s="1" t="s">
        <v>9587</v>
      </c>
      <c r="C3268" s="2">
        <v>46150.090983796297</v>
      </c>
      <c r="D3268" s="1" t="s">
        <v>30</v>
      </c>
      <c r="E3268" s="1" t="s">
        <v>982</v>
      </c>
      <c r="F3268" s="1" t="s">
        <v>298</v>
      </c>
      <c r="H3268" s="1" t="s">
        <v>9588</v>
      </c>
      <c r="I3268" s="1" t="s">
        <v>34</v>
      </c>
      <c r="J3268" s="1" t="s">
        <v>109</v>
      </c>
      <c r="K3268" s="1" t="s">
        <v>35</v>
      </c>
      <c r="L3268" t="s">
        <v>298</v>
      </c>
      <c r="M3268" s="1" t="s">
        <v>57</v>
      </c>
      <c r="O3268" s="1" t="s">
        <v>30</v>
      </c>
      <c r="P3268" s="4">
        <v>200000</v>
      </c>
      <c r="Q3268" s="5">
        <v>8</v>
      </c>
      <c r="T3268" s="1" t="s">
        <v>37</v>
      </c>
      <c r="U3268" s="4">
        <v>259520.02</v>
      </c>
      <c r="V3268" s="5">
        <v>14</v>
      </c>
      <c r="W3268" s="5">
        <v>0</v>
      </c>
      <c r="Y3268" s="1" t="s">
        <v>47</v>
      </c>
      <c r="Z3268" s="3">
        <v>46240</v>
      </c>
      <c r="AA3268" s="1" t="s">
        <v>48</v>
      </c>
      <c r="AB3268" s="1" t="s">
        <v>49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9589</v>
      </c>
      <c r="B3269" s="1" t="s">
        <v>9590</v>
      </c>
      <c r="C3269" s="2">
        <v>46154.869328703702</v>
      </c>
      <c r="D3269" s="1" t="s">
        <v>30</v>
      </c>
      <c r="E3269" s="1" t="s">
        <v>1546</v>
      </c>
      <c r="F3269" s="1" t="s">
        <v>87</v>
      </c>
      <c r="H3269" s="1" t="s">
        <v>1547</v>
      </c>
      <c r="I3269" s="1" t="s">
        <v>34</v>
      </c>
      <c r="J3269" s="1" t="s">
        <v>68</v>
      </c>
      <c r="K3269" s="1" t="s">
        <v>35</v>
      </c>
      <c r="L3269" t="s">
        <v>44</v>
      </c>
      <c r="O3269" s="1" t="s">
        <v>30</v>
      </c>
      <c r="P3269" s="4">
        <v>200000</v>
      </c>
      <c r="Q3269" s="5">
        <v>30</v>
      </c>
      <c r="T3269" s="1" t="s">
        <v>37</v>
      </c>
      <c r="U3269" s="4">
        <v>248360.06</v>
      </c>
      <c r="V3269" s="5">
        <v>1200</v>
      </c>
      <c r="W3269" s="5">
        <v>50</v>
      </c>
      <c r="Z3269" s="3">
        <v>46190</v>
      </c>
      <c r="AA3269" s="1" t="s">
        <v>39</v>
      </c>
      <c r="AB3269" s="1" t="s">
        <v>40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9591</v>
      </c>
      <c r="B3270" s="1" t="s">
        <v>9592</v>
      </c>
      <c r="C3270" s="2">
        <v>46150.897974537002</v>
      </c>
      <c r="D3270" s="1" t="s">
        <v>30</v>
      </c>
      <c r="E3270" s="1" t="s">
        <v>9593</v>
      </c>
      <c r="F3270" s="1" t="s">
        <v>218</v>
      </c>
      <c r="H3270" s="1" t="s">
        <v>9594</v>
      </c>
      <c r="I3270" s="1" t="s">
        <v>55</v>
      </c>
      <c r="J3270" s="1" t="s">
        <v>109</v>
      </c>
      <c r="K3270" s="1" t="s">
        <v>35</v>
      </c>
      <c r="L3270" t="s">
        <v>218</v>
      </c>
      <c r="M3270" s="1" t="s">
        <v>57</v>
      </c>
      <c r="O3270" s="1" t="s">
        <v>30</v>
      </c>
      <c r="P3270" s="4">
        <v>200000</v>
      </c>
      <c r="Q3270" s="5">
        <v>5</v>
      </c>
      <c r="S3270" s="5">
        <v>3548</v>
      </c>
      <c r="T3270" s="1" t="s">
        <v>37</v>
      </c>
      <c r="U3270" s="4">
        <v>258620.06</v>
      </c>
      <c r="Y3270" s="1" t="s">
        <v>47</v>
      </c>
      <c r="Z3270" s="3">
        <v>46246</v>
      </c>
      <c r="AA3270" s="1" t="s">
        <v>48</v>
      </c>
      <c r="AB3270" s="1" t="s">
        <v>49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9595</v>
      </c>
      <c r="B3271" s="1" t="s">
        <v>9596</v>
      </c>
      <c r="C3271" s="2">
        <v>46150.589930555601</v>
      </c>
      <c r="D3271" s="1" t="s">
        <v>30</v>
      </c>
      <c r="E3271" s="1" t="s">
        <v>9597</v>
      </c>
      <c r="F3271" s="1" t="s">
        <v>2710</v>
      </c>
      <c r="H3271" s="1" t="s">
        <v>9598</v>
      </c>
      <c r="I3271" s="1" t="s">
        <v>55</v>
      </c>
      <c r="J3271" s="1" t="s">
        <v>77</v>
      </c>
      <c r="K3271" s="1" t="s">
        <v>35</v>
      </c>
      <c r="L3271" t="s">
        <v>2710</v>
      </c>
      <c r="O3271" s="1" t="s">
        <v>30</v>
      </c>
      <c r="P3271" s="4">
        <v>200000</v>
      </c>
      <c r="Q3271" s="5">
        <v>6</v>
      </c>
      <c r="S3271" s="5">
        <v>10000</v>
      </c>
      <c r="T3271" s="1" t="s">
        <v>37</v>
      </c>
      <c r="U3271" s="4">
        <v>259520.02</v>
      </c>
      <c r="Y3271" s="1" t="s">
        <v>47</v>
      </c>
      <c r="Z3271" s="3">
        <v>46212</v>
      </c>
      <c r="AA3271" s="1" t="s">
        <v>48</v>
      </c>
      <c r="AB3271" s="1" t="s">
        <v>49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9599</v>
      </c>
      <c r="B3272" s="1" t="s">
        <v>9600</v>
      </c>
      <c r="C3272" s="2">
        <v>46153.5803703704</v>
      </c>
      <c r="D3272" s="1" t="s">
        <v>30</v>
      </c>
      <c r="E3272" s="1" t="s">
        <v>6933</v>
      </c>
      <c r="F3272" s="1" t="s">
        <v>2710</v>
      </c>
      <c r="H3272" s="1" t="s">
        <v>9601</v>
      </c>
      <c r="I3272" s="1" t="s">
        <v>34</v>
      </c>
      <c r="J3272" s="1" t="s">
        <v>35</v>
      </c>
      <c r="K3272" s="1" t="s">
        <v>4469</v>
      </c>
      <c r="L3272" t="s">
        <v>2710</v>
      </c>
      <c r="O3272" s="1" t="s">
        <v>30</v>
      </c>
      <c r="P3272" s="4">
        <v>200000</v>
      </c>
      <c r="Q3272" s="5">
        <v>28</v>
      </c>
      <c r="T3272" s="1" t="s">
        <v>37</v>
      </c>
      <c r="U3272" s="4">
        <v>258620.06</v>
      </c>
      <c r="V3272" s="5">
        <v>56</v>
      </c>
      <c r="W3272" s="5">
        <v>1000</v>
      </c>
      <c r="Y3272" s="1" t="s">
        <v>47</v>
      </c>
      <c r="Z3272" s="3">
        <v>46171</v>
      </c>
      <c r="AA3272" s="1" t="s">
        <v>70</v>
      </c>
      <c r="AB3272" s="1" t="s">
        <v>71</v>
      </c>
      <c r="AC3272" t="b">
        <f t="shared" si="204"/>
        <v>1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9602</v>
      </c>
      <c r="B3273" s="1" t="s">
        <v>9603</v>
      </c>
      <c r="C3273" s="2">
        <v>46155.563229166699</v>
      </c>
      <c r="D3273" s="1" t="s">
        <v>30</v>
      </c>
      <c r="E3273" s="1" t="s">
        <v>348</v>
      </c>
      <c r="F3273" s="1" t="s">
        <v>175</v>
      </c>
      <c r="H3273" s="1" t="s">
        <v>917</v>
      </c>
      <c r="I3273" s="1" t="s">
        <v>34</v>
      </c>
      <c r="J3273" s="1" t="s">
        <v>77</v>
      </c>
      <c r="K3273" s="1" t="s">
        <v>35</v>
      </c>
      <c r="L3273" t="s">
        <v>175</v>
      </c>
      <c r="M3273" s="1" t="s">
        <v>57</v>
      </c>
      <c r="O3273" s="1" t="s">
        <v>30</v>
      </c>
      <c r="P3273" s="4">
        <v>200000</v>
      </c>
      <c r="Q3273" s="5">
        <v>11</v>
      </c>
      <c r="T3273" s="1" t="s">
        <v>37</v>
      </c>
      <c r="U3273" s="4">
        <v>259639.92</v>
      </c>
      <c r="V3273" s="5">
        <v>11</v>
      </c>
      <c r="W3273" s="5">
        <v>0</v>
      </c>
      <c r="Y3273" s="1" t="s">
        <v>78</v>
      </c>
      <c r="Z3273" s="3">
        <v>46233</v>
      </c>
      <c r="AA3273" s="1" t="s">
        <v>58</v>
      </c>
      <c r="AB3273" s="1" t="s">
        <v>59</v>
      </c>
      <c r="AC3273" t="b">
        <f t="shared" si="204"/>
        <v>1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9604</v>
      </c>
      <c r="B3274" s="1" t="s">
        <v>9605</v>
      </c>
      <c r="C3274" s="2">
        <v>46035.791423611103</v>
      </c>
      <c r="D3274" s="1" t="s">
        <v>30</v>
      </c>
      <c r="E3274" s="1" t="s">
        <v>86</v>
      </c>
      <c r="F3274" s="1" t="s">
        <v>90</v>
      </c>
      <c r="H3274" s="1" t="s">
        <v>9606</v>
      </c>
      <c r="I3274" s="1" t="s">
        <v>34</v>
      </c>
      <c r="J3274" s="1" t="s">
        <v>35</v>
      </c>
      <c r="K3274" s="1" t="s">
        <v>68</v>
      </c>
      <c r="L3274" t="s">
        <v>90</v>
      </c>
      <c r="O3274" s="1" t="s">
        <v>30</v>
      </c>
      <c r="P3274" s="4">
        <v>200000</v>
      </c>
      <c r="Q3274" s="5">
        <v>933</v>
      </c>
      <c r="T3274" s="1" t="s">
        <v>37</v>
      </c>
      <c r="U3274" s="4">
        <v>238259.99</v>
      </c>
      <c r="V3274" s="5">
        <v>18000</v>
      </c>
      <c r="W3274" s="5">
        <v>0</v>
      </c>
      <c r="Y3274" s="1" t="s">
        <v>47</v>
      </c>
      <c r="Z3274" s="3">
        <v>46173</v>
      </c>
      <c r="AA3274" s="1" t="s">
        <v>39</v>
      </c>
      <c r="AB3274" s="1" t="s">
        <v>40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9607</v>
      </c>
      <c r="B3275" s="1" t="s">
        <v>9608</v>
      </c>
      <c r="C3275" s="2">
        <v>46077.562754629602</v>
      </c>
      <c r="D3275" s="1" t="s">
        <v>30</v>
      </c>
      <c r="E3275" s="1" t="s">
        <v>6415</v>
      </c>
      <c r="F3275" s="1" t="s">
        <v>218</v>
      </c>
      <c r="H3275" s="1" t="s">
        <v>6566</v>
      </c>
      <c r="I3275" s="1" t="s">
        <v>34</v>
      </c>
      <c r="J3275" s="1" t="s">
        <v>109</v>
      </c>
      <c r="K3275" s="1" t="s">
        <v>35</v>
      </c>
      <c r="L3275" t="s">
        <v>218</v>
      </c>
      <c r="M3275" s="1" t="s">
        <v>57</v>
      </c>
      <c r="O3275" s="1" t="s">
        <v>30</v>
      </c>
      <c r="P3275" s="4">
        <v>200000</v>
      </c>
      <c r="Q3275" s="5">
        <v>10</v>
      </c>
      <c r="T3275" s="1" t="s">
        <v>37</v>
      </c>
      <c r="U3275" s="4">
        <v>244699.98</v>
      </c>
      <c r="V3275" s="5">
        <v>10</v>
      </c>
      <c r="W3275" s="5">
        <v>0</v>
      </c>
      <c r="Y3275" s="1" t="s">
        <v>47</v>
      </c>
      <c r="Z3275" s="3">
        <v>46174</v>
      </c>
      <c r="AA3275" s="1" t="s">
        <v>39</v>
      </c>
      <c r="AB3275" s="1" t="s">
        <v>40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9609</v>
      </c>
      <c r="B3276" s="1" t="s">
        <v>9610</v>
      </c>
      <c r="C3276" s="2">
        <v>46163.857835648101</v>
      </c>
      <c r="D3276" s="1" t="s">
        <v>30</v>
      </c>
      <c r="E3276" s="1" t="s">
        <v>6080</v>
      </c>
      <c r="F3276" s="1" t="s">
        <v>819</v>
      </c>
      <c r="H3276" s="1" t="s">
        <v>6081</v>
      </c>
      <c r="I3276" s="1" t="s">
        <v>55</v>
      </c>
      <c r="J3276" s="1" t="s">
        <v>109</v>
      </c>
      <c r="K3276" s="1" t="s">
        <v>35</v>
      </c>
      <c r="L3276" t="s">
        <v>819</v>
      </c>
      <c r="M3276" s="1" t="s">
        <v>57</v>
      </c>
      <c r="O3276" s="1" t="s">
        <v>30</v>
      </c>
      <c r="P3276" s="4">
        <v>200000</v>
      </c>
      <c r="Q3276" s="5">
        <v>9</v>
      </c>
      <c r="S3276" s="5">
        <v>4000</v>
      </c>
      <c r="T3276" s="1" t="s">
        <v>37</v>
      </c>
      <c r="U3276" s="4">
        <v>256260.08</v>
      </c>
      <c r="Y3276" s="1" t="s">
        <v>47</v>
      </c>
      <c r="Z3276" s="3">
        <v>46177</v>
      </c>
      <c r="AA3276" s="1" t="s">
        <v>48</v>
      </c>
      <c r="AB3276" s="1" t="s">
        <v>49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9611</v>
      </c>
      <c r="B3277" s="1" t="s">
        <v>9612</v>
      </c>
      <c r="C3277" s="2">
        <v>46164.626226851899</v>
      </c>
      <c r="D3277" s="1" t="s">
        <v>30</v>
      </c>
      <c r="E3277" s="1" t="s">
        <v>2240</v>
      </c>
      <c r="F3277" s="1" t="s">
        <v>364</v>
      </c>
      <c r="H3277" s="1" t="s">
        <v>4082</v>
      </c>
      <c r="I3277" s="1" t="s">
        <v>34</v>
      </c>
      <c r="J3277" s="1" t="s">
        <v>181</v>
      </c>
      <c r="K3277" s="1" t="s">
        <v>35</v>
      </c>
      <c r="L3277" t="s">
        <v>364</v>
      </c>
      <c r="O3277" s="1" t="s">
        <v>30</v>
      </c>
      <c r="P3277" s="4">
        <v>200000</v>
      </c>
      <c r="Q3277" s="5">
        <v>16</v>
      </c>
      <c r="T3277" s="1" t="s">
        <v>37</v>
      </c>
      <c r="U3277" s="4">
        <v>257219.94</v>
      </c>
      <c r="V3277" s="5">
        <v>34</v>
      </c>
      <c r="W3277" s="5">
        <v>0</v>
      </c>
      <c r="Y3277" s="1" t="s">
        <v>69</v>
      </c>
      <c r="Z3277" s="3">
        <v>46265</v>
      </c>
      <c r="AA3277" s="1" t="s">
        <v>48</v>
      </c>
      <c r="AB3277" s="1" t="s">
        <v>49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9613</v>
      </c>
      <c r="B3278" s="1" t="s">
        <v>9614</v>
      </c>
      <c r="C3278" s="2">
        <v>46164.6262615741</v>
      </c>
      <c r="D3278" s="1" t="s">
        <v>30</v>
      </c>
      <c r="E3278" s="1" t="s">
        <v>2240</v>
      </c>
      <c r="F3278" s="1" t="s">
        <v>364</v>
      </c>
      <c r="H3278" s="1" t="s">
        <v>4082</v>
      </c>
      <c r="I3278" s="1" t="s">
        <v>34</v>
      </c>
      <c r="J3278" s="1" t="s">
        <v>861</v>
      </c>
      <c r="K3278" s="1" t="s">
        <v>35</v>
      </c>
      <c r="L3278" t="s">
        <v>364</v>
      </c>
      <c r="O3278" s="1" t="s">
        <v>30</v>
      </c>
      <c r="P3278" s="4">
        <v>200000</v>
      </c>
      <c r="Q3278" s="5">
        <v>15</v>
      </c>
      <c r="T3278" s="1" t="s">
        <v>37</v>
      </c>
      <c r="U3278" s="4">
        <v>257219.94</v>
      </c>
      <c r="V3278" s="5">
        <v>20</v>
      </c>
      <c r="W3278" s="5">
        <v>0</v>
      </c>
      <c r="Y3278" s="1" t="s">
        <v>69</v>
      </c>
      <c r="Z3278" s="3">
        <v>46265</v>
      </c>
      <c r="AA3278" s="1" t="s">
        <v>48</v>
      </c>
      <c r="AB3278" s="1" t="s">
        <v>49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9615</v>
      </c>
      <c r="B3279" s="1" t="s">
        <v>9616</v>
      </c>
      <c r="C3279" s="2">
        <v>46164.627187500002</v>
      </c>
      <c r="D3279" s="1" t="s">
        <v>30</v>
      </c>
      <c r="E3279" s="1" t="s">
        <v>2240</v>
      </c>
      <c r="F3279" s="1" t="s">
        <v>364</v>
      </c>
      <c r="H3279" s="1" t="s">
        <v>2241</v>
      </c>
      <c r="I3279" s="1" t="s">
        <v>34</v>
      </c>
      <c r="J3279" s="1" t="s">
        <v>35</v>
      </c>
      <c r="K3279" s="1" t="s">
        <v>516</v>
      </c>
      <c r="L3279" t="s">
        <v>364</v>
      </c>
      <c r="O3279" s="1" t="s">
        <v>30</v>
      </c>
      <c r="P3279" s="4">
        <v>200000</v>
      </c>
      <c r="Q3279" s="5">
        <v>16</v>
      </c>
      <c r="T3279" s="1" t="s">
        <v>37</v>
      </c>
      <c r="U3279" s="4">
        <v>257219.94</v>
      </c>
      <c r="V3279" s="5">
        <v>16</v>
      </c>
      <c r="W3279" s="5">
        <v>0</v>
      </c>
      <c r="Y3279" s="1" t="s">
        <v>69</v>
      </c>
      <c r="Z3279" s="3">
        <v>46265</v>
      </c>
      <c r="AA3279" s="1" t="s">
        <v>48</v>
      </c>
      <c r="AB3279" s="1" t="s">
        <v>49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9617</v>
      </c>
      <c r="B3280" s="1" t="s">
        <v>9618</v>
      </c>
      <c r="C3280" s="2">
        <v>46164.627337963</v>
      </c>
      <c r="D3280" s="1" t="s">
        <v>30</v>
      </c>
      <c r="E3280" s="1" t="s">
        <v>2240</v>
      </c>
      <c r="F3280" s="1" t="s">
        <v>364</v>
      </c>
      <c r="H3280" s="1" t="s">
        <v>2241</v>
      </c>
      <c r="I3280" s="1" t="s">
        <v>34</v>
      </c>
      <c r="J3280" s="1" t="s">
        <v>35</v>
      </c>
      <c r="K3280" s="1" t="s">
        <v>767</v>
      </c>
      <c r="L3280" t="s">
        <v>364</v>
      </c>
      <c r="O3280" s="1" t="s">
        <v>30</v>
      </c>
      <c r="P3280" s="4">
        <v>200000</v>
      </c>
      <c r="Q3280" s="5">
        <v>18</v>
      </c>
      <c r="T3280" s="1" t="s">
        <v>37</v>
      </c>
      <c r="U3280" s="4">
        <v>257219.94</v>
      </c>
      <c r="V3280" s="5">
        <v>18</v>
      </c>
      <c r="W3280" s="5">
        <v>0</v>
      </c>
      <c r="Y3280" s="1" t="s">
        <v>69</v>
      </c>
      <c r="Z3280" s="3">
        <v>46265</v>
      </c>
      <c r="AA3280" s="1" t="s">
        <v>48</v>
      </c>
      <c r="AB3280" s="1" t="s">
        <v>49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9619</v>
      </c>
      <c r="B3281" s="1" t="s">
        <v>9620</v>
      </c>
      <c r="C3281" s="2">
        <v>46164.631770833301</v>
      </c>
      <c r="D3281" s="1" t="s">
        <v>30</v>
      </c>
      <c r="E3281" s="1" t="s">
        <v>9621</v>
      </c>
      <c r="F3281" s="1" t="s">
        <v>364</v>
      </c>
      <c r="H3281" s="1" t="s">
        <v>9622</v>
      </c>
      <c r="I3281" s="1" t="s">
        <v>55</v>
      </c>
      <c r="J3281" s="1" t="s">
        <v>35</v>
      </c>
      <c r="K3281" s="1" t="s">
        <v>235</v>
      </c>
      <c r="L3281" t="s">
        <v>364</v>
      </c>
      <c r="O3281" s="1" t="s">
        <v>30</v>
      </c>
      <c r="P3281" s="4">
        <v>200000</v>
      </c>
      <c r="Q3281" s="5">
        <v>12</v>
      </c>
      <c r="S3281" s="5">
        <v>8000</v>
      </c>
      <c r="T3281" s="1" t="s">
        <v>37</v>
      </c>
      <c r="U3281" s="4">
        <v>257219.94</v>
      </c>
      <c r="Y3281" s="1" t="s">
        <v>69</v>
      </c>
      <c r="Z3281" s="3">
        <v>46265</v>
      </c>
      <c r="AA3281" s="1" t="s">
        <v>48</v>
      </c>
      <c r="AB3281" s="1" t="s">
        <v>49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9623</v>
      </c>
      <c r="B3282" s="1" t="s">
        <v>9624</v>
      </c>
      <c r="C3282" s="2">
        <v>46164.636493055601</v>
      </c>
      <c r="D3282" s="1" t="s">
        <v>30</v>
      </c>
      <c r="E3282" s="1" t="s">
        <v>2254</v>
      </c>
      <c r="F3282" s="1" t="s">
        <v>364</v>
      </c>
      <c r="H3282" s="1" t="s">
        <v>4107</v>
      </c>
      <c r="I3282" s="1" t="s">
        <v>34</v>
      </c>
      <c r="J3282" s="1" t="s">
        <v>139</v>
      </c>
      <c r="K3282" s="1" t="s">
        <v>35</v>
      </c>
      <c r="L3282" t="s">
        <v>364</v>
      </c>
      <c r="O3282" s="1" t="s">
        <v>30</v>
      </c>
      <c r="P3282" s="4">
        <v>200000</v>
      </c>
      <c r="Q3282" s="5">
        <v>18</v>
      </c>
      <c r="T3282" s="1" t="s">
        <v>37</v>
      </c>
      <c r="U3282" s="4">
        <v>257219.94</v>
      </c>
      <c r="V3282" s="5">
        <v>10</v>
      </c>
      <c r="W3282" s="5">
        <v>30</v>
      </c>
      <c r="Y3282" s="1" t="s">
        <v>69</v>
      </c>
      <c r="Z3282" s="3">
        <v>46265</v>
      </c>
      <c r="AA3282" s="1" t="s">
        <v>58</v>
      </c>
      <c r="AB3282" s="1" t="s">
        <v>59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9625</v>
      </c>
      <c r="B3283" s="1" t="s">
        <v>9626</v>
      </c>
      <c r="C3283" s="2">
        <v>46164.636446759301</v>
      </c>
      <c r="D3283" s="1" t="s">
        <v>30</v>
      </c>
      <c r="E3283" s="1" t="s">
        <v>2254</v>
      </c>
      <c r="F3283" s="1" t="s">
        <v>364</v>
      </c>
      <c r="H3283" s="1" t="s">
        <v>4107</v>
      </c>
      <c r="I3283" s="1" t="s">
        <v>34</v>
      </c>
      <c r="J3283" s="1" t="s">
        <v>222</v>
      </c>
      <c r="K3283" s="1" t="s">
        <v>35</v>
      </c>
      <c r="L3283" t="s">
        <v>364</v>
      </c>
      <c r="O3283" s="1" t="s">
        <v>30</v>
      </c>
      <c r="P3283" s="4">
        <v>200000</v>
      </c>
      <c r="Q3283" s="5">
        <v>36</v>
      </c>
      <c r="T3283" s="1" t="s">
        <v>37</v>
      </c>
      <c r="U3283" s="4">
        <v>257219.94</v>
      </c>
      <c r="V3283" s="5">
        <v>0</v>
      </c>
      <c r="W3283" s="5">
        <v>60</v>
      </c>
      <c r="Y3283" s="1" t="s">
        <v>69</v>
      </c>
      <c r="Z3283" s="3">
        <v>46265</v>
      </c>
      <c r="AA3283" s="1" t="s">
        <v>58</v>
      </c>
      <c r="AB3283" s="1" t="s">
        <v>59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9627</v>
      </c>
      <c r="B3284" s="1" t="s">
        <v>9628</v>
      </c>
      <c r="C3284" s="2">
        <v>46164.636435185203</v>
      </c>
      <c r="D3284" s="1" t="s">
        <v>30</v>
      </c>
      <c r="E3284" s="1" t="s">
        <v>2254</v>
      </c>
      <c r="F3284" s="1" t="s">
        <v>364</v>
      </c>
      <c r="H3284" s="1" t="s">
        <v>4107</v>
      </c>
      <c r="I3284" s="1" t="s">
        <v>34</v>
      </c>
      <c r="J3284" s="1" t="s">
        <v>235</v>
      </c>
      <c r="K3284" s="1" t="s">
        <v>35</v>
      </c>
      <c r="L3284" t="s">
        <v>364</v>
      </c>
      <c r="O3284" s="1" t="s">
        <v>30</v>
      </c>
      <c r="P3284" s="4">
        <v>200000</v>
      </c>
      <c r="Q3284" s="5">
        <v>18</v>
      </c>
      <c r="T3284" s="1" t="s">
        <v>37</v>
      </c>
      <c r="U3284" s="4">
        <v>257219.94</v>
      </c>
      <c r="V3284" s="5">
        <v>20</v>
      </c>
      <c r="W3284" s="5">
        <v>50</v>
      </c>
      <c r="Y3284" s="1" t="s">
        <v>69</v>
      </c>
      <c r="Z3284" s="3">
        <v>46265</v>
      </c>
      <c r="AA3284" s="1" t="s">
        <v>58</v>
      </c>
      <c r="AB3284" s="1" t="s">
        <v>59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9629</v>
      </c>
      <c r="B3285" s="1" t="s">
        <v>9630</v>
      </c>
      <c r="C3285" s="2">
        <v>46164.636678240699</v>
      </c>
      <c r="D3285" s="1" t="s">
        <v>30</v>
      </c>
      <c r="E3285" s="1" t="s">
        <v>2254</v>
      </c>
      <c r="F3285" s="1" t="s">
        <v>364</v>
      </c>
      <c r="H3285" s="1" t="s">
        <v>2255</v>
      </c>
      <c r="I3285" s="1" t="s">
        <v>55</v>
      </c>
      <c r="J3285" s="1" t="s">
        <v>187</v>
      </c>
      <c r="K3285" s="1" t="s">
        <v>35</v>
      </c>
      <c r="L3285" t="s">
        <v>364</v>
      </c>
      <c r="O3285" s="1" t="s">
        <v>30</v>
      </c>
      <c r="P3285" s="4">
        <v>200000</v>
      </c>
      <c r="Q3285" s="5">
        <v>17</v>
      </c>
      <c r="S3285" s="5">
        <v>15500</v>
      </c>
      <c r="T3285" s="1" t="s">
        <v>37</v>
      </c>
      <c r="U3285" s="4">
        <v>257219.94</v>
      </c>
      <c r="Y3285" s="1" t="s">
        <v>69</v>
      </c>
      <c r="Z3285" s="3">
        <v>46265</v>
      </c>
      <c r="AA3285" s="1" t="s">
        <v>58</v>
      </c>
      <c r="AB3285" s="1" t="s">
        <v>59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9631</v>
      </c>
      <c r="B3286" s="1" t="s">
        <v>9632</v>
      </c>
      <c r="C3286" s="2">
        <v>46134.811446759297</v>
      </c>
      <c r="D3286" s="1" t="s">
        <v>30</v>
      </c>
      <c r="E3286" s="1" t="s">
        <v>5135</v>
      </c>
      <c r="F3286" s="1" t="s">
        <v>364</v>
      </c>
      <c r="H3286" s="1" t="s">
        <v>9633</v>
      </c>
      <c r="I3286" s="1" t="s">
        <v>34</v>
      </c>
      <c r="J3286" s="1" t="s">
        <v>214</v>
      </c>
      <c r="K3286" s="1" t="s">
        <v>35</v>
      </c>
      <c r="L3286" t="s">
        <v>364</v>
      </c>
      <c r="O3286" s="1" t="s">
        <v>30</v>
      </c>
      <c r="P3286" s="4">
        <v>200000</v>
      </c>
      <c r="Q3286" s="5">
        <v>12</v>
      </c>
      <c r="T3286" s="1" t="s">
        <v>37</v>
      </c>
      <c r="U3286" s="4">
        <v>256280.03</v>
      </c>
      <c r="V3286" s="5">
        <v>0</v>
      </c>
      <c r="W3286" s="5">
        <v>200</v>
      </c>
      <c r="Y3286" s="1" t="s">
        <v>69</v>
      </c>
      <c r="Z3286" s="3">
        <v>46234</v>
      </c>
      <c r="AA3286" s="1" t="s">
        <v>48</v>
      </c>
      <c r="AB3286" s="1" t="s">
        <v>49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9634</v>
      </c>
      <c r="B3287" s="1" t="s">
        <v>9635</v>
      </c>
      <c r="C3287" s="2">
        <v>46134.811840277798</v>
      </c>
      <c r="D3287" s="1" t="s">
        <v>30</v>
      </c>
      <c r="E3287" s="1" t="s">
        <v>9636</v>
      </c>
      <c r="F3287" s="1" t="s">
        <v>364</v>
      </c>
      <c r="H3287" s="1" t="s">
        <v>9637</v>
      </c>
      <c r="I3287" s="1" t="s">
        <v>55</v>
      </c>
      <c r="J3287" s="1" t="s">
        <v>181</v>
      </c>
      <c r="K3287" s="1" t="s">
        <v>35</v>
      </c>
      <c r="L3287" t="s">
        <v>364</v>
      </c>
      <c r="M3287" s="1" t="s">
        <v>57</v>
      </c>
      <c r="O3287" s="1" t="s">
        <v>30</v>
      </c>
      <c r="P3287" s="4">
        <v>200000</v>
      </c>
      <c r="Q3287" s="5">
        <v>25</v>
      </c>
      <c r="S3287" s="5">
        <v>5000</v>
      </c>
      <c r="T3287" s="1" t="s">
        <v>37</v>
      </c>
      <c r="U3287" s="4">
        <v>256280.03</v>
      </c>
      <c r="Y3287" s="1" t="s">
        <v>69</v>
      </c>
      <c r="Z3287" s="3">
        <v>46234</v>
      </c>
      <c r="AA3287" s="1" t="s">
        <v>48</v>
      </c>
      <c r="AB3287" s="1" t="s">
        <v>49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9638</v>
      </c>
      <c r="B3288" s="1" t="s">
        <v>9639</v>
      </c>
      <c r="C3288" s="2">
        <v>46134.813611111102</v>
      </c>
      <c r="D3288" s="1" t="s">
        <v>30</v>
      </c>
      <c r="E3288" s="1" t="s">
        <v>2281</v>
      </c>
      <c r="F3288" s="1" t="s">
        <v>364</v>
      </c>
      <c r="H3288" s="1" t="s">
        <v>2282</v>
      </c>
      <c r="I3288" s="1" t="s">
        <v>34</v>
      </c>
      <c r="J3288" s="1" t="s">
        <v>4469</v>
      </c>
      <c r="K3288" s="1" t="s">
        <v>35</v>
      </c>
      <c r="L3288" t="s">
        <v>364</v>
      </c>
      <c r="O3288" s="1" t="s">
        <v>30</v>
      </c>
      <c r="P3288" s="4">
        <v>200000</v>
      </c>
      <c r="Q3288" s="5">
        <v>10</v>
      </c>
      <c r="T3288" s="1" t="s">
        <v>37</v>
      </c>
      <c r="U3288" s="4">
        <v>256280.03</v>
      </c>
      <c r="V3288" s="5">
        <v>22</v>
      </c>
      <c r="W3288" s="5">
        <v>0</v>
      </c>
      <c r="Y3288" s="1" t="s">
        <v>69</v>
      </c>
      <c r="Z3288" s="3">
        <v>46234</v>
      </c>
      <c r="AA3288" s="1" t="s">
        <v>48</v>
      </c>
      <c r="AB3288" s="1" t="s">
        <v>49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9640</v>
      </c>
      <c r="B3289" s="1" t="s">
        <v>9641</v>
      </c>
      <c r="C3289" s="2">
        <v>46134.818599537</v>
      </c>
      <c r="D3289" s="1" t="s">
        <v>30</v>
      </c>
      <c r="E3289" s="1" t="s">
        <v>2292</v>
      </c>
      <c r="F3289" s="1" t="s">
        <v>364</v>
      </c>
      <c r="H3289" s="1" t="s">
        <v>2300</v>
      </c>
      <c r="I3289" s="1" t="s">
        <v>34</v>
      </c>
      <c r="J3289" s="1" t="s">
        <v>109</v>
      </c>
      <c r="K3289" s="1" t="s">
        <v>35</v>
      </c>
      <c r="L3289" t="s">
        <v>364</v>
      </c>
      <c r="O3289" s="1" t="s">
        <v>30</v>
      </c>
      <c r="P3289" s="4">
        <v>200000</v>
      </c>
      <c r="Q3289" s="5">
        <v>15</v>
      </c>
      <c r="T3289" s="1" t="s">
        <v>37</v>
      </c>
      <c r="U3289" s="4">
        <v>256280.03</v>
      </c>
      <c r="V3289" s="5">
        <v>2</v>
      </c>
      <c r="W3289" s="5">
        <v>100</v>
      </c>
      <c r="Y3289" s="1" t="s">
        <v>69</v>
      </c>
      <c r="Z3289" s="3">
        <v>46234</v>
      </c>
      <c r="AA3289" s="1" t="s">
        <v>48</v>
      </c>
      <c r="AB3289" s="1" t="s">
        <v>49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9642</v>
      </c>
      <c r="B3290" s="1" t="s">
        <v>9643</v>
      </c>
      <c r="C3290" s="2">
        <v>46134.824027777802</v>
      </c>
      <c r="D3290" s="1" t="s">
        <v>30</v>
      </c>
      <c r="E3290" s="1" t="s">
        <v>5155</v>
      </c>
      <c r="F3290" s="1" t="s">
        <v>364</v>
      </c>
      <c r="H3290" s="1" t="s">
        <v>5156</v>
      </c>
      <c r="I3290" s="1" t="s">
        <v>55</v>
      </c>
      <c r="J3290" s="1" t="s">
        <v>35</v>
      </c>
      <c r="K3290" s="1" t="s">
        <v>97</v>
      </c>
      <c r="L3290" t="s">
        <v>364</v>
      </c>
      <c r="O3290" s="1" t="s">
        <v>30</v>
      </c>
      <c r="P3290" s="4">
        <v>200000</v>
      </c>
      <c r="Q3290" s="5">
        <v>10</v>
      </c>
      <c r="S3290" s="5">
        <v>2000</v>
      </c>
      <c r="T3290" s="1" t="s">
        <v>37</v>
      </c>
      <c r="U3290" s="4">
        <v>256280.03</v>
      </c>
      <c r="Y3290" s="1" t="s">
        <v>69</v>
      </c>
      <c r="Z3290" s="3">
        <v>46234</v>
      </c>
      <c r="AA3290" s="1" t="s">
        <v>48</v>
      </c>
      <c r="AB3290" s="1" t="s">
        <v>49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9644</v>
      </c>
      <c r="B3291" s="1" t="s">
        <v>9645</v>
      </c>
      <c r="C3291" s="2">
        <v>46134.824016203696</v>
      </c>
      <c r="D3291" s="1" t="s">
        <v>30</v>
      </c>
      <c r="E3291" s="1" t="s">
        <v>5155</v>
      </c>
      <c r="F3291" s="1" t="s">
        <v>364</v>
      </c>
      <c r="H3291" s="1" t="s">
        <v>5161</v>
      </c>
      <c r="I3291" s="1" t="s">
        <v>34</v>
      </c>
      <c r="J3291" s="1" t="s">
        <v>35</v>
      </c>
      <c r="K3291" s="1" t="s">
        <v>171</v>
      </c>
      <c r="L3291" t="s">
        <v>364</v>
      </c>
      <c r="O3291" s="1" t="s">
        <v>30</v>
      </c>
      <c r="P3291" s="4">
        <v>200000</v>
      </c>
      <c r="Q3291" s="5">
        <v>10</v>
      </c>
      <c r="T3291" s="1" t="s">
        <v>37</v>
      </c>
      <c r="U3291" s="4">
        <v>256280.03</v>
      </c>
      <c r="V3291" s="5">
        <v>10</v>
      </c>
      <c r="W3291" s="5">
        <v>50</v>
      </c>
      <c r="Y3291" s="1" t="s">
        <v>69</v>
      </c>
      <c r="Z3291" s="3">
        <v>46234</v>
      </c>
      <c r="AA3291" s="1" t="s">
        <v>48</v>
      </c>
      <c r="AB3291" s="1" t="s">
        <v>49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9646</v>
      </c>
      <c r="B3292" s="1" t="s">
        <v>9647</v>
      </c>
      <c r="C3292" s="2">
        <v>46134.824120370402</v>
      </c>
      <c r="D3292" s="1" t="s">
        <v>30</v>
      </c>
      <c r="E3292" s="1" t="s">
        <v>5155</v>
      </c>
      <c r="F3292" s="1" t="s">
        <v>364</v>
      </c>
      <c r="H3292" s="1" t="s">
        <v>5161</v>
      </c>
      <c r="I3292" s="1" t="s">
        <v>34</v>
      </c>
      <c r="J3292" s="1" t="s">
        <v>35</v>
      </c>
      <c r="K3292" s="1" t="s">
        <v>513</v>
      </c>
      <c r="L3292" t="s">
        <v>364</v>
      </c>
      <c r="O3292" s="1" t="s">
        <v>30</v>
      </c>
      <c r="P3292" s="4">
        <v>200000</v>
      </c>
      <c r="Q3292" s="5">
        <v>10</v>
      </c>
      <c r="T3292" s="1" t="s">
        <v>37</v>
      </c>
      <c r="U3292" s="4">
        <v>256280.03</v>
      </c>
      <c r="V3292" s="5">
        <v>10</v>
      </c>
      <c r="W3292" s="5">
        <v>50</v>
      </c>
      <c r="Y3292" s="1" t="s">
        <v>69</v>
      </c>
      <c r="Z3292" s="3">
        <v>46234</v>
      </c>
      <c r="AA3292" s="1" t="s">
        <v>48</v>
      </c>
      <c r="AB3292" s="1" t="s">
        <v>49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9648</v>
      </c>
      <c r="B3293" s="1" t="s">
        <v>9649</v>
      </c>
      <c r="C3293" s="2">
        <v>46134.824062500003</v>
      </c>
      <c r="D3293" s="1" t="s">
        <v>30</v>
      </c>
      <c r="E3293" s="1" t="s">
        <v>5155</v>
      </c>
      <c r="F3293" s="1" t="s">
        <v>364</v>
      </c>
      <c r="H3293" s="1" t="s">
        <v>5161</v>
      </c>
      <c r="I3293" s="1" t="s">
        <v>34</v>
      </c>
      <c r="J3293" s="1" t="s">
        <v>35</v>
      </c>
      <c r="K3293" s="1" t="s">
        <v>1087</v>
      </c>
      <c r="L3293" t="s">
        <v>364</v>
      </c>
      <c r="O3293" s="1" t="s">
        <v>30</v>
      </c>
      <c r="P3293" s="4">
        <v>200000</v>
      </c>
      <c r="Q3293" s="5">
        <v>10</v>
      </c>
      <c r="T3293" s="1" t="s">
        <v>37</v>
      </c>
      <c r="U3293" s="4">
        <v>256280.03</v>
      </c>
      <c r="V3293" s="5">
        <v>10</v>
      </c>
      <c r="W3293" s="5">
        <v>50</v>
      </c>
      <c r="Y3293" s="1" t="s">
        <v>69</v>
      </c>
      <c r="Z3293" s="3">
        <v>46234</v>
      </c>
      <c r="AA3293" s="1" t="s">
        <v>48</v>
      </c>
      <c r="AB3293" s="1" t="s">
        <v>49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9650</v>
      </c>
      <c r="B3294" s="1" t="s">
        <v>9651</v>
      </c>
      <c r="C3294" s="2">
        <v>46134.824039351799</v>
      </c>
      <c r="D3294" s="1" t="s">
        <v>30</v>
      </c>
      <c r="E3294" s="1" t="s">
        <v>5155</v>
      </c>
      <c r="F3294" s="1" t="s">
        <v>364</v>
      </c>
      <c r="H3294" s="1" t="s">
        <v>5161</v>
      </c>
      <c r="I3294" s="1" t="s">
        <v>34</v>
      </c>
      <c r="J3294" s="1" t="s">
        <v>35</v>
      </c>
      <c r="K3294" s="1" t="s">
        <v>2171</v>
      </c>
      <c r="L3294" t="s">
        <v>364</v>
      </c>
      <c r="O3294" s="1" t="s">
        <v>30</v>
      </c>
      <c r="P3294" s="4">
        <v>200000</v>
      </c>
      <c r="Q3294" s="5">
        <v>10</v>
      </c>
      <c r="T3294" s="1" t="s">
        <v>37</v>
      </c>
      <c r="U3294" s="4">
        <v>256280.03</v>
      </c>
      <c r="V3294" s="5">
        <v>10</v>
      </c>
      <c r="W3294" s="5">
        <v>50</v>
      </c>
      <c r="Y3294" s="1" t="s">
        <v>69</v>
      </c>
      <c r="Z3294" s="3">
        <v>46234</v>
      </c>
      <c r="AA3294" s="1" t="s">
        <v>48</v>
      </c>
      <c r="AB3294" s="1" t="s">
        <v>49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9652</v>
      </c>
      <c r="B3295" s="1" t="s">
        <v>9653</v>
      </c>
      <c r="C3295" s="2">
        <v>46134.824039351799</v>
      </c>
      <c r="D3295" s="1" t="s">
        <v>30</v>
      </c>
      <c r="E3295" s="1" t="s">
        <v>5155</v>
      </c>
      <c r="F3295" s="1" t="s">
        <v>364</v>
      </c>
      <c r="H3295" s="1" t="s">
        <v>5161</v>
      </c>
      <c r="I3295" s="1" t="s">
        <v>34</v>
      </c>
      <c r="J3295" s="1" t="s">
        <v>35</v>
      </c>
      <c r="K3295" s="1" t="s">
        <v>459</v>
      </c>
      <c r="L3295" t="s">
        <v>364</v>
      </c>
      <c r="O3295" s="1" t="s">
        <v>30</v>
      </c>
      <c r="P3295" s="4">
        <v>200000</v>
      </c>
      <c r="Q3295" s="5">
        <v>10</v>
      </c>
      <c r="T3295" s="1" t="s">
        <v>37</v>
      </c>
      <c r="U3295" s="4">
        <v>256280.03</v>
      </c>
      <c r="V3295" s="5">
        <v>10</v>
      </c>
      <c r="W3295" s="5">
        <v>50</v>
      </c>
      <c r="Y3295" s="1" t="s">
        <v>69</v>
      </c>
      <c r="Z3295" s="3">
        <v>46234</v>
      </c>
      <c r="AA3295" s="1" t="s">
        <v>48</v>
      </c>
      <c r="AB3295" s="1" t="s">
        <v>49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9654</v>
      </c>
      <c r="B3296" s="1" t="s">
        <v>9655</v>
      </c>
      <c r="C3296" s="2">
        <v>46134.824062500003</v>
      </c>
      <c r="D3296" s="1" t="s">
        <v>30</v>
      </c>
      <c r="E3296" s="1" t="s">
        <v>5155</v>
      </c>
      <c r="F3296" s="1" t="s">
        <v>364</v>
      </c>
      <c r="H3296" s="1" t="s">
        <v>5161</v>
      </c>
      <c r="I3296" s="1" t="s">
        <v>34</v>
      </c>
      <c r="J3296" s="1" t="s">
        <v>35</v>
      </c>
      <c r="K3296" s="1" t="s">
        <v>729</v>
      </c>
      <c r="L3296" t="s">
        <v>364</v>
      </c>
      <c r="O3296" s="1" t="s">
        <v>30</v>
      </c>
      <c r="P3296" s="4">
        <v>200000</v>
      </c>
      <c r="Q3296" s="5">
        <v>10</v>
      </c>
      <c r="T3296" s="1" t="s">
        <v>37</v>
      </c>
      <c r="U3296" s="4">
        <v>256280.03</v>
      </c>
      <c r="V3296" s="5">
        <v>10</v>
      </c>
      <c r="W3296" s="5">
        <v>50</v>
      </c>
      <c r="Y3296" s="1" t="s">
        <v>69</v>
      </c>
      <c r="Z3296" s="3">
        <v>46234</v>
      </c>
      <c r="AA3296" s="1" t="s">
        <v>48</v>
      </c>
      <c r="AB3296" s="1" t="s">
        <v>49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9656</v>
      </c>
      <c r="B3297" s="1" t="s">
        <v>9657</v>
      </c>
      <c r="C3297" s="2">
        <v>46134.824120370402</v>
      </c>
      <c r="D3297" s="1" t="s">
        <v>30</v>
      </c>
      <c r="E3297" s="1" t="s">
        <v>5155</v>
      </c>
      <c r="F3297" s="1" t="s">
        <v>364</v>
      </c>
      <c r="H3297" s="1" t="s">
        <v>5161</v>
      </c>
      <c r="I3297" s="1" t="s">
        <v>34</v>
      </c>
      <c r="J3297" s="1" t="s">
        <v>35</v>
      </c>
      <c r="K3297" s="1" t="s">
        <v>835</v>
      </c>
      <c r="L3297" t="s">
        <v>364</v>
      </c>
      <c r="O3297" s="1" t="s">
        <v>30</v>
      </c>
      <c r="P3297" s="4">
        <v>200000</v>
      </c>
      <c r="Q3297" s="5">
        <v>10</v>
      </c>
      <c r="T3297" s="1" t="s">
        <v>37</v>
      </c>
      <c r="U3297" s="4">
        <v>256280.03</v>
      </c>
      <c r="V3297" s="5">
        <v>10</v>
      </c>
      <c r="W3297" s="5">
        <v>50</v>
      </c>
      <c r="Y3297" s="1" t="s">
        <v>69</v>
      </c>
      <c r="Z3297" s="3">
        <v>46234</v>
      </c>
      <c r="AA3297" s="1" t="s">
        <v>48</v>
      </c>
      <c r="AB3297" s="1" t="s">
        <v>49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9658</v>
      </c>
      <c r="B3298" s="1" t="s">
        <v>9659</v>
      </c>
      <c r="C3298" s="2">
        <v>46134.824097222197</v>
      </c>
      <c r="D3298" s="1" t="s">
        <v>30</v>
      </c>
      <c r="E3298" s="1" t="s">
        <v>5155</v>
      </c>
      <c r="F3298" s="1" t="s">
        <v>364</v>
      </c>
      <c r="H3298" s="1" t="s">
        <v>5161</v>
      </c>
      <c r="I3298" s="1" t="s">
        <v>34</v>
      </c>
      <c r="J3298" s="1" t="s">
        <v>35</v>
      </c>
      <c r="K3298" s="1" t="s">
        <v>1249</v>
      </c>
      <c r="L3298" t="s">
        <v>364</v>
      </c>
      <c r="O3298" s="1" t="s">
        <v>30</v>
      </c>
      <c r="P3298" s="4">
        <v>200000</v>
      </c>
      <c r="Q3298" s="5">
        <v>10</v>
      </c>
      <c r="T3298" s="1" t="s">
        <v>37</v>
      </c>
      <c r="U3298" s="4">
        <v>256280.03</v>
      </c>
      <c r="V3298" s="5">
        <v>10</v>
      </c>
      <c r="W3298" s="5">
        <v>50</v>
      </c>
      <c r="Y3298" s="1" t="s">
        <v>69</v>
      </c>
      <c r="Z3298" s="3">
        <v>46234</v>
      </c>
      <c r="AA3298" s="1" t="s">
        <v>48</v>
      </c>
      <c r="AB3298" s="1" t="s">
        <v>49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9660</v>
      </c>
      <c r="B3299" s="1" t="s">
        <v>9661</v>
      </c>
      <c r="C3299" s="2">
        <v>46134.824143518497</v>
      </c>
      <c r="D3299" s="1" t="s">
        <v>30</v>
      </c>
      <c r="E3299" s="1" t="s">
        <v>5155</v>
      </c>
      <c r="F3299" s="1" t="s">
        <v>364</v>
      </c>
      <c r="H3299" s="1" t="s">
        <v>5161</v>
      </c>
      <c r="I3299" s="1" t="s">
        <v>34</v>
      </c>
      <c r="J3299" s="1" t="s">
        <v>35</v>
      </c>
      <c r="K3299" s="1" t="s">
        <v>759</v>
      </c>
      <c r="L3299" t="s">
        <v>364</v>
      </c>
      <c r="O3299" s="1" t="s">
        <v>30</v>
      </c>
      <c r="P3299" s="4">
        <v>200000</v>
      </c>
      <c r="Q3299" s="5">
        <v>10</v>
      </c>
      <c r="T3299" s="1" t="s">
        <v>37</v>
      </c>
      <c r="U3299" s="4">
        <v>256280.03</v>
      </c>
      <c r="V3299" s="5">
        <v>10</v>
      </c>
      <c r="W3299" s="5">
        <v>50</v>
      </c>
      <c r="Y3299" s="1" t="s">
        <v>69</v>
      </c>
      <c r="Z3299" s="3">
        <v>46234</v>
      </c>
      <c r="AA3299" s="1" t="s">
        <v>48</v>
      </c>
      <c r="AB3299" s="1" t="s">
        <v>49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9662</v>
      </c>
      <c r="B3300" s="1" t="s">
        <v>9663</v>
      </c>
      <c r="C3300" s="2">
        <v>46134.824131944399</v>
      </c>
      <c r="D3300" s="1" t="s">
        <v>30</v>
      </c>
      <c r="E3300" s="1" t="s">
        <v>5155</v>
      </c>
      <c r="F3300" s="1" t="s">
        <v>364</v>
      </c>
      <c r="H3300" s="1" t="s">
        <v>5161</v>
      </c>
      <c r="I3300" s="1" t="s">
        <v>34</v>
      </c>
      <c r="J3300" s="1" t="s">
        <v>35</v>
      </c>
      <c r="K3300" s="1" t="s">
        <v>262</v>
      </c>
      <c r="L3300" t="s">
        <v>364</v>
      </c>
      <c r="O3300" s="1" t="s">
        <v>30</v>
      </c>
      <c r="P3300" s="4">
        <v>200000</v>
      </c>
      <c r="Q3300" s="5">
        <v>10</v>
      </c>
      <c r="T3300" s="1" t="s">
        <v>37</v>
      </c>
      <c r="U3300" s="4">
        <v>256280.03</v>
      </c>
      <c r="V3300" s="5">
        <v>10</v>
      </c>
      <c r="W3300" s="5">
        <v>50</v>
      </c>
      <c r="Y3300" s="1" t="s">
        <v>69</v>
      </c>
      <c r="Z3300" s="3">
        <v>46234</v>
      </c>
      <c r="AA3300" s="1" t="s">
        <v>48</v>
      </c>
      <c r="AB3300" s="1" t="s">
        <v>49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9664</v>
      </c>
      <c r="B3301" s="1" t="s">
        <v>9665</v>
      </c>
      <c r="C3301" s="2">
        <v>46134.829317129603</v>
      </c>
      <c r="D3301" s="1" t="s">
        <v>30</v>
      </c>
      <c r="E3301" s="1" t="s">
        <v>2307</v>
      </c>
      <c r="F3301" s="1" t="s">
        <v>364</v>
      </c>
      <c r="H3301" s="1" t="s">
        <v>2308</v>
      </c>
      <c r="I3301" s="1" t="s">
        <v>34</v>
      </c>
      <c r="J3301" s="1" t="s">
        <v>162</v>
      </c>
      <c r="K3301" s="1" t="s">
        <v>35</v>
      </c>
      <c r="L3301" t="s">
        <v>364</v>
      </c>
      <c r="O3301" s="1" t="s">
        <v>30</v>
      </c>
      <c r="P3301" s="4">
        <v>200000</v>
      </c>
      <c r="Q3301" s="5">
        <v>15</v>
      </c>
      <c r="T3301" s="1" t="s">
        <v>37</v>
      </c>
      <c r="U3301" s="4">
        <v>256280.03</v>
      </c>
      <c r="V3301" s="5">
        <v>13</v>
      </c>
      <c r="W3301" s="5">
        <v>20</v>
      </c>
      <c r="Y3301" s="1" t="s">
        <v>69</v>
      </c>
      <c r="Z3301" s="3">
        <v>46234</v>
      </c>
      <c r="AA3301" s="1" t="s">
        <v>48</v>
      </c>
      <c r="AB3301" s="1" t="s">
        <v>49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9666</v>
      </c>
      <c r="B3302" s="1" t="s">
        <v>9667</v>
      </c>
      <c r="C3302" s="2">
        <v>46163.820902777799</v>
      </c>
      <c r="D3302" s="1" t="s">
        <v>30</v>
      </c>
      <c r="E3302" s="1" t="s">
        <v>9668</v>
      </c>
      <c r="F3302" s="1" t="s">
        <v>298</v>
      </c>
      <c r="H3302" s="1" t="s">
        <v>9669</v>
      </c>
      <c r="I3302" s="1" t="s">
        <v>34</v>
      </c>
      <c r="J3302" s="1" t="s">
        <v>109</v>
      </c>
      <c r="K3302" s="1" t="s">
        <v>35</v>
      </c>
      <c r="L3302" t="s">
        <v>298</v>
      </c>
      <c r="M3302" s="1" t="s">
        <v>57</v>
      </c>
      <c r="O3302" s="1" t="s">
        <v>30</v>
      </c>
      <c r="P3302" s="4">
        <v>200000</v>
      </c>
      <c r="Q3302" s="5">
        <v>25</v>
      </c>
      <c r="T3302" s="1" t="s">
        <v>37</v>
      </c>
      <c r="U3302" s="4">
        <v>256219.97</v>
      </c>
      <c r="V3302" s="5">
        <v>50</v>
      </c>
      <c r="W3302" s="5">
        <v>0</v>
      </c>
      <c r="Y3302" s="1" t="s">
        <v>47</v>
      </c>
      <c r="Z3302" s="3">
        <v>46254</v>
      </c>
      <c r="AA3302" s="1" t="s">
        <v>48</v>
      </c>
      <c r="AB3302" s="1" t="s">
        <v>49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9670</v>
      </c>
      <c r="B3303" s="1" t="s">
        <v>9671</v>
      </c>
      <c r="C3303" s="2">
        <v>46142.553587962997</v>
      </c>
      <c r="D3303" s="1" t="s">
        <v>30</v>
      </c>
      <c r="E3303" s="1" t="s">
        <v>7221</v>
      </c>
      <c r="F3303" s="1" t="s">
        <v>2710</v>
      </c>
      <c r="H3303" s="1" t="s">
        <v>9672</v>
      </c>
      <c r="I3303" s="1" t="s">
        <v>55</v>
      </c>
      <c r="J3303" s="1" t="s">
        <v>62</v>
      </c>
      <c r="K3303" s="1" t="s">
        <v>35</v>
      </c>
      <c r="L3303" t="s">
        <v>2710</v>
      </c>
      <c r="O3303" s="1" t="s">
        <v>30</v>
      </c>
      <c r="P3303" s="4">
        <v>200000</v>
      </c>
      <c r="Q3303" s="5">
        <v>10</v>
      </c>
      <c r="S3303" s="5">
        <v>2000</v>
      </c>
      <c r="T3303" s="1" t="s">
        <v>37</v>
      </c>
      <c r="U3303" s="4">
        <v>256280.08</v>
      </c>
      <c r="Y3303" s="1" t="s">
        <v>47</v>
      </c>
      <c r="Z3303" s="3">
        <v>46197</v>
      </c>
      <c r="AA3303" s="1" t="s">
        <v>48</v>
      </c>
      <c r="AB3303" s="1" t="s">
        <v>49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9673</v>
      </c>
      <c r="B3304" s="1" t="s">
        <v>9674</v>
      </c>
      <c r="C3304" s="2">
        <v>46162.821365740703</v>
      </c>
      <c r="D3304" s="1" t="s">
        <v>30</v>
      </c>
      <c r="E3304" s="1" t="s">
        <v>9675</v>
      </c>
      <c r="F3304" s="1" t="s">
        <v>1192</v>
      </c>
      <c r="H3304" s="1" t="s">
        <v>9676</v>
      </c>
      <c r="I3304" s="1" t="s">
        <v>34</v>
      </c>
      <c r="J3304" s="1" t="s">
        <v>109</v>
      </c>
      <c r="K3304" s="1" t="s">
        <v>35</v>
      </c>
      <c r="L3304" t="s">
        <v>1192</v>
      </c>
      <c r="M3304" s="1" t="s">
        <v>57</v>
      </c>
      <c r="O3304" s="1" t="s">
        <v>30</v>
      </c>
      <c r="P3304" s="4">
        <v>200000</v>
      </c>
      <c r="Q3304" s="5">
        <v>6</v>
      </c>
      <c r="T3304" s="1" t="s">
        <v>37</v>
      </c>
      <c r="U3304" s="4">
        <v>256219.97</v>
      </c>
      <c r="V3304" s="5">
        <v>12</v>
      </c>
      <c r="W3304" s="5">
        <v>10</v>
      </c>
      <c r="Y3304" s="1" t="s">
        <v>69</v>
      </c>
      <c r="Z3304" s="3">
        <v>46239</v>
      </c>
      <c r="AA3304" s="1" t="s">
        <v>39</v>
      </c>
      <c r="AB3304" s="1" t="s">
        <v>40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9677</v>
      </c>
      <c r="B3305" s="1" t="s">
        <v>9678</v>
      </c>
      <c r="C3305" s="2">
        <v>46154.869340277801</v>
      </c>
      <c r="D3305" s="1" t="s">
        <v>30</v>
      </c>
      <c r="E3305" s="1" t="s">
        <v>1546</v>
      </c>
      <c r="F3305" s="1" t="s">
        <v>87</v>
      </c>
      <c r="H3305" s="1" t="s">
        <v>1547</v>
      </c>
      <c r="I3305" s="1" t="s">
        <v>34</v>
      </c>
      <c r="J3305" s="1" t="s">
        <v>181</v>
      </c>
      <c r="K3305" s="1" t="s">
        <v>35</v>
      </c>
      <c r="L3305" t="s">
        <v>44</v>
      </c>
      <c r="O3305" s="1" t="s">
        <v>30</v>
      </c>
      <c r="P3305" s="4">
        <v>200000</v>
      </c>
      <c r="Q3305" s="5">
        <v>20</v>
      </c>
      <c r="T3305" s="1" t="s">
        <v>37</v>
      </c>
      <c r="U3305" s="4">
        <v>248360.06</v>
      </c>
      <c r="V3305" s="5">
        <v>400</v>
      </c>
      <c r="W3305" s="5">
        <v>50</v>
      </c>
      <c r="Z3305" s="3">
        <v>46190</v>
      </c>
      <c r="AA3305" s="1" t="s">
        <v>39</v>
      </c>
      <c r="AB3305" s="1" t="s">
        <v>40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9679</v>
      </c>
      <c r="B3306" s="1" t="s">
        <v>9680</v>
      </c>
      <c r="C3306" s="2">
        <v>46150.912210648101</v>
      </c>
      <c r="D3306" s="1" t="s">
        <v>30</v>
      </c>
      <c r="E3306" s="1" t="s">
        <v>1085</v>
      </c>
      <c r="F3306" s="1" t="s">
        <v>411</v>
      </c>
      <c r="H3306" s="1" t="s">
        <v>1086</v>
      </c>
      <c r="I3306" s="1" t="s">
        <v>34</v>
      </c>
      <c r="J3306" s="1" t="s">
        <v>81</v>
      </c>
      <c r="K3306" s="1" t="s">
        <v>35</v>
      </c>
      <c r="L3306" t="s">
        <v>53</v>
      </c>
      <c r="O3306" s="1" t="s">
        <v>30</v>
      </c>
      <c r="P3306" s="4">
        <v>200000</v>
      </c>
      <c r="Q3306" s="5">
        <v>54</v>
      </c>
      <c r="T3306" s="1" t="s">
        <v>37</v>
      </c>
      <c r="U3306" s="4">
        <v>241300.01</v>
      </c>
      <c r="V3306" s="5">
        <v>113</v>
      </c>
      <c r="W3306" s="5">
        <v>0</v>
      </c>
      <c r="Y3306" s="1" t="s">
        <v>47</v>
      </c>
      <c r="Z3306" s="3">
        <v>46172</v>
      </c>
      <c r="AA3306" s="1" t="s">
        <v>39</v>
      </c>
      <c r="AB3306" s="1" t="s">
        <v>40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9681</v>
      </c>
      <c r="B3307" s="1" t="s">
        <v>9682</v>
      </c>
      <c r="C3307" s="2">
        <v>46073.5317476852</v>
      </c>
      <c r="D3307" s="1" t="s">
        <v>30</v>
      </c>
      <c r="E3307" s="1" t="s">
        <v>6478</v>
      </c>
      <c r="F3307" s="1" t="s">
        <v>1392</v>
      </c>
      <c r="H3307" s="1" t="s">
        <v>6479</v>
      </c>
      <c r="I3307" s="1" t="s">
        <v>55</v>
      </c>
      <c r="J3307" s="1" t="s">
        <v>35</v>
      </c>
      <c r="K3307" s="1" t="s">
        <v>56</v>
      </c>
      <c r="L3307" t="s">
        <v>1392</v>
      </c>
      <c r="O3307" s="1" t="s">
        <v>30</v>
      </c>
      <c r="P3307" s="4">
        <v>200000</v>
      </c>
      <c r="Q3307" s="5">
        <v>38</v>
      </c>
      <c r="S3307" s="5">
        <v>7600</v>
      </c>
      <c r="T3307" s="1" t="s">
        <v>37</v>
      </c>
      <c r="U3307" s="4">
        <v>242719.91</v>
      </c>
      <c r="Y3307" s="1" t="s">
        <v>69</v>
      </c>
      <c r="Z3307" s="3">
        <v>46190</v>
      </c>
      <c r="AA3307" s="1" t="s">
        <v>48</v>
      </c>
      <c r="AB3307" s="1" t="s">
        <v>49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9683</v>
      </c>
      <c r="B3308" s="1" t="s">
        <v>9684</v>
      </c>
      <c r="C3308" s="2">
        <v>46073.532280092601</v>
      </c>
      <c r="D3308" s="1" t="s">
        <v>30</v>
      </c>
      <c r="E3308" s="1" t="s">
        <v>6478</v>
      </c>
      <c r="F3308" s="1" t="s">
        <v>1392</v>
      </c>
      <c r="H3308" s="1" t="s">
        <v>9048</v>
      </c>
      <c r="I3308" s="1" t="s">
        <v>356</v>
      </c>
      <c r="J3308" s="1" t="s">
        <v>35</v>
      </c>
      <c r="K3308" s="1" t="s">
        <v>89</v>
      </c>
      <c r="L3308" t="s">
        <v>1392</v>
      </c>
      <c r="O3308" s="1" t="s">
        <v>30</v>
      </c>
      <c r="P3308" s="4">
        <v>200000</v>
      </c>
      <c r="Q3308" s="5">
        <v>12</v>
      </c>
      <c r="T3308" s="1" t="s">
        <v>37</v>
      </c>
      <c r="U3308" s="4">
        <v>242719.91</v>
      </c>
      <c r="Y3308" s="1" t="s">
        <v>69</v>
      </c>
      <c r="Z3308" s="3">
        <v>46190</v>
      </c>
      <c r="AA3308" s="1" t="s">
        <v>48</v>
      </c>
      <c r="AB3308" s="1" t="s">
        <v>49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9685</v>
      </c>
      <c r="B3309" s="1" t="s">
        <v>9686</v>
      </c>
      <c r="C3309" s="2">
        <v>46073.547604166699</v>
      </c>
      <c r="D3309" s="1" t="s">
        <v>30</v>
      </c>
      <c r="E3309" s="1" t="s">
        <v>9687</v>
      </c>
      <c r="F3309" s="1" t="s">
        <v>1392</v>
      </c>
      <c r="H3309" s="1" t="s">
        <v>9688</v>
      </c>
      <c r="I3309" s="1" t="s">
        <v>34</v>
      </c>
      <c r="J3309" s="1" t="s">
        <v>35</v>
      </c>
      <c r="K3309" s="1" t="s">
        <v>159</v>
      </c>
      <c r="L3309" t="s">
        <v>1392</v>
      </c>
      <c r="O3309" s="1" t="s">
        <v>30</v>
      </c>
      <c r="P3309" s="4">
        <v>200000</v>
      </c>
      <c r="Q3309" s="5">
        <v>6</v>
      </c>
      <c r="T3309" s="1" t="s">
        <v>37</v>
      </c>
      <c r="U3309" s="4">
        <v>242719.91</v>
      </c>
      <c r="V3309" s="5">
        <v>12</v>
      </c>
      <c r="W3309" s="5">
        <v>0</v>
      </c>
      <c r="Y3309" s="1" t="s">
        <v>69</v>
      </c>
      <c r="Z3309" s="3">
        <v>46234</v>
      </c>
      <c r="AA3309" s="1" t="s">
        <v>48</v>
      </c>
      <c r="AB3309" s="1" t="s">
        <v>49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9689</v>
      </c>
      <c r="B3310" s="1" t="s">
        <v>9690</v>
      </c>
      <c r="C3310" s="2">
        <v>46129.622337963003</v>
      </c>
      <c r="D3310" s="1" t="s">
        <v>30</v>
      </c>
      <c r="E3310" s="1" t="s">
        <v>348</v>
      </c>
      <c r="F3310" s="1" t="s">
        <v>175</v>
      </c>
      <c r="H3310" s="1" t="s">
        <v>9691</v>
      </c>
      <c r="I3310" s="1" t="s">
        <v>34</v>
      </c>
      <c r="J3310" s="1" t="s">
        <v>103</v>
      </c>
      <c r="K3310" s="1" t="s">
        <v>35</v>
      </c>
      <c r="L3310" t="s">
        <v>175</v>
      </c>
      <c r="M3310" s="1" t="s">
        <v>57</v>
      </c>
      <c r="O3310" s="1" t="s">
        <v>30</v>
      </c>
      <c r="P3310" s="4">
        <v>200000</v>
      </c>
      <c r="Q3310" s="5">
        <v>20</v>
      </c>
      <c r="T3310" s="1" t="s">
        <v>37</v>
      </c>
      <c r="U3310" s="4">
        <v>254019.98</v>
      </c>
      <c r="V3310" s="5">
        <v>40</v>
      </c>
      <c r="W3310" s="5">
        <v>0</v>
      </c>
      <c r="Y3310" s="1" t="s">
        <v>78</v>
      </c>
      <c r="Z3310" s="3">
        <v>46214</v>
      </c>
      <c r="AA3310" s="1" t="s">
        <v>48</v>
      </c>
      <c r="AB3310" s="1" t="s">
        <v>49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9692</v>
      </c>
      <c r="B3311" s="1" t="s">
        <v>9693</v>
      </c>
      <c r="C3311" s="2">
        <v>46062.755196759303</v>
      </c>
      <c r="D3311" s="1" t="s">
        <v>30</v>
      </c>
      <c r="E3311" s="1" t="s">
        <v>7651</v>
      </c>
      <c r="F3311" s="1" t="s">
        <v>2385</v>
      </c>
      <c r="H3311" s="1" t="s">
        <v>9694</v>
      </c>
      <c r="I3311" s="1" t="s">
        <v>55</v>
      </c>
      <c r="J3311" s="1" t="s">
        <v>35</v>
      </c>
      <c r="K3311" s="1" t="s">
        <v>459</v>
      </c>
      <c r="L3311" t="s">
        <v>2385</v>
      </c>
      <c r="O3311" s="1" t="s">
        <v>30</v>
      </c>
      <c r="P3311" s="4">
        <v>200000</v>
      </c>
      <c r="Q3311" s="5">
        <v>20</v>
      </c>
      <c r="S3311" s="5">
        <v>23000</v>
      </c>
      <c r="T3311" s="1" t="s">
        <v>37</v>
      </c>
      <c r="U3311" s="4">
        <v>241440.04</v>
      </c>
      <c r="Y3311" s="1" t="s">
        <v>47</v>
      </c>
      <c r="Z3311" s="3">
        <v>46199</v>
      </c>
      <c r="AA3311" s="1" t="s">
        <v>39</v>
      </c>
      <c r="AB3311" s="1" t="s">
        <v>40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9695</v>
      </c>
      <c r="B3312" s="1" t="s">
        <v>9696</v>
      </c>
      <c r="C3312" s="2">
        <v>46113.8301041667</v>
      </c>
      <c r="D3312" s="1" t="s">
        <v>30</v>
      </c>
      <c r="E3312" s="1" t="s">
        <v>1880</v>
      </c>
      <c r="F3312" s="1" t="s">
        <v>87</v>
      </c>
      <c r="H3312" s="1" t="s">
        <v>1881</v>
      </c>
      <c r="I3312" s="1" t="s">
        <v>34</v>
      </c>
      <c r="J3312" s="1" t="s">
        <v>35</v>
      </c>
      <c r="K3312" s="1" t="s">
        <v>4469</v>
      </c>
      <c r="L3312" t="s">
        <v>364</v>
      </c>
      <c r="O3312" s="1" t="s">
        <v>30</v>
      </c>
      <c r="P3312" s="4">
        <v>200000</v>
      </c>
      <c r="Q3312" s="5">
        <v>18</v>
      </c>
      <c r="T3312" s="1" t="s">
        <v>37</v>
      </c>
      <c r="U3312" s="4">
        <v>249360.07</v>
      </c>
      <c r="V3312" s="5">
        <v>36</v>
      </c>
      <c r="W3312" s="5">
        <v>0</v>
      </c>
      <c r="Z3312" s="3">
        <v>46203</v>
      </c>
      <c r="AA3312" s="1" t="s">
        <v>48</v>
      </c>
      <c r="AB3312" s="1" t="s">
        <v>49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9697</v>
      </c>
      <c r="B3313" s="1" t="s">
        <v>9698</v>
      </c>
      <c r="C3313" s="2">
        <v>46153.664479166699</v>
      </c>
      <c r="D3313" s="1" t="s">
        <v>30</v>
      </c>
      <c r="E3313" s="1" t="s">
        <v>4335</v>
      </c>
      <c r="F3313" s="1" t="s">
        <v>1520</v>
      </c>
      <c r="H3313" s="1" t="s">
        <v>9699</v>
      </c>
      <c r="I3313" s="1" t="s">
        <v>55</v>
      </c>
      <c r="J3313" s="1" t="s">
        <v>109</v>
      </c>
      <c r="K3313" s="1" t="s">
        <v>35</v>
      </c>
      <c r="L3313" t="s">
        <v>1520</v>
      </c>
      <c r="M3313" s="1" t="s">
        <v>57</v>
      </c>
      <c r="O3313" s="1" t="s">
        <v>30</v>
      </c>
      <c r="P3313" s="4">
        <v>200000</v>
      </c>
      <c r="Q3313" s="5">
        <v>10</v>
      </c>
      <c r="S3313" s="5">
        <v>3000</v>
      </c>
      <c r="T3313" s="1" t="s">
        <v>37</v>
      </c>
      <c r="U3313" s="4">
        <v>258620.06</v>
      </c>
      <c r="Y3313" s="1" t="s">
        <v>281</v>
      </c>
      <c r="Z3313" s="3">
        <v>46203</v>
      </c>
      <c r="AA3313" s="1" t="s">
        <v>39</v>
      </c>
      <c r="AB3313" s="1" t="s">
        <v>40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9700</v>
      </c>
      <c r="B3314" s="1" t="s">
        <v>9701</v>
      </c>
      <c r="C3314" s="2">
        <v>46154.919108796297</v>
      </c>
      <c r="D3314" s="1" t="s">
        <v>30</v>
      </c>
      <c r="E3314" s="1" t="s">
        <v>6287</v>
      </c>
      <c r="F3314" s="1" t="s">
        <v>218</v>
      </c>
      <c r="H3314" s="1" t="s">
        <v>6288</v>
      </c>
      <c r="I3314" s="1" t="s">
        <v>34</v>
      </c>
      <c r="J3314" s="1" t="s">
        <v>109</v>
      </c>
      <c r="K3314" s="1" t="s">
        <v>35</v>
      </c>
      <c r="L3314" t="s">
        <v>218</v>
      </c>
      <c r="M3314" s="1" t="s">
        <v>57</v>
      </c>
      <c r="O3314" s="1" t="s">
        <v>30</v>
      </c>
      <c r="P3314" s="4">
        <v>200000</v>
      </c>
      <c r="Q3314" s="5">
        <v>11</v>
      </c>
      <c r="T3314" s="1" t="s">
        <v>37</v>
      </c>
      <c r="U3314" s="4">
        <v>259639.92</v>
      </c>
      <c r="V3314" s="5">
        <v>11</v>
      </c>
      <c r="W3314" s="5">
        <v>10</v>
      </c>
      <c r="Y3314" s="1" t="s">
        <v>47</v>
      </c>
      <c r="Z3314" s="3">
        <v>46246</v>
      </c>
      <c r="AA3314" s="1" t="s">
        <v>39</v>
      </c>
      <c r="AB3314" s="1" t="s">
        <v>40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9702</v>
      </c>
      <c r="B3315" s="1" t="s">
        <v>9703</v>
      </c>
      <c r="C3315" s="2">
        <v>46113.702928240702</v>
      </c>
      <c r="D3315" s="1" t="s">
        <v>30</v>
      </c>
      <c r="E3315" s="1" t="s">
        <v>2236</v>
      </c>
      <c r="F3315" s="1" t="s">
        <v>1597</v>
      </c>
      <c r="H3315" s="1" t="s">
        <v>9704</v>
      </c>
      <c r="I3315" s="1" t="s">
        <v>34</v>
      </c>
      <c r="J3315" s="1" t="s">
        <v>35</v>
      </c>
      <c r="K3315" s="1" t="s">
        <v>77</v>
      </c>
      <c r="L3315" t="s">
        <v>1597</v>
      </c>
      <c r="M3315" s="1" t="s">
        <v>91</v>
      </c>
      <c r="O3315" s="1" t="s">
        <v>30</v>
      </c>
      <c r="P3315" s="4">
        <v>200495</v>
      </c>
      <c r="Q3315" s="5">
        <v>12</v>
      </c>
      <c r="T3315" s="1" t="s">
        <v>37</v>
      </c>
      <c r="U3315" s="4">
        <v>249977.24</v>
      </c>
      <c r="V3315" s="5">
        <v>32</v>
      </c>
      <c r="W3315" s="5">
        <v>0</v>
      </c>
      <c r="Y3315" s="1" t="s">
        <v>38</v>
      </c>
      <c r="Z3315" s="3">
        <v>46234</v>
      </c>
      <c r="AA3315" s="1" t="s">
        <v>39</v>
      </c>
      <c r="AB3315" s="1" t="s">
        <v>40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9705</v>
      </c>
      <c r="B3316" s="1" t="s">
        <v>9706</v>
      </c>
      <c r="C3316" s="2">
        <v>46150.799074074101</v>
      </c>
      <c r="D3316" s="1" t="s">
        <v>30</v>
      </c>
      <c r="E3316" s="1" t="s">
        <v>6338</v>
      </c>
      <c r="F3316" s="1" t="s">
        <v>771</v>
      </c>
      <c r="H3316" s="1" t="s">
        <v>6339</v>
      </c>
      <c r="I3316" s="1" t="s">
        <v>34</v>
      </c>
      <c r="J3316" s="1" t="s">
        <v>109</v>
      </c>
      <c r="K3316" s="1" t="s">
        <v>35</v>
      </c>
      <c r="L3316" t="s">
        <v>771</v>
      </c>
      <c r="O3316" s="1" t="s">
        <v>30</v>
      </c>
      <c r="P3316" s="4">
        <v>200976</v>
      </c>
      <c r="Q3316" s="5">
        <v>16</v>
      </c>
      <c r="T3316" s="1" t="s">
        <v>37</v>
      </c>
      <c r="U3316" s="4">
        <v>259882.12</v>
      </c>
      <c r="V3316" s="5">
        <v>0</v>
      </c>
      <c r="W3316" s="5">
        <v>218</v>
      </c>
      <c r="Y3316" s="1" t="s">
        <v>69</v>
      </c>
      <c r="Z3316" s="3">
        <v>46245</v>
      </c>
      <c r="AA3316" s="1" t="s">
        <v>39</v>
      </c>
      <c r="AB3316" s="1" t="s">
        <v>40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9707</v>
      </c>
      <c r="B3317" s="1" t="s">
        <v>9708</v>
      </c>
      <c r="C3317" s="2">
        <v>46104.6148958333</v>
      </c>
      <c r="D3317" s="1" t="s">
        <v>30</v>
      </c>
      <c r="E3317" s="1" t="s">
        <v>3276</v>
      </c>
      <c r="F3317" s="1" t="s">
        <v>824</v>
      </c>
      <c r="H3317" s="1" t="s">
        <v>9709</v>
      </c>
      <c r="I3317" s="1" t="s">
        <v>55</v>
      </c>
      <c r="J3317" s="1" t="s">
        <v>399</v>
      </c>
      <c r="K3317" s="1" t="s">
        <v>35</v>
      </c>
      <c r="L3317" t="s">
        <v>824</v>
      </c>
      <c r="O3317" s="1" t="s">
        <v>30</v>
      </c>
      <c r="P3317" s="4">
        <v>202500</v>
      </c>
      <c r="Q3317" s="5">
        <v>5</v>
      </c>
      <c r="S3317" s="5">
        <v>15000</v>
      </c>
      <c r="T3317" s="1" t="s">
        <v>37</v>
      </c>
      <c r="U3317" s="4">
        <v>249358.51</v>
      </c>
      <c r="Y3317" s="1" t="s">
        <v>78</v>
      </c>
      <c r="Z3317" s="3">
        <v>46226</v>
      </c>
      <c r="AA3317" s="1" t="s">
        <v>39</v>
      </c>
      <c r="AB3317" s="1" t="s">
        <v>40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9710</v>
      </c>
      <c r="B3318" s="1" t="s">
        <v>9711</v>
      </c>
      <c r="C3318" s="2">
        <v>46080.588622685202</v>
      </c>
      <c r="D3318" s="1" t="s">
        <v>30</v>
      </c>
      <c r="E3318" s="1" t="s">
        <v>9712</v>
      </c>
      <c r="F3318" s="1" t="s">
        <v>2385</v>
      </c>
      <c r="H3318" s="1" t="s">
        <v>9713</v>
      </c>
      <c r="I3318" s="1" t="s">
        <v>55</v>
      </c>
      <c r="J3318" s="1" t="s">
        <v>68</v>
      </c>
      <c r="K3318" s="1" t="s">
        <v>35</v>
      </c>
      <c r="L3318" t="s">
        <v>2385</v>
      </c>
      <c r="O3318" s="1" t="s">
        <v>30</v>
      </c>
      <c r="P3318" s="4">
        <v>202516</v>
      </c>
      <c r="Q3318" s="5">
        <v>3</v>
      </c>
      <c r="S3318" s="5">
        <v>7500</v>
      </c>
      <c r="T3318" s="1" t="s">
        <v>37</v>
      </c>
      <c r="U3318" s="4">
        <v>243100.22</v>
      </c>
      <c r="Y3318" s="1" t="s">
        <v>47</v>
      </c>
      <c r="Z3318" s="3">
        <v>46171</v>
      </c>
      <c r="AA3318" s="1" t="s">
        <v>39</v>
      </c>
      <c r="AB3318" s="1" t="s">
        <v>40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9714</v>
      </c>
      <c r="B3319" s="1" t="s">
        <v>9715</v>
      </c>
      <c r="C3319" s="2">
        <v>46142.868425925903</v>
      </c>
      <c r="D3319" s="1" t="s">
        <v>30</v>
      </c>
      <c r="E3319" s="1" t="s">
        <v>427</v>
      </c>
      <c r="F3319" s="1" t="s">
        <v>87</v>
      </c>
      <c r="H3319" s="1" t="s">
        <v>428</v>
      </c>
      <c r="I3319" s="1" t="s">
        <v>34</v>
      </c>
      <c r="J3319" s="1" t="s">
        <v>35</v>
      </c>
      <c r="K3319" s="1" t="s">
        <v>255</v>
      </c>
      <c r="L3319" t="s">
        <v>429</v>
      </c>
      <c r="M3319" s="1" t="s">
        <v>91</v>
      </c>
      <c r="O3319" s="1" t="s">
        <v>30</v>
      </c>
      <c r="P3319" s="4">
        <v>203395</v>
      </c>
      <c r="Q3319" s="5">
        <v>20</v>
      </c>
      <c r="T3319" s="1" t="s">
        <v>37</v>
      </c>
      <c r="U3319" s="4">
        <v>252596.21</v>
      </c>
      <c r="V3319" s="5">
        <v>20</v>
      </c>
      <c r="W3319" s="5">
        <v>0</v>
      </c>
      <c r="Z3319" s="3">
        <v>46172</v>
      </c>
      <c r="AA3319" s="1" t="s">
        <v>58</v>
      </c>
      <c r="AB3319" s="1" t="s">
        <v>59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9716</v>
      </c>
      <c r="B3320" s="1" t="s">
        <v>9717</v>
      </c>
      <c r="C3320" s="2">
        <v>46160.524814814802</v>
      </c>
      <c r="D3320" s="1" t="s">
        <v>30</v>
      </c>
      <c r="E3320" s="1" t="s">
        <v>770</v>
      </c>
      <c r="F3320" s="1" t="s">
        <v>771</v>
      </c>
      <c r="H3320" s="1" t="s">
        <v>772</v>
      </c>
      <c r="I3320" s="1" t="s">
        <v>34</v>
      </c>
      <c r="J3320" s="1" t="s">
        <v>214</v>
      </c>
      <c r="K3320" s="1" t="s">
        <v>35</v>
      </c>
      <c r="L3320" t="s">
        <v>771</v>
      </c>
      <c r="M3320" s="1" t="s">
        <v>57</v>
      </c>
      <c r="O3320" s="1" t="s">
        <v>30</v>
      </c>
      <c r="P3320" s="4">
        <v>203520</v>
      </c>
      <c r="Q3320" s="5">
        <v>12</v>
      </c>
      <c r="T3320" s="1" t="s">
        <v>37</v>
      </c>
      <c r="U3320" s="4">
        <v>258612.94</v>
      </c>
      <c r="V3320" s="5">
        <v>0</v>
      </c>
      <c r="W3320" s="5">
        <v>20</v>
      </c>
      <c r="Y3320" s="1" t="s">
        <v>69</v>
      </c>
      <c r="Z3320" s="3">
        <v>46210</v>
      </c>
      <c r="AA3320" s="1" t="s">
        <v>39</v>
      </c>
      <c r="AB3320" s="1" t="s">
        <v>40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9718</v>
      </c>
      <c r="B3321" s="1" t="s">
        <v>9719</v>
      </c>
      <c r="C3321" s="2">
        <v>46134.839340277802</v>
      </c>
      <c r="D3321" s="1" t="s">
        <v>30</v>
      </c>
      <c r="E3321" s="1" t="s">
        <v>754</v>
      </c>
      <c r="F3321" s="1" t="s">
        <v>364</v>
      </c>
      <c r="H3321" s="1" t="s">
        <v>755</v>
      </c>
      <c r="I3321" s="1" t="s">
        <v>55</v>
      </c>
      <c r="J3321" s="1" t="s">
        <v>35</v>
      </c>
      <c r="K3321" s="1" t="s">
        <v>77</v>
      </c>
      <c r="L3321" t="s">
        <v>364</v>
      </c>
      <c r="O3321" s="1" t="s">
        <v>30</v>
      </c>
      <c r="P3321" s="4">
        <v>205000</v>
      </c>
      <c r="Q3321" s="5">
        <v>41</v>
      </c>
      <c r="S3321" s="5">
        <v>820</v>
      </c>
      <c r="T3321" s="1" t="s">
        <v>37</v>
      </c>
      <c r="U3321" s="4">
        <v>262687.03000000003</v>
      </c>
      <c r="Y3321" s="1" t="s">
        <v>69</v>
      </c>
      <c r="Z3321" s="3">
        <v>46234</v>
      </c>
      <c r="AA3321" s="1" t="s">
        <v>39</v>
      </c>
      <c r="AB3321" s="1" t="s">
        <v>40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9720</v>
      </c>
      <c r="B3322" s="1" t="s">
        <v>9721</v>
      </c>
      <c r="C3322" s="2">
        <v>46148.616145833301</v>
      </c>
      <c r="D3322" s="1" t="s">
        <v>30</v>
      </c>
      <c r="E3322" s="1" t="s">
        <v>9722</v>
      </c>
      <c r="F3322" s="1" t="s">
        <v>95</v>
      </c>
      <c r="H3322" s="1" t="s">
        <v>9723</v>
      </c>
      <c r="I3322" s="1" t="s">
        <v>55</v>
      </c>
      <c r="J3322" s="1" t="s">
        <v>35</v>
      </c>
      <c r="K3322" s="1" t="s">
        <v>46</v>
      </c>
      <c r="L3322" t="s">
        <v>95</v>
      </c>
      <c r="M3322" s="1" t="s">
        <v>91</v>
      </c>
      <c r="O3322" s="1" t="s">
        <v>30</v>
      </c>
      <c r="P3322" s="4">
        <v>205000</v>
      </c>
      <c r="Q3322" s="5">
        <v>3</v>
      </c>
      <c r="S3322" s="5">
        <v>25000</v>
      </c>
      <c r="T3322" s="1" t="s">
        <v>37</v>
      </c>
      <c r="U3322" s="4">
        <v>264962.59999999998</v>
      </c>
      <c r="Y3322" s="1" t="s">
        <v>98</v>
      </c>
      <c r="Z3322" s="3">
        <v>46171</v>
      </c>
      <c r="AA3322" s="1" t="s">
        <v>58</v>
      </c>
      <c r="AB3322" s="1" t="s">
        <v>59</v>
      </c>
      <c r="AC3322" t="b">
        <f t="shared" si="204"/>
        <v>1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9724</v>
      </c>
      <c r="B3323" s="1" t="s">
        <v>9725</v>
      </c>
      <c r="C3323" s="2">
        <v>46148.603483796302</v>
      </c>
      <c r="D3323" s="1" t="s">
        <v>30</v>
      </c>
      <c r="E3323" s="1" t="s">
        <v>9726</v>
      </c>
      <c r="F3323" s="1" t="s">
        <v>1061</v>
      </c>
      <c r="H3323" s="1" t="s">
        <v>9727</v>
      </c>
      <c r="I3323" s="1" t="s">
        <v>34</v>
      </c>
      <c r="J3323" s="1" t="s">
        <v>109</v>
      </c>
      <c r="K3323" s="1" t="s">
        <v>35</v>
      </c>
      <c r="L3323" t="s">
        <v>1061</v>
      </c>
      <c r="M3323" s="1" t="s">
        <v>57</v>
      </c>
      <c r="O3323" s="1" t="s">
        <v>30</v>
      </c>
      <c r="P3323" s="4">
        <v>205000</v>
      </c>
      <c r="Q3323" s="5">
        <v>41</v>
      </c>
      <c r="T3323" s="1" t="s">
        <v>37</v>
      </c>
      <c r="U3323" s="4">
        <v>264962.59999999998</v>
      </c>
      <c r="V3323" s="5">
        <v>80</v>
      </c>
      <c r="W3323" s="5">
        <v>10</v>
      </c>
      <c r="Y3323" s="1" t="s">
        <v>281</v>
      </c>
      <c r="Z3323" s="3">
        <v>46234</v>
      </c>
      <c r="AA3323" s="1" t="s">
        <v>48</v>
      </c>
      <c r="AB3323" s="1" t="s">
        <v>49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9728</v>
      </c>
      <c r="B3324" s="1" t="s">
        <v>9729</v>
      </c>
      <c r="C3324" s="2">
        <v>46163.459351851903</v>
      </c>
      <c r="D3324" s="1" t="s">
        <v>30</v>
      </c>
      <c r="E3324" s="1" t="s">
        <v>2214</v>
      </c>
      <c r="F3324" s="1" t="s">
        <v>279</v>
      </c>
      <c r="H3324" s="1" t="s">
        <v>2498</v>
      </c>
      <c r="I3324" s="1" t="s">
        <v>34</v>
      </c>
      <c r="J3324" s="1" t="s">
        <v>340</v>
      </c>
      <c r="K3324" s="1" t="s">
        <v>35</v>
      </c>
      <c r="L3324" t="s">
        <v>279</v>
      </c>
      <c r="M3324" s="1" t="s">
        <v>57</v>
      </c>
      <c r="O3324" s="1" t="s">
        <v>30</v>
      </c>
      <c r="P3324" s="4">
        <v>206000</v>
      </c>
      <c r="Q3324" s="5">
        <v>4</v>
      </c>
      <c r="T3324" s="1" t="s">
        <v>37</v>
      </c>
      <c r="U3324" s="4">
        <v>263906.57</v>
      </c>
      <c r="V3324" s="5">
        <v>14</v>
      </c>
      <c r="W3324" s="5">
        <v>0</v>
      </c>
      <c r="Y3324" s="1" t="s">
        <v>281</v>
      </c>
      <c r="Z3324" s="3">
        <v>46283</v>
      </c>
      <c r="AA3324" s="1" t="s">
        <v>58</v>
      </c>
      <c r="AB3324" s="1" t="s">
        <v>59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9730</v>
      </c>
      <c r="B3325" s="1" t="s">
        <v>9731</v>
      </c>
      <c r="C3325" s="2">
        <v>46126.768437500003</v>
      </c>
      <c r="D3325" s="1" t="s">
        <v>30</v>
      </c>
      <c r="E3325" s="1" t="s">
        <v>2883</v>
      </c>
      <c r="F3325" s="1" t="s">
        <v>824</v>
      </c>
      <c r="H3325" s="1" t="s">
        <v>9732</v>
      </c>
      <c r="I3325" s="1" t="s">
        <v>55</v>
      </c>
      <c r="J3325" s="1" t="s">
        <v>109</v>
      </c>
      <c r="K3325" s="1" t="s">
        <v>35</v>
      </c>
      <c r="L3325" t="s">
        <v>824</v>
      </c>
      <c r="O3325" s="1" t="s">
        <v>30</v>
      </c>
      <c r="P3325" s="4">
        <v>206010</v>
      </c>
      <c r="Q3325" s="5">
        <v>15</v>
      </c>
      <c r="S3325" s="5">
        <v>3600</v>
      </c>
      <c r="T3325" s="1" t="s">
        <v>37</v>
      </c>
      <c r="U3325" s="4">
        <v>245831.66</v>
      </c>
      <c r="Y3325" s="1" t="s">
        <v>78</v>
      </c>
      <c r="Z3325" s="3">
        <v>46176</v>
      </c>
      <c r="AA3325" s="1" t="s">
        <v>58</v>
      </c>
      <c r="AB3325" s="1" t="s">
        <v>59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9733</v>
      </c>
      <c r="B3326" s="1" t="s">
        <v>9734</v>
      </c>
      <c r="C3326" s="2">
        <v>46149.924421296302</v>
      </c>
      <c r="D3326" s="1" t="s">
        <v>30</v>
      </c>
      <c r="E3326" s="1" t="s">
        <v>1661</v>
      </c>
      <c r="F3326" s="1" t="s">
        <v>392</v>
      </c>
      <c r="H3326" s="1" t="s">
        <v>9735</v>
      </c>
      <c r="I3326" s="1" t="s">
        <v>34</v>
      </c>
      <c r="J3326" s="1" t="s">
        <v>35</v>
      </c>
      <c r="K3326" s="1" t="s">
        <v>46</v>
      </c>
      <c r="L3326" t="s">
        <v>392</v>
      </c>
      <c r="M3326" s="1" t="s">
        <v>91</v>
      </c>
      <c r="O3326" s="1" t="s">
        <v>30</v>
      </c>
      <c r="P3326" s="4">
        <v>206500</v>
      </c>
      <c r="Q3326" s="5">
        <v>10</v>
      </c>
      <c r="T3326" s="1" t="s">
        <v>37</v>
      </c>
      <c r="U3326" s="4">
        <v>267954.43</v>
      </c>
      <c r="V3326" s="5">
        <v>20</v>
      </c>
      <c r="W3326" s="5">
        <v>0</v>
      </c>
      <c r="Y3326" s="1" t="s">
        <v>47</v>
      </c>
      <c r="Z3326" s="3">
        <v>46231</v>
      </c>
      <c r="AA3326" s="1" t="s">
        <v>39</v>
      </c>
      <c r="AB3326" s="1" t="s">
        <v>40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9736</v>
      </c>
      <c r="B3327" s="1" t="s">
        <v>9737</v>
      </c>
      <c r="C3327" s="2">
        <v>46083.804976851898</v>
      </c>
      <c r="D3327" s="1" t="s">
        <v>30</v>
      </c>
      <c r="E3327" s="1" t="s">
        <v>1640</v>
      </c>
      <c r="F3327" s="1" t="s">
        <v>218</v>
      </c>
      <c r="H3327" s="1" t="s">
        <v>1641</v>
      </c>
      <c r="I3327" s="1" t="s">
        <v>34</v>
      </c>
      <c r="J3327" s="1" t="s">
        <v>109</v>
      </c>
      <c r="K3327" s="1" t="s">
        <v>35</v>
      </c>
      <c r="L3327" t="s">
        <v>218</v>
      </c>
      <c r="M3327" s="1" t="s">
        <v>57</v>
      </c>
      <c r="O3327" s="1" t="s">
        <v>30</v>
      </c>
      <c r="P3327" s="4">
        <v>207000</v>
      </c>
      <c r="Q3327" s="5">
        <v>30</v>
      </c>
      <c r="T3327" s="1" t="s">
        <v>37</v>
      </c>
      <c r="U3327" s="4">
        <v>254154.63</v>
      </c>
      <c r="V3327" s="5">
        <v>6</v>
      </c>
      <c r="W3327" s="5">
        <v>103</v>
      </c>
      <c r="Y3327" s="1" t="s">
        <v>47</v>
      </c>
      <c r="Z3327" s="3">
        <v>46184</v>
      </c>
      <c r="AA3327" s="1" t="s">
        <v>48</v>
      </c>
      <c r="AB3327" s="1" t="s">
        <v>49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9738</v>
      </c>
      <c r="B3328" s="1" t="s">
        <v>9739</v>
      </c>
      <c r="C3328" s="2">
        <v>46149.570740740703</v>
      </c>
      <c r="D3328" s="1" t="s">
        <v>30</v>
      </c>
      <c r="E3328" s="1" t="s">
        <v>8074</v>
      </c>
      <c r="F3328" s="1" t="s">
        <v>771</v>
      </c>
      <c r="H3328" s="1" t="s">
        <v>8075</v>
      </c>
      <c r="I3328" s="1" t="s">
        <v>356</v>
      </c>
      <c r="J3328" s="1" t="s">
        <v>35</v>
      </c>
      <c r="K3328" s="1" t="s">
        <v>89</v>
      </c>
      <c r="L3328" t="s">
        <v>771</v>
      </c>
      <c r="O3328" s="1" t="s">
        <v>30</v>
      </c>
      <c r="P3328" s="4">
        <v>207360</v>
      </c>
      <c r="Q3328" s="5">
        <v>8</v>
      </c>
      <c r="T3328" s="1" t="s">
        <v>37</v>
      </c>
      <c r="U3328" s="4">
        <v>269070.36</v>
      </c>
      <c r="Y3328" s="1" t="s">
        <v>69</v>
      </c>
      <c r="Z3328" s="3">
        <v>46246</v>
      </c>
      <c r="AA3328" s="1" t="s">
        <v>48</v>
      </c>
      <c r="AB3328" s="1" t="s">
        <v>49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9740</v>
      </c>
      <c r="B3329" s="1" t="s">
        <v>9741</v>
      </c>
      <c r="C3329" s="2">
        <v>46076.535185185203</v>
      </c>
      <c r="D3329" s="1" t="s">
        <v>30</v>
      </c>
      <c r="E3329" s="1" t="s">
        <v>9742</v>
      </c>
      <c r="F3329" s="1" t="s">
        <v>771</v>
      </c>
      <c r="H3329" s="1" t="s">
        <v>9743</v>
      </c>
      <c r="I3329" s="1" t="s">
        <v>356</v>
      </c>
      <c r="J3329" s="1" t="s">
        <v>35</v>
      </c>
      <c r="K3329" s="1" t="s">
        <v>89</v>
      </c>
      <c r="L3329" t="s">
        <v>771</v>
      </c>
      <c r="O3329" s="1" t="s">
        <v>30</v>
      </c>
      <c r="P3329" s="4">
        <v>207360</v>
      </c>
      <c r="Q3329" s="5">
        <v>8</v>
      </c>
      <c r="T3329" s="1" t="s">
        <v>37</v>
      </c>
      <c r="U3329" s="4">
        <v>252336.45</v>
      </c>
      <c r="Y3329" s="1" t="s">
        <v>69</v>
      </c>
      <c r="Z3329" s="3">
        <v>46169</v>
      </c>
      <c r="AA3329" s="1" t="s">
        <v>48</v>
      </c>
      <c r="AB3329" s="1" t="s">
        <v>49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9744</v>
      </c>
      <c r="B3330" s="1" t="s">
        <v>9745</v>
      </c>
      <c r="C3330" s="2">
        <v>46147.444421296299</v>
      </c>
      <c r="D3330" s="1" t="s">
        <v>30</v>
      </c>
      <c r="E3330" s="1" t="s">
        <v>3468</v>
      </c>
      <c r="F3330" s="1" t="s">
        <v>771</v>
      </c>
      <c r="H3330" s="1" t="s">
        <v>9746</v>
      </c>
      <c r="I3330" s="1" t="s">
        <v>356</v>
      </c>
      <c r="J3330" s="1" t="s">
        <v>35</v>
      </c>
      <c r="K3330" s="1" t="s">
        <v>150</v>
      </c>
      <c r="L3330" t="s">
        <v>771</v>
      </c>
      <c r="O3330" s="1" t="s">
        <v>30</v>
      </c>
      <c r="P3330" s="4">
        <v>207360</v>
      </c>
      <c r="Q3330" s="5">
        <v>8</v>
      </c>
      <c r="T3330" s="1" t="s">
        <v>37</v>
      </c>
      <c r="U3330" s="4">
        <v>266955.32</v>
      </c>
      <c r="Y3330" s="1" t="s">
        <v>69</v>
      </c>
      <c r="Z3330" s="3">
        <v>46239</v>
      </c>
      <c r="AA3330" s="1" t="s">
        <v>39</v>
      </c>
      <c r="AB3330" s="1" t="s">
        <v>40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9747</v>
      </c>
      <c r="B3331" s="1" t="s">
        <v>9748</v>
      </c>
      <c r="C3331" s="2">
        <v>46129.5147222222</v>
      </c>
      <c r="D3331" s="1" t="s">
        <v>30</v>
      </c>
      <c r="E3331" s="1" t="s">
        <v>101</v>
      </c>
      <c r="F3331" s="1" t="s">
        <v>53</v>
      </c>
      <c r="H3331" s="1" t="s">
        <v>523</v>
      </c>
      <c r="I3331" s="1" t="s">
        <v>34</v>
      </c>
      <c r="J3331" s="1" t="s">
        <v>553</v>
      </c>
      <c r="K3331" s="1" t="s">
        <v>35</v>
      </c>
      <c r="L3331" t="s">
        <v>53</v>
      </c>
      <c r="M3331" s="1" t="s">
        <v>57</v>
      </c>
      <c r="O3331" s="1" t="s">
        <v>30</v>
      </c>
      <c r="P3331" s="4">
        <v>207480</v>
      </c>
      <c r="Q3331" s="5">
        <v>50</v>
      </c>
      <c r="T3331" s="1" t="s">
        <v>37</v>
      </c>
      <c r="U3331" s="4">
        <v>260097.02</v>
      </c>
      <c r="V3331" s="5">
        <v>0</v>
      </c>
      <c r="W3331" s="5">
        <v>57</v>
      </c>
      <c r="Y3331" s="1" t="s">
        <v>47</v>
      </c>
      <c r="Z3331" s="3">
        <v>46173</v>
      </c>
      <c r="AA3331" s="1" t="s">
        <v>39</v>
      </c>
      <c r="AB3331" s="1" t="s">
        <v>40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9749</v>
      </c>
      <c r="B3332" s="1" t="s">
        <v>9750</v>
      </c>
      <c r="C3332" s="2">
        <v>46108.795231481497</v>
      </c>
      <c r="D3332" s="1" t="s">
        <v>30</v>
      </c>
      <c r="E3332" s="1" t="s">
        <v>8781</v>
      </c>
      <c r="F3332" s="1" t="s">
        <v>771</v>
      </c>
      <c r="H3332" s="1" t="s">
        <v>8782</v>
      </c>
      <c r="I3332" s="1" t="s">
        <v>356</v>
      </c>
      <c r="J3332" s="1" t="s">
        <v>35</v>
      </c>
      <c r="K3332" s="1" t="s">
        <v>368</v>
      </c>
      <c r="L3332" t="s">
        <v>771</v>
      </c>
      <c r="O3332" s="1" t="s">
        <v>30</v>
      </c>
      <c r="P3332" s="4">
        <v>207760</v>
      </c>
      <c r="Q3332" s="5">
        <v>8</v>
      </c>
      <c r="T3332" s="1" t="s">
        <v>37</v>
      </c>
      <c r="U3332" s="4">
        <v>256542.02</v>
      </c>
      <c r="Y3332" s="1" t="s">
        <v>69</v>
      </c>
      <c r="Z3332" s="3">
        <v>46189</v>
      </c>
      <c r="AA3332" s="1" t="s">
        <v>48</v>
      </c>
      <c r="AB3332" s="1" t="s">
        <v>49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9751</v>
      </c>
      <c r="B3333" s="1" t="s">
        <v>9752</v>
      </c>
      <c r="C3333" s="2">
        <v>46127.754282407397</v>
      </c>
      <c r="D3333" s="1" t="s">
        <v>30</v>
      </c>
      <c r="E3333" s="1" t="s">
        <v>4597</v>
      </c>
      <c r="F3333" s="1" t="s">
        <v>824</v>
      </c>
      <c r="H3333" s="1" t="s">
        <v>9753</v>
      </c>
      <c r="I3333" s="1" t="s">
        <v>34</v>
      </c>
      <c r="J3333" s="1" t="s">
        <v>35</v>
      </c>
      <c r="K3333" s="1" t="s">
        <v>109</v>
      </c>
      <c r="L3333" t="s">
        <v>824</v>
      </c>
      <c r="O3333" s="1" t="s">
        <v>30</v>
      </c>
      <c r="P3333" s="4">
        <v>208000</v>
      </c>
      <c r="Q3333" s="5">
        <v>99</v>
      </c>
      <c r="T3333" s="1" t="s">
        <v>37</v>
      </c>
      <c r="U3333" s="4">
        <v>264076.73</v>
      </c>
      <c r="V3333" s="5">
        <v>0</v>
      </c>
      <c r="W3333" s="5">
        <v>1058</v>
      </c>
      <c r="Y3333" s="1" t="s">
        <v>78</v>
      </c>
      <c r="Z3333" s="3">
        <v>46239</v>
      </c>
      <c r="AA3333" s="1" t="s">
        <v>48</v>
      </c>
      <c r="AB3333" s="1" t="s">
        <v>49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9754</v>
      </c>
      <c r="B3334" s="1" t="s">
        <v>9755</v>
      </c>
      <c r="C3334" s="2">
        <v>46163.535057870402</v>
      </c>
      <c r="D3334" s="1" t="s">
        <v>30</v>
      </c>
      <c r="E3334" s="1" t="s">
        <v>9756</v>
      </c>
      <c r="F3334" s="1" t="s">
        <v>598</v>
      </c>
      <c r="H3334" s="1" t="s">
        <v>9757</v>
      </c>
      <c r="I3334" s="1" t="s">
        <v>55</v>
      </c>
      <c r="J3334" s="1" t="s">
        <v>181</v>
      </c>
      <c r="K3334" s="1" t="s">
        <v>35</v>
      </c>
      <c r="L3334" t="s">
        <v>598</v>
      </c>
      <c r="O3334" s="1" t="s">
        <v>30</v>
      </c>
      <c r="P3334" s="4">
        <v>208000</v>
      </c>
      <c r="Q3334" s="5">
        <v>450</v>
      </c>
      <c r="S3334" s="5">
        <v>20000</v>
      </c>
      <c r="T3334" s="1" t="s">
        <v>37</v>
      </c>
      <c r="U3334" s="4">
        <v>258315.15</v>
      </c>
      <c r="Y3334" s="1" t="s">
        <v>47</v>
      </c>
      <c r="Z3334" s="3">
        <v>46172</v>
      </c>
      <c r="AA3334" s="1" t="s">
        <v>58</v>
      </c>
      <c r="AB3334" s="1" t="s">
        <v>59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9758</v>
      </c>
      <c r="B3335" s="1" t="s">
        <v>9759</v>
      </c>
      <c r="C3335" s="2">
        <v>46114.866041666697</v>
      </c>
      <c r="D3335" s="1" t="s">
        <v>30</v>
      </c>
      <c r="E3335" s="1" t="s">
        <v>7651</v>
      </c>
      <c r="F3335" s="1" t="s">
        <v>2385</v>
      </c>
      <c r="H3335" s="1" t="s">
        <v>9760</v>
      </c>
      <c r="I3335" s="1" t="s">
        <v>55</v>
      </c>
      <c r="J3335" s="1" t="s">
        <v>35</v>
      </c>
      <c r="K3335" s="1" t="s">
        <v>9761</v>
      </c>
      <c r="L3335" t="s">
        <v>2385</v>
      </c>
      <c r="O3335" s="1" t="s">
        <v>30</v>
      </c>
      <c r="P3335" s="4">
        <v>208650</v>
      </c>
      <c r="Q3335" s="5">
        <v>15</v>
      </c>
      <c r="S3335" s="5">
        <v>20000</v>
      </c>
      <c r="T3335" s="1" t="s">
        <v>37</v>
      </c>
      <c r="U3335" s="4">
        <v>250066.98</v>
      </c>
      <c r="Y3335" s="1" t="s">
        <v>47</v>
      </c>
      <c r="Z3335" s="3">
        <v>46171</v>
      </c>
      <c r="AA3335" s="1" t="s">
        <v>39</v>
      </c>
      <c r="AB3335" s="1" t="s">
        <v>40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9762</v>
      </c>
      <c r="B3336" s="1" t="s">
        <v>9763</v>
      </c>
      <c r="C3336" s="2">
        <v>46087.5948726852</v>
      </c>
      <c r="D3336" s="1" t="s">
        <v>30</v>
      </c>
      <c r="E3336" s="1" t="s">
        <v>9764</v>
      </c>
      <c r="F3336" s="1" t="s">
        <v>771</v>
      </c>
      <c r="H3336" s="1" t="s">
        <v>9765</v>
      </c>
      <c r="I3336" s="1" t="s">
        <v>34</v>
      </c>
      <c r="J3336" s="1" t="s">
        <v>109</v>
      </c>
      <c r="K3336" s="1" t="s">
        <v>35</v>
      </c>
      <c r="L3336" t="s">
        <v>771</v>
      </c>
      <c r="O3336" s="1" t="s">
        <v>30</v>
      </c>
      <c r="P3336" s="4">
        <v>208805</v>
      </c>
      <c r="Q3336" s="5">
        <v>5</v>
      </c>
      <c r="T3336" s="1" t="s">
        <v>37</v>
      </c>
      <c r="U3336" s="4">
        <v>255995.01</v>
      </c>
      <c r="V3336" s="5">
        <v>16</v>
      </c>
      <c r="W3336" s="5">
        <v>0</v>
      </c>
      <c r="Y3336" s="1" t="s">
        <v>69</v>
      </c>
      <c r="Z3336" s="3">
        <v>46176</v>
      </c>
      <c r="AA3336" s="1" t="s">
        <v>48</v>
      </c>
      <c r="AB3336" s="1" t="s">
        <v>49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9766</v>
      </c>
      <c r="B3337" s="1" t="s">
        <v>9767</v>
      </c>
      <c r="C3337" s="2">
        <v>46132.825219907398</v>
      </c>
      <c r="D3337" s="1" t="s">
        <v>30</v>
      </c>
      <c r="E3337" s="1" t="s">
        <v>4670</v>
      </c>
      <c r="F3337" s="1" t="s">
        <v>1597</v>
      </c>
      <c r="H3337" s="1" t="s">
        <v>4671</v>
      </c>
      <c r="I3337" s="1" t="s">
        <v>55</v>
      </c>
      <c r="J3337" s="1" t="s">
        <v>109</v>
      </c>
      <c r="K3337" s="1" t="s">
        <v>35</v>
      </c>
      <c r="L3337" t="s">
        <v>1597</v>
      </c>
      <c r="M3337" s="1" t="s">
        <v>57</v>
      </c>
      <c r="O3337" s="1" t="s">
        <v>30</v>
      </c>
      <c r="P3337" s="4">
        <v>208920</v>
      </c>
      <c r="Q3337" s="5">
        <v>4</v>
      </c>
      <c r="S3337" s="5">
        <v>1250</v>
      </c>
      <c r="T3337" s="1" t="s">
        <v>37</v>
      </c>
      <c r="U3337" s="4">
        <v>266268.55</v>
      </c>
      <c r="Y3337" s="1" t="s">
        <v>38</v>
      </c>
      <c r="Z3337" s="3">
        <v>46231</v>
      </c>
      <c r="AA3337" s="1" t="s">
        <v>48</v>
      </c>
      <c r="AB3337" s="1" t="s">
        <v>49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9768</v>
      </c>
      <c r="B3338" s="1" t="s">
        <v>9769</v>
      </c>
      <c r="C3338" s="2">
        <v>46113.097847222198</v>
      </c>
      <c r="D3338" s="1" t="s">
        <v>30</v>
      </c>
      <c r="E3338" s="1" t="s">
        <v>132</v>
      </c>
      <c r="F3338" s="1" t="s">
        <v>53</v>
      </c>
      <c r="H3338" s="1" t="s">
        <v>133</v>
      </c>
      <c r="I3338" s="1" t="s">
        <v>55</v>
      </c>
      <c r="J3338" s="1" t="s">
        <v>181</v>
      </c>
      <c r="K3338" s="1" t="s">
        <v>35</v>
      </c>
      <c r="L3338" t="s">
        <v>53</v>
      </c>
      <c r="M3338" s="1" t="s">
        <v>57</v>
      </c>
      <c r="O3338" s="1" t="s">
        <v>30</v>
      </c>
      <c r="P3338" s="4">
        <v>209975</v>
      </c>
      <c r="Q3338" s="5">
        <v>20</v>
      </c>
      <c r="S3338" s="5">
        <v>12780</v>
      </c>
      <c r="T3338" s="1" t="s">
        <v>37</v>
      </c>
      <c r="U3338" s="4">
        <v>261397.79</v>
      </c>
      <c r="Y3338" s="1" t="s">
        <v>47</v>
      </c>
      <c r="Z3338" s="3">
        <v>46173</v>
      </c>
      <c r="AA3338" s="1" t="s">
        <v>39</v>
      </c>
      <c r="AB3338" s="1" t="s">
        <v>40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9770</v>
      </c>
      <c r="B3339" s="1" t="s">
        <v>9771</v>
      </c>
      <c r="C3339" s="2">
        <v>46125.7397569444</v>
      </c>
      <c r="D3339" s="1" t="s">
        <v>30</v>
      </c>
      <c r="E3339" s="1" t="s">
        <v>2538</v>
      </c>
      <c r="F3339" s="1" t="s">
        <v>824</v>
      </c>
      <c r="H3339" s="1" t="s">
        <v>9772</v>
      </c>
      <c r="I3339" s="1" t="s">
        <v>34</v>
      </c>
      <c r="J3339" s="1" t="s">
        <v>191</v>
      </c>
      <c r="K3339" s="1" t="s">
        <v>35</v>
      </c>
      <c r="L3339" t="s">
        <v>824</v>
      </c>
      <c r="O3339" s="1" t="s">
        <v>30</v>
      </c>
      <c r="P3339" s="4">
        <v>210000</v>
      </c>
      <c r="Q3339" s="5">
        <v>10</v>
      </c>
      <c r="T3339" s="1" t="s">
        <v>37</v>
      </c>
      <c r="U3339" s="4">
        <v>266847.08</v>
      </c>
      <c r="V3339" s="5">
        <v>14</v>
      </c>
      <c r="W3339" s="5">
        <v>0</v>
      </c>
      <c r="Y3339" s="1" t="s">
        <v>78</v>
      </c>
      <c r="Z3339" s="3">
        <v>46240</v>
      </c>
      <c r="AA3339" s="1" t="s">
        <v>48</v>
      </c>
      <c r="AB3339" s="1" t="s">
        <v>49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9773</v>
      </c>
      <c r="B3340" s="1" t="s">
        <v>9774</v>
      </c>
      <c r="C3340" s="2">
        <v>46120.823391203703</v>
      </c>
      <c r="D3340" s="1" t="s">
        <v>30</v>
      </c>
      <c r="E3340" s="1" t="s">
        <v>9775</v>
      </c>
      <c r="F3340" s="1" t="s">
        <v>847</v>
      </c>
      <c r="H3340" s="1" t="s">
        <v>9776</v>
      </c>
      <c r="I3340" s="1" t="s">
        <v>34</v>
      </c>
      <c r="J3340" s="1" t="s">
        <v>109</v>
      </c>
      <c r="K3340" s="1" t="s">
        <v>35</v>
      </c>
      <c r="L3340" t="s">
        <v>847</v>
      </c>
      <c r="O3340" s="1" t="s">
        <v>30</v>
      </c>
      <c r="P3340" s="4">
        <v>210000</v>
      </c>
      <c r="Q3340" s="5">
        <v>13</v>
      </c>
      <c r="T3340" s="1" t="s">
        <v>37</v>
      </c>
      <c r="U3340" s="4">
        <v>256955.92</v>
      </c>
      <c r="V3340" s="5">
        <v>25</v>
      </c>
      <c r="W3340" s="5">
        <v>0</v>
      </c>
      <c r="Y3340" s="1" t="s">
        <v>38</v>
      </c>
      <c r="Z3340" s="3">
        <v>46224</v>
      </c>
      <c r="AA3340" s="1" t="s">
        <v>39</v>
      </c>
      <c r="AB3340" s="1" t="s">
        <v>40</v>
      </c>
      <c r="AC3340" t="b">
        <f t="shared" si="208"/>
        <v>0</v>
      </c>
      <c r="AD3340" t="b">
        <f t="shared" si="209"/>
        <v>0</v>
      </c>
      <c r="AE3340" t="b">
        <f t="shared" si="210"/>
        <v>1</v>
      </c>
      <c r="AF3340" t="b">
        <f t="shared" si="211"/>
        <v>0</v>
      </c>
    </row>
    <row r="3341" spans="1:32">
      <c r="A3341" t="s">
        <v>9777</v>
      </c>
      <c r="B3341" s="1" t="s">
        <v>9778</v>
      </c>
      <c r="C3341" s="2">
        <v>46142.0468287037</v>
      </c>
      <c r="D3341" s="1" t="s">
        <v>30</v>
      </c>
      <c r="E3341" s="1" t="s">
        <v>9779</v>
      </c>
      <c r="F3341" s="1" t="s">
        <v>1061</v>
      </c>
      <c r="H3341" s="1" t="s">
        <v>9780</v>
      </c>
      <c r="I3341" s="1" t="s">
        <v>34</v>
      </c>
      <c r="J3341" s="1" t="s">
        <v>109</v>
      </c>
      <c r="K3341" s="1" t="s">
        <v>35</v>
      </c>
      <c r="L3341" t="s">
        <v>1061</v>
      </c>
      <c r="M3341" s="1" t="s">
        <v>57</v>
      </c>
      <c r="O3341" s="1" t="s">
        <v>30</v>
      </c>
      <c r="P3341" s="4">
        <v>210000</v>
      </c>
      <c r="Q3341" s="5">
        <v>48</v>
      </c>
      <c r="T3341" s="1" t="s">
        <v>37</v>
      </c>
      <c r="U3341" s="4">
        <v>269094.08</v>
      </c>
      <c r="V3341" s="5">
        <v>134</v>
      </c>
      <c r="W3341" s="5">
        <v>10</v>
      </c>
      <c r="Y3341" s="1" t="s">
        <v>281</v>
      </c>
      <c r="Z3341" s="3">
        <v>46234</v>
      </c>
      <c r="AA3341" s="1" t="s">
        <v>39</v>
      </c>
      <c r="AB3341" s="1" t="s">
        <v>40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9781</v>
      </c>
      <c r="B3342" s="1" t="s">
        <v>9782</v>
      </c>
      <c r="C3342" s="2">
        <v>46142.051111111097</v>
      </c>
      <c r="D3342" s="1" t="s">
        <v>30</v>
      </c>
      <c r="E3342" s="1" t="s">
        <v>9438</v>
      </c>
      <c r="F3342" s="1" t="s">
        <v>1061</v>
      </c>
      <c r="H3342" s="1" t="s">
        <v>9783</v>
      </c>
      <c r="I3342" s="1" t="s">
        <v>34</v>
      </c>
      <c r="J3342" s="1" t="s">
        <v>235</v>
      </c>
      <c r="K3342" s="1" t="s">
        <v>35</v>
      </c>
      <c r="L3342" t="s">
        <v>1061</v>
      </c>
      <c r="M3342" s="1" t="s">
        <v>57</v>
      </c>
      <c r="O3342" s="1" t="s">
        <v>30</v>
      </c>
      <c r="P3342" s="4">
        <v>210000</v>
      </c>
      <c r="Q3342" s="5">
        <v>54</v>
      </c>
      <c r="T3342" s="1" t="s">
        <v>37</v>
      </c>
      <c r="U3342" s="4">
        <v>269094.08</v>
      </c>
      <c r="V3342" s="5">
        <v>115</v>
      </c>
      <c r="W3342" s="5">
        <v>10</v>
      </c>
      <c r="Y3342" s="1" t="s">
        <v>281</v>
      </c>
      <c r="Z3342" s="3">
        <v>46234</v>
      </c>
      <c r="AA3342" s="1" t="s">
        <v>39</v>
      </c>
      <c r="AB3342" s="1" t="s">
        <v>40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9784</v>
      </c>
      <c r="B3343" s="1" t="s">
        <v>9785</v>
      </c>
      <c r="C3343" s="2">
        <v>46162.813229166699</v>
      </c>
      <c r="D3343" s="1" t="s">
        <v>30</v>
      </c>
      <c r="E3343" s="1" t="s">
        <v>2594</v>
      </c>
      <c r="F3343" s="1" t="s">
        <v>218</v>
      </c>
      <c r="H3343" s="1" t="s">
        <v>9786</v>
      </c>
      <c r="I3343" s="1" t="s">
        <v>55</v>
      </c>
      <c r="J3343" s="1" t="s">
        <v>35</v>
      </c>
      <c r="K3343" s="1" t="s">
        <v>77</v>
      </c>
      <c r="L3343" t="s">
        <v>218</v>
      </c>
      <c r="M3343" s="1" t="s">
        <v>91</v>
      </c>
      <c r="O3343" s="1" t="s">
        <v>30</v>
      </c>
      <c r="P3343" s="4">
        <v>210000</v>
      </c>
      <c r="Q3343" s="5">
        <v>8</v>
      </c>
      <c r="S3343" s="5">
        <v>40000</v>
      </c>
      <c r="T3343" s="1" t="s">
        <v>37</v>
      </c>
      <c r="U3343" s="4">
        <v>269030.96999999997</v>
      </c>
      <c r="Y3343" s="1" t="s">
        <v>47</v>
      </c>
      <c r="Z3343" s="3">
        <v>46258</v>
      </c>
      <c r="AA3343" s="1" t="s">
        <v>48</v>
      </c>
      <c r="AB3343" s="1" t="s">
        <v>49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9787</v>
      </c>
      <c r="B3344" s="1" t="s">
        <v>9788</v>
      </c>
      <c r="C3344" s="2">
        <v>46100.805057870399</v>
      </c>
      <c r="D3344" s="1" t="s">
        <v>30</v>
      </c>
      <c r="E3344" s="1" t="s">
        <v>1718</v>
      </c>
      <c r="F3344" s="1" t="s">
        <v>364</v>
      </c>
      <c r="H3344" s="1" t="s">
        <v>9789</v>
      </c>
      <c r="I3344" s="1" t="s">
        <v>55</v>
      </c>
      <c r="J3344" s="1" t="s">
        <v>77</v>
      </c>
      <c r="K3344" s="1" t="s">
        <v>35</v>
      </c>
      <c r="L3344" t="s">
        <v>364</v>
      </c>
      <c r="M3344" s="1" t="s">
        <v>57</v>
      </c>
      <c r="O3344" s="1" t="s">
        <v>30</v>
      </c>
      <c r="P3344" s="4">
        <v>210000</v>
      </c>
      <c r="Q3344" s="5">
        <v>14</v>
      </c>
      <c r="S3344" s="5">
        <v>8000</v>
      </c>
      <c r="T3344" s="1" t="s">
        <v>37</v>
      </c>
      <c r="U3344" s="4">
        <v>260798.95</v>
      </c>
      <c r="Y3344" s="1" t="s">
        <v>69</v>
      </c>
      <c r="Z3344" s="3">
        <v>46203</v>
      </c>
      <c r="AA3344" s="1" t="s">
        <v>48</v>
      </c>
      <c r="AB3344" s="1" t="s">
        <v>49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9790</v>
      </c>
      <c r="B3345" s="1" t="s">
        <v>9791</v>
      </c>
      <c r="C3345" s="2">
        <v>46115.828287037002</v>
      </c>
      <c r="D3345" s="1" t="s">
        <v>30</v>
      </c>
      <c r="E3345" s="1" t="s">
        <v>1773</v>
      </c>
      <c r="F3345" s="1" t="s">
        <v>771</v>
      </c>
      <c r="H3345" s="1" t="s">
        <v>1774</v>
      </c>
      <c r="I3345" s="1" t="s">
        <v>34</v>
      </c>
      <c r="J3345" s="1" t="s">
        <v>262</v>
      </c>
      <c r="K3345" s="1" t="s">
        <v>35</v>
      </c>
      <c r="L3345" t="s">
        <v>771</v>
      </c>
      <c r="M3345" s="1" t="s">
        <v>57</v>
      </c>
      <c r="O3345" s="1" t="s">
        <v>30</v>
      </c>
      <c r="P3345" s="4">
        <v>210000</v>
      </c>
      <c r="Q3345" s="5">
        <v>6</v>
      </c>
      <c r="T3345" s="1" t="s">
        <v>37</v>
      </c>
      <c r="U3345" s="4">
        <v>261828.08</v>
      </c>
      <c r="V3345" s="5">
        <v>8</v>
      </c>
      <c r="W3345" s="5">
        <v>17</v>
      </c>
      <c r="Y3345" s="1" t="s">
        <v>69</v>
      </c>
      <c r="Z3345" s="3">
        <v>46188</v>
      </c>
      <c r="AA3345" s="1" t="s">
        <v>39</v>
      </c>
      <c r="AB3345" s="1" t="s">
        <v>40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9792</v>
      </c>
      <c r="B3346" s="1" t="s">
        <v>9793</v>
      </c>
      <c r="C3346" s="2">
        <v>46085.575451388897</v>
      </c>
      <c r="D3346" s="1" t="s">
        <v>30</v>
      </c>
      <c r="E3346" s="1" t="s">
        <v>9794</v>
      </c>
      <c r="F3346" s="1" t="s">
        <v>372</v>
      </c>
      <c r="H3346" s="1" t="s">
        <v>9795</v>
      </c>
      <c r="I3346" s="1" t="s">
        <v>34</v>
      </c>
      <c r="J3346" s="1" t="s">
        <v>109</v>
      </c>
      <c r="K3346" s="1" t="s">
        <v>35</v>
      </c>
      <c r="L3346" t="s">
        <v>372</v>
      </c>
      <c r="O3346" s="1" t="s">
        <v>30</v>
      </c>
      <c r="P3346" s="4">
        <v>210000</v>
      </c>
      <c r="Q3346" s="5">
        <v>3</v>
      </c>
      <c r="T3346" s="1" t="s">
        <v>37</v>
      </c>
      <c r="U3346" s="4">
        <v>257649.08</v>
      </c>
      <c r="V3346" s="5">
        <v>6</v>
      </c>
      <c r="W3346" s="5">
        <v>0</v>
      </c>
      <c r="Y3346" s="1" t="s">
        <v>374</v>
      </c>
      <c r="Z3346" s="3">
        <v>46203</v>
      </c>
      <c r="AA3346" s="1" t="s">
        <v>48</v>
      </c>
      <c r="AB3346" s="1" t="s">
        <v>49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9796</v>
      </c>
      <c r="B3347" s="1" t="s">
        <v>9797</v>
      </c>
      <c r="C3347" s="2">
        <v>46136.804895833302</v>
      </c>
      <c r="D3347" s="1" t="s">
        <v>30</v>
      </c>
      <c r="E3347" s="1" t="s">
        <v>9798</v>
      </c>
      <c r="F3347" s="1" t="s">
        <v>491</v>
      </c>
      <c r="H3347" s="1" t="s">
        <v>9799</v>
      </c>
      <c r="I3347" s="1" t="s">
        <v>55</v>
      </c>
      <c r="J3347" s="1" t="s">
        <v>109</v>
      </c>
      <c r="K3347" s="1" t="s">
        <v>35</v>
      </c>
      <c r="L3347" t="s">
        <v>491</v>
      </c>
      <c r="O3347" s="1" t="s">
        <v>30</v>
      </c>
      <c r="P3347" s="4">
        <v>210000</v>
      </c>
      <c r="Q3347" s="5">
        <v>15</v>
      </c>
      <c r="S3347" s="5">
        <v>5700</v>
      </c>
      <c r="T3347" s="1" t="s">
        <v>37</v>
      </c>
      <c r="U3347" s="4">
        <v>267686.96000000002</v>
      </c>
      <c r="Y3347" s="1" t="s">
        <v>493</v>
      </c>
      <c r="Z3347" s="3">
        <v>46178</v>
      </c>
      <c r="AA3347" s="1" t="s">
        <v>48</v>
      </c>
      <c r="AB3347" s="1" t="s">
        <v>49</v>
      </c>
      <c r="AC3347" t="b">
        <f t="shared" si="208"/>
        <v>0</v>
      </c>
      <c r="AD3347" t="b">
        <f t="shared" si="209"/>
        <v>1</v>
      </c>
      <c r="AE3347" t="b">
        <f t="shared" si="210"/>
        <v>0</v>
      </c>
      <c r="AF3347" t="b">
        <f t="shared" si="211"/>
        <v>0</v>
      </c>
    </row>
    <row r="3348" spans="1:32">
      <c r="A3348" t="s">
        <v>9800</v>
      </c>
      <c r="B3348" s="1" t="s">
        <v>9801</v>
      </c>
      <c r="C3348" s="2">
        <v>46132.752164351798</v>
      </c>
      <c r="D3348" s="1" t="s">
        <v>30</v>
      </c>
      <c r="E3348" s="1" t="s">
        <v>6702</v>
      </c>
      <c r="F3348" s="1" t="s">
        <v>1392</v>
      </c>
      <c r="H3348" s="1" t="s">
        <v>6703</v>
      </c>
      <c r="I3348" s="1" t="s">
        <v>55</v>
      </c>
      <c r="J3348" s="1" t="s">
        <v>109</v>
      </c>
      <c r="K3348" s="1" t="s">
        <v>35</v>
      </c>
      <c r="L3348" t="s">
        <v>1392</v>
      </c>
      <c r="O3348" s="1" t="s">
        <v>30</v>
      </c>
      <c r="P3348" s="4">
        <v>210000</v>
      </c>
      <c r="Q3348" s="5">
        <v>13</v>
      </c>
      <c r="S3348" s="5">
        <v>3700</v>
      </c>
      <c r="T3348" s="1" t="s">
        <v>37</v>
      </c>
      <c r="U3348" s="4">
        <v>267645.01</v>
      </c>
      <c r="Y3348" s="1" t="s">
        <v>69</v>
      </c>
      <c r="Z3348" s="3">
        <v>46241</v>
      </c>
      <c r="AA3348" s="1" t="s">
        <v>48</v>
      </c>
      <c r="AB3348" s="1" t="s">
        <v>49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9802</v>
      </c>
      <c r="B3349" s="1" t="s">
        <v>9803</v>
      </c>
      <c r="C3349" s="2">
        <v>46160.555625000001</v>
      </c>
      <c r="D3349" s="1" t="s">
        <v>30</v>
      </c>
      <c r="E3349" s="1" t="s">
        <v>9804</v>
      </c>
      <c r="F3349" s="1" t="s">
        <v>372</v>
      </c>
      <c r="H3349" s="1" t="s">
        <v>9805</v>
      </c>
      <c r="I3349" s="1" t="s">
        <v>34</v>
      </c>
      <c r="J3349" s="1" t="s">
        <v>109</v>
      </c>
      <c r="K3349" s="1" t="s">
        <v>35</v>
      </c>
      <c r="L3349" t="s">
        <v>372</v>
      </c>
      <c r="O3349" s="1" t="s">
        <v>30</v>
      </c>
      <c r="P3349" s="4">
        <v>210000</v>
      </c>
      <c r="Q3349" s="5">
        <v>6</v>
      </c>
      <c r="T3349" s="1" t="s">
        <v>37</v>
      </c>
      <c r="U3349" s="4">
        <v>259118.94</v>
      </c>
      <c r="V3349" s="5">
        <v>12</v>
      </c>
      <c r="W3349" s="5">
        <v>0</v>
      </c>
      <c r="Y3349" s="1" t="s">
        <v>374</v>
      </c>
      <c r="Z3349" s="3">
        <v>46203</v>
      </c>
      <c r="AA3349" s="1" t="s">
        <v>39</v>
      </c>
      <c r="AB3349" s="1" t="s">
        <v>40</v>
      </c>
      <c r="AC3349" t="b">
        <f t="shared" si="208"/>
        <v>1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9806</v>
      </c>
      <c r="B3350" s="1" t="s">
        <v>9807</v>
      </c>
      <c r="C3350" s="2">
        <v>46146.700150463003</v>
      </c>
      <c r="D3350" s="1" t="s">
        <v>30</v>
      </c>
      <c r="E3350" s="1" t="s">
        <v>9808</v>
      </c>
      <c r="F3350" s="1" t="s">
        <v>372</v>
      </c>
      <c r="H3350" s="1" t="s">
        <v>9809</v>
      </c>
      <c r="I3350" s="1" t="s">
        <v>34</v>
      </c>
      <c r="J3350" s="1" t="s">
        <v>97</v>
      </c>
      <c r="K3350" s="1" t="s">
        <v>35</v>
      </c>
      <c r="L3350" t="s">
        <v>372</v>
      </c>
      <c r="O3350" s="1" t="s">
        <v>30</v>
      </c>
      <c r="P3350" s="4">
        <v>210000</v>
      </c>
      <c r="Q3350" s="5">
        <v>5</v>
      </c>
      <c r="T3350" s="1" t="s">
        <v>37</v>
      </c>
      <c r="U3350" s="4">
        <v>259118.94</v>
      </c>
      <c r="V3350" s="5">
        <v>10</v>
      </c>
      <c r="W3350" s="5">
        <v>0</v>
      </c>
      <c r="Y3350" s="1" t="s">
        <v>374</v>
      </c>
      <c r="Z3350" s="3">
        <v>46203</v>
      </c>
      <c r="AA3350" s="1" t="s">
        <v>58</v>
      </c>
      <c r="AB3350" s="1" t="s">
        <v>59</v>
      </c>
      <c r="AC3350" t="b">
        <f t="shared" si="208"/>
        <v>1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9810</v>
      </c>
      <c r="B3351" s="1" t="s">
        <v>9811</v>
      </c>
      <c r="C3351" s="2">
        <v>46134.813923611102</v>
      </c>
      <c r="D3351" s="1" t="s">
        <v>30</v>
      </c>
      <c r="E3351" s="1" t="s">
        <v>1572</v>
      </c>
      <c r="F3351" s="1" t="s">
        <v>364</v>
      </c>
      <c r="H3351" s="1" t="s">
        <v>2287</v>
      </c>
      <c r="I3351" s="1" t="s">
        <v>34</v>
      </c>
      <c r="J3351" s="1" t="s">
        <v>181</v>
      </c>
      <c r="K3351" s="1" t="s">
        <v>35</v>
      </c>
      <c r="L3351" t="s">
        <v>364</v>
      </c>
      <c r="O3351" s="1" t="s">
        <v>30</v>
      </c>
      <c r="P3351" s="4">
        <v>210000</v>
      </c>
      <c r="Q3351" s="5">
        <v>14</v>
      </c>
      <c r="T3351" s="1" t="s">
        <v>37</v>
      </c>
      <c r="U3351" s="4">
        <v>269094.03000000003</v>
      </c>
      <c r="V3351" s="5">
        <v>6</v>
      </c>
      <c r="W3351" s="5">
        <v>100</v>
      </c>
      <c r="Y3351" s="1" t="s">
        <v>69</v>
      </c>
      <c r="Z3351" s="3">
        <v>46234</v>
      </c>
      <c r="AA3351" s="1" t="s">
        <v>48</v>
      </c>
      <c r="AB3351" s="1" t="s">
        <v>49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9812</v>
      </c>
      <c r="B3352" s="1" t="s">
        <v>9813</v>
      </c>
      <c r="C3352" s="2">
        <v>46148.593368055597</v>
      </c>
      <c r="D3352" s="1" t="s">
        <v>30</v>
      </c>
      <c r="E3352" s="1" t="s">
        <v>9814</v>
      </c>
      <c r="F3352" s="1" t="s">
        <v>1061</v>
      </c>
      <c r="H3352" s="1" t="s">
        <v>9815</v>
      </c>
      <c r="I3352" s="1" t="s">
        <v>34</v>
      </c>
      <c r="J3352" s="1" t="s">
        <v>187</v>
      </c>
      <c r="K3352" s="1" t="s">
        <v>35</v>
      </c>
      <c r="L3352" t="s">
        <v>1061</v>
      </c>
      <c r="M3352" s="1" t="s">
        <v>57</v>
      </c>
      <c r="O3352" s="1" t="s">
        <v>30</v>
      </c>
      <c r="P3352" s="4">
        <v>210000</v>
      </c>
      <c r="Q3352" s="5">
        <v>9</v>
      </c>
      <c r="T3352" s="1" t="s">
        <v>37</v>
      </c>
      <c r="U3352" s="4">
        <v>271425.09999999998</v>
      </c>
      <c r="V3352" s="5">
        <v>17</v>
      </c>
      <c r="W3352" s="5">
        <v>2</v>
      </c>
      <c r="Y3352" s="1" t="s">
        <v>281</v>
      </c>
      <c r="Z3352" s="3">
        <v>46234</v>
      </c>
      <c r="AA3352" s="1" t="s">
        <v>48</v>
      </c>
      <c r="AB3352" s="1" t="s">
        <v>49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9816</v>
      </c>
      <c r="B3353" s="1" t="s">
        <v>9817</v>
      </c>
      <c r="C3353" s="2">
        <v>46090.691655092603</v>
      </c>
      <c r="D3353" s="1" t="s">
        <v>30</v>
      </c>
      <c r="E3353" s="1" t="s">
        <v>9818</v>
      </c>
      <c r="F3353" s="1" t="s">
        <v>218</v>
      </c>
      <c r="H3353" s="1" t="s">
        <v>9819</v>
      </c>
      <c r="I3353" s="1" t="s">
        <v>34</v>
      </c>
      <c r="J3353" s="1" t="s">
        <v>109</v>
      </c>
      <c r="K3353" s="1" t="s">
        <v>35</v>
      </c>
      <c r="L3353" t="s">
        <v>218</v>
      </c>
      <c r="M3353" s="1" t="s">
        <v>57</v>
      </c>
      <c r="O3353" s="1" t="s">
        <v>30</v>
      </c>
      <c r="P3353" s="4">
        <v>210000</v>
      </c>
      <c r="Q3353" s="5">
        <v>12</v>
      </c>
      <c r="T3353" s="1" t="s">
        <v>37</v>
      </c>
      <c r="U3353" s="4">
        <v>256598.95</v>
      </c>
      <c r="V3353" s="5">
        <v>12</v>
      </c>
      <c r="W3353" s="5">
        <v>0</v>
      </c>
      <c r="Y3353" s="1" t="s">
        <v>47</v>
      </c>
      <c r="Z3353" s="3">
        <v>46188</v>
      </c>
      <c r="AA3353" s="1" t="s">
        <v>48</v>
      </c>
      <c r="AB3353" s="1" t="s">
        <v>49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9820</v>
      </c>
      <c r="B3354" s="1" t="s">
        <v>9821</v>
      </c>
      <c r="C3354" s="2">
        <v>46020.565543981502</v>
      </c>
      <c r="D3354" s="1" t="s">
        <v>30</v>
      </c>
      <c r="E3354" s="1" t="s">
        <v>9822</v>
      </c>
      <c r="F3354" s="1" t="s">
        <v>706</v>
      </c>
      <c r="H3354" s="1" t="s">
        <v>9823</v>
      </c>
      <c r="I3354" s="1" t="s">
        <v>34</v>
      </c>
      <c r="J3354" s="1" t="s">
        <v>35</v>
      </c>
      <c r="K3354" s="1" t="s">
        <v>77</v>
      </c>
      <c r="L3354" t="s">
        <v>706</v>
      </c>
      <c r="M3354" s="1" t="s">
        <v>91</v>
      </c>
      <c r="O3354" s="1" t="s">
        <v>30</v>
      </c>
      <c r="P3354" s="4">
        <v>210600</v>
      </c>
      <c r="Q3354" s="5">
        <v>3</v>
      </c>
      <c r="T3354" s="1" t="s">
        <v>37</v>
      </c>
      <c r="U3354" s="4">
        <v>238799.4</v>
      </c>
      <c r="V3354" s="5">
        <v>26</v>
      </c>
      <c r="W3354" s="5">
        <v>0</v>
      </c>
      <c r="Y3354" s="1" t="s">
        <v>69</v>
      </c>
      <c r="Z3354" s="3">
        <v>46173</v>
      </c>
      <c r="AA3354" s="1" t="s">
        <v>39</v>
      </c>
      <c r="AB3354" s="1" t="s">
        <v>40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9824</v>
      </c>
      <c r="B3355" s="1" t="s">
        <v>9825</v>
      </c>
      <c r="C3355" s="2">
        <v>46104.598368055602</v>
      </c>
      <c r="D3355" s="1" t="s">
        <v>30</v>
      </c>
      <c r="E3355" s="1" t="s">
        <v>5318</v>
      </c>
      <c r="F3355" s="1" t="s">
        <v>824</v>
      </c>
      <c r="H3355" s="1" t="s">
        <v>9826</v>
      </c>
      <c r="I3355" s="1" t="s">
        <v>34</v>
      </c>
      <c r="J3355" s="1" t="s">
        <v>235</v>
      </c>
      <c r="K3355" s="1" t="s">
        <v>35</v>
      </c>
      <c r="L3355" t="s">
        <v>824</v>
      </c>
      <c r="O3355" s="1" t="s">
        <v>30</v>
      </c>
      <c r="P3355" s="4">
        <v>211200</v>
      </c>
      <c r="Q3355" s="5">
        <v>7</v>
      </c>
      <c r="T3355" s="1" t="s">
        <v>37</v>
      </c>
      <c r="U3355" s="4">
        <v>260599.62</v>
      </c>
      <c r="V3355" s="5">
        <v>11</v>
      </c>
      <c r="W3355" s="5">
        <v>0</v>
      </c>
      <c r="Y3355" s="1" t="s">
        <v>78</v>
      </c>
      <c r="Z3355" s="3">
        <v>46192</v>
      </c>
      <c r="AA3355" s="1" t="s">
        <v>48</v>
      </c>
      <c r="AB3355" s="1" t="s">
        <v>49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9827</v>
      </c>
      <c r="B3356" s="1" t="s">
        <v>9828</v>
      </c>
      <c r="C3356" s="2">
        <v>46125.626018518502</v>
      </c>
      <c r="D3356" s="1" t="s">
        <v>30</v>
      </c>
      <c r="E3356" s="1" t="s">
        <v>5497</v>
      </c>
      <c r="F3356" s="1" t="s">
        <v>824</v>
      </c>
      <c r="H3356" s="1" t="s">
        <v>9829</v>
      </c>
      <c r="I3356" s="1" t="s">
        <v>34</v>
      </c>
      <c r="J3356" s="1" t="s">
        <v>222</v>
      </c>
      <c r="K3356" s="1" t="s">
        <v>35</v>
      </c>
      <c r="L3356" t="s">
        <v>824</v>
      </c>
      <c r="O3356" s="1" t="s">
        <v>30</v>
      </c>
      <c r="P3356" s="4">
        <v>211680</v>
      </c>
      <c r="Q3356" s="5">
        <v>49</v>
      </c>
      <c r="T3356" s="1" t="s">
        <v>37</v>
      </c>
      <c r="U3356" s="4">
        <v>267246.08000000002</v>
      </c>
      <c r="V3356" s="5">
        <v>0</v>
      </c>
      <c r="W3356" s="5">
        <v>408</v>
      </c>
      <c r="Y3356" s="1" t="s">
        <v>78</v>
      </c>
      <c r="Z3356" s="3">
        <v>46247</v>
      </c>
      <c r="AA3356" s="1" t="s">
        <v>48</v>
      </c>
      <c r="AB3356" s="1" t="s">
        <v>49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9830</v>
      </c>
      <c r="B3357" s="1" t="s">
        <v>9831</v>
      </c>
      <c r="C3357" s="2">
        <v>46049.741620370398</v>
      </c>
      <c r="D3357" s="1" t="s">
        <v>30</v>
      </c>
      <c r="E3357" s="1" t="s">
        <v>1396</v>
      </c>
      <c r="F3357" s="1" t="s">
        <v>7758</v>
      </c>
      <c r="H3357" s="1" t="s">
        <v>7759</v>
      </c>
      <c r="I3357" s="1" t="s">
        <v>34</v>
      </c>
      <c r="J3357" s="1" t="s">
        <v>262</v>
      </c>
      <c r="K3357" s="1" t="s">
        <v>35</v>
      </c>
      <c r="L3357" t="s">
        <v>90</v>
      </c>
      <c r="M3357" s="1" t="s">
        <v>57</v>
      </c>
      <c r="O3357" s="1" t="s">
        <v>30</v>
      </c>
      <c r="P3357" s="4">
        <v>213450</v>
      </c>
      <c r="Q3357" s="5">
        <v>48</v>
      </c>
      <c r="T3357" s="1" t="s">
        <v>37</v>
      </c>
      <c r="U3357" s="4">
        <v>257676.89</v>
      </c>
      <c r="V3357" s="5">
        <v>95</v>
      </c>
      <c r="W3357" s="5">
        <v>0</v>
      </c>
      <c r="Y3357" s="1" t="s">
        <v>47</v>
      </c>
      <c r="Z3357" s="3">
        <v>46203</v>
      </c>
      <c r="AA3357" s="1" t="s">
        <v>48</v>
      </c>
      <c r="AB3357" s="1" t="s">
        <v>49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9832</v>
      </c>
      <c r="B3358" s="1" t="s">
        <v>9833</v>
      </c>
      <c r="C3358" s="2">
        <v>46129.514803240701</v>
      </c>
      <c r="D3358" s="1" t="s">
        <v>30</v>
      </c>
      <c r="E3358" s="1" t="s">
        <v>101</v>
      </c>
      <c r="F3358" s="1" t="s">
        <v>53</v>
      </c>
      <c r="H3358" s="1" t="s">
        <v>523</v>
      </c>
      <c r="I3358" s="1" t="s">
        <v>34</v>
      </c>
      <c r="J3358" s="1" t="s">
        <v>139</v>
      </c>
      <c r="K3358" s="1" t="s">
        <v>35</v>
      </c>
      <c r="L3358" t="s">
        <v>53</v>
      </c>
      <c r="M3358" s="1" t="s">
        <v>57</v>
      </c>
      <c r="O3358" s="1" t="s">
        <v>30</v>
      </c>
      <c r="P3358" s="4">
        <v>214760</v>
      </c>
      <c r="Q3358" s="5">
        <v>20</v>
      </c>
      <c r="T3358" s="1" t="s">
        <v>37</v>
      </c>
      <c r="U3358" s="4">
        <v>269223.24</v>
      </c>
      <c r="V3358" s="5">
        <v>0</v>
      </c>
      <c r="W3358" s="5">
        <v>59</v>
      </c>
      <c r="Y3358" s="1" t="s">
        <v>47</v>
      </c>
      <c r="Z3358" s="3">
        <v>46173</v>
      </c>
      <c r="AA3358" s="1" t="s">
        <v>39</v>
      </c>
      <c r="AB3358" s="1" t="s">
        <v>40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9834</v>
      </c>
      <c r="B3359" s="1" t="s">
        <v>9835</v>
      </c>
      <c r="C3359" s="2">
        <v>46118.7037962963</v>
      </c>
      <c r="D3359" s="1" t="s">
        <v>30</v>
      </c>
      <c r="E3359" s="1" t="s">
        <v>9836</v>
      </c>
      <c r="F3359" s="1" t="s">
        <v>847</v>
      </c>
      <c r="H3359" s="1" t="s">
        <v>9837</v>
      </c>
      <c r="I3359" s="1" t="s">
        <v>115</v>
      </c>
      <c r="J3359" s="1" t="s">
        <v>35</v>
      </c>
      <c r="K3359" s="1" t="s">
        <v>35</v>
      </c>
      <c r="L3359" t="s">
        <v>847</v>
      </c>
      <c r="M3359" s="1" t="s">
        <v>91</v>
      </c>
      <c r="O3359" s="1" t="s">
        <v>30</v>
      </c>
      <c r="P3359" s="4">
        <v>215000</v>
      </c>
      <c r="Q3359" s="5">
        <v>24</v>
      </c>
      <c r="T3359" s="1" t="s">
        <v>37</v>
      </c>
      <c r="U3359" s="4">
        <v>268062.08000000002</v>
      </c>
      <c r="Y3359" s="1" t="s">
        <v>38</v>
      </c>
      <c r="Z3359" s="3">
        <v>46205</v>
      </c>
      <c r="AA3359" s="1" t="s">
        <v>39</v>
      </c>
      <c r="AB3359" s="1" t="s">
        <v>40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9838</v>
      </c>
      <c r="B3360" s="1" t="s">
        <v>9839</v>
      </c>
      <c r="C3360" s="2">
        <v>46150.881087962996</v>
      </c>
      <c r="D3360" s="1" t="s">
        <v>30</v>
      </c>
      <c r="E3360" s="1" t="s">
        <v>9111</v>
      </c>
      <c r="F3360" s="1" t="s">
        <v>218</v>
      </c>
      <c r="H3360" s="1" t="s">
        <v>9840</v>
      </c>
      <c r="I3360" s="1" t="s">
        <v>55</v>
      </c>
      <c r="J3360" s="1" t="s">
        <v>109</v>
      </c>
      <c r="K3360" s="1" t="s">
        <v>35</v>
      </c>
      <c r="L3360" t="s">
        <v>218</v>
      </c>
      <c r="M3360" s="1" t="s">
        <v>57</v>
      </c>
      <c r="O3360" s="1" t="s">
        <v>30</v>
      </c>
      <c r="P3360" s="4">
        <v>215000</v>
      </c>
      <c r="Q3360" s="5">
        <v>4</v>
      </c>
      <c r="S3360" s="5">
        <v>7164</v>
      </c>
      <c r="T3360" s="1" t="s">
        <v>37</v>
      </c>
      <c r="U3360" s="4">
        <v>278016.56</v>
      </c>
      <c r="Y3360" s="1" t="s">
        <v>47</v>
      </c>
      <c r="Z3360" s="3">
        <v>46241</v>
      </c>
      <c r="AA3360" s="1" t="s">
        <v>48</v>
      </c>
      <c r="AB3360" s="1" t="s">
        <v>49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9841</v>
      </c>
      <c r="B3361" s="1" t="s">
        <v>9842</v>
      </c>
      <c r="C3361" s="2">
        <v>46087.7284953704</v>
      </c>
      <c r="D3361" s="1" t="s">
        <v>30</v>
      </c>
      <c r="E3361" s="1" t="s">
        <v>4176</v>
      </c>
      <c r="F3361" s="1" t="s">
        <v>218</v>
      </c>
      <c r="H3361" s="1" t="s">
        <v>4177</v>
      </c>
      <c r="I3361" s="1" t="s">
        <v>55</v>
      </c>
      <c r="J3361" s="1" t="s">
        <v>109</v>
      </c>
      <c r="K3361" s="1" t="s">
        <v>35</v>
      </c>
      <c r="L3361" t="s">
        <v>218</v>
      </c>
      <c r="M3361" s="1" t="s">
        <v>57</v>
      </c>
      <c r="O3361" s="1" t="s">
        <v>30</v>
      </c>
      <c r="P3361" s="4">
        <v>215000</v>
      </c>
      <c r="Q3361" s="5">
        <v>21</v>
      </c>
      <c r="S3361" s="5">
        <v>3425</v>
      </c>
      <c r="T3361" s="1" t="s">
        <v>37</v>
      </c>
      <c r="U3361" s="4">
        <v>263052.48</v>
      </c>
      <c r="Y3361" s="1" t="s">
        <v>47</v>
      </c>
      <c r="Z3361" s="3">
        <v>46175</v>
      </c>
      <c r="AA3361" s="1" t="s">
        <v>39</v>
      </c>
      <c r="AB3361" s="1" t="s">
        <v>40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9843</v>
      </c>
      <c r="B3362" s="1" t="s">
        <v>9844</v>
      </c>
      <c r="C3362" s="2">
        <v>46098.772731481498</v>
      </c>
      <c r="D3362" s="1" t="s">
        <v>30</v>
      </c>
      <c r="E3362" s="1" t="s">
        <v>8372</v>
      </c>
      <c r="F3362" s="1" t="s">
        <v>1192</v>
      </c>
      <c r="H3362" s="1" t="s">
        <v>9845</v>
      </c>
      <c r="I3362" s="1" t="s">
        <v>34</v>
      </c>
      <c r="J3362" s="1" t="s">
        <v>109</v>
      </c>
      <c r="K3362" s="1" t="s">
        <v>35</v>
      </c>
      <c r="L3362" t="s">
        <v>1192</v>
      </c>
      <c r="M3362" s="1" t="s">
        <v>57</v>
      </c>
      <c r="O3362" s="1" t="s">
        <v>30</v>
      </c>
      <c r="P3362" s="4">
        <v>215000</v>
      </c>
      <c r="Q3362" s="5">
        <v>12</v>
      </c>
      <c r="T3362" s="1" t="s">
        <v>37</v>
      </c>
      <c r="U3362" s="4">
        <v>260128.51</v>
      </c>
      <c r="V3362" s="5">
        <v>2</v>
      </c>
      <c r="W3362" s="5">
        <v>96</v>
      </c>
      <c r="Y3362" s="1" t="s">
        <v>69</v>
      </c>
      <c r="Z3362" s="3">
        <v>46190</v>
      </c>
      <c r="AA3362" s="1" t="s">
        <v>58</v>
      </c>
      <c r="AB3362" s="1" t="s">
        <v>59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9846</v>
      </c>
      <c r="B3363" s="1" t="s">
        <v>9847</v>
      </c>
      <c r="C3363" s="2">
        <v>46080.589155092603</v>
      </c>
      <c r="D3363" s="1" t="s">
        <v>30</v>
      </c>
      <c r="E3363" s="1" t="s">
        <v>9848</v>
      </c>
      <c r="F3363" s="1" t="s">
        <v>2385</v>
      </c>
      <c r="H3363" s="1" t="s">
        <v>9849</v>
      </c>
      <c r="I3363" s="1" t="s">
        <v>55</v>
      </c>
      <c r="J3363" s="1" t="s">
        <v>68</v>
      </c>
      <c r="K3363" s="1" t="s">
        <v>35</v>
      </c>
      <c r="L3363" t="s">
        <v>2385</v>
      </c>
      <c r="O3363" s="1" t="s">
        <v>30</v>
      </c>
      <c r="P3363" s="4">
        <v>215000</v>
      </c>
      <c r="Q3363" s="5">
        <v>12</v>
      </c>
      <c r="S3363" s="5">
        <v>4</v>
      </c>
      <c r="T3363" s="1" t="s">
        <v>37</v>
      </c>
      <c r="U3363" s="4">
        <v>258107.48</v>
      </c>
      <c r="Y3363" s="1" t="s">
        <v>47</v>
      </c>
      <c r="Z3363" s="3">
        <v>46171</v>
      </c>
      <c r="AA3363" s="1" t="s">
        <v>39</v>
      </c>
      <c r="AB3363" s="1" t="s">
        <v>40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9850</v>
      </c>
      <c r="B3364" s="1" t="s">
        <v>9851</v>
      </c>
      <c r="C3364" s="2">
        <v>46122.879259259302</v>
      </c>
      <c r="D3364" s="1" t="s">
        <v>30</v>
      </c>
      <c r="E3364" s="1" t="s">
        <v>9852</v>
      </c>
      <c r="F3364" s="1" t="s">
        <v>53</v>
      </c>
      <c r="H3364" s="1" t="s">
        <v>9853</v>
      </c>
      <c r="I3364" s="1" t="s">
        <v>356</v>
      </c>
      <c r="J3364" s="1" t="s">
        <v>35</v>
      </c>
      <c r="K3364" s="1" t="s">
        <v>35</v>
      </c>
      <c r="L3364" t="s">
        <v>53</v>
      </c>
      <c r="M3364" s="1" t="s">
        <v>57</v>
      </c>
      <c r="O3364" s="1" t="s">
        <v>30</v>
      </c>
      <c r="P3364" s="4">
        <v>216000</v>
      </c>
      <c r="Q3364" s="5">
        <v>720</v>
      </c>
      <c r="T3364" s="1" t="s">
        <v>37</v>
      </c>
      <c r="U3364" s="4">
        <v>270259.19</v>
      </c>
      <c r="Y3364" s="1" t="s">
        <v>47</v>
      </c>
      <c r="Z3364" s="3">
        <v>46171</v>
      </c>
      <c r="AA3364" s="1" t="s">
        <v>58</v>
      </c>
      <c r="AB3364" s="1" t="s">
        <v>59</v>
      </c>
      <c r="AC3364" t="b">
        <f t="shared" si="208"/>
        <v>1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9854</v>
      </c>
      <c r="B3365" s="1" t="s">
        <v>9855</v>
      </c>
      <c r="C3365" s="2">
        <v>46087.728506944397</v>
      </c>
      <c r="D3365" s="1" t="s">
        <v>30</v>
      </c>
      <c r="E3365" s="1" t="s">
        <v>4176</v>
      </c>
      <c r="F3365" s="1" t="s">
        <v>218</v>
      </c>
      <c r="H3365" s="1" t="s">
        <v>4177</v>
      </c>
      <c r="I3365" s="1" t="s">
        <v>34</v>
      </c>
      <c r="J3365" s="1" t="s">
        <v>46</v>
      </c>
      <c r="K3365" s="1" t="s">
        <v>35</v>
      </c>
      <c r="L3365" t="s">
        <v>218</v>
      </c>
      <c r="M3365" s="1" t="s">
        <v>57</v>
      </c>
      <c r="O3365" s="1" t="s">
        <v>30</v>
      </c>
      <c r="P3365" s="4">
        <v>216000</v>
      </c>
      <c r="Q3365" s="5">
        <v>6</v>
      </c>
      <c r="T3365" s="1" t="s">
        <v>37</v>
      </c>
      <c r="U3365" s="4">
        <v>264275.98</v>
      </c>
      <c r="V3365" s="5">
        <v>36</v>
      </c>
      <c r="W3365" s="5">
        <v>0</v>
      </c>
      <c r="Y3365" s="1" t="s">
        <v>47</v>
      </c>
      <c r="Z3365" s="3">
        <v>46175</v>
      </c>
      <c r="AA3365" s="1" t="s">
        <v>39</v>
      </c>
      <c r="AB3365" s="1" t="s">
        <v>40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9856</v>
      </c>
      <c r="B3366" s="1" t="s">
        <v>9857</v>
      </c>
      <c r="C3366" s="2">
        <v>46154.864687499998</v>
      </c>
      <c r="D3366" s="1" t="s">
        <v>30</v>
      </c>
      <c r="E3366" s="1" t="s">
        <v>614</v>
      </c>
      <c r="F3366" s="1" t="s">
        <v>44</v>
      </c>
      <c r="H3366" s="1" t="s">
        <v>615</v>
      </c>
      <c r="I3366" s="1" t="s">
        <v>34</v>
      </c>
      <c r="J3366" s="1" t="s">
        <v>35</v>
      </c>
      <c r="K3366" s="1" t="s">
        <v>56</v>
      </c>
      <c r="L3366" t="s">
        <v>44</v>
      </c>
      <c r="M3366" s="1" t="s">
        <v>91</v>
      </c>
      <c r="O3366" s="1" t="s">
        <v>30</v>
      </c>
      <c r="P3366" s="4">
        <v>216000</v>
      </c>
      <c r="Q3366" s="5">
        <v>24</v>
      </c>
      <c r="T3366" s="1" t="s">
        <v>37</v>
      </c>
      <c r="U3366" s="4">
        <v>280411.11</v>
      </c>
      <c r="V3366" s="5">
        <v>72</v>
      </c>
      <c r="W3366" s="5">
        <v>1</v>
      </c>
      <c r="Y3366" s="1" t="s">
        <v>47</v>
      </c>
      <c r="Z3366" s="3">
        <v>46211</v>
      </c>
      <c r="AA3366" s="1" t="s">
        <v>39</v>
      </c>
      <c r="AB3366" s="1" t="s">
        <v>40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9858</v>
      </c>
      <c r="B3367" s="1" t="s">
        <v>9859</v>
      </c>
      <c r="C3367" s="2">
        <v>46154.864513888897</v>
      </c>
      <c r="D3367" s="1" t="s">
        <v>30</v>
      </c>
      <c r="E3367" s="1" t="s">
        <v>614</v>
      </c>
      <c r="F3367" s="1" t="s">
        <v>44</v>
      </c>
      <c r="H3367" s="1" t="s">
        <v>615</v>
      </c>
      <c r="I3367" s="1" t="s">
        <v>34</v>
      </c>
      <c r="J3367" s="1" t="s">
        <v>35</v>
      </c>
      <c r="K3367" s="1" t="s">
        <v>68</v>
      </c>
      <c r="L3367" t="s">
        <v>44</v>
      </c>
      <c r="M3367" s="1" t="s">
        <v>91</v>
      </c>
      <c r="O3367" s="1" t="s">
        <v>30</v>
      </c>
      <c r="P3367" s="4">
        <v>216600</v>
      </c>
      <c r="Q3367" s="5">
        <v>24</v>
      </c>
      <c r="T3367" s="1" t="s">
        <v>37</v>
      </c>
      <c r="U3367" s="4">
        <v>281190.03000000003</v>
      </c>
      <c r="V3367" s="5">
        <v>72</v>
      </c>
      <c r="W3367" s="5">
        <v>1</v>
      </c>
      <c r="Y3367" s="1" t="s">
        <v>47</v>
      </c>
      <c r="Z3367" s="3">
        <v>46211</v>
      </c>
      <c r="AA3367" s="1" t="s">
        <v>39</v>
      </c>
      <c r="AB3367" s="1" t="s">
        <v>40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9860</v>
      </c>
      <c r="B3368" s="1" t="s">
        <v>9861</v>
      </c>
      <c r="C3368" s="2">
        <v>46108.791828703703</v>
      </c>
      <c r="D3368" s="1" t="s">
        <v>30</v>
      </c>
      <c r="E3368" s="1" t="s">
        <v>3432</v>
      </c>
      <c r="F3368" s="1" t="s">
        <v>771</v>
      </c>
      <c r="H3368" s="1" t="s">
        <v>3433</v>
      </c>
      <c r="I3368" s="1" t="s">
        <v>55</v>
      </c>
      <c r="J3368" s="1" t="s">
        <v>35</v>
      </c>
      <c r="K3368" s="1" t="s">
        <v>77</v>
      </c>
      <c r="L3368" t="s">
        <v>771</v>
      </c>
      <c r="O3368" s="1" t="s">
        <v>30</v>
      </c>
      <c r="P3368" s="4">
        <v>217000</v>
      </c>
      <c r="Q3368" s="5">
        <v>66</v>
      </c>
      <c r="S3368" s="5">
        <v>6600</v>
      </c>
      <c r="T3368" s="1" t="s">
        <v>37</v>
      </c>
      <c r="U3368" s="4">
        <v>267951.57</v>
      </c>
      <c r="Y3368" s="1" t="s">
        <v>69</v>
      </c>
      <c r="Z3368" s="3">
        <v>46188</v>
      </c>
      <c r="AA3368" s="1" t="s">
        <v>48</v>
      </c>
      <c r="AB3368" s="1" t="s">
        <v>49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9862</v>
      </c>
      <c r="B3369" s="1" t="s">
        <v>9863</v>
      </c>
      <c r="C3369" s="2">
        <v>46113.784097222197</v>
      </c>
      <c r="D3369" s="1" t="s">
        <v>30</v>
      </c>
      <c r="E3369" s="1" t="s">
        <v>9864</v>
      </c>
      <c r="F3369" s="1" t="s">
        <v>1597</v>
      </c>
      <c r="H3369" s="1" t="s">
        <v>9865</v>
      </c>
      <c r="I3369" s="1" t="s">
        <v>34</v>
      </c>
      <c r="J3369" s="1" t="s">
        <v>162</v>
      </c>
      <c r="K3369" s="1" t="s">
        <v>35</v>
      </c>
      <c r="L3369" t="s">
        <v>1597</v>
      </c>
      <c r="M3369" s="1" t="s">
        <v>57</v>
      </c>
      <c r="O3369" s="1" t="s">
        <v>30</v>
      </c>
      <c r="P3369" s="4">
        <v>217000</v>
      </c>
      <c r="Q3369" s="5">
        <v>8</v>
      </c>
      <c r="T3369" s="1" t="s">
        <v>37</v>
      </c>
      <c r="U3369" s="4">
        <v>270555.68</v>
      </c>
      <c r="V3369" s="5">
        <v>18</v>
      </c>
      <c r="W3369" s="5">
        <v>0</v>
      </c>
      <c r="Y3369" s="1" t="s">
        <v>38</v>
      </c>
      <c r="Z3369" s="3">
        <v>46204</v>
      </c>
      <c r="AA3369" s="1" t="s">
        <v>48</v>
      </c>
      <c r="AB3369" s="1" t="s">
        <v>49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9866</v>
      </c>
      <c r="B3370" s="1" t="s">
        <v>9867</v>
      </c>
      <c r="C3370" s="2">
        <v>46051.106030092596</v>
      </c>
      <c r="D3370" s="1" t="s">
        <v>30</v>
      </c>
      <c r="E3370" s="1" t="s">
        <v>9868</v>
      </c>
      <c r="F3370" s="1" t="s">
        <v>2892</v>
      </c>
      <c r="H3370" s="1" t="s">
        <v>9869</v>
      </c>
      <c r="I3370" s="1" t="s">
        <v>34</v>
      </c>
      <c r="J3370" s="1" t="s">
        <v>77</v>
      </c>
      <c r="K3370" s="1" t="s">
        <v>35</v>
      </c>
      <c r="L3370" t="s">
        <v>2892</v>
      </c>
      <c r="M3370" s="1" t="s">
        <v>57</v>
      </c>
      <c r="O3370" s="1" t="s">
        <v>30</v>
      </c>
      <c r="P3370" s="4">
        <v>218000</v>
      </c>
      <c r="Q3370" s="5">
        <v>24</v>
      </c>
      <c r="T3370" s="1" t="s">
        <v>37</v>
      </c>
      <c r="U3370" s="4">
        <v>263169.65000000002</v>
      </c>
      <c r="V3370" s="5">
        <v>48</v>
      </c>
      <c r="W3370" s="5">
        <v>18</v>
      </c>
      <c r="Y3370" s="1" t="s">
        <v>47</v>
      </c>
      <c r="Z3370" s="3">
        <v>46171</v>
      </c>
      <c r="AA3370" s="1" t="s">
        <v>39</v>
      </c>
      <c r="AB3370" s="1" t="s">
        <v>40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9870</v>
      </c>
      <c r="B3371" s="1" t="s">
        <v>9871</v>
      </c>
      <c r="C3371" s="2">
        <v>46150.799074074101</v>
      </c>
      <c r="D3371" s="1" t="s">
        <v>30</v>
      </c>
      <c r="E3371" s="1" t="s">
        <v>6338</v>
      </c>
      <c r="F3371" s="1" t="s">
        <v>771</v>
      </c>
      <c r="H3371" s="1" t="s">
        <v>6339</v>
      </c>
      <c r="I3371" s="1" t="s">
        <v>34</v>
      </c>
      <c r="J3371" s="1" t="s">
        <v>214</v>
      </c>
      <c r="K3371" s="1" t="s">
        <v>35</v>
      </c>
      <c r="L3371" t="s">
        <v>771</v>
      </c>
      <c r="M3371" s="1" t="s">
        <v>57</v>
      </c>
      <c r="O3371" s="1" t="s">
        <v>30</v>
      </c>
      <c r="P3371" s="4">
        <v>219657</v>
      </c>
      <c r="Q3371" s="5">
        <v>17</v>
      </c>
      <c r="T3371" s="1" t="s">
        <v>37</v>
      </c>
      <c r="U3371" s="4">
        <v>284038.53000000003</v>
      </c>
      <c r="V3371" s="5">
        <v>0</v>
      </c>
      <c r="W3371" s="5">
        <v>145</v>
      </c>
      <c r="Y3371" s="1" t="s">
        <v>69</v>
      </c>
      <c r="Z3371" s="3">
        <v>46245</v>
      </c>
      <c r="AA3371" s="1" t="s">
        <v>39</v>
      </c>
      <c r="AB3371" s="1" t="s">
        <v>40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9872</v>
      </c>
      <c r="B3372" s="1" t="s">
        <v>9873</v>
      </c>
      <c r="C3372" s="2">
        <v>46160.714398148099</v>
      </c>
      <c r="D3372" s="1" t="s">
        <v>30</v>
      </c>
      <c r="E3372" s="1" t="s">
        <v>31</v>
      </c>
      <c r="F3372" s="1" t="s">
        <v>32</v>
      </c>
      <c r="H3372" s="1" t="s">
        <v>33</v>
      </c>
      <c r="I3372" s="1" t="s">
        <v>34</v>
      </c>
      <c r="J3372" s="1" t="s">
        <v>35</v>
      </c>
      <c r="K3372" s="1" t="s">
        <v>756</v>
      </c>
      <c r="L3372" t="s">
        <v>32</v>
      </c>
      <c r="O3372" s="1" t="s">
        <v>30</v>
      </c>
      <c r="P3372" s="4">
        <v>220000</v>
      </c>
      <c r="Q3372" s="5">
        <v>5</v>
      </c>
      <c r="T3372" s="1" t="s">
        <v>37</v>
      </c>
      <c r="U3372" s="4">
        <v>280082.07</v>
      </c>
      <c r="V3372" s="5">
        <v>20</v>
      </c>
      <c r="W3372" s="5">
        <v>0</v>
      </c>
      <c r="Y3372" s="1" t="s">
        <v>38</v>
      </c>
      <c r="Z3372" s="3">
        <v>46193</v>
      </c>
      <c r="AA3372" s="1" t="s">
        <v>39</v>
      </c>
      <c r="AB3372" s="1" t="s">
        <v>40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9874</v>
      </c>
      <c r="B3373" s="1" t="s">
        <v>9875</v>
      </c>
      <c r="C3373" s="2">
        <v>46077.613923611098</v>
      </c>
      <c r="D3373" s="1" t="s">
        <v>30</v>
      </c>
      <c r="E3373" s="1" t="s">
        <v>9876</v>
      </c>
      <c r="F3373" s="1" t="s">
        <v>95</v>
      </c>
      <c r="H3373" s="1" t="s">
        <v>9877</v>
      </c>
      <c r="I3373" s="1" t="s">
        <v>34</v>
      </c>
      <c r="J3373" s="1" t="s">
        <v>97</v>
      </c>
      <c r="K3373" s="1" t="s">
        <v>35</v>
      </c>
      <c r="L3373" t="s">
        <v>95</v>
      </c>
      <c r="M3373" s="1" t="s">
        <v>57</v>
      </c>
      <c r="O3373" s="1" t="s">
        <v>30</v>
      </c>
      <c r="P3373" s="4">
        <v>220000</v>
      </c>
      <c r="Q3373" s="5">
        <v>10</v>
      </c>
      <c r="T3373" s="1" t="s">
        <v>37</v>
      </c>
      <c r="U3373" s="4">
        <v>269169.98</v>
      </c>
      <c r="V3373" s="5">
        <v>20</v>
      </c>
      <c r="W3373" s="5">
        <v>0</v>
      </c>
      <c r="Y3373" s="1" t="s">
        <v>98</v>
      </c>
      <c r="Z3373" s="3">
        <v>46173</v>
      </c>
      <c r="AA3373" s="1" t="s">
        <v>48</v>
      </c>
      <c r="AB3373" s="1" t="s">
        <v>49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9878</v>
      </c>
      <c r="B3374" s="1" t="s">
        <v>9879</v>
      </c>
      <c r="C3374" s="2">
        <v>46148.0542824074</v>
      </c>
      <c r="D3374" s="1" t="s">
        <v>30</v>
      </c>
      <c r="E3374" s="1" t="s">
        <v>9880</v>
      </c>
      <c r="F3374" s="1" t="s">
        <v>909</v>
      </c>
      <c r="H3374" s="1" t="s">
        <v>9881</v>
      </c>
      <c r="I3374" s="1" t="s">
        <v>34</v>
      </c>
      <c r="J3374" s="1" t="s">
        <v>35</v>
      </c>
      <c r="K3374" s="1" t="s">
        <v>109</v>
      </c>
      <c r="L3374" t="s">
        <v>909</v>
      </c>
      <c r="M3374" s="1" t="s">
        <v>57</v>
      </c>
      <c r="O3374" s="1" t="s">
        <v>30</v>
      </c>
      <c r="P3374" s="4">
        <v>220000</v>
      </c>
      <c r="Q3374" s="5">
        <v>12</v>
      </c>
      <c r="T3374" s="1" t="s">
        <v>37</v>
      </c>
      <c r="U3374" s="4">
        <v>284350.11</v>
      </c>
      <c r="V3374" s="5">
        <v>72</v>
      </c>
      <c r="W3374" s="5">
        <v>0</v>
      </c>
      <c r="Y3374" s="1" t="s">
        <v>911</v>
      </c>
      <c r="Z3374" s="3">
        <v>46188</v>
      </c>
      <c r="AA3374" s="1" t="s">
        <v>39</v>
      </c>
      <c r="AB3374" s="1" t="s">
        <v>40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9882</v>
      </c>
      <c r="B3375" s="1" t="s">
        <v>9883</v>
      </c>
      <c r="C3375" s="2">
        <v>46085.574317129598</v>
      </c>
      <c r="D3375" s="1" t="s">
        <v>30</v>
      </c>
      <c r="E3375" s="1" t="s">
        <v>9884</v>
      </c>
      <c r="F3375" s="1" t="s">
        <v>372</v>
      </c>
      <c r="H3375" s="1" t="s">
        <v>9885</v>
      </c>
      <c r="I3375" s="1" t="s">
        <v>34</v>
      </c>
      <c r="J3375" s="1" t="s">
        <v>109</v>
      </c>
      <c r="K3375" s="1" t="s">
        <v>35</v>
      </c>
      <c r="L3375" t="s">
        <v>372</v>
      </c>
      <c r="O3375" s="1" t="s">
        <v>30</v>
      </c>
      <c r="P3375" s="4">
        <v>220000</v>
      </c>
      <c r="Q3375" s="5">
        <v>5</v>
      </c>
      <c r="T3375" s="1" t="s">
        <v>37</v>
      </c>
      <c r="U3375" s="4">
        <v>269918.08000000002</v>
      </c>
      <c r="V3375" s="5">
        <v>10</v>
      </c>
      <c r="W3375" s="5">
        <v>0</v>
      </c>
      <c r="Y3375" s="1" t="s">
        <v>374</v>
      </c>
      <c r="Z3375" s="3">
        <v>46203</v>
      </c>
      <c r="AA3375" s="1" t="s">
        <v>48</v>
      </c>
      <c r="AB3375" s="1" t="s">
        <v>49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9886</v>
      </c>
      <c r="B3376" s="1" t="s">
        <v>9887</v>
      </c>
      <c r="C3376" s="2">
        <v>46148.8585648148</v>
      </c>
      <c r="D3376" s="1" t="s">
        <v>30</v>
      </c>
      <c r="E3376" s="1" t="s">
        <v>3135</v>
      </c>
      <c r="F3376" s="1" t="s">
        <v>75</v>
      </c>
      <c r="H3376" s="1" t="s">
        <v>9888</v>
      </c>
      <c r="I3376" s="1" t="s">
        <v>34</v>
      </c>
      <c r="J3376" s="1" t="s">
        <v>109</v>
      </c>
      <c r="K3376" s="1" t="s">
        <v>35</v>
      </c>
      <c r="L3376" t="s">
        <v>75</v>
      </c>
      <c r="O3376" s="1" t="s">
        <v>30</v>
      </c>
      <c r="P3376" s="4">
        <v>220000</v>
      </c>
      <c r="Q3376" s="5">
        <v>2</v>
      </c>
      <c r="T3376" s="1" t="s">
        <v>37</v>
      </c>
      <c r="U3376" s="4">
        <v>285472.03000000003</v>
      </c>
      <c r="V3376" s="5">
        <v>8</v>
      </c>
      <c r="W3376" s="5">
        <v>0</v>
      </c>
      <c r="Y3376" s="1" t="s">
        <v>78</v>
      </c>
      <c r="Z3376" s="3">
        <v>46234</v>
      </c>
      <c r="AA3376" s="1" t="s">
        <v>39</v>
      </c>
      <c r="AB3376" s="1" t="s">
        <v>40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9889</v>
      </c>
      <c r="B3377" s="1" t="s">
        <v>9890</v>
      </c>
      <c r="C3377" s="2">
        <v>46157.7581712963</v>
      </c>
      <c r="D3377" s="1" t="s">
        <v>30</v>
      </c>
      <c r="E3377" s="1" t="s">
        <v>8830</v>
      </c>
      <c r="F3377" s="1" t="s">
        <v>279</v>
      </c>
      <c r="H3377" s="1" t="s">
        <v>9891</v>
      </c>
      <c r="I3377" s="1" t="s">
        <v>34</v>
      </c>
      <c r="J3377" s="1" t="s">
        <v>77</v>
      </c>
      <c r="K3377" s="1" t="s">
        <v>35</v>
      </c>
      <c r="L3377" t="s">
        <v>279</v>
      </c>
      <c r="M3377" s="1" t="s">
        <v>57</v>
      </c>
      <c r="O3377" s="1" t="s">
        <v>30</v>
      </c>
      <c r="P3377" s="4">
        <v>220000</v>
      </c>
      <c r="Q3377" s="5">
        <v>10</v>
      </c>
      <c r="T3377" s="1" t="s">
        <v>37</v>
      </c>
      <c r="U3377" s="4">
        <v>274296.08</v>
      </c>
      <c r="V3377" s="5">
        <v>10</v>
      </c>
      <c r="W3377" s="5">
        <v>0</v>
      </c>
      <c r="Y3377" s="1" t="s">
        <v>281</v>
      </c>
      <c r="Z3377" s="3">
        <v>46213</v>
      </c>
      <c r="AA3377" s="1" t="s">
        <v>48</v>
      </c>
      <c r="AB3377" s="1" t="s">
        <v>49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9892</v>
      </c>
      <c r="B3378" s="1" t="s">
        <v>9893</v>
      </c>
      <c r="C3378" s="2">
        <v>46129.777060185203</v>
      </c>
      <c r="D3378" s="1" t="s">
        <v>30</v>
      </c>
      <c r="E3378" s="1" t="s">
        <v>9894</v>
      </c>
      <c r="F3378" s="1" t="s">
        <v>2385</v>
      </c>
      <c r="H3378" s="1" t="s">
        <v>9895</v>
      </c>
      <c r="I3378" s="1" t="s">
        <v>34</v>
      </c>
      <c r="J3378" s="1" t="s">
        <v>312</v>
      </c>
      <c r="K3378" s="1" t="s">
        <v>35</v>
      </c>
      <c r="L3378" t="s">
        <v>2385</v>
      </c>
      <c r="O3378" s="1" t="s">
        <v>30</v>
      </c>
      <c r="P3378" s="4">
        <v>220000</v>
      </c>
      <c r="Q3378" s="5">
        <v>38</v>
      </c>
      <c r="T3378" s="1" t="s">
        <v>37</v>
      </c>
      <c r="U3378" s="4">
        <v>270116.03000000003</v>
      </c>
      <c r="V3378" s="5">
        <v>15</v>
      </c>
      <c r="W3378" s="5">
        <v>0</v>
      </c>
      <c r="Y3378" s="1" t="s">
        <v>47</v>
      </c>
      <c r="Z3378" s="3">
        <v>46199</v>
      </c>
      <c r="AA3378" s="1" t="s">
        <v>39</v>
      </c>
      <c r="AB3378" s="1" t="s">
        <v>40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9896</v>
      </c>
      <c r="B3379" s="1" t="s">
        <v>9897</v>
      </c>
      <c r="C3379" s="2">
        <v>46136.703784722202</v>
      </c>
      <c r="D3379" s="1" t="s">
        <v>30</v>
      </c>
      <c r="E3379" s="1" t="s">
        <v>9894</v>
      </c>
      <c r="F3379" s="1" t="s">
        <v>2385</v>
      </c>
      <c r="H3379" s="1" t="s">
        <v>9898</v>
      </c>
      <c r="I3379" s="1" t="s">
        <v>34</v>
      </c>
      <c r="J3379" s="1" t="s">
        <v>46</v>
      </c>
      <c r="K3379" s="1" t="s">
        <v>35</v>
      </c>
      <c r="L3379" t="s">
        <v>2385</v>
      </c>
      <c r="O3379" s="1" t="s">
        <v>30</v>
      </c>
      <c r="P3379" s="4">
        <v>220000</v>
      </c>
      <c r="Q3379" s="5">
        <v>22</v>
      </c>
      <c r="T3379" s="1" t="s">
        <v>37</v>
      </c>
      <c r="U3379" s="4">
        <v>270116.03000000003</v>
      </c>
      <c r="V3379" s="5">
        <v>15</v>
      </c>
      <c r="W3379" s="5">
        <v>0</v>
      </c>
      <c r="Y3379" s="1" t="s">
        <v>47</v>
      </c>
      <c r="Z3379" s="3">
        <v>46171</v>
      </c>
      <c r="AA3379" s="1" t="s">
        <v>39</v>
      </c>
      <c r="AB3379" s="1" t="s">
        <v>40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9899</v>
      </c>
      <c r="B3380" s="1" t="s">
        <v>9900</v>
      </c>
      <c r="C3380" s="2">
        <v>46156.825891203698</v>
      </c>
      <c r="D3380" s="1" t="s">
        <v>30</v>
      </c>
      <c r="E3380" s="1" t="s">
        <v>9901</v>
      </c>
      <c r="F3380" s="1" t="s">
        <v>2892</v>
      </c>
      <c r="H3380" s="1" t="s">
        <v>9902</v>
      </c>
      <c r="I3380" s="1" t="s">
        <v>55</v>
      </c>
      <c r="J3380" s="1" t="s">
        <v>181</v>
      </c>
      <c r="K3380" s="1" t="s">
        <v>35</v>
      </c>
      <c r="L3380" t="s">
        <v>2892</v>
      </c>
      <c r="M3380" s="1" t="s">
        <v>57</v>
      </c>
      <c r="O3380" s="1" t="s">
        <v>30</v>
      </c>
      <c r="P3380" s="4">
        <v>220000</v>
      </c>
      <c r="Q3380" s="5">
        <v>209</v>
      </c>
      <c r="S3380" s="5">
        <v>30000</v>
      </c>
      <c r="T3380" s="1" t="s">
        <v>37</v>
      </c>
      <c r="U3380" s="4">
        <v>265584.05</v>
      </c>
      <c r="Y3380" s="1" t="s">
        <v>47</v>
      </c>
      <c r="Z3380" s="3">
        <v>46171</v>
      </c>
      <c r="AA3380" s="1" t="s">
        <v>70</v>
      </c>
      <c r="AB3380" s="1" t="s">
        <v>71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9903</v>
      </c>
      <c r="B3381" s="1" t="s">
        <v>9904</v>
      </c>
      <c r="C3381" s="2">
        <v>46153.651747685202</v>
      </c>
      <c r="D3381" s="1" t="s">
        <v>30</v>
      </c>
      <c r="E3381" s="1" t="s">
        <v>8124</v>
      </c>
      <c r="F3381" s="1" t="s">
        <v>1520</v>
      </c>
      <c r="H3381" s="1" t="s">
        <v>9905</v>
      </c>
      <c r="I3381" s="1" t="s">
        <v>34</v>
      </c>
      <c r="J3381" s="1" t="s">
        <v>35</v>
      </c>
      <c r="K3381" s="1" t="s">
        <v>77</v>
      </c>
      <c r="L3381" t="s">
        <v>1520</v>
      </c>
      <c r="M3381" s="1" t="s">
        <v>91</v>
      </c>
      <c r="O3381" s="1" t="s">
        <v>30</v>
      </c>
      <c r="P3381" s="4">
        <v>220000</v>
      </c>
      <c r="Q3381" s="5">
        <v>12</v>
      </c>
      <c r="T3381" s="1" t="s">
        <v>37</v>
      </c>
      <c r="U3381" s="4">
        <v>284482.06</v>
      </c>
      <c r="V3381" s="5">
        <v>40</v>
      </c>
      <c r="W3381" s="5">
        <v>0</v>
      </c>
      <c r="Y3381" s="1" t="s">
        <v>281</v>
      </c>
      <c r="Z3381" s="3">
        <v>46203</v>
      </c>
      <c r="AA3381" s="1" t="s">
        <v>39</v>
      </c>
      <c r="AB3381" s="1" t="s">
        <v>40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9906</v>
      </c>
      <c r="B3382" s="1" t="s">
        <v>9907</v>
      </c>
      <c r="C3382" s="2">
        <v>46146.531331018501</v>
      </c>
      <c r="D3382" s="1" t="s">
        <v>30</v>
      </c>
      <c r="E3382" s="1" t="s">
        <v>9908</v>
      </c>
      <c r="F3382" s="1" t="s">
        <v>771</v>
      </c>
      <c r="H3382" s="1" t="s">
        <v>9909</v>
      </c>
      <c r="I3382" s="1" t="s">
        <v>356</v>
      </c>
      <c r="J3382" s="1" t="s">
        <v>35</v>
      </c>
      <c r="K3382" s="1" t="s">
        <v>89</v>
      </c>
      <c r="L3382" t="s">
        <v>771</v>
      </c>
      <c r="O3382" s="1" t="s">
        <v>30</v>
      </c>
      <c r="P3382" s="4">
        <v>220400</v>
      </c>
      <c r="Q3382" s="5">
        <v>58</v>
      </c>
      <c r="T3382" s="1" t="s">
        <v>37</v>
      </c>
      <c r="U3382" s="4">
        <v>269306.71000000002</v>
      </c>
      <c r="Y3382" s="1" t="s">
        <v>69</v>
      </c>
      <c r="Z3382" s="3">
        <v>46183</v>
      </c>
      <c r="AA3382" s="1" t="s">
        <v>48</v>
      </c>
      <c r="AB3382" s="1" t="s">
        <v>49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9910</v>
      </c>
      <c r="B3383" s="1" t="s">
        <v>9911</v>
      </c>
      <c r="C3383" s="2">
        <v>46094.765497685199</v>
      </c>
      <c r="D3383" s="1" t="s">
        <v>30</v>
      </c>
      <c r="E3383" s="1" t="s">
        <v>3143</v>
      </c>
      <c r="F3383" s="1" t="s">
        <v>771</v>
      </c>
      <c r="H3383" s="1" t="s">
        <v>9912</v>
      </c>
      <c r="I3383" s="1" t="s">
        <v>356</v>
      </c>
      <c r="J3383" s="1" t="s">
        <v>35</v>
      </c>
      <c r="K3383" s="1" t="s">
        <v>103</v>
      </c>
      <c r="L3383" t="s">
        <v>771</v>
      </c>
      <c r="O3383" s="1" t="s">
        <v>30</v>
      </c>
      <c r="P3383" s="4">
        <v>220400</v>
      </c>
      <c r="Q3383" s="5">
        <v>58</v>
      </c>
      <c r="T3383" s="1" t="s">
        <v>37</v>
      </c>
      <c r="U3383" s="4">
        <v>274331.94</v>
      </c>
      <c r="Y3383" s="1" t="s">
        <v>69</v>
      </c>
      <c r="Z3383" s="3">
        <v>46176</v>
      </c>
      <c r="AA3383" s="1" t="s">
        <v>39</v>
      </c>
      <c r="AB3383" s="1" t="s">
        <v>40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9913</v>
      </c>
      <c r="B3384" s="1" t="s">
        <v>9914</v>
      </c>
      <c r="C3384" s="2">
        <v>46126.780613425901</v>
      </c>
      <c r="D3384" s="1" t="s">
        <v>30</v>
      </c>
      <c r="E3384" s="1" t="s">
        <v>7937</v>
      </c>
      <c r="F3384" s="1" t="s">
        <v>824</v>
      </c>
      <c r="H3384" s="1" t="s">
        <v>9915</v>
      </c>
      <c r="I3384" s="1" t="s">
        <v>34</v>
      </c>
      <c r="J3384" s="1" t="s">
        <v>187</v>
      </c>
      <c r="K3384" s="1" t="s">
        <v>35</v>
      </c>
      <c r="L3384" t="s">
        <v>824</v>
      </c>
      <c r="M3384" s="1" t="s">
        <v>57</v>
      </c>
      <c r="O3384" s="1" t="s">
        <v>30</v>
      </c>
      <c r="P3384" s="4">
        <v>221375</v>
      </c>
      <c r="Q3384" s="5">
        <v>8</v>
      </c>
      <c r="T3384" s="1" t="s">
        <v>37</v>
      </c>
      <c r="U3384" s="4">
        <v>281633.34000000003</v>
      </c>
      <c r="V3384" s="5">
        <v>18</v>
      </c>
      <c r="W3384" s="5">
        <v>0</v>
      </c>
      <c r="Y3384" s="1" t="s">
        <v>78</v>
      </c>
      <c r="Z3384" s="3">
        <v>46218</v>
      </c>
      <c r="AA3384" s="1" t="s">
        <v>48</v>
      </c>
      <c r="AB3384" s="1" t="s">
        <v>49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9916</v>
      </c>
      <c r="B3385" s="1" t="s">
        <v>9917</v>
      </c>
      <c r="C3385" s="2">
        <v>46160.708078703698</v>
      </c>
      <c r="D3385" s="1" t="s">
        <v>30</v>
      </c>
      <c r="E3385" s="1" t="s">
        <v>31</v>
      </c>
      <c r="F3385" s="1" t="s">
        <v>32</v>
      </c>
      <c r="H3385" s="1" t="s">
        <v>33</v>
      </c>
      <c r="I3385" s="1" t="s">
        <v>34</v>
      </c>
      <c r="J3385" s="1" t="s">
        <v>35</v>
      </c>
      <c r="K3385" s="1" t="s">
        <v>9918</v>
      </c>
      <c r="L3385" t="s">
        <v>32</v>
      </c>
      <c r="O3385" s="1" t="s">
        <v>30</v>
      </c>
      <c r="P3385" s="4">
        <v>222000</v>
      </c>
      <c r="Q3385" s="5">
        <v>3</v>
      </c>
      <c r="T3385" s="1" t="s">
        <v>37</v>
      </c>
      <c r="U3385" s="4">
        <v>282628.27</v>
      </c>
      <c r="V3385" s="5">
        <v>12</v>
      </c>
      <c r="W3385" s="5">
        <v>0</v>
      </c>
      <c r="Y3385" s="1" t="s">
        <v>38</v>
      </c>
      <c r="Z3385" s="3">
        <v>46193</v>
      </c>
      <c r="AA3385" s="1" t="s">
        <v>39</v>
      </c>
      <c r="AB3385" s="1" t="s">
        <v>40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9919</v>
      </c>
      <c r="B3386" s="1" t="s">
        <v>9920</v>
      </c>
      <c r="C3386" s="2">
        <v>46136.806712963</v>
      </c>
      <c r="D3386" s="1" t="s">
        <v>30</v>
      </c>
      <c r="E3386" s="1" t="s">
        <v>9921</v>
      </c>
      <c r="F3386" s="1" t="s">
        <v>491</v>
      </c>
      <c r="H3386" s="1" t="s">
        <v>9922</v>
      </c>
      <c r="I3386" s="1" t="s">
        <v>34</v>
      </c>
      <c r="J3386" s="1" t="s">
        <v>35</v>
      </c>
      <c r="K3386" s="1" t="s">
        <v>7707</v>
      </c>
      <c r="L3386" t="s">
        <v>491</v>
      </c>
      <c r="O3386" s="1" t="s">
        <v>30</v>
      </c>
      <c r="P3386" s="4">
        <v>222000</v>
      </c>
      <c r="Q3386" s="5">
        <v>4</v>
      </c>
      <c r="T3386" s="1" t="s">
        <v>37</v>
      </c>
      <c r="U3386" s="4">
        <v>282983.34999999998</v>
      </c>
      <c r="V3386" s="5">
        <v>20</v>
      </c>
      <c r="W3386" s="5">
        <v>0</v>
      </c>
      <c r="Y3386" s="1" t="s">
        <v>493</v>
      </c>
      <c r="Z3386" s="3">
        <v>46176</v>
      </c>
      <c r="AA3386" s="1" t="s">
        <v>48</v>
      </c>
      <c r="AB3386" s="1" t="s">
        <v>49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9923</v>
      </c>
      <c r="B3387" s="1" t="s">
        <v>9924</v>
      </c>
      <c r="C3387" s="2">
        <v>46142.779513888898</v>
      </c>
      <c r="D3387" s="1" t="s">
        <v>30</v>
      </c>
      <c r="E3387" s="1" t="s">
        <v>387</v>
      </c>
      <c r="F3387" s="1" t="s">
        <v>154</v>
      </c>
      <c r="H3387" s="1" t="s">
        <v>1446</v>
      </c>
      <c r="I3387" s="1" t="s">
        <v>34</v>
      </c>
      <c r="J3387" s="1" t="s">
        <v>245</v>
      </c>
      <c r="K3387" s="1" t="s">
        <v>35</v>
      </c>
      <c r="L3387" t="s">
        <v>154</v>
      </c>
      <c r="O3387" s="1" t="s">
        <v>30</v>
      </c>
      <c r="P3387" s="4">
        <v>222750</v>
      </c>
      <c r="Q3387" s="5">
        <v>27</v>
      </c>
      <c r="T3387" s="1" t="s">
        <v>37</v>
      </c>
      <c r="U3387" s="4">
        <v>252576.29</v>
      </c>
      <c r="V3387" s="5">
        <v>27</v>
      </c>
      <c r="W3387" s="5">
        <v>0</v>
      </c>
      <c r="Y3387" s="1" t="s">
        <v>98</v>
      </c>
      <c r="Z3387" s="3">
        <v>46171</v>
      </c>
      <c r="AA3387" s="1" t="s">
        <v>48</v>
      </c>
      <c r="AB3387" s="1" t="s">
        <v>49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9925</v>
      </c>
      <c r="B3388" s="1" t="s">
        <v>9926</v>
      </c>
      <c r="C3388" s="2">
        <v>46162.698518518497</v>
      </c>
      <c r="D3388" s="1" t="s">
        <v>30</v>
      </c>
      <c r="E3388" s="1" t="s">
        <v>2528</v>
      </c>
      <c r="F3388" s="1" t="s">
        <v>87</v>
      </c>
      <c r="H3388" s="1" t="s">
        <v>2529</v>
      </c>
      <c r="I3388" s="1" t="s">
        <v>34</v>
      </c>
      <c r="J3388" s="1" t="s">
        <v>340</v>
      </c>
      <c r="K3388" s="1" t="s">
        <v>35</v>
      </c>
      <c r="L3388" t="s">
        <v>211</v>
      </c>
      <c r="M3388" s="1" t="s">
        <v>57</v>
      </c>
      <c r="O3388" s="1" t="s">
        <v>30</v>
      </c>
      <c r="P3388" s="4">
        <v>223300</v>
      </c>
      <c r="Q3388" s="5">
        <v>12</v>
      </c>
      <c r="S3388" s="5">
        <v>0</v>
      </c>
      <c r="T3388" s="1" t="s">
        <v>37</v>
      </c>
      <c r="U3388" s="4">
        <v>286069.59999999998</v>
      </c>
      <c r="V3388" s="5">
        <v>20</v>
      </c>
      <c r="W3388" s="5">
        <v>0</v>
      </c>
      <c r="Z3388" s="3">
        <v>46172</v>
      </c>
      <c r="AA3388" s="1" t="s">
        <v>58</v>
      </c>
      <c r="AB3388" s="1" t="s">
        <v>59</v>
      </c>
      <c r="AC3388" t="b">
        <f t="shared" si="208"/>
        <v>1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9927</v>
      </c>
      <c r="B3389" s="1" t="s">
        <v>9928</v>
      </c>
      <c r="C3389" s="2">
        <v>46154.864537037</v>
      </c>
      <c r="D3389" s="1" t="s">
        <v>30</v>
      </c>
      <c r="E3389" s="1" t="s">
        <v>614</v>
      </c>
      <c r="F3389" s="1" t="s">
        <v>44</v>
      </c>
      <c r="H3389" s="1" t="s">
        <v>615</v>
      </c>
      <c r="I3389" s="1" t="s">
        <v>34</v>
      </c>
      <c r="J3389" s="1" t="s">
        <v>35</v>
      </c>
      <c r="K3389" s="1" t="s">
        <v>109</v>
      </c>
      <c r="L3389" t="s">
        <v>44</v>
      </c>
      <c r="M3389" s="1" t="s">
        <v>91</v>
      </c>
      <c r="O3389" s="1" t="s">
        <v>30</v>
      </c>
      <c r="P3389" s="4">
        <v>223800</v>
      </c>
      <c r="Q3389" s="5">
        <v>24</v>
      </c>
      <c r="T3389" s="1" t="s">
        <v>37</v>
      </c>
      <c r="U3389" s="4">
        <v>290537.07</v>
      </c>
      <c r="V3389" s="5">
        <v>74</v>
      </c>
      <c r="W3389" s="5">
        <v>1</v>
      </c>
      <c r="Y3389" s="1" t="s">
        <v>47</v>
      </c>
      <c r="Z3389" s="3">
        <v>46211</v>
      </c>
      <c r="AA3389" s="1" t="s">
        <v>39</v>
      </c>
      <c r="AB3389" s="1" t="s">
        <v>40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9929</v>
      </c>
      <c r="B3390" s="1" t="s">
        <v>9930</v>
      </c>
      <c r="C3390" s="2">
        <v>46134.844120370399</v>
      </c>
      <c r="D3390" s="1" t="s">
        <v>30</v>
      </c>
      <c r="E3390" s="1" t="s">
        <v>3481</v>
      </c>
      <c r="F3390" s="1" t="s">
        <v>364</v>
      </c>
      <c r="H3390" s="1" t="s">
        <v>3482</v>
      </c>
      <c r="I3390" s="1" t="s">
        <v>34</v>
      </c>
      <c r="J3390" s="1" t="s">
        <v>97</v>
      </c>
      <c r="K3390" s="1" t="s">
        <v>35</v>
      </c>
      <c r="L3390" t="s">
        <v>364</v>
      </c>
      <c r="O3390" s="1" t="s">
        <v>30</v>
      </c>
      <c r="P3390" s="4">
        <v>225000</v>
      </c>
      <c r="Q3390" s="5">
        <v>15</v>
      </c>
      <c r="T3390" s="1" t="s">
        <v>37</v>
      </c>
      <c r="U3390" s="4">
        <v>288315.03000000003</v>
      </c>
      <c r="V3390" s="5">
        <v>15</v>
      </c>
      <c r="W3390" s="5">
        <v>0</v>
      </c>
      <c r="Y3390" s="1" t="s">
        <v>69</v>
      </c>
      <c r="Z3390" s="3">
        <v>46234</v>
      </c>
      <c r="AA3390" s="1" t="s">
        <v>48</v>
      </c>
      <c r="AB3390" s="1" t="s">
        <v>49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9931</v>
      </c>
      <c r="B3391" s="1" t="s">
        <v>9932</v>
      </c>
      <c r="C3391" s="2">
        <v>46134.794409722199</v>
      </c>
      <c r="D3391" s="1" t="s">
        <v>30</v>
      </c>
      <c r="E3391" s="1" t="s">
        <v>9933</v>
      </c>
      <c r="F3391" s="1" t="s">
        <v>1192</v>
      </c>
      <c r="H3391" s="1" t="s">
        <v>9934</v>
      </c>
      <c r="I3391" s="1" t="s">
        <v>34</v>
      </c>
      <c r="J3391" s="1" t="s">
        <v>68</v>
      </c>
      <c r="K3391" s="1" t="s">
        <v>35</v>
      </c>
      <c r="L3391" t="s">
        <v>1192</v>
      </c>
      <c r="M3391" s="1" t="s">
        <v>57</v>
      </c>
      <c r="O3391" s="1" t="s">
        <v>30</v>
      </c>
      <c r="P3391" s="4">
        <v>225000</v>
      </c>
      <c r="Q3391" s="5">
        <v>25</v>
      </c>
      <c r="T3391" s="1" t="s">
        <v>37</v>
      </c>
      <c r="U3391" s="4">
        <v>275692.53000000003</v>
      </c>
      <c r="V3391" s="5">
        <v>50</v>
      </c>
      <c r="W3391" s="5">
        <v>5</v>
      </c>
      <c r="Y3391" s="1" t="s">
        <v>69</v>
      </c>
      <c r="Z3391" s="3">
        <v>46190</v>
      </c>
      <c r="AA3391" s="1" t="s">
        <v>39</v>
      </c>
      <c r="AB3391" s="1" t="s">
        <v>40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9935</v>
      </c>
      <c r="B3392" s="1" t="s">
        <v>9936</v>
      </c>
      <c r="C3392" s="2">
        <v>46090.574120370402</v>
      </c>
      <c r="D3392" s="1" t="s">
        <v>30</v>
      </c>
      <c r="E3392" s="1" t="s">
        <v>6402</v>
      </c>
      <c r="F3392" s="1" t="s">
        <v>847</v>
      </c>
      <c r="H3392" s="1" t="s">
        <v>9937</v>
      </c>
      <c r="I3392" s="1" t="s">
        <v>34</v>
      </c>
      <c r="J3392" s="1" t="s">
        <v>109</v>
      </c>
      <c r="K3392" s="1" t="s">
        <v>35</v>
      </c>
      <c r="L3392" t="s">
        <v>847</v>
      </c>
      <c r="M3392" s="1" t="s">
        <v>57</v>
      </c>
      <c r="O3392" s="1" t="s">
        <v>30</v>
      </c>
      <c r="P3392" s="4">
        <v>225000</v>
      </c>
      <c r="Q3392" s="5">
        <v>10</v>
      </c>
      <c r="T3392" s="1" t="s">
        <v>37</v>
      </c>
      <c r="U3392" s="4">
        <v>274927.45</v>
      </c>
      <c r="V3392" s="5">
        <v>25</v>
      </c>
      <c r="W3392" s="5">
        <v>0</v>
      </c>
      <c r="Y3392" s="1" t="s">
        <v>38</v>
      </c>
      <c r="Z3392" s="3">
        <v>46178</v>
      </c>
      <c r="AA3392" s="1" t="s">
        <v>39</v>
      </c>
      <c r="AB3392" s="1" t="s">
        <v>40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9938</v>
      </c>
      <c r="B3393" s="1" t="s">
        <v>9939</v>
      </c>
      <c r="C3393" s="2">
        <v>46134.801759259302</v>
      </c>
      <c r="D3393" s="1" t="s">
        <v>30</v>
      </c>
      <c r="E3393" s="1" t="s">
        <v>3202</v>
      </c>
      <c r="F3393" s="1" t="s">
        <v>364</v>
      </c>
      <c r="H3393" s="1" t="s">
        <v>3632</v>
      </c>
      <c r="I3393" s="1" t="s">
        <v>34</v>
      </c>
      <c r="J3393" s="1" t="s">
        <v>77</v>
      </c>
      <c r="K3393" s="1" t="s">
        <v>35</v>
      </c>
      <c r="L3393" t="s">
        <v>364</v>
      </c>
      <c r="O3393" s="1" t="s">
        <v>30</v>
      </c>
      <c r="P3393" s="4">
        <v>225000</v>
      </c>
      <c r="Q3393" s="5">
        <v>15</v>
      </c>
      <c r="T3393" s="1" t="s">
        <v>37</v>
      </c>
      <c r="U3393" s="4">
        <v>288315.03000000003</v>
      </c>
      <c r="V3393" s="5">
        <v>11</v>
      </c>
      <c r="W3393" s="5">
        <v>30</v>
      </c>
      <c r="Y3393" s="1" t="s">
        <v>69</v>
      </c>
      <c r="Z3393" s="3">
        <v>46234</v>
      </c>
      <c r="AA3393" s="1" t="s">
        <v>39</v>
      </c>
      <c r="AB3393" s="1" t="s">
        <v>40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9940</v>
      </c>
      <c r="B3394" s="1" t="s">
        <v>9941</v>
      </c>
      <c r="C3394" s="2">
        <v>46162.725578703699</v>
      </c>
      <c r="D3394" s="1" t="s">
        <v>30</v>
      </c>
      <c r="E3394" s="1" t="s">
        <v>9260</v>
      </c>
      <c r="F3394" s="1" t="s">
        <v>1192</v>
      </c>
      <c r="H3394" s="1" t="s">
        <v>9942</v>
      </c>
      <c r="I3394" s="1" t="s">
        <v>34</v>
      </c>
      <c r="J3394" s="1" t="s">
        <v>35</v>
      </c>
      <c r="K3394" s="1" t="s">
        <v>35</v>
      </c>
      <c r="L3394" t="s">
        <v>1192</v>
      </c>
      <c r="M3394" s="1" t="s">
        <v>57</v>
      </c>
      <c r="O3394" s="1" t="s">
        <v>30</v>
      </c>
      <c r="P3394" s="4">
        <v>225000</v>
      </c>
      <c r="Q3394" s="5">
        <v>250</v>
      </c>
      <c r="T3394" s="1" t="s">
        <v>37</v>
      </c>
      <c r="U3394" s="4">
        <v>288247.46999999997</v>
      </c>
      <c r="V3394" s="5">
        <v>500</v>
      </c>
      <c r="W3394" s="5">
        <v>50</v>
      </c>
      <c r="Y3394" s="1" t="s">
        <v>69</v>
      </c>
      <c r="Z3394" s="3">
        <v>46232</v>
      </c>
      <c r="AA3394" s="1" t="s">
        <v>48</v>
      </c>
      <c r="AB3394" s="1" t="s">
        <v>49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9943</v>
      </c>
      <c r="B3395" s="1" t="s">
        <v>9944</v>
      </c>
      <c r="C3395" s="2">
        <v>46162.822187500002</v>
      </c>
      <c r="D3395" s="1" t="s">
        <v>30</v>
      </c>
      <c r="E3395" s="1" t="s">
        <v>9675</v>
      </c>
      <c r="F3395" s="1" t="s">
        <v>1192</v>
      </c>
      <c r="H3395" s="1" t="s">
        <v>9945</v>
      </c>
      <c r="I3395" s="1" t="s">
        <v>34</v>
      </c>
      <c r="J3395" s="1" t="s">
        <v>459</v>
      </c>
      <c r="K3395" s="1" t="s">
        <v>35</v>
      </c>
      <c r="L3395" t="s">
        <v>1192</v>
      </c>
      <c r="M3395" s="1" t="s">
        <v>57</v>
      </c>
      <c r="O3395" s="1" t="s">
        <v>30</v>
      </c>
      <c r="P3395" s="4">
        <v>225000</v>
      </c>
      <c r="Q3395" s="5">
        <v>20</v>
      </c>
      <c r="T3395" s="1" t="s">
        <v>37</v>
      </c>
      <c r="U3395" s="4">
        <v>288247.46999999997</v>
      </c>
      <c r="V3395" s="5">
        <v>40</v>
      </c>
      <c r="W3395" s="5">
        <v>20</v>
      </c>
      <c r="Y3395" s="1" t="s">
        <v>69</v>
      </c>
      <c r="Z3395" s="3">
        <v>46239</v>
      </c>
      <c r="AA3395" s="1" t="s">
        <v>39</v>
      </c>
      <c r="AB3395" s="1" t="s">
        <v>40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9946</v>
      </c>
      <c r="B3396" s="1" t="s">
        <v>9947</v>
      </c>
      <c r="C3396" s="2">
        <v>46062.759652777801</v>
      </c>
      <c r="D3396" s="1" t="s">
        <v>30</v>
      </c>
      <c r="E3396" s="1" t="s">
        <v>7651</v>
      </c>
      <c r="F3396" s="1" t="s">
        <v>2385</v>
      </c>
      <c r="H3396" s="1" t="s">
        <v>9948</v>
      </c>
      <c r="I3396" s="1" t="s">
        <v>55</v>
      </c>
      <c r="J3396" s="1" t="s">
        <v>35</v>
      </c>
      <c r="K3396" s="1" t="s">
        <v>214</v>
      </c>
      <c r="L3396" t="s">
        <v>2385</v>
      </c>
      <c r="M3396" s="1" t="s">
        <v>91</v>
      </c>
      <c r="O3396" s="1" t="s">
        <v>30</v>
      </c>
      <c r="P3396" s="4">
        <v>225000</v>
      </c>
      <c r="Q3396" s="5">
        <v>18</v>
      </c>
      <c r="S3396" s="5">
        <v>25000</v>
      </c>
      <c r="T3396" s="1" t="s">
        <v>37</v>
      </c>
      <c r="U3396" s="4">
        <v>264487.44</v>
      </c>
      <c r="Y3396" s="1" t="s">
        <v>47</v>
      </c>
      <c r="Z3396" s="3">
        <v>46171</v>
      </c>
      <c r="AA3396" s="1" t="s">
        <v>39</v>
      </c>
      <c r="AB3396" s="1" t="s">
        <v>40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9949</v>
      </c>
      <c r="B3397" s="1" t="s">
        <v>9950</v>
      </c>
      <c r="C3397" s="2">
        <v>46076.820381944402</v>
      </c>
      <c r="D3397" s="1" t="s">
        <v>30</v>
      </c>
      <c r="E3397" s="1" t="s">
        <v>2456</v>
      </c>
      <c r="F3397" s="1" t="s">
        <v>771</v>
      </c>
      <c r="H3397" s="1" t="s">
        <v>3398</v>
      </c>
      <c r="I3397" s="1" t="s">
        <v>55</v>
      </c>
      <c r="J3397" s="1" t="s">
        <v>214</v>
      </c>
      <c r="K3397" s="1" t="s">
        <v>35</v>
      </c>
      <c r="L3397" t="s">
        <v>771</v>
      </c>
      <c r="M3397" s="1" t="s">
        <v>57</v>
      </c>
      <c r="O3397" s="1" t="s">
        <v>30</v>
      </c>
      <c r="P3397" s="4">
        <v>226090</v>
      </c>
      <c r="Q3397" s="5">
        <v>23</v>
      </c>
      <c r="S3397" s="5">
        <v>4292</v>
      </c>
      <c r="T3397" s="1" t="s">
        <v>37</v>
      </c>
      <c r="U3397" s="4">
        <v>276621.09000000003</v>
      </c>
      <c r="Y3397" s="1" t="s">
        <v>69</v>
      </c>
      <c r="Z3397" s="3">
        <v>46169</v>
      </c>
      <c r="AA3397" s="1" t="s">
        <v>48</v>
      </c>
      <c r="AB3397" s="1" t="s">
        <v>49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9951</v>
      </c>
      <c r="B3398" s="1" t="s">
        <v>9952</v>
      </c>
      <c r="C3398" s="2">
        <v>46065.7797222222</v>
      </c>
      <c r="D3398" s="1" t="s">
        <v>30</v>
      </c>
      <c r="E3398" s="1" t="s">
        <v>5477</v>
      </c>
      <c r="F3398" s="1" t="s">
        <v>824</v>
      </c>
      <c r="H3398" s="1" t="s">
        <v>9953</v>
      </c>
      <c r="I3398" s="1" t="s">
        <v>34</v>
      </c>
      <c r="J3398" s="1" t="s">
        <v>97</v>
      </c>
      <c r="K3398" s="1" t="s">
        <v>35</v>
      </c>
      <c r="L3398" t="s">
        <v>824</v>
      </c>
      <c r="O3398" s="1" t="s">
        <v>30</v>
      </c>
      <c r="P3398" s="4">
        <v>226800</v>
      </c>
      <c r="Q3398" s="5">
        <v>12</v>
      </c>
      <c r="T3398" s="1" t="s">
        <v>37</v>
      </c>
      <c r="U3398" s="4">
        <v>275720.78999999998</v>
      </c>
      <c r="V3398" s="5">
        <v>21</v>
      </c>
      <c r="W3398" s="5">
        <v>0</v>
      </c>
      <c r="Y3398" s="1" t="s">
        <v>78</v>
      </c>
      <c r="Z3398" s="3">
        <v>46170</v>
      </c>
      <c r="AA3398" s="1" t="s">
        <v>48</v>
      </c>
      <c r="AB3398" s="1" t="s">
        <v>49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9954</v>
      </c>
      <c r="B3399" s="1" t="s">
        <v>9955</v>
      </c>
      <c r="C3399" s="2">
        <v>46104.600046296298</v>
      </c>
      <c r="D3399" s="1" t="s">
        <v>30</v>
      </c>
      <c r="E3399" s="1" t="s">
        <v>3276</v>
      </c>
      <c r="F3399" s="1" t="s">
        <v>824</v>
      </c>
      <c r="H3399" s="1" t="s">
        <v>9956</v>
      </c>
      <c r="I3399" s="1" t="s">
        <v>34</v>
      </c>
      <c r="J3399" s="1" t="s">
        <v>230</v>
      </c>
      <c r="K3399" s="1" t="s">
        <v>35</v>
      </c>
      <c r="L3399" t="s">
        <v>824</v>
      </c>
      <c r="O3399" s="1" t="s">
        <v>30</v>
      </c>
      <c r="P3399" s="4">
        <v>226800</v>
      </c>
      <c r="Q3399" s="5">
        <v>12</v>
      </c>
      <c r="T3399" s="1" t="s">
        <v>37</v>
      </c>
      <c r="U3399" s="4">
        <v>275720.78999999998</v>
      </c>
      <c r="V3399" s="5">
        <v>24</v>
      </c>
      <c r="W3399" s="5">
        <v>0</v>
      </c>
      <c r="Y3399" s="1" t="s">
        <v>78</v>
      </c>
      <c r="Z3399" s="3">
        <v>46170</v>
      </c>
      <c r="AA3399" s="1" t="s">
        <v>39</v>
      </c>
      <c r="AB3399" s="1" t="s">
        <v>40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9957</v>
      </c>
      <c r="B3400" s="1" t="s">
        <v>9958</v>
      </c>
      <c r="C3400" s="2">
        <v>46147.577997685199</v>
      </c>
      <c r="D3400" s="1" t="s">
        <v>30</v>
      </c>
      <c r="E3400" s="1" t="s">
        <v>6431</v>
      </c>
      <c r="F3400" s="1" t="s">
        <v>491</v>
      </c>
      <c r="H3400" s="1" t="s">
        <v>9959</v>
      </c>
      <c r="I3400" s="1" t="s">
        <v>34</v>
      </c>
      <c r="J3400" s="1" t="s">
        <v>35</v>
      </c>
      <c r="K3400" s="1" t="s">
        <v>81</v>
      </c>
      <c r="L3400" t="s">
        <v>491</v>
      </c>
      <c r="O3400" s="1" t="s">
        <v>30</v>
      </c>
      <c r="P3400" s="4">
        <v>228000</v>
      </c>
      <c r="Q3400" s="5">
        <v>5</v>
      </c>
      <c r="T3400" s="1" t="s">
        <v>37</v>
      </c>
      <c r="U3400" s="4">
        <v>293527.27</v>
      </c>
      <c r="V3400" s="5">
        <v>20</v>
      </c>
      <c r="W3400" s="5">
        <v>0</v>
      </c>
      <c r="Y3400" s="1" t="s">
        <v>493</v>
      </c>
      <c r="Z3400" s="3">
        <v>46210</v>
      </c>
      <c r="AA3400" s="1" t="s">
        <v>48</v>
      </c>
      <c r="AB3400" s="1" t="s">
        <v>49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9960</v>
      </c>
      <c r="B3401" s="1" t="s">
        <v>9961</v>
      </c>
      <c r="C3401" s="2">
        <v>46129.780810185199</v>
      </c>
      <c r="D3401" s="1" t="s">
        <v>30</v>
      </c>
      <c r="E3401" s="1" t="s">
        <v>7762</v>
      </c>
      <c r="F3401" s="1" t="s">
        <v>2385</v>
      </c>
      <c r="H3401" s="1" t="s">
        <v>9962</v>
      </c>
      <c r="I3401" s="1" t="s">
        <v>34</v>
      </c>
      <c r="J3401" s="1" t="s">
        <v>214</v>
      </c>
      <c r="K3401" s="1" t="s">
        <v>35</v>
      </c>
      <c r="L3401" t="s">
        <v>2385</v>
      </c>
      <c r="O3401" s="1" t="s">
        <v>30</v>
      </c>
      <c r="P3401" s="4">
        <v>228500</v>
      </c>
      <c r="Q3401" s="5">
        <v>35</v>
      </c>
      <c r="T3401" s="1" t="s">
        <v>37</v>
      </c>
      <c r="U3401" s="4">
        <v>271823.55</v>
      </c>
      <c r="V3401" s="5">
        <v>13</v>
      </c>
      <c r="W3401" s="5">
        <v>0</v>
      </c>
      <c r="Y3401" s="1" t="s">
        <v>47</v>
      </c>
      <c r="Z3401" s="3">
        <v>46171</v>
      </c>
      <c r="AA3401" s="1" t="s">
        <v>39</v>
      </c>
      <c r="AB3401" s="1" t="s">
        <v>40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9963</v>
      </c>
      <c r="B3402" s="1" t="s">
        <v>9964</v>
      </c>
      <c r="C3402" s="2">
        <v>46153.777476851901</v>
      </c>
      <c r="D3402" s="1" t="s">
        <v>30</v>
      </c>
      <c r="E3402" s="1" t="s">
        <v>8749</v>
      </c>
      <c r="F3402" s="1" t="s">
        <v>392</v>
      </c>
      <c r="H3402" s="1" t="s">
        <v>9965</v>
      </c>
      <c r="I3402" s="1" t="s">
        <v>55</v>
      </c>
      <c r="J3402" s="1" t="s">
        <v>81</v>
      </c>
      <c r="K3402" s="1" t="s">
        <v>35</v>
      </c>
      <c r="L3402" t="s">
        <v>392</v>
      </c>
      <c r="M3402" s="1" t="s">
        <v>91</v>
      </c>
      <c r="O3402" s="1" t="s">
        <v>30</v>
      </c>
      <c r="P3402" s="4">
        <v>228800</v>
      </c>
      <c r="Q3402" s="5">
        <v>80</v>
      </c>
      <c r="S3402" s="5">
        <v>26000</v>
      </c>
      <c r="T3402" s="1" t="s">
        <v>37</v>
      </c>
      <c r="U3402" s="4">
        <v>296547.71000000002</v>
      </c>
      <c r="Y3402" s="1" t="s">
        <v>47</v>
      </c>
      <c r="Z3402" s="3">
        <v>46224</v>
      </c>
      <c r="AA3402" s="1" t="s">
        <v>48</v>
      </c>
      <c r="AB3402" s="1" t="s">
        <v>49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9966</v>
      </c>
      <c r="B3403" s="1" t="s">
        <v>9967</v>
      </c>
      <c r="C3403" s="2">
        <v>46101.718865740702</v>
      </c>
      <c r="D3403" s="1" t="s">
        <v>30</v>
      </c>
      <c r="E3403" s="1" t="s">
        <v>9968</v>
      </c>
      <c r="F3403" s="1" t="s">
        <v>824</v>
      </c>
      <c r="H3403" s="1" t="s">
        <v>9969</v>
      </c>
      <c r="I3403" s="1" t="s">
        <v>34</v>
      </c>
      <c r="J3403" s="1" t="s">
        <v>181</v>
      </c>
      <c r="K3403" s="1" t="s">
        <v>35</v>
      </c>
      <c r="L3403" t="s">
        <v>824</v>
      </c>
      <c r="O3403" s="1" t="s">
        <v>30</v>
      </c>
      <c r="P3403" s="4">
        <v>228900</v>
      </c>
      <c r="Q3403" s="5">
        <v>12</v>
      </c>
      <c r="T3403" s="1" t="s">
        <v>37</v>
      </c>
      <c r="U3403" s="4">
        <v>275183.53000000003</v>
      </c>
      <c r="V3403" s="5">
        <v>24</v>
      </c>
      <c r="W3403" s="5">
        <v>0</v>
      </c>
      <c r="Y3403" s="1" t="s">
        <v>78</v>
      </c>
      <c r="Z3403" s="3">
        <v>46171</v>
      </c>
      <c r="AA3403" s="1" t="s">
        <v>39</v>
      </c>
      <c r="AB3403" s="1" t="s">
        <v>40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9970</v>
      </c>
      <c r="B3404" s="1" t="s">
        <v>9971</v>
      </c>
      <c r="C3404" s="2">
        <v>46146.557673611103</v>
      </c>
      <c r="D3404" s="1" t="s">
        <v>30</v>
      </c>
      <c r="E3404" s="1" t="s">
        <v>9972</v>
      </c>
      <c r="F3404" s="1" t="s">
        <v>771</v>
      </c>
      <c r="H3404" s="1" t="s">
        <v>9973</v>
      </c>
      <c r="I3404" s="1" t="s">
        <v>55</v>
      </c>
      <c r="J3404" s="1" t="s">
        <v>35</v>
      </c>
      <c r="K3404" s="1" t="s">
        <v>77</v>
      </c>
      <c r="L3404" t="s">
        <v>771</v>
      </c>
      <c r="M3404" s="1" t="s">
        <v>91</v>
      </c>
      <c r="O3404" s="1" t="s">
        <v>30</v>
      </c>
      <c r="P3404" s="4">
        <v>229500</v>
      </c>
      <c r="Q3404" s="5">
        <v>27</v>
      </c>
      <c r="S3404" s="5">
        <v>8100</v>
      </c>
      <c r="T3404" s="1" t="s">
        <v>37</v>
      </c>
      <c r="U3404" s="4">
        <v>287150.39</v>
      </c>
      <c r="Y3404" s="1" t="s">
        <v>69</v>
      </c>
      <c r="Z3404" s="3">
        <v>46178</v>
      </c>
      <c r="AA3404" s="1" t="s">
        <v>48</v>
      </c>
      <c r="AB3404" s="1" t="s">
        <v>49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9974</v>
      </c>
      <c r="B3405" s="1" t="s">
        <v>9975</v>
      </c>
      <c r="C3405" s="2">
        <v>46087.6222569444</v>
      </c>
      <c r="D3405" s="1" t="s">
        <v>30</v>
      </c>
      <c r="E3405" s="1" t="s">
        <v>3822</v>
      </c>
      <c r="F3405" s="1" t="s">
        <v>53</v>
      </c>
      <c r="H3405" s="1" t="s">
        <v>3823</v>
      </c>
      <c r="I3405" s="1" t="s">
        <v>55</v>
      </c>
      <c r="J3405" s="1" t="s">
        <v>109</v>
      </c>
      <c r="K3405" s="1" t="s">
        <v>35</v>
      </c>
      <c r="L3405" t="s">
        <v>53</v>
      </c>
      <c r="M3405" s="1" t="s">
        <v>91</v>
      </c>
      <c r="O3405" s="1" t="s">
        <v>30</v>
      </c>
      <c r="P3405" s="4">
        <v>229625</v>
      </c>
      <c r="Q3405" s="5">
        <v>65</v>
      </c>
      <c r="S3405" s="5">
        <v>13976</v>
      </c>
      <c r="T3405" s="1" t="s">
        <v>37</v>
      </c>
      <c r="U3405" s="4">
        <v>281520.34000000003</v>
      </c>
      <c r="Y3405" s="1" t="s">
        <v>47</v>
      </c>
      <c r="Z3405" s="3">
        <v>46387</v>
      </c>
      <c r="AA3405" s="1" t="s">
        <v>48</v>
      </c>
      <c r="AB3405" s="1" t="s">
        <v>49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9976</v>
      </c>
      <c r="B3406" s="1" t="s">
        <v>9977</v>
      </c>
      <c r="C3406" s="2">
        <v>46134.849756944401</v>
      </c>
      <c r="D3406" s="1" t="s">
        <v>30</v>
      </c>
      <c r="E3406" s="1" t="s">
        <v>1945</v>
      </c>
      <c r="F3406" s="1" t="s">
        <v>364</v>
      </c>
      <c r="H3406" s="1" t="s">
        <v>1946</v>
      </c>
      <c r="I3406" s="1" t="s">
        <v>34</v>
      </c>
      <c r="J3406" s="1" t="s">
        <v>191</v>
      </c>
      <c r="K3406" s="1" t="s">
        <v>35</v>
      </c>
      <c r="L3406" t="s">
        <v>364</v>
      </c>
      <c r="O3406" s="1" t="s">
        <v>30</v>
      </c>
      <c r="P3406" s="4">
        <v>230000</v>
      </c>
      <c r="Q3406" s="5">
        <v>16</v>
      </c>
      <c r="T3406" s="1" t="s">
        <v>37</v>
      </c>
      <c r="U3406" s="4">
        <v>294722.03000000003</v>
      </c>
      <c r="V3406" s="5">
        <v>70</v>
      </c>
      <c r="W3406" s="5">
        <v>0</v>
      </c>
      <c r="Y3406" s="1" t="s">
        <v>69</v>
      </c>
      <c r="Z3406" s="3">
        <v>46234</v>
      </c>
      <c r="AA3406" s="1" t="s">
        <v>39</v>
      </c>
      <c r="AB3406" s="1" t="s">
        <v>40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9978</v>
      </c>
      <c r="B3407" s="1" t="s">
        <v>9979</v>
      </c>
      <c r="C3407" s="2">
        <v>46134.849756944401</v>
      </c>
      <c r="D3407" s="1" t="s">
        <v>30</v>
      </c>
      <c r="E3407" s="1" t="s">
        <v>1945</v>
      </c>
      <c r="F3407" s="1" t="s">
        <v>364</v>
      </c>
      <c r="H3407" s="1" t="s">
        <v>1946</v>
      </c>
      <c r="I3407" s="1" t="s">
        <v>34</v>
      </c>
      <c r="J3407" s="1" t="s">
        <v>77</v>
      </c>
      <c r="K3407" s="1" t="s">
        <v>35</v>
      </c>
      <c r="L3407" t="s">
        <v>364</v>
      </c>
      <c r="O3407" s="1" t="s">
        <v>30</v>
      </c>
      <c r="P3407" s="4">
        <v>230000</v>
      </c>
      <c r="Q3407" s="5">
        <v>16</v>
      </c>
      <c r="T3407" s="1" t="s">
        <v>37</v>
      </c>
      <c r="U3407" s="4">
        <v>294722.03000000003</v>
      </c>
      <c r="V3407" s="5">
        <v>32</v>
      </c>
      <c r="W3407" s="5">
        <v>0</v>
      </c>
      <c r="Y3407" s="1" t="s">
        <v>69</v>
      </c>
      <c r="Z3407" s="3">
        <v>46234</v>
      </c>
      <c r="AA3407" s="1" t="s">
        <v>39</v>
      </c>
      <c r="AB3407" s="1" t="s">
        <v>40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9980</v>
      </c>
      <c r="B3408" s="1" t="s">
        <v>9981</v>
      </c>
      <c r="C3408" s="2">
        <v>46161.761481481502</v>
      </c>
      <c r="D3408" s="1" t="s">
        <v>30</v>
      </c>
      <c r="E3408" s="1" t="s">
        <v>1391</v>
      </c>
      <c r="F3408" s="1" t="s">
        <v>1392</v>
      </c>
      <c r="H3408" s="1" t="s">
        <v>1393</v>
      </c>
      <c r="I3408" s="1" t="s">
        <v>34</v>
      </c>
      <c r="J3408" s="1" t="s">
        <v>35</v>
      </c>
      <c r="K3408" s="1" t="s">
        <v>242</v>
      </c>
      <c r="L3408" t="s">
        <v>1392</v>
      </c>
      <c r="O3408" s="1" t="s">
        <v>30</v>
      </c>
      <c r="P3408" s="4">
        <v>230000</v>
      </c>
      <c r="Q3408" s="5">
        <v>15</v>
      </c>
      <c r="T3408" s="1" t="s">
        <v>37</v>
      </c>
      <c r="U3408" s="4">
        <v>294928.96999999997</v>
      </c>
      <c r="V3408" s="5">
        <v>28</v>
      </c>
      <c r="W3408" s="5">
        <v>0</v>
      </c>
      <c r="Y3408" s="1" t="s">
        <v>69</v>
      </c>
      <c r="Z3408" s="3">
        <v>46275</v>
      </c>
      <c r="AA3408" s="1" t="s">
        <v>48</v>
      </c>
      <c r="AB3408" s="1" t="s">
        <v>49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9982</v>
      </c>
      <c r="B3409" s="1" t="s">
        <v>9983</v>
      </c>
      <c r="C3409" s="2">
        <v>46142.0214583333</v>
      </c>
      <c r="D3409" s="1" t="s">
        <v>30</v>
      </c>
      <c r="E3409" s="1" t="s">
        <v>9984</v>
      </c>
      <c r="F3409" s="1" t="s">
        <v>1061</v>
      </c>
      <c r="H3409" s="1" t="s">
        <v>9985</v>
      </c>
      <c r="I3409" s="1" t="s">
        <v>34</v>
      </c>
      <c r="J3409" s="1" t="s">
        <v>235</v>
      </c>
      <c r="K3409" s="1" t="s">
        <v>35</v>
      </c>
      <c r="L3409" t="s">
        <v>1061</v>
      </c>
      <c r="O3409" s="1" t="s">
        <v>30</v>
      </c>
      <c r="P3409" s="4">
        <v>230000</v>
      </c>
      <c r="Q3409" s="5">
        <v>12</v>
      </c>
      <c r="T3409" s="1" t="s">
        <v>37</v>
      </c>
      <c r="U3409" s="4">
        <v>294722.09000000003</v>
      </c>
      <c r="V3409" s="5">
        <v>26</v>
      </c>
      <c r="W3409" s="5">
        <v>5</v>
      </c>
      <c r="Y3409" s="1" t="s">
        <v>281</v>
      </c>
      <c r="Z3409" s="3">
        <v>46234</v>
      </c>
      <c r="AA3409" s="1" t="s">
        <v>48</v>
      </c>
      <c r="AB3409" s="1" t="s">
        <v>49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9986</v>
      </c>
      <c r="B3410" s="1" t="s">
        <v>9987</v>
      </c>
      <c r="C3410" s="2">
        <v>46129.579363425903</v>
      </c>
      <c r="D3410" s="1" t="s">
        <v>30</v>
      </c>
      <c r="E3410" s="1" t="s">
        <v>9988</v>
      </c>
      <c r="F3410" s="1" t="s">
        <v>113</v>
      </c>
      <c r="H3410" s="1" t="s">
        <v>9989</v>
      </c>
      <c r="I3410" s="1" t="s">
        <v>34</v>
      </c>
      <c r="J3410" s="1" t="s">
        <v>35</v>
      </c>
      <c r="K3410" s="1" t="s">
        <v>328</v>
      </c>
      <c r="L3410" t="s">
        <v>113</v>
      </c>
      <c r="M3410" s="1" t="s">
        <v>57</v>
      </c>
      <c r="O3410" s="1" t="s">
        <v>30</v>
      </c>
      <c r="P3410" s="4">
        <v>230000</v>
      </c>
      <c r="Q3410" s="5">
        <v>10</v>
      </c>
      <c r="T3410" s="1" t="s">
        <v>37</v>
      </c>
      <c r="U3410" s="4">
        <v>292122.96999999997</v>
      </c>
      <c r="V3410" s="5">
        <v>18</v>
      </c>
      <c r="W3410" s="5">
        <v>0</v>
      </c>
      <c r="Y3410" s="1" t="s">
        <v>69</v>
      </c>
      <c r="Z3410" s="3">
        <v>46192</v>
      </c>
      <c r="AA3410" s="1" t="s">
        <v>58</v>
      </c>
      <c r="AB3410" s="1" t="s">
        <v>59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9990</v>
      </c>
      <c r="B3411" s="1" t="s">
        <v>9991</v>
      </c>
      <c r="C3411" s="2">
        <v>46159.945162037002</v>
      </c>
      <c r="D3411" s="1" t="s">
        <v>30</v>
      </c>
      <c r="E3411" s="1" t="s">
        <v>9992</v>
      </c>
      <c r="F3411" s="1" t="s">
        <v>298</v>
      </c>
      <c r="H3411" s="1" t="s">
        <v>9993</v>
      </c>
      <c r="I3411" s="1" t="s">
        <v>34</v>
      </c>
      <c r="J3411" s="1" t="s">
        <v>109</v>
      </c>
      <c r="K3411" s="1" t="s">
        <v>35</v>
      </c>
      <c r="L3411" t="s">
        <v>298</v>
      </c>
      <c r="M3411" s="1" t="s">
        <v>57</v>
      </c>
      <c r="O3411" s="1" t="s">
        <v>30</v>
      </c>
      <c r="P3411" s="4">
        <v>230000</v>
      </c>
      <c r="Q3411" s="5">
        <v>15</v>
      </c>
      <c r="T3411" s="1" t="s">
        <v>37</v>
      </c>
      <c r="U3411" s="4">
        <v>297275.11</v>
      </c>
      <c r="V3411" s="5">
        <v>30</v>
      </c>
      <c r="W3411" s="5">
        <v>0</v>
      </c>
      <c r="Y3411" s="1" t="s">
        <v>47</v>
      </c>
      <c r="Z3411" s="3">
        <v>46220</v>
      </c>
      <c r="AA3411" s="1" t="s">
        <v>58</v>
      </c>
      <c r="AB3411" s="1" t="s">
        <v>59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9994</v>
      </c>
      <c r="B3412" s="1" t="s">
        <v>9995</v>
      </c>
      <c r="C3412" s="2">
        <v>46142.047928240703</v>
      </c>
      <c r="D3412" s="1" t="s">
        <v>30</v>
      </c>
      <c r="E3412" s="1" t="s">
        <v>9996</v>
      </c>
      <c r="F3412" s="1" t="s">
        <v>1061</v>
      </c>
      <c r="H3412" s="1" t="s">
        <v>9997</v>
      </c>
      <c r="I3412" s="1" t="s">
        <v>34</v>
      </c>
      <c r="J3412" s="1" t="s">
        <v>109</v>
      </c>
      <c r="K3412" s="1" t="s">
        <v>35</v>
      </c>
      <c r="L3412" t="s">
        <v>1061</v>
      </c>
      <c r="M3412" s="1" t="s">
        <v>57</v>
      </c>
      <c r="O3412" s="1" t="s">
        <v>30</v>
      </c>
      <c r="P3412" s="4">
        <v>230000</v>
      </c>
      <c r="Q3412" s="5">
        <v>40</v>
      </c>
      <c r="T3412" s="1" t="s">
        <v>37</v>
      </c>
      <c r="U3412" s="4">
        <v>294722.09000000003</v>
      </c>
      <c r="V3412" s="5">
        <v>73</v>
      </c>
      <c r="W3412" s="5">
        <v>10</v>
      </c>
      <c r="Y3412" s="1" t="s">
        <v>281</v>
      </c>
      <c r="Z3412" s="3">
        <v>46234</v>
      </c>
      <c r="AA3412" s="1" t="s">
        <v>39</v>
      </c>
      <c r="AB3412" s="1" t="s">
        <v>40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9998</v>
      </c>
      <c r="B3413" s="1" t="s">
        <v>9999</v>
      </c>
      <c r="C3413" s="2">
        <v>46104.7170833333</v>
      </c>
      <c r="D3413" s="1" t="s">
        <v>30</v>
      </c>
      <c r="E3413" s="1" t="s">
        <v>2668</v>
      </c>
      <c r="F3413" s="1" t="s">
        <v>87</v>
      </c>
      <c r="H3413" s="1" t="s">
        <v>2669</v>
      </c>
      <c r="I3413" s="1" t="s">
        <v>34</v>
      </c>
      <c r="J3413" s="1" t="s">
        <v>214</v>
      </c>
      <c r="K3413" s="1" t="s">
        <v>35</v>
      </c>
      <c r="L3413" t="s">
        <v>154</v>
      </c>
      <c r="O3413" s="1" t="s">
        <v>30</v>
      </c>
      <c r="P3413" s="4">
        <v>230000</v>
      </c>
      <c r="Q3413" s="5">
        <v>33</v>
      </c>
      <c r="T3413" s="1" t="s">
        <v>37</v>
      </c>
      <c r="U3413" s="4">
        <v>281427.90999999997</v>
      </c>
      <c r="V3413" s="5">
        <v>36</v>
      </c>
      <c r="W3413" s="5">
        <v>0</v>
      </c>
      <c r="Z3413" s="3">
        <v>46203</v>
      </c>
      <c r="AA3413" s="1" t="s">
        <v>48</v>
      </c>
      <c r="AB3413" s="1" t="s">
        <v>49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10000</v>
      </c>
      <c r="B3414" s="1" t="s">
        <v>10001</v>
      </c>
      <c r="C3414" s="2">
        <v>46100.818877314799</v>
      </c>
      <c r="D3414" s="1" t="s">
        <v>30</v>
      </c>
      <c r="E3414" s="1" t="s">
        <v>10002</v>
      </c>
      <c r="F3414" s="1" t="s">
        <v>364</v>
      </c>
      <c r="H3414" s="1" t="s">
        <v>10003</v>
      </c>
      <c r="I3414" s="1" t="s">
        <v>34</v>
      </c>
      <c r="J3414" s="1" t="s">
        <v>109</v>
      </c>
      <c r="K3414" s="1" t="s">
        <v>35</v>
      </c>
      <c r="L3414" t="s">
        <v>364</v>
      </c>
      <c r="M3414" s="1" t="s">
        <v>57</v>
      </c>
      <c r="O3414" s="1" t="s">
        <v>30</v>
      </c>
      <c r="P3414" s="4">
        <v>230000</v>
      </c>
      <c r="Q3414" s="5">
        <v>12</v>
      </c>
      <c r="T3414" s="1" t="s">
        <v>37</v>
      </c>
      <c r="U3414" s="4">
        <v>285636.95</v>
      </c>
      <c r="V3414" s="5">
        <v>20</v>
      </c>
      <c r="W3414" s="5">
        <v>30</v>
      </c>
      <c r="Y3414" s="1" t="s">
        <v>69</v>
      </c>
      <c r="Z3414" s="3">
        <v>46203</v>
      </c>
      <c r="AA3414" s="1" t="s">
        <v>48</v>
      </c>
      <c r="AB3414" s="1" t="s">
        <v>49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10004</v>
      </c>
      <c r="B3415" s="1" t="s">
        <v>10005</v>
      </c>
      <c r="C3415" s="2">
        <v>46134.748368055603</v>
      </c>
      <c r="D3415" s="1" t="s">
        <v>30</v>
      </c>
      <c r="E3415" s="1" t="s">
        <v>2092</v>
      </c>
      <c r="F3415" s="1" t="s">
        <v>364</v>
      </c>
      <c r="H3415" s="1" t="s">
        <v>2108</v>
      </c>
      <c r="I3415" s="1" t="s">
        <v>34</v>
      </c>
      <c r="J3415" s="1" t="s">
        <v>97</v>
      </c>
      <c r="K3415" s="1" t="s">
        <v>35</v>
      </c>
      <c r="L3415" t="s">
        <v>364</v>
      </c>
      <c r="O3415" s="1" t="s">
        <v>30</v>
      </c>
      <c r="P3415" s="4">
        <v>230000</v>
      </c>
      <c r="Q3415" s="5">
        <v>7</v>
      </c>
      <c r="T3415" s="1" t="s">
        <v>37</v>
      </c>
      <c r="U3415" s="4">
        <v>294722.03000000003</v>
      </c>
      <c r="V3415" s="5">
        <v>34</v>
      </c>
      <c r="W3415" s="5">
        <v>0</v>
      </c>
      <c r="Y3415" s="1" t="s">
        <v>69</v>
      </c>
      <c r="Z3415" s="3">
        <v>46234</v>
      </c>
      <c r="AA3415" s="1" t="s">
        <v>48</v>
      </c>
      <c r="AB3415" s="1" t="s">
        <v>49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10006</v>
      </c>
      <c r="B3416" s="1" t="s">
        <v>10007</v>
      </c>
      <c r="C3416" s="2">
        <v>46063.754155092603</v>
      </c>
      <c r="D3416" s="1" t="s">
        <v>30</v>
      </c>
      <c r="E3416" s="1" t="s">
        <v>7863</v>
      </c>
      <c r="F3416" s="1" t="s">
        <v>2710</v>
      </c>
      <c r="H3416" s="1" t="s">
        <v>10008</v>
      </c>
      <c r="I3416" s="1" t="s">
        <v>34</v>
      </c>
      <c r="J3416" s="1" t="s">
        <v>235</v>
      </c>
      <c r="K3416" s="1" t="s">
        <v>35</v>
      </c>
      <c r="L3416" t="s">
        <v>2710</v>
      </c>
      <c r="O3416" s="1" t="s">
        <v>30</v>
      </c>
      <c r="P3416" s="4">
        <v>230000</v>
      </c>
      <c r="Q3416" s="5">
        <v>6</v>
      </c>
      <c r="T3416" s="1" t="s">
        <v>37</v>
      </c>
      <c r="U3416" s="4">
        <v>277610.05</v>
      </c>
      <c r="V3416" s="5">
        <v>18</v>
      </c>
      <c r="W3416" s="5">
        <v>270</v>
      </c>
      <c r="Y3416" s="1" t="s">
        <v>47</v>
      </c>
      <c r="Z3416" s="3">
        <v>46233</v>
      </c>
      <c r="AA3416" s="1" t="s">
        <v>48</v>
      </c>
      <c r="AB3416" s="1" t="s">
        <v>49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10009</v>
      </c>
      <c r="B3417" s="1" t="s">
        <v>10010</v>
      </c>
      <c r="C3417" s="2">
        <v>46160.502303240697</v>
      </c>
      <c r="D3417" s="1" t="s">
        <v>30</v>
      </c>
      <c r="E3417" s="1" t="s">
        <v>783</v>
      </c>
      <c r="F3417" s="1" t="s">
        <v>87</v>
      </c>
      <c r="H3417" s="1" t="s">
        <v>784</v>
      </c>
      <c r="I3417" s="1" t="s">
        <v>55</v>
      </c>
      <c r="J3417" s="1" t="s">
        <v>35</v>
      </c>
      <c r="K3417" s="1" t="s">
        <v>2927</v>
      </c>
      <c r="L3417" t="s">
        <v>364</v>
      </c>
      <c r="O3417" s="1" t="s">
        <v>30</v>
      </c>
      <c r="P3417" s="4">
        <v>230000</v>
      </c>
      <c r="Q3417" s="5">
        <v>35</v>
      </c>
      <c r="S3417" s="5">
        <v>1000</v>
      </c>
      <c r="T3417" s="1" t="s">
        <v>37</v>
      </c>
      <c r="U3417" s="4">
        <v>286764.08</v>
      </c>
      <c r="Z3417" s="3">
        <v>46203</v>
      </c>
      <c r="AA3417" s="1" t="s">
        <v>39</v>
      </c>
      <c r="AB3417" s="1" t="s">
        <v>40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10011</v>
      </c>
      <c r="B3418" s="1" t="s">
        <v>10012</v>
      </c>
      <c r="C3418" s="2">
        <v>46128.917326388902</v>
      </c>
      <c r="D3418" s="1" t="s">
        <v>30</v>
      </c>
      <c r="E3418" s="1" t="s">
        <v>10013</v>
      </c>
      <c r="F3418" s="1" t="s">
        <v>491</v>
      </c>
      <c r="H3418" s="1" t="s">
        <v>10014</v>
      </c>
      <c r="I3418" s="1" t="s">
        <v>34</v>
      </c>
      <c r="J3418" s="1" t="s">
        <v>77</v>
      </c>
      <c r="K3418" s="1" t="s">
        <v>35</v>
      </c>
      <c r="L3418" t="s">
        <v>491</v>
      </c>
      <c r="O3418" s="1" t="s">
        <v>30</v>
      </c>
      <c r="P3418" s="4">
        <v>230000</v>
      </c>
      <c r="Q3418" s="5">
        <v>5</v>
      </c>
      <c r="T3418" s="1" t="s">
        <v>37</v>
      </c>
      <c r="U3418" s="4">
        <v>292122.96999999997</v>
      </c>
      <c r="V3418" s="5">
        <v>40</v>
      </c>
      <c r="W3418" s="5">
        <v>0</v>
      </c>
      <c r="Y3418" s="1" t="s">
        <v>493</v>
      </c>
      <c r="Z3418" s="3">
        <v>46197</v>
      </c>
      <c r="AA3418" s="1" t="s">
        <v>48</v>
      </c>
      <c r="AB3418" s="1" t="s">
        <v>49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10015</v>
      </c>
      <c r="B3419" s="1" t="s">
        <v>10016</v>
      </c>
      <c r="C3419" s="2">
        <v>46107.801863425899</v>
      </c>
      <c r="D3419" s="1" t="s">
        <v>30</v>
      </c>
      <c r="E3419" s="1" t="s">
        <v>2431</v>
      </c>
      <c r="F3419" s="1" t="s">
        <v>95</v>
      </c>
      <c r="H3419" s="1" t="s">
        <v>4372</v>
      </c>
      <c r="I3419" s="1" t="s">
        <v>34</v>
      </c>
      <c r="J3419" s="1" t="s">
        <v>181</v>
      </c>
      <c r="K3419" s="1" t="s">
        <v>35</v>
      </c>
      <c r="L3419" t="s">
        <v>95</v>
      </c>
      <c r="M3419" s="1" t="s">
        <v>57</v>
      </c>
      <c r="O3419" s="1" t="s">
        <v>30</v>
      </c>
      <c r="P3419" s="4">
        <v>230000</v>
      </c>
      <c r="Q3419" s="5">
        <v>26</v>
      </c>
      <c r="T3419" s="1" t="s">
        <v>37</v>
      </c>
      <c r="U3419" s="4">
        <v>284371.93</v>
      </c>
      <c r="V3419" s="5">
        <v>52</v>
      </c>
      <c r="W3419" s="5">
        <v>0</v>
      </c>
      <c r="Y3419" s="1" t="s">
        <v>98</v>
      </c>
      <c r="Z3419" s="3">
        <v>46173</v>
      </c>
      <c r="AA3419" s="1" t="s">
        <v>58</v>
      </c>
      <c r="AB3419" s="1" t="s">
        <v>59</v>
      </c>
      <c r="AC3419" t="b">
        <f t="shared" si="212"/>
        <v>1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10017</v>
      </c>
      <c r="B3420" s="1" t="s">
        <v>10018</v>
      </c>
      <c r="C3420" s="2">
        <v>46154.864722222199</v>
      </c>
      <c r="D3420" s="1" t="s">
        <v>30</v>
      </c>
      <c r="E3420" s="1" t="s">
        <v>614</v>
      </c>
      <c r="F3420" s="1" t="s">
        <v>44</v>
      </c>
      <c r="H3420" s="1" t="s">
        <v>615</v>
      </c>
      <c r="I3420" s="1" t="s">
        <v>34</v>
      </c>
      <c r="J3420" s="1" t="s">
        <v>35</v>
      </c>
      <c r="K3420" s="1" t="s">
        <v>191</v>
      </c>
      <c r="L3420" t="s">
        <v>44</v>
      </c>
      <c r="M3420" s="1" t="s">
        <v>91</v>
      </c>
      <c r="O3420" s="1" t="s">
        <v>30</v>
      </c>
      <c r="P3420" s="4">
        <v>230400</v>
      </c>
      <c r="Q3420" s="5">
        <v>25</v>
      </c>
      <c r="T3420" s="1" t="s">
        <v>37</v>
      </c>
      <c r="U3420" s="4">
        <v>299105.18</v>
      </c>
      <c r="V3420" s="5">
        <v>76</v>
      </c>
      <c r="W3420" s="5">
        <v>1</v>
      </c>
      <c r="Y3420" s="1" t="s">
        <v>47</v>
      </c>
      <c r="Z3420" s="3">
        <v>46211</v>
      </c>
      <c r="AA3420" s="1" t="s">
        <v>39</v>
      </c>
      <c r="AB3420" s="1" t="s">
        <v>40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10019</v>
      </c>
      <c r="B3421" s="1" t="s">
        <v>10020</v>
      </c>
      <c r="C3421" s="2">
        <v>46113.101076388899</v>
      </c>
      <c r="D3421" s="1" t="s">
        <v>30</v>
      </c>
      <c r="E3421" s="1" t="s">
        <v>132</v>
      </c>
      <c r="F3421" s="1" t="s">
        <v>53</v>
      </c>
      <c r="H3421" s="1" t="s">
        <v>683</v>
      </c>
      <c r="I3421" s="1" t="s">
        <v>34</v>
      </c>
      <c r="J3421" s="1" t="s">
        <v>126</v>
      </c>
      <c r="K3421" s="1" t="s">
        <v>35</v>
      </c>
      <c r="L3421" t="s">
        <v>53</v>
      </c>
      <c r="M3421" s="1" t="s">
        <v>57</v>
      </c>
      <c r="O3421" s="1" t="s">
        <v>30</v>
      </c>
      <c r="P3421" s="4">
        <v>230550</v>
      </c>
      <c r="Q3421" s="5">
        <v>5</v>
      </c>
      <c r="T3421" s="1" t="s">
        <v>37</v>
      </c>
      <c r="U3421" s="4">
        <v>287011.59999999998</v>
      </c>
      <c r="V3421" s="5">
        <v>29</v>
      </c>
      <c r="W3421" s="5">
        <v>0</v>
      </c>
      <c r="Y3421" s="1" t="s">
        <v>47</v>
      </c>
      <c r="Z3421" s="3">
        <v>46173</v>
      </c>
      <c r="AA3421" s="1" t="s">
        <v>39</v>
      </c>
      <c r="AB3421" s="1" t="s">
        <v>40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10021</v>
      </c>
      <c r="B3422" s="1" t="s">
        <v>10022</v>
      </c>
      <c r="C3422" s="2">
        <v>46106.833252314798</v>
      </c>
      <c r="D3422" s="1" t="s">
        <v>30</v>
      </c>
      <c r="E3422" s="1" t="s">
        <v>3332</v>
      </c>
      <c r="F3422" s="1" t="s">
        <v>824</v>
      </c>
      <c r="H3422" s="1" t="s">
        <v>10023</v>
      </c>
      <c r="I3422" s="1" t="s">
        <v>34</v>
      </c>
      <c r="J3422" s="1" t="s">
        <v>181</v>
      </c>
      <c r="K3422" s="1" t="s">
        <v>35</v>
      </c>
      <c r="L3422" t="s">
        <v>824</v>
      </c>
      <c r="O3422" s="1" t="s">
        <v>30</v>
      </c>
      <c r="P3422" s="4">
        <v>230850</v>
      </c>
      <c r="Q3422" s="5">
        <v>6</v>
      </c>
      <c r="T3422" s="1" t="s">
        <v>37</v>
      </c>
      <c r="U3422" s="4">
        <v>284430.18</v>
      </c>
      <c r="V3422" s="5">
        <v>9</v>
      </c>
      <c r="W3422" s="5">
        <v>0</v>
      </c>
      <c r="Y3422" s="1" t="s">
        <v>78</v>
      </c>
      <c r="Z3422" s="3">
        <v>46226</v>
      </c>
      <c r="AA3422" s="1" t="s">
        <v>48</v>
      </c>
      <c r="AB3422" s="1" t="s">
        <v>49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10024</v>
      </c>
      <c r="B3423" s="1" t="s">
        <v>10025</v>
      </c>
      <c r="C3423" s="2">
        <v>46125.7407060185</v>
      </c>
      <c r="D3423" s="1" t="s">
        <v>30</v>
      </c>
      <c r="E3423" s="1" t="s">
        <v>2538</v>
      </c>
      <c r="F3423" s="1" t="s">
        <v>824</v>
      </c>
      <c r="H3423" s="1" t="s">
        <v>10026</v>
      </c>
      <c r="I3423" s="1" t="s">
        <v>34</v>
      </c>
      <c r="J3423" s="1" t="s">
        <v>77</v>
      </c>
      <c r="K3423" s="1" t="s">
        <v>35</v>
      </c>
      <c r="L3423" t="s">
        <v>824</v>
      </c>
      <c r="O3423" s="1" t="s">
        <v>30</v>
      </c>
      <c r="P3423" s="4">
        <v>231000</v>
      </c>
      <c r="Q3423" s="5">
        <v>11</v>
      </c>
      <c r="T3423" s="1" t="s">
        <v>37</v>
      </c>
      <c r="U3423" s="4">
        <v>293531.78999999998</v>
      </c>
      <c r="V3423" s="5">
        <v>11</v>
      </c>
      <c r="W3423" s="5">
        <v>0</v>
      </c>
      <c r="Y3423" s="1" t="s">
        <v>78</v>
      </c>
      <c r="Z3423" s="3">
        <v>46240</v>
      </c>
      <c r="AA3423" s="1" t="s">
        <v>48</v>
      </c>
      <c r="AB3423" s="1" t="s">
        <v>49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10027</v>
      </c>
      <c r="B3424" s="1" t="s">
        <v>10028</v>
      </c>
      <c r="C3424" s="2">
        <v>46146.582025463002</v>
      </c>
      <c r="D3424" s="1" t="s">
        <v>30</v>
      </c>
      <c r="E3424" s="1" t="s">
        <v>2442</v>
      </c>
      <c r="F3424" s="1" t="s">
        <v>706</v>
      </c>
      <c r="H3424" s="1" t="s">
        <v>10029</v>
      </c>
      <c r="I3424" s="1" t="s">
        <v>34</v>
      </c>
      <c r="J3424" s="1" t="s">
        <v>35</v>
      </c>
      <c r="K3424" s="1" t="s">
        <v>150</v>
      </c>
      <c r="L3424" t="s">
        <v>706</v>
      </c>
      <c r="M3424" s="1" t="s">
        <v>91</v>
      </c>
      <c r="O3424" s="1" t="s">
        <v>30</v>
      </c>
      <c r="P3424" s="4">
        <v>231286</v>
      </c>
      <c r="Q3424" s="5">
        <v>60</v>
      </c>
      <c r="T3424" s="1" t="s">
        <v>37</v>
      </c>
      <c r="U3424" s="4">
        <v>296809.28999999998</v>
      </c>
      <c r="V3424" s="5">
        <v>120</v>
      </c>
      <c r="W3424" s="5">
        <v>0</v>
      </c>
      <c r="Y3424" s="1" t="s">
        <v>69</v>
      </c>
      <c r="Z3424" s="3">
        <v>46266</v>
      </c>
      <c r="AA3424" s="1" t="s">
        <v>39</v>
      </c>
      <c r="AB3424" s="1" t="s">
        <v>40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10030</v>
      </c>
      <c r="B3425" s="1" t="s">
        <v>10031</v>
      </c>
      <c r="C3425" s="2">
        <v>46090.781053240702</v>
      </c>
      <c r="D3425" s="1" t="s">
        <v>30</v>
      </c>
      <c r="E3425" s="1" t="s">
        <v>10032</v>
      </c>
      <c r="F3425" s="1" t="s">
        <v>95</v>
      </c>
      <c r="H3425" s="1" t="s">
        <v>10033</v>
      </c>
      <c r="I3425" s="1" t="s">
        <v>34</v>
      </c>
      <c r="J3425" s="1" t="s">
        <v>109</v>
      </c>
      <c r="K3425" s="1" t="s">
        <v>35</v>
      </c>
      <c r="L3425" t="s">
        <v>95</v>
      </c>
      <c r="M3425" s="1" t="s">
        <v>57</v>
      </c>
      <c r="O3425" s="1" t="s">
        <v>30</v>
      </c>
      <c r="P3425" s="4">
        <v>232000</v>
      </c>
      <c r="Q3425" s="5">
        <v>12</v>
      </c>
      <c r="T3425" s="1" t="s">
        <v>37</v>
      </c>
      <c r="U3425" s="4">
        <v>286380.74</v>
      </c>
      <c r="V3425" s="5">
        <v>25</v>
      </c>
      <c r="W3425" s="5">
        <v>0</v>
      </c>
      <c r="Y3425" s="1" t="s">
        <v>98</v>
      </c>
      <c r="Z3425" s="3">
        <v>46203</v>
      </c>
      <c r="AA3425" s="1" t="s">
        <v>58</v>
      </c>
      <c r="AB3425" s="1" t="s">
        <v>59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10034</v>
      </c>
      <c r="B3426" s="1" t="s">
        <v>10035</v>
      </c>
      <c r="C3426" s="2">
        <v>46076.827488425901</v>
      </c>
      <c r="D3426" s="1" t="s">
        <v>30</v>
      </c>
      <c r="E3426" s="1" t="s">
        <v>4391</v>
      </c>
      <c r="F3426" s="1" t="s">
        <v>771</v>
      </c>
      <c r="H3426" s="1" t="s">
        <v>4392</v>
      </c>
      <c r="I3426" s="1" t="s">
        <v>55</v>
      </c>
      <c r="J3426" s="1" t="s">
        <v>109</v>
      </c>
      <c r="K3426" s="1" t="s">
        <v>35</v>
      </c>
      <c r="L3426" t="s">
        <v>771</v>
      </c>
      <c r="M3426" s="1" t="s">
        <v>57</v>
      </c>
      <c r="O3426" s="1" t="s">
        <v>30</v>
      </c>
      <c r="P3426" s="4">
        <v>232515</v>
      </c>
      <c r="Q3426" s="5">
        <v>15</v>
      </c>
      <c r="S3426" s="5">
        <v>4455</v>
      </c>
      <c r="T3426" s="1" t="s">
        <v>37</v>
      </c>
      <c r="U3426" s="4">
        <v>284482.08</v>
      </c>
      <c r="Y3426" s="1" t="s">
        <v>69</v>
      </c>
      <c r="Z3426" s="3">
        <v>46169</v>
      </c>
      <c r="AA3426" s="1" t="s">
        <v>48</v>
      </c>
      <c r="AB3426" s="1" t="s">
        <v>49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10036</v>
      </c>
      <c r="B3427" s="1" t="s">
        <v>10037</v>
      </c>
      <c r="C3427" s="2">
        <v>46149.570659722202</v>
      </c>
      <c r="D3427" s="1" t="s">
        <v>30</v>
      </c>
      <c r="E3427" s="1" t="s">
        <v>7503</v>
      </c>
      <c r="F3427" s="1" t="s">
        <v>771</v>
      </c>
      <c r="H3427" s="1" t="s">
        <v>7504</v>
      </c>
      <c r="I3427" s="1" t="s">
        <v>55</v>
      </c>
      <c r="J3427" s="1" t="s">
        <v>181</v>
      </c>
      <c r="K3427" s="1" t="s">
        <v>35</v>
      </c>
      <c r="L3427" t="s">
        <v>771</v>
      </c>
      <c r="M3427" s="1" t="s">
        <v>57</v>
      </c>
      <c r="O3427" s="1" t="s">
        <v>30</v>
      </c>
      <c r="P3427" s="4">
        <v>233496</v>
      </c>
      <c r="Q3427" s="5">
        <v>24</v>
      </c>
      <c r="S3427" s="5">
        <v>8106</v>
      </c>
      <c r="T3427" s="1" t="s">
        <v>37</v>
      </c>
      <c r="U3427" s="4">
        <v>302984.44</v>
      </c>
      <c r="Y3427" s="1" t="s">
        <v>69</v>
      </c>
      <c r="Z3427" s="3">
        <v>46245</v>
      </c>
      <c r="AA3427" s="1" t="s">
        <v>39</v>
      </c>
      <c r="AB3427" s="1" t="s">
        <v>40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10038</v>
      </c>
      <c r="B3428" s="1" t="s">
        <v>10039</v>
      </c>
      <c r="C3428" s="2">
        <v>46141.970879629604</v>
      </c>
      <c r="D3428" s="1" t="s">
        <v>30</v>
      </c>
      <c r="E3428" s="1" t="s">
        <v>10040</v>
      </c>
      <c r="F3428" s="1" t="s">
        <v>491</v>
      </c>
      <c r="H3428" s="1" t="s">
        <v>10041</v>
      </c>
      <c r="I3428" s="1" t="s">
        <v>34</v>
      </c>
      <c r="J3428" s="1" t="s">
        <v>35</v>
      </c>
      <c r="K3428" s="1" t="s">
        <v>516</v>
      </c>
      <c r="L3428" t="s">
        <v>491</v>
      </c>
      <c r="O3428" s="1" t="s">
        <v>30</v>
      </c>
      <c r="P3428" s="4">
        <v>234000</v>
      </c>
      <c r="Q3428" s="5">
        <v>5</v>
      </c>
      <c r="T3428" s="1" t="s">
        <v>37</v>
      </c>
      <c r="U3428" s="4">
        <v>286298.98</v>
      </c>
      <c r="V3428" s="5">
        <v>15</v>
      </c>
      <c r="W3428" s="5">
        <v>0</v>
      </c>
      <c r="Y3428" s="1" t="s">
        <v>493</v>
      </c>
      <c r="Z3428" s="3">
        <v>46183</v>
      </c>
      <c r="AA3428" s="1" t="s">
        <v>39</v>
      </c>
      <c r="AB3428" s="1" t="s">
        <v>40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10042</v>
      </c>
      <c r="B3429" s="1" t="s">
        <v>10043</v>
      </c>
      <c r="C3429" s="2">
        <v>46085.525393518503</v>
      </c>
      <c r="D3429" s="1" t="s">
        <v>30</v>
      </c>
      <c r="E3429" s="1" t="s">
        <v>10044</v>
      </c>
      <c r="F3429" s="1" t="s">
        <v>372</v>
      </c>
      <c r="H3429" s="1" t="s">
        <v>10045</v>
      </c>
      <c r="I3429" s="1" t="s">
        <v>34</v>
      </c>
      <c r="J3429" s="1" t="s">
        <v>109</v>
      </c>
      <c r="K3429" s="1" t="s">
        <v>35</v>
      </c>
      <c r="L3429" t="s">
        <v>372</v>
      </c>
      <c r="O3429" s="1" t="s">
        <v>30</v>
      </c>
      <c r="P3429" s="4">
        <v>234000</v>
      </c>
      <c r="Q3429" s="5">
        <v>3</v>
      </c>
      <c r="T3429" s="1" t="s">
        <v>37</v>
      </c>
      <c r="U3429" s="4">
        <v>287094.69</v>
      </c>
      <c r="V3429" s="5">
        <v>6</v>
      </c>
      <c r="W3429" s="5">
        <v>0</v>
      </c>
      <c r="Y3429" s="1" t="s">
        <v>374</v>
      </c>
      <c r="Z3429" s="3">
        <v>46203</v>
      </c>
      <c r="AA3429" s="1" t="s">
        <v>48</v>
      </c>
      <c r="AB3429" s="1" t="s">
        <v>49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10046</v>
      </c>
      <c r="B3430" s="1" t="s">
        <v>10047</v>
      </c>
      <c r="C3430" s="2">
        <v>46146.701261574097</v>
      </c>
      <c r="D3430" s="1" t="s">
        <v>30</v>
      </c>
      <c r="E3430" s="1" t="s">
        <v>10048</v>
      </c>
      <c r="F3430" s="1" t="s">
        <v>372</v>
      </c>
      <c r="H3430" s="1" t="s">
        <v>10049</v>
      </c>
      <c r="I3430" s="1" t="s">
        <v>34</v>
      </c>
      <c r="J3430" s="1" t="s">
        <v>109</v>
      </c>
      <c r="K3430" s="1" t="s">
        <v>35</v>
      </c>
      <c r="L3430" t="s">
        <v>372</v>
      </c>
      <c r="O3430" s="1" t="s">
        <v>30</v>
      </c>
      <c r="P3430" s="4">
        <v>234000</v>
      </c>
      <c r="Q3430" s="5">
        <v>3</v>
      </c>
      <c r="T3430" s="1" t="s">
        <v>37</v>
      </c>
      <c r="U3430" s="4">
        <v>287702.99</v>
      </c>
      <c r="V3430" s="5">
        <v>6</v>
      </c>
      <c r="W3430" s="5">
        <v>0</v>
      </c>
      <c r="Y3430" s="1" t="s">
        <v>374</v>
      </c>
      <c r="Z3430" s="3">
        <v>46203</v>
      </c>
      <c r="AA3430" s="1" t="s">
        <v>48</v>
      </c>
      <c r="AB3430" s="1" t="s">
        <v>49</v>
      </c>
      <c r="AC3430" t="b">
        <f t="shared" si="212"/>
        <v>1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10050</v>
      </c>
      <c r="B3431" s="1" t="s">
        <v>10051</v>
      </c>
      <c r="C3431" s="2">
        <v>46167.472118055601</v>
      </c>
      <c r="D3431" s="1" t="s">
        <v>30</v>
      </c>
      <c r="E3431" s="1" t="s">
        <v>1799</v>
      </c>
      <c r="F3431" s="1" t="s">
        <v>771</v>
      </c>
      <c r="H3431" s="1" t="s">
        <v>1800</v>
      </c>
      <c r="I3431" s="1" t="s">
        <v>55</v>
      </c>
      <c r="J3431" s="1" t="s">
        <v>35</v>
      </c>
      <c r="K3431" s="1" t="s">
        <v>103</v>
      </c>
      <c r="L3431" t="s">
        <v>771</v>
      </c>
      <c r="O3431" s="1" t="s">
        <v>30</v>
      </c>
      <c r="P3431" s="4">
        <v>234416</v>
      </c>
      <c r="Q3431" s="5">
        <v>92</v>
      </c>
      <c r="S3431" s="5">
        <v>4600</v>
      </c>
      <c r="T3431" s="1" t="s">
        <v>37</v>
      </c>
      <c r="U3431" s="4">
        <v>289972.62</v>
      </c>
      <c r="Y3431" s="1" t="s">
        <v>69</v>
      </c>
      <c r="Z3431" s="3">
        <v>46175</v>
      </c>
      <c r="AA3431" s="1" t="s">
        <v>48</v>
      </c>
      <c r="AB3431" s="1" t="s">
        <v>49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10052</v>
      </c>
      <c r="B3432" s="1" t="s">
        <v>10053</v>
      </c>
      <c r="C3432" s="2">
        <v>46113.1082060185</v>
      </c>
      <c r="D3432" s="1" t="s">
        <v>30</v>
      </c>
      <c r="E3432" s="1" t="s">
        <v>101</v>
      </c>
      <c r="F3432" s="1" t="s">
        <v>53</v>
      </c>
      <c r="H3432" s="1" t="s">
        <v>102</v>
      </c>
      <c r="I3432" s="1" t="s">
        <v>55</v>
      </c>
      <c r="J3432" s="1" t="s">
        <v>109</v>
      </c>
      <c r="K3432" s="1" t="s">
        <v>35</v>
      </c>
      <c r="L3432" t="s">
        <v>53</v>
      </c>
      <c r="M3432" s="1" t="s">
        <v>57</v>
      </c>
      <c r="O3432" s="1" t="s">
        <v>30</v>
      </c>
      <c r="P3432" s="4">
        <v>234751</v>
      </c>
      <c r="Q3432" s="5">
        <v>61</v>
      </c>
      <c r="S3432" s="5">
        <v>14288</v>
      </c>
      <c r="T3432" s="1" t="s">
        <v>37</v>
      </c>
      <c r="U3432" s="4">
        <v>292241.43</v>
      </c>
      <c r="Y3432" s="1" t="s">
        <v>47</v>
      </c>
      <c r="Z3432" s="3">
        <v>46265</v>
      </c>
      <c r="AA3432" s="1" t="s">
        <v>39</v>
      </c>
      <c r="AB3432" s="1" t="s">
        <v>40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10054</v>
      </c>
      <c r="B3433" s="1" t="s">
        <v>10055</v>
      </c>
      <c r="C3433" s="2">
        <v>46140.827418981498</v>
      </c>
      <c r="D3433" s="1" t="s">
        <v>30</v>
      </c>
      <c r="E3433" s="1" t="s">
        <v>10056</v>
      </c>
      <c r="F3433" s="1" t="s">
        <v>1597</v>
      </c>
      <c r="H3433" s="1" t="s">
        <v>10057</v>
      </c>
      <c r="I3433" s="1" t="s">
        <v>34</v>
      </c>
      <c r="J3433" s="1" t="s">
        <v>35</v>
      </c>
      <c r="K3433" s="1" t="s">
        <v>77</v>
      </c>
      <c r="L3433" t="s">
        <v>1597</v>
      </c>
      <c r="M3433" s="1" t="s">
        <v>91</v>
      </c>
      <c r="O3433" s="1" t="s">
        <v>30</v>
      </c>
      <c r="P3433" s="4">
        <v>235000</v>
      </c>
      <c r="Q3433" s="5">
        <v>6</v>
      </c>
      <c r="T3433" s="1" t="s">
        <v>37</v>
      </c>
      <c r="U3433" s="4">
        <v>300236.01</v>
      </c>
      <c r="V3433" s="5">
        <v>21</v>
      </c>
      <c r="W3433" s="5">
        <v>0</v>
      </c>
      <c r="Y3433" s="1" t="s">
        <v>38</v>
      </c>
      <c r="Z3433" s="3">
        <v>46219</v>
      </c>
      <c r="AA3433" s="1" t="s">
        <v>48</v>
      </c>
      <c r="AB3433" s="1" t="s">
        <v>49</v>
      </c>
      <c r="AC3433" t="b">
        <f t="shared" si="212"/>
        <v>0</v>
      </c>
      <c r="AD3433" t="b">
        <f t="shared" si="213"/>
        <v>1</v>
      </c>
      <c r="AE3433" t="b">
        <f t="shared" si="214"/>
        <v>0</v>
      </c>
      <c r="AF3433" t="b">
        <f t="shared" si="215"/>
        <v>0</v>
      </c>
    </row>
    <row r="3434" spans="1:32">
      <c r="A3434" t="s">
        <v>10058</v>
      </c>
      <c r="B3434" s="1" t="s">
        <v>10059</v>
      </c>
      <c r="C3434" s="2">
        <v>46122.612361111103</v>
      </c>
      <c r="D3434" s="1" t="s">
        <v>30</v>
      </c>
      <c r="E3434" s="1" t="s">
        <v>7702</v>
      </c>
      <c r="F3434" s="1" t="s">
        <v>2385</v>
      </c>
      <c r="H3434" s="1" t="s">
        <v>10060</v>
      </c>
      <c r="I3434" s="1" t="s">
        <v>55</v>
      </c>
      <c r="J3434" s="1" t="s">
        <v>214</v>
      </c>
      <c r="K3434" s="1" t="s">
        <v>35</v>
      </c>
      <c r="L3434" t="s">
        <v>2385</v>
      </c>
      <c r="O3434" s="1" t="s">
        <v>30</v>
      </c>
      <c r="P3434" s="4">
        <v>235000</v>
      </c>
      <c r="Q3434" s="5">
        <v>8</v>
      </c>
      <c r="S3434" s="5">
        <v>4000</v>
      </c>
      <c r="T3434" s="1" t="s">
        <v>37</v>
      </c>
      <c r="U3434" s="4">
        <v>279039.07</v>
      </c>
      <c r="Y3434" s="1" t="s">
        <v>47</v>
      </c>
      <c r="Z3434" s="3">
        <v>46171</v>
      </c>
      <c r="AA3434" s="1" t="s">
        <v>39</v>
      </c>
      <c r="AB3434" s="1" t="s">
        <v>40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10061</v>
      </c>
      <c r="B3435" s="1" t="s">
        <v>10062</v>
      </c>
      <c r="C3435" s="2">
        <v>46157.638599537</v>
      </c>
      <c r="D3435" s="1" t="s">
        <v>30</v>
      </c>
      <c r="E3435" s="1" t="s">
        <v>5693</v>
      </c>
      <c r="F3435" s="1" t="s">
        <v>2385</v>
      </c>
      <c r="H3435" s="1" t="s">
        <v>10063</v>
      </c>
      <c r="I3435" s="1" t="s">
        <v>34</v>
      </c>
      <c r="J3435" s="1" t="s">
        <v>62</v>
      </c>
      <c r="K3435" s="1" t="s">
        <v>35</v>
      </c>
      <c r="L3435" t="s">
        <v>2385</v>
      </c>
      <c r="O3435" s="1" t="s">
        <v>30</v>
      </c>
      <c r="P3435" s="4">
        <v>235700</v>
      </c>
      <c r="Q3435" s="5">
        <v>15</v>
      </c>
      <c r="T3435" s="1" t="s">
        <v>37</v>
      </c>
      <c r="U3435" s="4">
        <v>284772.78999999998</v>
      </c>
      <c r="V3435" s="5">
        <v>30</v>
      </c>
      <c r="W3435" s="5">
        <v>0</v>
      </c>
      <c r="Y3435" s="1" t="s">
        <v>47</v>
      </c>
      <c r="Z3435" s="3">
        <v>46199</v>
      </c>
      <c r="AA3435" s="1" t="s">
        <v>39</v>
      </c>
      <c r="AB3435" s="1" t="s">
        <v>40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10064</v>
      </c>
      <c r="B3436" s="1" t="s">
        <v>10065</v>
      </c>
      <c r="C3436" s="2">
        <v>46085.559039351901</v>
      </c>
      <c r="D3436" s="1" t="s">
        <v>30</v>
      </c>
      <c r="E3436" s="1" t="s">
        <v>10066</v>
      </c>
      <c r="F3436" s="1" t="s">
        <v>372</v>
      </c>
      <c r="H3436" s="1" t="s">
        <v>10067</v>
      </c>
      <c r="I3436" s="1" t="s">
        <v>34</v>
      </c>
      <c r="J3436" s="1" t="s">
        <v>109</v>
      </c>
      <c r="K3436" s="1" t="s">
        <v>35</v>
      </c>
      <c r="L3436" t="s">
        <v>372</v>
      </c>
      <c r="O3436" s="1" t="s">
        <v>30</v>
      </c>
      <c r="P3436" s="4">
        <v>237000</v>
      </c>
      <c r="Q3436" s="5">
        <v>3</v>
      </c>
      <c r="T3436" s="1" t="s">
        <v>37</v>
      </c>
      <c r="U3436" s="4">
        <v>290775.39</v>
      </c>
      <c r="V3436" s="5">
        <v>6</v>
      </c>
      <c r="W3436" s="5">
        <v>0</v>
      </c>
      <c r="Y3436" s="1" t="s">
        <v>374</v>
      </c>
      <c r="Z3436" s="3">
        <v>46203</v>
      </c>
      <c r="AA3436" s="1" t="s">
        <v>48</v>
      </c>
      <c r="AB3436" s="1" t="s">
        <v>49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10068</v>
      </c>
      <c r="B3437" s="1" t="s">
        <v>10069</v>
      </c>
      <c r="C3437" s="2">
        <v>46164.845219907402</v>
      </c>
      <c r="D3437" s="1" t="s">
        <v>30</v>
      </c>
      <c r="E3437" s="1" t="s">
        <v>10070</v>
      </c>
      <c r="F3437" s="1" t="s">
        <v>824</v>
      </c>
      <c r="H3437" s="1" t="s">
        <v>10071</v>
      </c>
      <c r="I3437" s="1" t="s">
        <v>55</v>
      </c>
      <c r="J3437" s="1" t="s">
        <v>77</v>
      </c>
      <c r="K3437" s="1" t="s">
        <v>35</v>
      </c>
      <c r="L3437" t="s">
        <v>824</v>
      </c>
      <c r="O3437" s="1" t="s">
        <v>30</v>
      </c>
      <c r="P3437" s="4">
        <v>238140</v>
      </c>
      <c r="Q3437" s="5">
        <v>70</v>
      </c>
      <c r="S3437" s="5">
        <v>6300</v>
      </c>
      <c r="T3437" s="1" t="s">
        <v>37</v>
      </c>
      <c r="U3437" s="4">
        <v>306271.78000000003</v>
      </c>
      <c r="Y3437" s="1" t="s">
        <v>78</v>
      </c>
      <c r="Z3437" s="3">
        <v>46262</v>
      </c>
      <c r="AA3437" s="1" t="s">
        <v>39</v>
      </c>
      <c r="AB3437" s="1" t="s">
        <v>40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10072</v>
      </c>
      <c r="B3438" s="1" t="s">
        <v>10073</v>
      </c>
      <c r="C3438" s="2">
        <v>46150.8035185185</v>
      </c>
      <c r="D3438" s="1" t="s">
        <v>30</v>
      </c>
      <c r="E3438" s="1" t="s">
        <v>6750</v>
      </c>
      <c r="F3438" s="1" t="s">
        <v>819</v>
      </c>
      <c r="H3438" s="1" t="s">
        <v>6751</v>
      </c>
      <c r="I3438" s="1" t="s">
        <v>55</v>
      </c>
      <c r="J3438" s="1" t="s">
        <v>181</v>
      </c>
      <c r="K3438" s="1" t="s">
        <v>35</v>
      </c>
      <c r="L3438" t="s">
        <v>819</v>
      </c>
      <c r="O3438" s="1" t="s">
        <v>30</v>
      </c>
      <c r="P3438" s="4">
        <v>239250</v>
      </c>
      <c r="Q3438" s="5">
        <v>29</v>
      </c>
      <c r="S3438" s="5">
        <v>2000</v>
      </c>
      <c r="T3438" s="1" t="s">
        <v>37</v>
      </c>
      <c r="U3438" s="4">
        <v>309374.24</v>
      </c>
      <c r="Y3438" s="1" t="s">
        <v>47</v>
      </c>
      <c r="Z3438" s="3">
        <v>46203</v>
      </c>
      <c r="AA3438" s="1" t="s">
        <v>48</v>
      </c>
      <c r="AB3438" s="1" t="s">
        <v>49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10074</v>
      </c>
      <c r="B3439" s="1" t="s">
        <v>10075</v>
      </c>
      <c r="C3439" s="2">
        <v>46126.772812499999</v>
      </c>
      <c r="D3439" s="1" t="s">
        <v>30</v>
      </c>
      <c r="E3439" s="1" t="s">
        <v>10076</v>
      </c>
      <c r="F3439" s="1" t="s">
        <v>824</v>
      </c>
      <c r="H3439" s="1" t="s">
        <v>10077</v>
      </c>
      <c r="I3439" s="1" t="s">
        <v>34</v>
      </c>
      <c r="J3439" s="1" t="s">
        <v>35</v>
      </c>
      <c r="K3439" s="1" t="s">
        <v>225</v>
      </c>
      <c r="L3439" t="s">
        <v>824</v>
      </c>
      <c r="O3439" s="1" t="s">
        <v>30</v>
      </c>
      <c r="P3439" s="4">
        <v>239800</v>
      </c>
      <c r="Q3439" s="5">
        <v>3</v>
      </c>
      <c r="T3439" s="1" t="s">
        <v>37</v>
      </c>
      <c r="U3439" s="4">
        <v>288287.5</v>
      </c>
      <c r="V3439" s="5">
        <v>16</v>
      </c>
      <c r="W3439" s="5">
        <v>0</v>
      </c>
      <c r="Y3439" s="1" t="s">
        <v>78</v>
      </c>
      <c r="Z3439" s="3">
        <v>46176</v>
      </c>
      <c r="AA3439" s="1" t="s">
        <v>58</v>
      </c>
      <c r="AB3439" s="1" t="s">
        <v>59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10078</v>
      </c>
      <c r="B3440" s="1" t="s">
        <v>10079</v>
      </c>
      <c r="C3440" s="2">
        <v>46136.777766203697</v>
      </c>
      <c r="D3440" s="1" t="s">
        <v>30</v>
      </c>
      <c r="E3440" s="1" t="s">
        <v>3243</v>
      </c>
      <c r="F3440" s="1" t="s">
        <v>429</v>
      </c>
      <c r="H3440" s="1" t="s">
        <v>10080</v>
      </c>
      <c r="I3440" s="1" t="s">
        <v>55</v>
      </c>
      <c r="J3440" s="1" t="s">
        <v>77</v>
      </c>
      <c r="K3440" s="1" t="s">
        <v>35</v>
      </c>
      <c r="L3440" t="s">
        <v>429</v>
      </c>
      <c r="M3440" s="1" t="s">
        <v>57</v>
      </c>
      <c r="O3440" s="1" t="s">
        <v>30</v>
      </c>
      <c r="P3440" s="4">
        <v>239999</v>
      </c>
      <c r="Q3440" s="5">
        <v>3</v>
      </c>
      <c r="S3440" s="5">
        <v>2886</v>
      </c>
      <c r="T3440" s="1" t="s">
        <v>37</v>
      </c>
      <c r="U3440" s="4">
        <v>289630.81</v>
      </c>
      <c r="Y3440" s="1" t="s">
        <v>69</v>
      </c>
      <c r="Z3440" s="3">
        <v>46173</v>
      </c>
      <c r="AA3440" s="1" t="s">
        <v>58</v>
      </c>
      <c r="AB3440" s="1" t="s">
        <v>59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10081</v>
      </c>
      <c r="B3441" s="1" t="s">
        <v>10082</v>
      </c>
      <c r="C3441" s="2">
        <v>46160.7030324074</v>
      </c>
      <c r="D3441" s="1" t="s">
        <v>30</v>
      </c>
      <c r="E3441" s="1" t="s">
        <v>31</v>
      </c>
      <c r="F3441" s="1" t="s">
        <v>32</v>
      </c>
      <c r="H3441" s="1" t="s">
        <v>33</v>
      </c>
      <c r="I3441" s="1" t="s">
        <v>34</v>
      </c>
      <c r="J3441" s="1" t="s">
        <v>35</v>
      </c>
      <c r="K3441" s="1" t="s">
        <v>171</v>
      </c>
      <c r="L3441" t="s">
        <v>32</v>
      </c>
      <c r="O3441" s="1" t="s">
        <v>30</v>
      </c>
      <c r="P3441" s="4">
        <v>240000</v>
      </c>
      <c r="Q3441" s="5">
        <v>6</v>
      </c>
      <c r="T3441" s="1" t="s">
        <v>37</v>
      </c>
      <c r="U3441" s="4">
        <v>305544.08</v>
      </c>
      <c r="V3441" s="5">
        <v>15</v>
      </c>
      <c r="W3441" s="5">
        <v>0</v>
      </c>
      <c r="Y3441" s="1" t="s">
        <v>38</v>
      </c>
      <c r="Z3441" s="3">
        <v>46193</v>
      </c>
      <c r="AA3441" s="1" t="s">
        <v>39</v>
      </c>
      <c r="AB3441" s="1" t="s">
        <v>40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10083</v>
      </c>
      <c r="B3442" s="1" t="s">
        <v>10084</v>
      </c>
      <c r="C3442" s="2">
        <v>46162.698564814797</v>
      </c>
      <c r="D3442" s="1" t="s">
        <v>30</v>
      </c>
      <c r="E3442" s="1" t="s">
        <v>2528</v>
      </c>
      <c r="F3442" s="1" t="s">
        <v>87</v>
      </c>
      <c r="H3442" s="1" t="s">
        <v>2529</v>
      </c>
      <c r="I3442" s="1" t="s">
        <v>34</v>
      </c>
      <c r="J3442" s="1" t="s">
        <v>513</v>
      </c>
      <c r="K3442" s="1" t="s">
        <v>35</v>
      </c>
      <c r="L3442" t="s">
        <v>211</v>
      </c>
      <c r="M3442" s="1" t="s">
        <v>57</v>
      </c>
      <c r="O3442" s="1" t="s">
        <v>30</v>
      </c>
      <c r="P3442" s="4">
        <v>240000</v>
      </c>
      <c r="Q3442" s="5">
        <v>15</v>
      </c>
      <c r="S3442" s="5">
        <v>0</v>
      </c>
      <c r="T3442" s="1" t="s">
        <v>37</v>
      </c>
      <c r="U3442" s="4">
        <v>307463.96999999997</v>
      </c>
      <c r="V3442" s="5">
        <v>18</v>
      </c>
      <c r="W3442" s="5">
        <v>0</v>
      </c>
      <c r="Z3442" s="3">
        <v>46172</v>
      </c>
      <c r="AA3442" s="1" t="s">
        <v>58</v>
      </c>
      <c r="AB3442" s="1" t="s">
        <v>59</v>
      </c>
      <c r="AC3442" t="b">
        <f t="shared" si="212"/>
        <v>1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10085</v>
      </c>
      <c r="B3443" s="1" t="s">
        <v>10086</v>
      </c>
      <c r="C3443" s="2">
        <v>46146.592071759304</v>
      </c>
      <c r="D3443" s="1" t="s">
        <v>30</v>
      </c>
      <c r="E3443" s="1" t="s">
        <v>10087</v>
      </c>
      <c r="F3443" s="1" t="s">
        <v>372</v>
      </c>
      <c r="H3443" s="1" t="s">
        <v>10088</v>
      </c>
      <c r="I3443" s="1" t="s">
        <v>34</v>
      </c>
      <c r="J3443" s="1" t="s">
        <v>35</v>
      </c>
      <c r="K3443" s="1" t="s">
        <v>109</v>
      </c>
      <c r="L3443" t="s">
        <v>372</v>
      </c>
      <c r="O3443" s="1" t="s">
        <v>30</v>
      </c>
      <c r="P3443" s="4">
        <v>240000</v>
      </c>
      <c r="Q3443" s="5">
        <v>10</v>
      </c>
      <c r="T3443" s="1" t="s">
        <v>37</v>
      </c>
      <c r="U3443" s="4">
        <v>296135.93</v>
      </c>
      <c r="V3443" s="5">
        <v>20</v>
      </c>
      <c r="W3443" s="5">
        <v>0</v>
      </c>
      <c r="Y3443" s="1" t="s">
        <v>374</v>
      </c>
      <c r="Z3443" s="3">
        <v>46203</v>
      </c>
      <c r="AA3443" s="1" t="s">
        <v>48</v>
      </c>
      <c r="AB3443" s="1" t="s">
        <v>49</v>
      </c>
      <c r="AC3443" t="b">
        <f t="shared" si="212"/>
        <v>1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10089</v>
      </c>
      <c r="B3444" s="1" t="s">
        <v>10090</v>
      </c>
      <c r="C3444" s="2">
        <v>46155.763761574097</v>
      </c>
      <c r="D3444" s="1" t="s">
        <v>30</v>
      </c>
      <c r="E3444" s="1" t="s">
        <v>9252</v>
      </c>
      <c r="F3444" s="1" t="s">
        <v>3207</v>
      </c>
      <c r="H3444" s="1" t="s">
        <v>10091</v>
      </c>
      <c r="I3444" s="1" t="s">
        <v>34</v>
      </c>
      <c r="J3444" s="1" t="s">
        <v>35</v>
      </c>
      <c r="K3444" s="1" t="s">
        <v>200</v>
      </c>
      <c r="L3444" t="s">
        <v>3207</v>
      </c>
      <c r="O3444" s="1" t="s">
        <v>30</v>
      </c>
      <c r="P3444" s="4">
        <v>240000</v>
      </c>
      <c r="Q3444" s="5">
        <v>15</v>
      </c>
      <c r="T3444" s="1" t="s">
        <v>37</v>
      </c>
      <c r="U3444" s="4">
        <v>312744.09999999998</v>
      </c>
      <c r="V3444" s="5">
        <v>15</v>
      </c>
      <c r="W3444" s="5">
        <v>50</v>
      </c>
      <c r="Y3444" s="1" t="s">
        <v>47</v>
      </c>
      <c r="Z3444" s="3">
        <v>46177</v>
      </c>
      <c r="AA3444" s="1" t="s">
        <v>48</v>
      </c>
      <c r="AB3444" s="1" t="s">
        <v>49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10092</v>
      </c>
      <c r="B3445" s="1" t="s">
        <v>10093</v>
      </c>
      <c r="C3445" s="2">
        <v>46142.877199074101</v>
      </c>
      <c r="D3445" s="1" t="s">
        <v>30</v>
      </c>
      <c r="E3445" s="1" t="s">
        <v>10094</v>
      </c>
      <c r="F3445" s="1" t="s">
        <v>75</v>
      </c>
      <c r="H3445" s="1" t="s">
        <v>10095</v>
      </c>
      <c r="I3445" s="1" t="s">
        <v>55</v>
      </c>
      <c r="J3445" s="1" t="s">
        <v>109</v>
      </c>
      <c r="K3445" s="1" t="s">
        <v>35</v>
      </c>
      <c r="L3445" t="s">
        <v>75</v>
      </c>
      <c r="M3445" s="1" t="s">
        <v>57</v>
      </c>
      <c r="O3445" s="1" t="s">
        <v>30</v>
      </c>
      <c r="P3445" s="4">
        <v>240000</v>
      </c>
      <c r="Q3445" s="5">
        <v>9</v>
      </c>
      <c r="S3445" s="5">
        <v>5000</v>
      </c>
      <c r="T3445" s="1" t="s">
        <v>37</v>
      </c>
      <c r="U3445" s="4">
        <v>307512.09999999998</v>
      </c>
      <c r="Y3445" s="1" t="s">
        <v>78</v>
      </c>
      <c r="Z3445" s="3">
        <v>46232</v>
      </c>
      <c r="AA3445" s="1" t="s">
        <v>39</v>
      </c>
      <c r="AB3445" s="1" t="s">
        <v>40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10096</v>
      </c>
      <c r="B3446" s="1" t="s">
        <v>10097</v>
      </c>
      <c r="C3446" s="2">
        <v>46084.610219907401</v>
      </c>
      <c r="D3446" s="1" t="s">
        <v>30</v>
      </c>
      <c r="E3446" s="1" t="s">
        <v>10098</v>
      </c>
      <c r="F3446" s="1" t="s">
        <v>372</v>
      </c>
      <c r="H3446" s="1" t="s">
        <v>10099</v>
      </c>
      <c r="I3446" s="1" t="s">
        <v>34</v>
      </c>
      <c r="J3446" s="1" t="s">
        <v>109</v>
      </c>
      <c r="K3446" s="1" t="s">
        <v>35</v>
      </c>
      <c r="L3446" t="s">
        <v>372</v>
      </c>
      <c r="O3446" s="1" t="s">
        <v>30</v>
      </c>
      <c r="P3446" s="4">
        <v>240000</v>
      </c>
      <c r="Q3446" s="5">
        <v>10</v>
      </c>
      <c r="T3446" s="1" t="s">
        <v>37</v>
      </c>
      <c r="U3446" s="4">
        <v>294672.03000000003</v>
      </c>
      <c r="V3446" s="5">
        <v>20</v>
      </c>
      <c r="W3446" s="5">
        <v>0</v>
      </c>
      <c r="Y3446" s="1" t="s">
        <v>374</v>
      </c>
      <c r="Z3446" s="3">
        <v>46203</v>
      </c>
      <c r="AA3446" s="1" t="s">
        <v>48</v>
      </c>
      <c r="AB3446" s="1" t="s">
        <v>49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10100</v>
      </c>
      <c r="B3447" s="1" t="s">
        <v>10101</v>
      </c>
      <c r="C3447" s="2">
        <v>46164.502337963</v>
      </c>
      <c r="D3447" s="1" t="s">
        <v>30</v>
      </c>
      <c r="E3447" s="1" t="s">
        <v>2741</v>
      </c>
      <c r="F3447" s="1" t="s">
        <v>364</v>
      </c>
      <c r="H3447" s="1" t="s">
        <v>2742</v>
      </c>
      <c r="I3447" s="1" t="s">
        <v>34</v>
      </c>
      <c r="J3447" s="1" t="s">
        <v>162</v>
      </c>
      <c r="K3447" s="1" t="s">
        <v>35</v>
      </c>
      <c r="L3447" t="s">
        <v>364</v>
      </c>
      <c r="M3447" s="1" t="s">
        <v>57</v>
      </c>
      <c r="O3447" s="1" t="s">
        <v>30</v>
      </c>
      <c r="P3447" s="4">
        <v>240000</v>
      </c>
      <c r="Q3447" s="5">
        <v>12</v>
      </c>
      <c r="T3447" s="1" t="s">
        <v>2271</v>
      </c>
      <c r="U3447" s="4">
        <v>91871.97</v>
      </c>
      <c r="V3447" s="5">
        <v>24</v>
      </c>
      <c r="W3447" s="5">
        <v>0</v>
      </c>
      <c r="Y3447" s="1" t="s">
        <v>69</v>
      </c>
      <c r="Z3447" s="3">
        <v>46203</v>
      </c>
      <c r="AA3447" s="1" t="s">
        <v>58</v>
      </c>
      <c r="AB3447" s="1" t="s">
        <v>59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10102</v>
      </c>
      <c r="B3448" s="1" t="s">
        <v>10103</v>
      </c>
      <c r="C3448" s="2">
        <v>46100.813703703701</v>
      </c>
      <c r="D3448" s="1" t="s">
        <v>30</v>
      </c>
      <c r="E3448" s="1" t="s">
        <v>7142</v>
      </c>
      <c r="F3448" s="1" t="s">
        <v>364</v>
      </c>
      <c r="H3448" s="1" t="s">
        <v>10104</v>
      </c>
      <c r="I3448" s="1" t="s">
        <v>34</v>
      </c>
      <c r="J3448" s="1" t="s">
        <v>77</v>
      </c>
      <c r="K3448" s="1" t="s">
        <v>35</v>
      </c>
      <c r="L3448" t="s">
        <v>364</v>
      </c>
      <c r="M3448" s="1" t="s">
        <v>57</v>
      </c>
      <c r="O3448" s="1" t="s">
        <v>30</v>
      </c>
      <c r="P3448" s="4">
        <v>240000</v>
      </c>
      <c r="Q3448" s="5">
        <v>24</v>
      </c>
      <c r="T3448" s="1" t="s">
        <v>37</v>
      </c>
      <c r="U3448" s="4">
        <v>298055.95</v>
      </c>
      <c r="V3448" s="5">
        <v>24</v>
      </c>
      <c r="W3448" s="5">
        <v>0</v>
      </c>
      <c r="Y3448" s="1" t="s">
        <v>69</v>
      </c>
      <c r="Z3448" s="3">
        <v>46203</v>
      </c>
      <c r="AA3448" s="1" t="s">
        <v>48</v>
      </c>
      <c r="AB3448" s="1" t="s">
        <v>49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10105</v>
      </c>
      <c r="B3449" s="1" t="s">
        <v>10106</v>
      </c>
      <c r="C3449" s="2">
        <v>46143.547673611101</v>
      </c>
      <c r="D3449" s="1" t="s">
        <v>30</v>
      </c>
      <c r="E3449" s="1" t="s">
        <v>8025</v>
      </c>
      <c r="F3449" s="1" t="s">
        <v>75</v>
      </c>
      <c r="H3449" s="1" t="s">
        <v>10107</v>
      </c>
      <c r="I3449" s="1" t="s">
        <v>55</v>
      </c>
      <c r="J3449" s="1" t="s">
        <v>109</v>
      </c>
      <c r="K3449" s="1" t="s">
        <v>35</v>
      </c>
      <c r="L3449" t="s">
        <v>75</v>
      </c>
      <c r="M3449" s="1" t="s">
        <v>57</v>
      </c>
      <c r="O3449" s="1" t="s">
        <v>30</v>
      </c>
      <c r="P3449" s="4">
        <v>240000</v>
      </c>
      <c r="Q3449" s="5">
        <v>10</v>
      </c>
      <c r="S3449" s="5">
        <v>5000</v>
      </c>
      <c r="T3449" s="1" t="s">
        <v>37</v>
      </c>
      <c r="U3449" s="4">
        <v>294240.09000000003</v>
      </c>
      <c r="Y3449" s="1" t="s">
        <v>78</v>
      </c>
      <c r="Z3449" s="3">
        <v>46171</v>
      </c>
      <c r="AA3449" s="1" t="s">
        <v>48</v>
      </c>
      <c r="AB3449" s="1" t="s">
        <v>49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10108</v>
      </c>
      <c r="B3450" s="1" t="s">
        <v>10109</v>
      </c>
      <c r="C3450" s="2">
        <v>46160.776041666701</v>
      </c>
      <c r="D3450" s="1" t="s">
        <v>30</v>
      </c>
      <c r="E3450" s="1" t="s">
        <v>10110</v>
      </c>
      <c r="F3450" s="1" t="s">
        <v>1023</v>
      </c>
      <c r="H3450" s="1" t="s">
        <v>10111</v>
      </c>
      <c r="I3450" s="1" t="s">
        <v>34</v>
      </c>
      <c r="J3450" s="1" t="s">
        <v>35</v>
      </c>
      <c r="K3450" s="1" t="s">
        <v>109</v>
      </c>
      <c r="L3450" t="s">
        <v>1023</v>
      </c>
      <c r="M3450" s="1" t="s">
        <v>91</v>
      </c>
      <c r="O3450" s="1" t="s">
        <v>30</v>
      </c>
      <c r="P3450" s="4">
        <v>240000</v>
      </c>
      <c r="Q3450" s="5">
        <v>8</v>
      </c>
      <c r="T3450" s="1" t="s">
        <v>37</v>
      </c>
      <c r="U3450" s="4">
        <v>305544.08</v>
      </c>
      <c r="V3450" s="5">
        <v>80</v>
      </c>
      <c r="W3450" s="5">
        <v>0</v>
      </c>
      <c r="Y3450" s="1" t="s">
        <v>281</v>
      </c>
      <c r="Z3450" s="3">
        <v>46225</v>
      </c>
      <c r="AA3450" s="1" t="s">
        <v>39</v>
      </c>
      <c r="AB3450" s="1" t="s">
        <v>40</v>
      </c>
      <c r="AC3450" t="b">
        <f t="shared" si="212"/>
        <v>1</v>
      </c>
      <c r="AD3450" t="b">
        <f t="shared" si="213"/>
        <v>0</v>
      </c>
      <c r="AE3450" t="b">
        <f t="shared" si="214"/>
        <v>1</v>
      </c>
      <c r="AF3450" t="b">
        <f t="shared" si="215"/>
        <v>0</v>
      </c>
    </row>
    <row r="3451" spans="1:32">
      <c r="A3451" t="s">
        <v>10112</v>
      </c>
      <c r="B3451" s="1" t="s">
        <v>10113</v>
      </c>
      <c r="C3451" s="2">
        <v>46162.859560185199</v>
      </c>
      <c r="D3451" s="1" t="s">
        <v>30</v>
      </c>
      <c r="E3451" s="1" t="s">
        <v>10114</v>
      </c>
      <c r="F3451" s="1" t="s">
        <v>491</v>
      </c>
      <c r="H3451" s="1" t="s">
        <v>10115</v>
      </c>
      <c r="I3451" s="1" t="s">
        <v>34</v>
      </c>
      <c r="J3451" s="1" t="s">
        <v>109</v>
      </c>
      <c r="K3451" s="1" t="s">
        <v>35</v>
      </c>
      <c r="L3451" t="s">
        <v>491</v>
      </c>
      <c r="O3451" s="1" t="s">
        <v>30</v>
      </c>
      <c r="P3451" s="4">
        <v>240000</v>
      </c>
      <c r="Q3451" s="5">
        <v>9</v>
      </c>
      <c r="T3451" s="1" t="s">
        <v>37</v>
      </c>
      <c r="U3451" s="4">
        <v>307536.09000000003</v>
      </c>
      <c r="V3451" s="5">
        <v>40</v>
      </c>
      <c r="W3451" s="5">
        <v>0</v>
      </c>
      <c r="Y3451" s="1" t="s">
        <v>493</v>
      </c>
      <c r="Z3451" s="3">
        <v>46176</v>
      </c>
      <c r="AA3451" s="1" t="s">
        <v>58</v>
      </c>
      <c r="AB3451" s="1" t="s">
        <v>59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10116</v>
      </c>
      <c r="B3452" s="1" t="s">
        <v>10117</v>
      </c>
      <c r="C3452" s="2">
        <v>46134.827974537002</v>
      </c>
      <c r="D3452" s="1" t="s">
        <v>30</v>
      </c>
      <c r="E3452" s="1" t="s">
        <v>10118</v>
      </c>
      <c r="F3452" s="1" t="s">
        <v>491</v>
      </c>
      <c r="H3452" s="1" t="s">
        <v>10119</v>
      </c>
      <c r="I3452" s="1" t="s">
        <v>34</v>
      </c>
      <c r="J3452" s="1" t="s">
        <v>109</v>
      </c>
      <c r="K3452" s="1" t="s">
        <v>35</v>
      </c>
      <c r="L3452" t="s">
        <v>491</v>
      </c>
      <c r="O3452" s="1" t="s">
        <v>30</v>
      </c>
      <c r="P3452" s="4">
        <v>240000</v>
      </c>
      <c r="Q3452" s="5">
        <v>1</v>
      </c>
      <c r="T3452" s="1" t="s">
        <v>37</v>
      </c>
      <c r="U3452" s="4">
        <v>298631.95</v>
      </c>
      <c r="V3452" s="5">
        <v>22</v>
      </c>
      <c r="W3452" s="5">
        <v>0</v>
      </c>
      <c r="Y3452" s="1" t="s">
        <v>493</v>
      </c>
      <c r="Z3452" s="3">
        <v>46174</v>
      </c>
      <c r="AA3452" s="1" t="s">
        <v>58</v>
      </c>
      <c r="AB3452" s="1" t="s">
        <v>59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10120</v>
      </c>
      <c r="B3453" s="1" t="s">
        <v>10121</v>
      </c>
      <c r="C3453" s="2">
        <v>46164.636550925898</v>
      </c>
      <c r="D3453" s="1" t="s">
        <v>30</v>
      </c>
      <c r="E3453" s="1" t="s">
        <v>2254</v>
      </c>
      <c r="F3453" s="1" t="s">
        <v>364</v>
      </c>
      <c r="H3453" s="1" t="s">
        <v>4107</v>
      </c>
      <c r="I3453" s="1" t="s">
        <v>34</v>
      </c>
      <c r="J3453" s="1" t="s">
        <v>150</v>
      </c>
      <c r="K3453" s="1" t="s">
        <v>35</v>
      </c>
      <c r="L3453" t="s">
        <v>364</v>
      </c>
      <c r="O3453" s="1" t="s">
        <v>30</v>
      </c>
      <c r="P3453" s="4">
        <v>240000</v>
      </c>
      <c r="Q3453" s="5">
        <v>16</v>
      </c>
      <c r="T3453" s="1" t="s">
        <v>37</v>
      </c>
      <c r="U3453" s="4">
        <v>308663.92</v>
      </c>
      <c r="V3453" s="5">
        <v>32</v>
      </c>
      <c r="W3453" s="5">
        <v>0</v>
      </c>
      <c r="Y3453" s="1" t="s">
        <v>69</v>
      </c>
      <c r="Z3453" s="3">
        <v>46265</v>
      </c>
      <c r="AA3453" s="1" t="s">
        <v>58</v>
      </c>
      <c r="AB3453" s="1" t="s">
        <v>59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10122</v>
      </c>
      <c r="B3454" s="1" t="s">
        <v>10123</v>
      </c>
      <c r="C3454" s="2">
        <v>46134.8118287037</v>
      </c>
      <c r="D3454" s="1" t="s">
        <v>30</v>
      </c>
      <c r="E3454" s="1" t="s">
        <v>9636</v>
      </c>
      <c r="F3454" s="1" t="s">
        <v>364</v>
      </c>
      <c r="H3454" s="1" t="s">
        <v>9637</v>
      </c>
      <c r="I3454" s="1" t="s">
        <v>55</v>
      </c>
      <c r="J3454" s="1" t="s">
        <v>109</v>
      </c>
      <c r="K3454" s="1" t="s">
        <v>35</v>
      </c>
      <c r="L3454" t="s">
        <v>364</v>
      </c>
      <c r="M3454" s="1" t="s">
        <v>57</v>
      </c>
      <c r="O3454" s="1" t="s">
        <v>30</v>
      </c>
      <c r="P3454" s="4">
        <v>240000</v>
      </c>
      <c r="Q3454" s="5">
        <v>16</v>
      </c>
      <c r="S3454" s="5">
        <v>5000</v>
      </c>
      <c r="T3454" s="1" t="s">
        <v>37</v>
      </c>
      <c r="U3454" s="4">
        <v>307536.03000000003</v>
      </c>
      <c r="Y3454" s="1" t="s">
        <v>69</v>
      </c>
      <c r="Z3454" s="3">
        <v>46234</v>
      </c>
      <c r="AA3454" s="1" t="s">
        <v>48</v>
      </c>
      <c r="AB3454" s="1" t="s">
        <v>49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10124</v>
      </c>
      <c r="B3455" s="1" t="s">
        <v>10125</v>
      </c>
      <c r="C3455" s="2">
        <v>46128.9234490741</v>
      </c>
      <c r="D3455" s="1" t="s">
        <v>30</v>
      </c>
      <c r="E3455" s="1" t="s">
        <v>10126</v>
      </c>
      <c r="F3455" s="1" t="s">
        <v>491</v>
      </c>
      <c r="H3455" s="1" t="s">
        <v>10127</v>
      </c>
      <c r="I3455" s="1" t="s">
        <v>34</v>
      </c>
      <c r="J3455" s="1" t="s">
        <v>109</v>
      </c>
      <c r="K3455" s="1" t="s">
        <v>35</v>
      </c>
      <c r="L3455" t="s">
        <v>491</v>
      </c>
      <c r="O3455" s="1" t="s">
        <v>30</v>
      </c>
      <c r="P3455" s="4">
        <v>240000</v>
      </c>
      <c r="Q3455" s="5">
        <v>5</v>
      </c>
      <c r="T3455" s="1" t="s">
        <v>37</v>
      </c>
      <c r="U3455" s="4">
        <v>304823.96999999997</v>
      </c>
      <c r="V3455" s="5">
        <v>40</v>
      </c>
      <c r="W3455" s="5">
        <v>0</v>
      </c>
      <c r="Y3455" s="1" t="s">
        <v>493</v>
      </c>
      <c r="Z3455" s="3">
        <v>46188</v>
      </c>
      <c r="AA3455" s="1" t="s">
        <v>48</v>
      </c>
      <c r="AB3455" s="1" t="s">
        <v>49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10128</v>
      </c>
      <c r="B3456" s="1" t="s">
        <v>10129</v>
      </c>
      <c r="C3456" s="2">
        <v>46160.714803240699</v>
      </c>
      <c r="D3456" s="1" t="s">
        <v>30</v>
      </c>
      <c r="E3456" s="1" t="s">
        <v>31</v>
      </c>
      <c r="F3456" s="1" t="s">
        <v>32</v>
      </c>
      <c r="H3456" s="1" t="s">
        <v>33</v>
      </c>
      <c r="I3456" s="1" t="s">
        <v>34</v>
      </c>
      <c r="J3456" s="1" t="s">
        <v>35</v>
      </c>
      <c r="K3456" s="1" t="s">
        <v>191</v>
      </c>
      <c r="L3456" t="s">
        <v>32</v>
      </c>
      <c r="O3456" s="1" t="s">
        <v>30</v>
      </c>
      <c r="P3456" s="4">
        <v>240500</v>
      </c>
      <c r="Q3456" s="5">
        <v>9</v>
      </c>
      <c r="T3456" s="1" t="s">
        <v>37</v>
      </c>
      <c r="U3456" s="4">
        <v>306180.63</v>
      </c>
      <c r="V3456" s="5">
        <v>37</v>
      </c>
      <c r="W3456" s="5">
        <v>0</v>
      </c>
      <c r="Y3456" s="1" t="s">
        <v>38</v>
      </c>
      <c r="Z3456" s="3">
        <v>46193</v>
      </c>
      <c r="AA3456" s="1" t="s">
        <v>39</v>
      </c>
      <c r="AB3456" s="1" t="s">
        <v>40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10130</v>
      </c>
      <c r="B3457" s="1" t="s">
        <v>10131</v>
      </c>
      <c r="C3457" s="2">
        <v>46125.707372685203</v>
      </c>
      <c r="D3457" s="1" t="s">
        <v>30</v>
      </c>
      <c r="E3457" s="1" t="s">
        <v>6610</v>
      </c>
      <c r="F3457" s="1" t="s">
        <v>1597</v>
      </c>
      <c r="H3457" s="1" t="s">
        <v>6611</v>
      </c>
      <c r="I3457" s="1" t="s">
        <v>34</v>
      </c>
      <c r="J3457" s="1" t="s">
        <v>35</v>
      </c>
      <c r="K3457" s="1" t="s">
        <v>56</v>
      </c>
      <c r="L3457" t="s">
        <v>1597</v>
      </c>
      <c r="M3457" s="1" t="s">
        <v>91</v>
      </c>
      <c r="O3457" s="1" t="s">
        <v>30</v>
      </c>
      <c r="P3457" s="4">
        <v>240554.16</v>
      </c>
      <c r="Q3457" s="5">
        <v>10</v>
      </c>
      <c r="T3457" s="1" t="s">
        <v>37</v>
      </c>
      <c r="U3457" s="4">
        <v>305672.26</v>
      </c>
      <c r="V3457" s="5">
        <v>20</v>
      </c>
      <c r="W3457" s="5">
        <v>0</v>
      </c>
      <c r="Y3457" s="1" t="s">
        <v>38</v>
      </c>
      <c r="Z3457" s="3">
        <v>46225</v>
      </c>
      <c r="AA3457" s="1" t="s">
        <v>48</v>
      </c>
      <c r="AB3457" s="1" t="s">
        <v>49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10132</v>
      </c>
      <c r="B3458" s="1" t="s">
        <v>10133</v>
      </c>
      <c r="C3458" s="2">
        <v>46053.974479166704</v>
      </c>
      <c r="D3458" s="1" t="s">
        <v>30</v>
      </c>
      <c r="E3458" s="1" t="s">
        <v>2627</v>
      </c>
      <c r="F3458" s="1" t="s">
        <v>87</v>
      </c>
      <c r="H3458" s="1" t="s">
        <v>10134</v>
      </c>
      <c r="I3458" s="1" t="s">
        <v>34</v>
      </c>
      <c r="J3458" s="1" t="s">
        <v>109</v>
      </c>
      <c r="K3458" s="1" t="s">
        <v>35</v>
      </c>
      <c r="L3458" t="s">
        <v>95</v>
      </c>
      <c r="O3458" s="1" t="s">
        <v>30</v>
      </c>
      <c r="P3458" s="4">
        <v>242200</v>
      </c>
      <c r="S3458" s="5">
        <v>0</v>
      </c>
      <c r="T3458" s="1" t="s">
        <v>747</v>
      </c>
      <c r="U3458" s="4">
        <v>1552259.86</v>
      </c>
      <c r="V3458" s="5">
        <v>200</v>
      </c>
      <c r="W3458" s="5">
        <v>0</v>
      </c>
      <c r="Z3458" s="3">
        <v>46173</v>
      </c>
      <c r="AA3458" s="1" t="s">
        <v>39</v>
      </c>
      <c r="AB3458" s="1" t="s">
        <v>40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10135</v>
      </c>
      <c r="B3459" s="1" t="s">
        <v>10136</v>
      </c>
      <c r="C3459" s="2">
        <v>46118.629432870403</v>
      </c>
      <c r="D3459" s="1" t="s">
        <v>30</v>
      </c>
      <c r="E3459" s="1" t="s">
        <v>3803</v>
      </c>
      <c r="F3459" s="1" t="s">
        <v>824</v>
      </c>
      <c r="H3459" s="1" t="s">
        <v>10137</v>
      </c>
      <c r="I3459" s="1" t="s">
        <v>34</v>
      </c>
      <c r="J3459" s="1" t="s">
        <v>109</v>
      </c>
      <c r="K3459" s="1" t="s">
        <v>35</v>
      </c>
      <c r="L3459" t="s">
        <v>824</v>
      </c>
      <c r="O3459" s="1" t="s">
        <v>30</v>
      </c>
      <c r="P3459" s="4">
        <v>243000</v>
      </c>
      <c r="Q3459" s="5">
        <v>9</v>
      </c>
      <c r="T3459" s="1" t="s">
        <v>37</v>
      </c>
      <c r="U3459" s="4">
        <v>297334.71000000002</v>
      </c>
      <c r="V3459" s="5">
        <v>15</v>
      </c>
      <c r="W3459" s="5">
        <v>0</v>
      </c>
      <c r="Y3459" s="1" t="s">
        <v>78</v>
      </c>
      <c r="Z3459" s="3">
        <v>46220</v>
      </c>
      <c r="AA3459" s="1" t="s">
        <v>39</v>
      </c>
      <c r="AB3459" s="1" t="s">
        <v>40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10138</v>
      </c>
      <c r="B3460" s="1" t="s">
        <v>10139</v>
      </c>
      <c r="C3460" s="2">
        <v>46020.540914351899</v>
      </c>
      <c r="D3460" s="1" t="s">
        <v>30</v>
      </c>
      <c r="E3460" s="1" t="s">
        <v>10140</v>
      </c>
      <c r="F3460" s="1" t="s">
        <v>706</v>
      </c>
      <c r="H3460" s="1" t="s">
        <v>10141</v>
      </c>
      <c r="I3460" s="1" t="s">
        <v>34</v>
      </c>
      <c r="J3460" s="1" t="s">
        <v>35</v>
      </c>
      <c r="K3460" s="1" t="s">
        <v>109</v>
      </c>
      <c r="L3460" t="s">
        <v>706</v>
      </c>
      <c r="M3460" s="1" t="s">
        <v>91</v>
      </c>
      <c r="O3460" s="1" t="s">
        <v>30</v>
      </c>
      <c r="P3460" s="4">
        <v>243000</v>
      </c>
      <c r="Q3460" s="5">
        <v>5</v>
      </c>
      <c r="T3460" s="1" t="s">
        <v>37</v>
      </c>
      <c r="U3460" s="4">
        <v>275537.77</v>
      </c>
      <c r="V3460" s="5">
        <v>50</v>
      </c>
      <c r="W3460" s="5">
        <v>0</v>
      </c>
      <c r="Y3460" s="1" t="s">
        <v>69</v>
      </c>
      <c r="Z3460" s="3">
        <v>46173</v>
      </c>
      <c r="AA3460" s="1" t="s">
        <v>39</v>
      </c>
      <c r="AB3460" s="1" t="s">
        <v>40</v>
      </c>
      <c r="AC3460" t="b">
        <f t="shared" si="216"/>
        <v>0</v>
      </c>
      <c r="AD3460" t="b">
        <f t="shared" si="217"/>
        <v>1</v>
      </c>
      <c r="AE3460" t="b">
        <f t="shared" si="218"/>
        <v>0</v>
      </c>
      <c r="AF3460" t="b">
        <f t="shared" si="219"/>
        <v>0</v>
      </c>
    </row>
    <row r="3461" spans="1:32">
      <c r="A3461" t="s">
        <v>10142</v>
      </c>
      <c r="B3461" s="1" t="s">
        <v>10143</v>
      </c>
      <c r="C3461" s="2">
        <v>46125.6180902778</v>
      </c>
      <c r="D3461" s="1" t="s">
        <v>30</v>
      </c>
      <c r="E3461" s="1" t="s">
        <v>9003</v>
      </c>
      <c r="F3461" s="1" t="s">
        <v>824</v>
      </c>
      <c r="H3461" s="1" t="s">
        <v>10144</v>
      </c>
      <c r="I3461" s="1" t="s">
        <v>34</v>
      </c>
      <c r="J3461" s="1" t="s">
        <v>77</v>
      </c>
      <c r="K3461" s="1" t="s">
        <v>35</v>
      </c>
      <c r="L3461" t="s">
        <v>824</v>
      </c>
      <c r="O3461" s="1" t="s">
        <v>30</v>
      </c>
      <c r="P3461" s="4">
        <v>243000</v>
      </c>
      <c r="Q3461" s="5">
        <v>6</v>
      </c>
      <c r="T3461" s="1" t="s">
        <v>37</v>
      </c>
      <c r="U3461" s="4">
        <v>306787.59000000003</v>
      </c>
      <c r="V3461" s="5">
        <v>9</v>
      </c>
      <c r="W3461" s="5">
        <v>0</v>
      </c>
      <c r="Y3461" s="1" t="s">
        <v>78</v>
      </c>
      <c r="Z3461" s="3">
        <v>46233</v>
      </c>
      <c r="AA3461" s="1" t="s">
        <v>48</v>
      </c>
      <c r="AB3461" s="1" t="s">
        <v>49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10145</v>
      </c>
      <c r="B3462" s="1" t="s">
        <v>10146</v>
      </c>
      <c r="C3462" s="2">
        <v>46104.534143518496</v>
      </c>
      <c r="D3462" s="1" t="s">
        <v>30</v>
      </c>
      <c r="E3462" s="1" t="s">
        <v>1614</v>
      </c>
      <c r="F3462" s="1" t="s">
        <v>107</v>
      </c>
      <c r="H3462" s="1" t="s">
        <v>1615</v>
      </c>
      <c r="I3462" s="1" t="s">
        <v>55</v>
      </c>
      <c r="J3462" s="1" t="s">
        <v>459</v>
      </c>
      <c r="K3462" s="1" t="s">
        <v>35</v>
      </c>
      <c r="L3462" t="s">
        <v>107</v>
      </c>
      <c r="O3462" s="1" t="s">
        <v>30</v>
      </c>
      <c r="P3462" s="4">
        <v>244425</v>
      </c>
      <c r="Q3462" s="5">
        <v>36</v>
      </c>
      <c r="S3462" s="5">
        <v>12000</v>
      </c>
      <c r="T3462" s="1" t="s">
        <v>37</v>
      </c>
      <c r="U3462" s="4">
        <v>304577.94</v>
      </c>
      <c r="Y3462" s="1" t="s">
        <v>47</v>
      </c>
      <c r="Z3462" s="3">
        <v>46173</v>
      </c>
      <c r="AA3462" s="1" t="s">
        <v>58</v>
      </c>
      <c r="AB3462" s="1" t="s">
        <v>59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10147</v>
      </c>
      <c r="B3463" s="1" t="s">
        <v>10148</v>
      </c>
      <c r="C3463" s="2">
        <v>46162.7266550926</v>
      </c>
      <c r="D3463" s="1" t="s">
        <v>30</v>
      </c>
      <c r="E3463" s="1" t="s">
        <v>3826</v>
      </c>
      <c r="F3463" s="1" t="s">
        <v>824</v>
      </c>
      <c r="H3463" s="1" t="s">
        <v>10149</v>
      </c>
      <c r="I3463" s="1" t="s">
        <v>34</v>
      </c>
      <c r="J3463" s="1" t="s">
        <v>35</v>
      </c>
      <c r="K3463" s="1" t="s">
        <v>187</v>
      </c>
      <c r="L3463" t="s">
        <v>824</v>
      </c>
      <c r="O3463" s="1" t="s">
        <v>30</v>
      </c>
      <c r="P3463" s="4">
        <v>244800</v>
      </c>
      <c r="Q3463" s="5">
        <v>12</v>
      </c>
      <c r="T3463" s="1" t="s">
        <v>37</v>
      </c>
      <c r="U3463" s="4">
        <v>313662.34000000003</v>
      </c>
      <c r="V3463" s="5">
        <v>50</v>
      </c>
      <c r="W3463" s="5">
        <v>0</v>
      </c>
      <c r="Y3463" s="1" t="s">
        <v>78</v>
      </c>
      <c r="Z3463" s="3">
        <v>46178</v>
      </c>
      <c r="AA3463" s="1" t="s">
        <v>58</v>
      </c>
      <c r="AB3463" s="1" t="s">
        <v>59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10150</v>
      </c>
      <c r="B3464" s="1" t="s">
        <v>10151</v>
      </c>
      <c r="C3464" s="2">
        <v>46160.710208333301</v>
      </c>
      <c r="D3464" s="1" t="s">
        <v>30</v>
      </c>
      <c r="E3464" s="1" t="s">
        <v>31</v>
      </c>
      <c r="F3464" s="1" t="s">
        <v>32</v>
      </c>
      <c r="H3464" s="1" t="s">
        <v>33</v>
      </c>
      <c r="I3464" s="1" t="s">
        <v>34</v>
      </c>
      <c r="J3464" s="1" t="s">
        <v>35</v>
      </c>
      <c r="K3464" s="1" t="s">
        <v>123</v>
      </c>
      <c r="L3464" t="s">
        <v>32</v>
      </c>
      <c r="O3464" s="1" t="s">
        <v>30</v>
      </c>
      <c r="P3464" s="4">
        <v>245000</v>
      </c>
      <c r="Q3464" s="5">
        <v>2</v>
      </c>
      <c r="T3464" s="1" t="s">
        <v>37</v>
      </c>
      <c r="U3464" s="4">
        <v>311909.58</v>
      </c>
      <c r="V3464" s="5">
        <v>10</v>
      </c>
      <c r="W3464" s="5">
        <v>0</v>
      </c>
      <c r="Y3464" s="1" t="s">
        <v>38</v>
      </c>
      <c r="Z3464" s="3">
        <v>46193</v>
      </c>
      <c r="AA3464" s="1" t="s">
        <v>39</v>
      </c>
      <c r="AB3464" s="1" t="s">
        <v>40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10152</v>
      </c>
      <c r="B3465" s="1" t="s">
        <v>10153</v>
      </c>
      <c r="C3465" s="2">
        <v>46160.7593865741</v>
      </c>
      <c r="D3465" s="1" t="s">
        <v>30</v>
      </c>
      <c r="E3465" s="1" t="s">
        <v>10154</v>
      </c>
      <c r="F3465" s="1" t="s">
        <v>372</v>
      </c>
      <c r="H3465" s="1" t="s">
        <v>10155</v>
      </c>
      <c r="I3465" s="1" t="s">
        <v>55</v>
      </c>
      <c r="J3465" s="1" t="s">
        <v>181</v>
      </c>
      <c r="K3465" s="1" t="s">
        <v>35</v>
      </c>
      <c r="L3465" t="s">
        <v>372</v>
      </c>
      <c r="O3465" s="1" t="s">
        <v>30</v>
      </c>
      <c r="P3465" s="4">
        <v>245000</v>
      </c>
      <c r="Q3465" s="5">
        <v>6</v>
      </c>
      <c r="S3465" s="5">
        <v>2000</v>
      </c>
      <c r="T3465" s="1" t="s">
        <v>37</v>
      </c>
      <c r="U3465" s="4">
        <v>311909.58</v>
      </c>
      <c r="Y3465" s="1" t="s">
        <v>374</v>
      </c>
      <c r="Z3465" s="3">
        <v>46203</v>
      </c>
      <c r="AA3465" s="1" t="s">
        <v>48</v>
      </c>
      <c r="AB3465" s="1" t="s">
        <v>49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10156</v>
      </c>
      <c r="B3466" s="1" t="s">
        <v>10157</v>
      </c>
      <c r="C3466" s="2">
        <v>46162.718773148103</v>
      </c>
      <c r="D3466" s="1" t="s">
        <v>30</v>
      </c>
      <c r="E3466" s="1" t="s">
        <v>10158</v>
      </c>
      <c r="F3466" s="1" t="s">
        <v>1192</v>
      </c>
      <c r="H3466" s="1" t="s">
        <v>10159</v>
      </c>
      <c r="I3466" s="1" t="s">
        <v>34</v>
      </c>
      <c r="J3466" s="1" t="s">
        <v>235</v>
      </c>
      <c r="K3466" s="1" t="s">
        <v>35</v>
      </c>
      <c r="L3466" t="s">
        <v>1192</v>
      </c>
      <c r="M3466" s="1" t="s">
        <v>57</v>
      </c>
      <c r="O3466" s="1" t="s">
        <v>30</v>
      </c>
      <c r="P3466" s="4">
        <v>245000</v>
      </c>
      <c r="Q3466" s="5">
        <v>7</v>
      </c>
      <c r="T3466" s="1" t="s">
        <v>37</v>
      </c>
      <c r="U3466" s="4">
        <v>313869.46999999997</v>
      </c>
      <c r="V3466" s="5">
        <v>14</v>
      </c>
      <c r="W3466" s="5">
        <v>2</v>
      </c>
      <c r="Y3466" s="1" t="s">
        <v>69</v>
      </c>
      <c r="Z3466" s="3">
        <v>46239</v>
      </c>
      <c r="AA3466" s="1" t="s">
        <v>39</v>
      </c>
      <c r="AB3466" s="1" t="s">
        <v>40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10160</v>
      </c>
      <c r="B3467" s="1" t="s">
        <v>10161</v>
      </c>
      <c r="C3467" s="2">
        <v>46113.108194444401</v>
      </c>
      <c r="D3467" s="1" t="s">
        <v>30</v>
      </c>
      <c r="E3467" s="1" t="s">
        <v>101</v>
      </c>
      <c r="F3467" s="1" t="s">
        <v>53</v>
      </c>
      <c r="H3467" s="1" t="s">
        <v>102</v>
      </c>
      <c r="I3467" s="1" t="s">
        <v>55</v>
      </c>
      <c r="J3467" s="1" t="s">
        <v>35</v>
      </c>
      <c r="K3467" s="1" t="s">
        <v>56</v>
      </c>
      <c r="L3467" t="s">
        <v>53</v>
      </c>
      <c r="M3467" s="1" t="s">
        <v>91</v>
      </c>
      <c r="O3467" s="1" t="s">
        <v>30</v>
      </c>
      <c r="P3467" s="4">
        <v>246450</v>
      </c>
      <c r="Q3467" s="5">
        <v>7</v>
      </c>
      <c r="S3467" s="5">
        <v>15000</v>
      </c>
      <c r="T3467" s="1" t="s">
        <v>37</v>
      </c>
      <c r="U3467" s="4">
        <v>306805.51</v>
      </c>
      <c r="Y3467" s="1" t="s">
        <v>47</v>
      </c>
      <c r="Z3467" s="3">
        <v>46265</v>
      </c>
      <c r="AA3467" s="1" t="s">
        <v>39</v>
      </c>
      <c r="AB3467" s="1" t="s">
        <v>40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10162</v>
      </c>
      <c r="B3468" s="1" t="s">
        <v>10163</v>
      </c>
      <c r="C3468" s="2">
        <v>46076.827499999999</v>
      </c>
      <c r="D3468" s="1" t="s">
        <v>30</v>
      </c>
      <c r="E3468" s="1" t="s">
        <v>4391</v>
      </c>
      <c r="F3468" s="1" t="s">
        <v>771</v>
      </c>
      <c r="H3468" s="1" t="s">
        <v>4392</v>
      </c>
      <c r="I3468" s="1" t="s">
        <v>55</v>
      </c>
      <c r="J3468" s="1" t="s">
        <v>77</v>
      </c>
      <c r="K3468" s="1" t="s">
        <v>35</v>
      </c>
      <c r="L3468" t="s">
        <v>771</v>
      </c>
      <c r="M3468" s="1" t="s">
        <v>57</v>
      </c>
      <c r="O3468" s="1" t="s">
        <v>30</v>
      </c>
      <c r="P3468" s="4">
        <v>246800</v>
      </c>
      <c r="Q3468" s="5">
        <v>50</v>
      </c>
      <c r="S3468" s="5">
        <v>9803</v>
      </c>
      <c r="T3468" s="1" t="s">
        <v>37</v>
      </c>
      <c r="U3468" s="4">
        <v>301959.78000000003</v>
      </c>
      <c r="Y3468" s="1" t="s">
        <v>69</v>
      </c>
      <c r="Z3468" s="3">
        <v>46169</v>
      </c>
      <c r="AA3468" s="1" t="s">
        <v>48</v>
      </c>
      <c r="AB3468" s="1" t="s">
        <v>49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10164</v>
      </c>
      <c r="B3469" s="1" t="s">
        <v>10165</v>
      </c>
      <c r="C3469" s="2">
        <v>46154.994317129604</v>
      </c>
      <c r="D3469" s="1" t="s">
        <v>30</v>
      </c>
      <c r="E3469" s="1" t="s">
        <v>6757</v>
      </c>
      <c r="F3469" s="1" t="s">
        <v>392</v>
      </c>
      <c r="H3469" s="1" t="s">
        <v>10166</v>
      </c>
      <c r="I3469" s="1" t="s">
        <v>34</v>
      </c>
      <c r="J3469" s="1" t="s">
        <v>77</v>
      </c>
      <c r="K3469" s="1" t="s">
        <v>35</v>
      </c>
      <c r="L3469" t="s">
        <v>392</v>
      </c>
      <c r="M3469" s="1" t="s">
        <v>57</v>
      </c>
      <c r="O3469" s="1" t="s">
        <v>30</v>
      </c>
      <c r="P3469" s="4">
        <v>247800</v>
      </c>
      <c r="Q3469" s="5">
        <v>12</v>
      </c>
      <c r="T3469" s="1" t="s">
        <v>37</v>
      </c>
      <c r="U3469" s="4">
        <v>321693.86</v>
      </c>
      <c r="V3469" s="5">
        <v>12</v>
      </c>
      <c r="W3469" s="5">
        <v>0</v>
      </c>
      <c r="Y3469" s="1" t="s">
        <v>47</v>
      </c>
      <c r="Z3469" s="3">
        <v>46231</v>
      </c>
      <c r="AA3469" s="1" t="s">
        <v>48</v>
      </c>
      <c r="AB3469" s="1" t="s">
        <v>49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10167</v>
      </c>
      <c r="B3470" s="1" t="s">
        <v>10168</v>
      </c>
      <c r="C3470" s="2">
        <v>46134.794027777803</v>
      </c>
      <c r="D3470" s="1" t="s">
        <v>30</v>
      </c>
      <c r="E3470" s="1" t="s">
        <v>9933</v>
      </c>
      <c r="F3470" s="1" t="s">
        <v>1192</v>
      </c>
      <c r="H3470" s="1" t="s">
        <v>10169</v>
      </c>
      <c r="I3470" s="1" t="s">
        <v>34</v>
      </c>
      <c r="J3470" s="1" t="s">
        <v>56</v>
      </c>
      <c r="K3470" s="1" t="s">
        <v>35</v>
      </c>
      <c r="L3470" t="s">
        <v>1192</v>
      </c>
      <c r="M3470" s="1" t="s">
        <v>57</v>
      </c>
      <c r="O3470" s="1" t="s">
        <v>30</v>
      </c>
      <c r="P3470" s="4">
        <v>248000</v>
      </c>
      <c r="Q3470" s="5">
        <v>20</v>
      </c>
      <c r="T3470" s="1" t="s">
        <v>37</v>
      </c>
      <c r="U3470" s="4">
        <v>303874.44</v>
      </c>
      <c r="V3470" s="5">
        <v>40</v>
      </c>
      <c r="W3470" s="5">
        <v>5</v>
      </c>
      <c r="Y3470" s="1" t="s">
        <v>69</v>
      </c>
      <c r="Z3470" s="3">
        <v>46190</v>
      </c>
      <c r="AA3470" s="1" t="s">
        <v>39</v>
      </c>
      <c r="AB3470" s="1" t="s">
        <v>40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10170</v>
      </c>
      <c r="B3471" s="1" t="s">
        <v>10171</v>
      </c>
      <c r="C3471" s="2">
        <v>46052.085567129601</v>
      </c>
      <c r="D3471" s="1" t="s">
        <v>30</v>
      </c>
      <c r="E3471" s="1" t="s">
        <v>10172</v>
      </c>
      <c r="F3471" s="1" t="s">
        <v>2892</v>
      </c>
      <c r="H3471" s="1" t="s">
        <v>10173</v>
      </c>
      <c r="I3471" s="1" t="s">
        <v>55</v>
      </c>
      <c r="J3471" s="1" t="s">
        <v>181</v>
      </c>
      <c r="K3471" s="1" t="s">
        <v>35</v>
      </c>
      <c r="L3471" t="s">
        <v>2892</v>
      </c>
      <c r="O3471" s="1" t="s">
        <v>30</v>
      </c>
      <c r="P3471" s="4">
        <v>248000</v>
      </c>
      <c r="Q3471" s="5">
        <v>378</v>
      </c>
      <c r="S3471" s="5">
        <v>28000</v>
      </c>
      <c r="T3471" s="1" t="s">
        <v>37</v>
      </c>
      <c r="U3471" s="4">
        <v>292391.99</v>
      </c>
      <c r="Y3471" s="1" t="s">
        <v>47</v>
      </c>
      <c r="Z3471" s="3">
        <v>46170</v>
      </c>
      <c r="AA3471" s="1" t="s">
        <v>58</v>
      </c>
      <c r="AB3471" s="1" t="s">
        <v>59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10174</v>
      </c>
      <c r="B3472" s="1" t="s">
        <v>10175</v>
      </c>
      <c r="C3472" s="2">
        <v>46129.877939814804</v>
      </c>
      <c r="D3472" s="1" t="s">
        <v>30</v>
      </c>
      <c r="E3472" s="1" t="s">
        <v>10176</v>
      </c>
      <c r="F3472" s="1" t="s">
        <v>1597</v>
      </c>
      <c r="H3472" s="1" t="s">
        <v>10177</v>
      </c>
      <c r="I3472" s="1" t="s">
        <v>34</v>
      </c>
      <c r="J3472" s="1" t="s">
        <v>109</v>
      </c>
      <c r="K3472" s="1" t="s">
        <v>35</v>
      </c>
      <c r="L3472" t="s">
        <v>1597</v>
      </c>
      <c r="M3472" s="1" t="s">
        <v>57</v>
      </c>
      <c r="O3472" s="1" t="s">
        <v>30</v>
      </c>
      <c r="P3472" s="4">
        <v>248185</v>
      </c>
      <c r="Q3472" s="5">
        <v>8</v>
      </c>
      <c r="T3472" s="1" t="s">
        <v>37</v>
      </c>
      <c r="U3472" s="4">
        <v>315467.96000000002</v>
      </c>
      <c r="V3472" s="5">
        <v>13</v>
      </c>
      <c r="W3472" s="5">
        <v>0</v>
      </c>
      <c r="Y3472" s="1" t="s">
        <v>38</v>
      </c>
      <c r="Z3472" s="3">
        <v>46224</v>
      </c>
      <c r="AA3472" s="1" t="s">
        <v>48</v>
      </c>
      <c r="AB3472" s="1" t="s">
        <v>49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10178</v>
      </c>
      <c r="B3473" s="1" t="s">
        <v>10179</v>
      </c>
      <c r="C3473" s="2">
        <v>46087.434606481504</v>
      </c>
      <c r="D3473" s="1" t="s">
        <v>30</v>
      </c>
      <c r="E3473" s="1" t="s">
        <v>10180</v>
      </c>
      <c r="F3473" s="1" t="s">
        <v>771</v>
      </c>
      <c r="H3473" s="1" t="s">
        <v>10181</v>
      </c>
      <c r="I3473" s="1" t="s">
        <v>34</v>
      </c>
      <c r="J3473" s="1" t="s">
        <v>162</v>
      </c>
      <c r="K3473" s="1" t="s">
        <v>35</v>
      </c>
      <c r="L3473" t="s">
        <v>771</v>
      </c>
      <c r="M3473" s="1" t="s">
        <v>57</v>
      </c>
      <c r="O3473" s="1" t="s">
        <v>30</v>
      </c>
      <c r="P3473" s="4">
        <v>248500</v>
      </c>
      <c r="Q3473" s="5">
        <v>20</v>
      </c>
      <c r="T3473" s="1" t="s">
        <v>37</v>
      </c>
      <c r="U3473" s="4">
        <v>304661.09000000003</v>
      </c>
      <c r="V3473" s="5">
        <v>6</v>
      </c>
      <c r="W3473" s="5">
        <v>77</v>
      </c>
      <c r="Y3473" s="1" t="s">
        <v>69</v>
      </c>
      <c r="Z3473" s="3">
        <v>46171</v>
      </c>
      <c r="AA3473" s="1" t="s">
        <v>48</v>
      </c>
      <c r="AB3473" s="1" t="s">
        <v>49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10182</v>
      </c>
      <c r="B3474" s="1" t="s">
        <v>10183</v>
      </c>
      <c r="C3474" s="2">
        <v>46129.714548611097</v>
      </c>
      <c r="D3474" s="1" t="s">
        <v>30</v>
      </c>
      <c r="E3474" s="1" t="s">
        <v>9350</v>
      </c>
      <c r="F3474" s="1" t="s">
        <v>6048</v>
      </c>
      <c r="H3474" s="1" t="s">
        <v>10184</v>
      </c>
      <c r="I3474" s="1" t="s">
        <v>34</v>
      </c>
      <c r="J3474" s="1" t="s">
        <v>35</v>
      </c>
      <c r="K3474" s="1" t="s">
        <v>103</v>
      </c>
      <c r="L3474" t="s">
        <v>6048</v>
      </c>
      <c r="M3474" s="1" t="s">
        <v>91</v>
      </c>
      <c r="O3474" s="1" t="s">
        <v>30</v>
      </c>
      <c r="P3474" s="4">
        <v>250000</v>
      </c>
      <c r="Q3474" s="5">
        <v>15</v>
      </c>
      <c r="T3474" s="1" t="s">
        <v>37</v>
      </c>
      <c r="U3474" s="4">
        <v>317775.01</v>
      </c>
      <c r="V3474" s="5">
        <v>25</v>
      </c>
      <c r="W3474" s="5">
        <v>0</v>
      </c>
      <c r="Y3474" s="1" t="s">
        <v>911</v>
      </c>
      <c r="Z3474" s="3">
        <v>46170</v>
      </c>
      <c r="AA3474" s="1" t="s">
        <v>48</v>
      </c>
      <c r="AB3474" s="1" t="s">
        <v>49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10185</v>
      </c>
      <c r="B3475" s="1" t="s">
        <v>10186</v>
      </c>
      <c r="C3475" s="2">
        <v>46129.717025462996</v>
      </c>
      <c r="D3475" s="1" t="s">
        <v>30</v>
      </c>
      <c r="E3475" s="1" t="s">
        <v>9350</v>
      </c>
      <c r="F3475" s="1" t="s">
        <v>6048</v>
      </c>
      <c r="H3475" s="1" t="s">
        <v>10187</v>
      </c>
      <c r="I3475" s="1" t="s">
        <v>34</v>
      </c>
      <c r="J3475" s="1" t="s">
        <v>35</v>
      </c>
      <c r="K3475" s="1" t="s">
        <v>516</v>
      </c>
      <c r="L3475" t="s">
        <v>6048</v>
      </c>
      <c r="M3475" s="1" t="s">
        <v>91</v>
      </c>
      <c r="O3475" s="1" t="s">
        <v>30</v>
      </c>
      <c r="P3475" s="4">
        <v>250000</v>
      </c>
      <c r="Q3475" s="5">
        <v>15</v>
      </c>
      <c r="T3475" s="1" t="s">
        <v>37</v>
      </c>
      <c r="U3475" s="4">
        <v>317775.01</v>
      </c>
      <c r="V3475" s="5">
        <v>25</v>
      </c>
      <c r="W3475" s="5">
        <v>0</v>
      </c>
      <c r="Y3475" s="1" t="s">
        <v>911</v>
      </c>
      <c r="Z3475" s="3">
        <v>46175</v>
      </c>
      <c r="AA3475" s="1" t="s">
        <v>48</v>
      </c>
      <c r="AB3475" s="1" t="s">
        <v>49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10188</v>
      </c>
      <c r="B3476" s="1" t="s">
        <v>10189</v>
      </c>
      <c r="C3476" s="2">
        <v>46129.721747685202</v>
      </c>
      <c r="D3476" s="1" t="s">
        <v>30</v>
      </c>
      <c r="E3476" s="1" t="s">
        <v>9350</v>
      </c>
      <c r="F3476" s="1" t="s">
        <v>6048</v>
      </c>
      <c r="H3476" s="1" t="s">
        <v>10190</v>
      </c>
      <c r="I3476" s="1" t="s">
        <v>34</v>
      </c>
      <c r="J3476" s="1" t="s">
        <v>35</v>
      </c>
      <c r="K3476" s="1" t="s">
        <v>89</v>
      </c>
      <c r="L3476" t="s">
        <v>6048</v>
      </c>
      <c r="M3476" s="1" t="s">
        <v>91</v>
      </c>
      <c r="O3476" s="1" t="s">
        <v>30</v>
      </c>
      <c r="P3476" s="4">
        <v>250000</v>
      </c>
      <c r="Q3476" s="5">
        <v>15</v>
      </c>
      <c r="T3476" s="1" t="s">
        <v>37</v>
      </c>
      <c r="U3476" s="4">
        <v>317775.01</v>
      </c>
      <c r="V3476" s="5">
        <v>25</v>
      </c>
      <c r="W3476" s="5">
        <v>0</v>
      </c>
      <c r="Y3476" s="1" t="s">
        <v>911</v>
      </c>
      <c r="Z3476" s="3">
        <v>46177</v>
      </c>
      <c r="AA3476" s="1" t="s">
        <v>48</v>
      </c>
      <c r="AB3476" s="1" t="s">
        <v>49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10191</v>
      </c>
      <c r="B3477" s="1" t="s">
        <v>10192</v>
      </c>
      <c r="C3477" s="2">
        <v>46142.590914351902</v>
      </c>
      <c r="D3477" s="1" t="s">
        <v>30</v>
      </c>
      <c r="E3477" s="1" t="s">
        <v>10193</v>
      </c>
      <c r="F3477" s="1" t="s">
        <v>1392</v>
      </c>
      <c r="H3477" s="1" t="s">
        <v>10194</v>
      </c>
      <c r="I3477" s="1" t="s">
        <v>34</v>
      </c>
      <c r="J3477" s="1" t="s">
        <v>214</v>
      </c>
      <c r="K3477" s="1" t="s">
        <v>35</v>
      </c>
      <c r="L3477" t="s">
        <v>1392</v>
      </c>
      <c r="O3477" s="1" t="s">
        <v>30</v>
      </c>
      <c r="P3477" s="4">
        <v>250000</v>
      </c>
      <c r="Q3477" s="5">
        <v>15</v>
      </c>
      <c r="T3477" s="1" t="s">
        <v>37</v>
      </c>
      <c r="U3477" s="4">
        <v>320350.09000000003</v>
      </c>
      <c r="V3477" s="5">
        <v>25</v>
      </c>
      <c r="W3477" s="5">
        <v>35</v>
      </c>
      <c r="Y3477" s="1" t="s">
        <v>69</v>
      </c>
      <c r="Z3477" s="3">
        <v>46259</v>
      </c>
      <c r="AA3477" s="1" t="s">
        <v>48</v>
      </c>
      <c r="AB3477" s="1" t="s">
        <v>49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10195</v>
      </c>
      <c r="B3478" s="1" t="s">
        <v>10196</v>
      </c>
      <c r="C3478" s="2">
        <v>46157.795231481497</v>
      </c>
      <c r="D3478" s="1" t="s">
        <v>30</v>
      </c>
      <c r="E3478" s="1" t="s">
        <v>4713</v>
      </c>
      <c r="F3478" s="1" t="s">
        <v>75</v>
      </c>
      <c r="H3478" s="1" t="s">
        <v>10197</v>
      </c>
      <c r="I3478" s="1" t="s">
        <v>55</v>
      </c>
      <c r="J3478" s="1" t="s">
        <v>109</v>
      </c>
      <c r="K3478" s="1" t="s">
        <v>35</v>
      </c>
      <c r="L3478" t="s">
        <v>75</v>
      </c>
      <c r="M3478" s="1" t="s">
        <v>57</v>
      </c>
      <c r="O3478" s="1" t="s">
        <v>30</v>
      </c>
      <c r="P3478" s="4">
        <v>250000</v>
      </c>
      <c r="Q3478" s="5">
        <v>5</v>
      </c>
      <c r="S3478" s="5">
        <v>1500</v>
      </c>
      <c r="T3478" s="1" t="s">
        <v>37</v>
      </c>
      <c r="U3478" s="4">
        <v>325775.11</v>
      </c>
      <c r="Y3478" s="1" t="s">
        <v>78</v>
      </c>
      <c r="Z3478" s="3">
        <v>46178</v>
      </c>
      <c r="AA3478" s="1" t="s">
        <v>58</v>
      </c>
      <c r="AB3478" s="1" t="s">
        <v>59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10198</v>
      </c>
      <c r="B3479" s="1" t="s">
        <v>10199</v>
      </c>
      <c r="C3479" s="2">
        <v>46134.839791666702</v>
      </c>
      <c r="D3479" s="1" t="s">
        <v>30</v>
      </c>
      <c r="E3479" s="1" t="s">
        <v>1899</v>
      </c>
      <c r="F3479" s="1" t="s">
        <v>364</v>
      </c>
      <c r="H3479" s="1" t="s">
        <v>1900</v>
      </c>
      <c r="I3479" s="1" t="s">
        <v>34</v>
      </c>
      <c r="J3479" s="1" t="s">
        <v>35</v>
      </c>
      <c r="K3479" s="1" t="s">
        <v>46</v>
      </c>
      <c r="L3479" t="s">
        <v>364</v>
      </c>
      <c r="O3479" s="1" t="s">
        <v>30</v>
      </c>
      <c r="P3479" s="4">
        <v>250000</v>
      </c>
      <c r="Q3479" s="5">
        <v>23</v>
      </c>
      <c r="T3479" s="1" t="s">
        <v>37</v>
      </c>
      <c r="U3479" s="4">
        <v>320350.03999999998</v>
      </c>
      <c r="V3479" s="5">
        <v>46</v>
      </c>
      <c r="W3479" s="5">
        <v>0</v>
      </c>
      <c r="Y3479" s="1" t="s">
        <v>69</v>
      </c>
      <c r="Z3479" s="3">
        <v>46234</v>
      </c>
      <c r="AA3479" s="1" t="s">
        <v>39</v>
      </c>
      <c r="AB3479" s="1" t="s">
        <v>40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10200</v>
      </c>
      <c r="B3480" s="1" t="s">
        <v>10201</v>
      </c>
      <c r="C3480" s="2">
        <v>46134.839884259301</v>
      </c>
      <c r="D3480" s="1" t="s">
        <v>30</v>
      </c>
      <c r="E3480" s="1" t="s">
        <v>1899</v>
      </c>
      <c r="F3480" s="1" t="s">
        <v>364</v>
      </c>
      <c r="H3480" s="1" t="s">
        <v>1900</v>
      </c>
      <c r="I3480" s="1" t="s">
        <v>34</v>
      </c>
      <c r="J3480" s="1" t="s">
        <v>35</v>
      </c>
      <c r="K3480" s="1" t="s">
        <v>81</v>
      </c>
      <c r="L3480" t="s">
        <v>364</v>
      </c>
      <c r="O3480" s="1" t="s">
        <v>30</v>
      </c>
      <c r="P3480" s="4">
        <v>250000</v>
      </c>
      <c r="Q3480" s="5">
        <v>20</v>
      </c>
      <c r="T3480" s="1" t="s">
        <v>37</v>
      </c>
      <c r="U3480" s="4">
        <v>320350.03999999998</v>
      </c>
      <c r="V3480" s="5">
        <v>40</v>
      </c>
      <c r="W3480" s="5">
        <v>0</v>
      </c>
      <c r="Y3480" s="1" t="s">
        <v>69</v>
      </c>
      <c r="Z3480" s="3">
        <v>46234</v>
      </c>
      <c r="AA3480" s="1" t="s">
        <v>39</v>
      </c>
      <c r="AB3480" s="1" t="s">
        <v>40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10202</v>
      </c>
      <c r="B3481" s="1" t="s">
        <v>10203</v>
      </c>
      <c r="C3481" s="2">
        <v>46134.852430555598</v>
      </c>
      <c r="D3481" s="1" t="s">
        <v>30</v>
      </c>
      <c r="E3481" s="1" t="s">
        <v>1926</v>
      </c>
      <c r="F3481" s="1" t="s">
        <v>364</v>
      </c>
      <c r="H3481" s="1" t="s">
        <v>1927</v>
      </c>
      <c r="I3481" s="1" t="s">
        <v>34</v>
      </c>
      <c r="J3481" s="1" t="s">
        <v>181</v>
      </c>
      <c r="K3481" s="1" t="s">
        <v>35</v>
      </c>
      <c r="L3481" t="s">
        <v>364</v>
      </c>
      <c r="O3481" s="1" t="s">
        <v>30</v>
      </c>
      <c r="P3481" s="4">
        <v>250000</v>
      </c>
      <c r="Q3481" s="5">
        <v>21</v>
      </c>
      <c r="T3481" s="1" t="s">
        <v>37</v>
      </c>
      <c r="U3481" s="4">
        <v>320350.03999999998</v>
      </c>
      <c r="V3481" s="5">
        <v>0</v>
      </c>
      <c r="W3481" s="5">
        <v>100</v>
      </c>
      <c r="Y3481" s="1" t="s">
        <v>69</v>
      </c>
      <c r="Z3481" s="3">
        <v>46234</v>
      </c>
      <c r="AA3481" s="1" t="s">
        <v>48</v>
      </c>
      <c r="AB3481" s="1" t="s">
        <v>49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10204</v>
      </c>
      <c r="B3482" s="1" t="s">
        <v>10205</v>
      </c>
      <c r="C3482" s="2">
        <v>46134.8526388889</v>
      </c>
      <c r="D3482" s="1" t="s">
        <v>30</v>
      </c>
      <c r="E3482" s="1" t="s">
        <v>1926</v>
      </c>
      <c r="F3482" s="1" t="s">
        <v>364</v>
      </c>
      <c r="H3482" s="1" t="s">
        <v>1930</v>
      </c>
      <c r="I3482" s="1" t="s">
        <v>55</v>
      </c>
      <c r="J3482" s="1" t="s">
        <v>162</v>
      </c>
      <c r="K3482" s="1" t="s">
        <v>35</v>
      </c>
      <c r="L3482" t="s">
        <v>364</v>
      </c>
      <c r="O3482" s="1" t="s">
        <v>30</v>
      </c>
      <c r="P3482" s="4">
        <v>250000</v>
      </c>
      <c r="Q3482" s="5">
        <v>13</v>
      </c>
      <c r="S3482" s="5">
        <v>5000</v>
      </c>
      <c r="T3482" s="1" t="s">
        <v>37</v>
      </c>
      <c r="U3482" s="4">
        <v>320350.03999999998</v>
      </c>
      <c r="Y3482" s="1" t="s">
        <v>69</v>
      </c>
      <c r="Z3482" s="3">
        <v>46234</v>
      </c>
      <c r="AA3482" s="1" t="s">
        <v>48</v>
      </c>
      <c r="AB3482" s="1" t="s">
        <v>49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10206</v>
      </c>
      <c r="B3483" s="1" t="s">
        <v>10207</v>
      </c>
      <c r="C3483" s="2">
        <v>46134.853414351899</v>
      </c>
      <c r="D3483" s="1" t="s">
        <v>30</v>
      </c>
      <c r="E3483" s="1" t="s">
        <v>1366</v>
      </c>
      <c r="F3483" s="1" t="s">
        <v>364</v>
      </c>
      <c r="H3483" s="1" t="s">
        <v>1367</v>
      </c>
      <c r="I3483" s="1" t="s">
        <v>34</v>
      </c>
      <c r="J3483" s="1" t="s">
        <v>109</v>
      </c>
      <c r="K3483" s="1" t="s">
        <v>35</v>
      </c>
      <c r="L3483" t="s">
        <v>364</v>
      </c>
      <c r="O3483" s="1" t="s">
        <v>30</v>
      </c>
      <c r="P3483" s="4">
        <v>250000</v>
      </c>
      <c r="Q3483" s="5">
        <v>25</v>
      </c>
      <c r="T3483" s="1" t="s">
        <v>37</v>
      </c>
      <c r="U3483" s="4">
        <v>320350.03999999998</v>
      </c>
      <c r="V3483" s="5">
        <v>13</v>
      </c>
      <c r="W3483" s="5">
        <v>200</v>
      </c>
      <c r="Y3483" s="1" t="s">
        <v>69</v>
      </c>
      <c r="Z3483" s="3">
        <v>46234</v>
      </c>
      <c r="AA3483" s="1" t="s">
        <v>58</v>
      </c>
      <c r="AB3483" s="1" t="s">
        <v>59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10208</v>
      </c>
      <c r="B3484" s="1" t="s">
        <v>10209</v>
      </c>
      <c r="C3484" s="2">
        <v>46134.850057870397</v>
      </c>
      <c r="D3484" s="1" t="s">
        <v>30</v>
      </c>
      <c r="E3484" s="1" t="s">
        <v>1941</v>
      </c>
      <c r="F3484" s="1" t="s">
        <v>364</v>
      </c>
      <c r="H3484" s="1" t="s">
        <v>3493</v>
      </c>
      <c r="I3484" s="1" t="s">
        <v>34</v>
      </c>
      <c r="J3484" s="1" t="s">
        <v>62</v>
      </c>
      <c r="K3484" s="1" t="s">
        <v>35</v>
      </c>
      <c r="L3484" t="s">
        <v>364</v>
      </c>
      <c r="O3484" s="1" t="s">
        <v>30</v>
      </c>
      <c r="P3484" s="4">
        <v>250000</v>
      </c>
      <c r="Q3484" s="5">
        <v>10</v>
      </c>
      <c r="T3484" s="1" t="s">
        <v>37</v>
      </c>
      <c r="U3484" s="4">
        <v>320350.03999999998</v>
      </c>
      <c r="V3484" s="5">
        <v>10</v>
      </c>
      <c r="W3484" s="5">
        <v>10</v>
      </c>
      <c r="Y3484" s="1" t="s">
        <v>69</v>
      </c>
      <c r="Z3484" s="3">
        <v>46234</v>
      </c>
      <c r="AA3484" s="1" t="s">
        <v>58</v>
      </c>
      <c r="AB3484" s="1" t="s">
        <v>59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10210</v>
      </c>
      <c r="B3485" s="1" t="s">
        <v>10211</v>
      </c>
      <c r="C3485" s="2">
        <v>46134.855972222198</v>
      </c>
      <c r="D3485" s="1" t="s">
        <v>30</v>
      </c>
      <c r="E3485" s="1" t="s">
        <v>1941</v>
      </c>
      <c r="F3485" s="1" t="s">
        <v>364</v>
      </c>
      <c r="H3485" s="1" t="s">
        <v>10212</v>
      </c>
      <c r="I3485" s="1" t="s">
        <v>34</v>
      </c>
      <c r="J3485" s="1" t="s">
        <v>35</v>
      </c>
      <c r="K3485" s="1" t="s">
        <v>81</v>
      </c>
      <c r="L3485" t="s">
        <v>364</v>
      </c>
      <c r="O3485" s="1" t="s">
        <v>30</v>
      </c>
      <c r="P3485" s="4">
        <v>250000</v>
      </c>
      <c r="Q3485" s="5">
        <v>10</v>
      </c>
      <c r="T3485" s="1" t="s">
        <v>37</v>
      </c>
      <c r="U3485" s="4">
        <v>320350.03999999998</v>
      </c>
      <c r="V3485" s="5">
        <v>10</v>
      </c>
      <c r="W3485" s="5">
        <v>0</v>
      </c>
      <c r="Y3485" s="1" t="s">
        <v>69</v>
      </c>
      <c r="Z3485" s="3">
        <v>46234</v>
      </c>
      <c r="AA3485" s="1" t="s">
        <v>58</v>
      </c>
      <c r="AB3485" s="1" t="s">
        <v>59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10213</v>
      </c>
      <c r="B3486" s="1" t="s">
        <v>10214</v>
      </c>
      <c r="C3486" s="2">
        <v>46162.714861111097</v>
      </c>
      <c r="D3486" s="1" t="s">
        <v>30</v>
      </c>
      <c r="E3486" s="1" t="s">
        <v>10215</v>
      </c>
      <c r="F3486" s="1" t="s">
        <v>6048</v>
      </c>
      <c r="H3486" s="1" t="s">
        <v>10216</v>
      </c>
      <c r="I3486" s="1" t="s">
        <v>34</v>
      </c>
      <c r="J3486" s="1" t="s">
        <v>97</v>
      </c>
      <c r="K3486" s="1" t="s">
        <v>35</v>
      </c>
      <c r="L3486" t="s">
        <v>6048</v>
      </c>
      <c r="M3486" s="1" t="s">
        <v>57</v>
      </c>
      <c r="O3486" s="1" t="s">
        <v>30</v>
      </c>
      <c r="P3486" s="4">
        <v>250000</v>
      </c>
      <c r="Q3486" s="5">
        <v>18</v>
      </c>
      <c r="T3486" s="1" t="s">
        <v>37</v>
      </c>
      <c r="U3486" s="4">
        <v>306950.03000000003</v>
      </c>
      <c r="V3486" s="5">
        <v>18</v>
      </c>
      <c r="W3486" s="5">
        <v>90</v>
      </c>
      <c r="Y3486" s="1" t="s">
        <v>911</v>
      </c>
      <c r="Z3486" s="3">
        <v>46175</v>
      </c>
      <c r="AA3486" s="1" t="s">
        <v>58</v>
      </c>
      <c r="AB3486" s="1" t="s">
        <v>59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10217</v>
      </c>
      <c r="B3487" s="1" t="s">
        <v>10218</v>
      </c>
      <c r="C3487" s="2">
        <v>46155.729756944398</v>
      </c>
      <c r="D3487" s="1" t="s">
        <v>30</v>
      </c>
      <c r="E3487" s="1" t="s">
        <v>174</v>
      </c>
      <c r="F3487" s="1" t="s">
        <v>175</v>
      </c>
      <c r="H3487" s="1" t="s">
        <v>176</v>
      </c>
      <c r="I3487" s="1" t="s">
        <v>55</v>
      </c>
      <c r="J3487" s="1" t="s">
        <v>77</v>
      </c>
      <c r="K3487" s="1" t="s">
        <v>35</v>
      </c>
      <c r="L3487" t="s">
        <v>175</v>
      </c>
      <c r="M3487" s="1" t="s">
        <v>57</v>
      </c>
      <c r="O3487" s="1" t="s">
        <v>30</v>
      </c>
      <c r="P3487" s="4">
        <v>250000</v>
      </c>
      <c r="Q3487" s="5">
        <v>10</v>
      </c>
      <c r="S3487" s="5">
        <v>10973</v>
      </c>
      <c r="T3487" s="1" t="s">
        <v>37</v>
      </c>
      <c r="U3487" s="4">
        <v>308024.89</v>
      </c>
      <c r="Y3487" s="1" t="s">
        <v>78</v>
      </c>
      <c r="Z3487" s="3">
        <v>46203</v>
      </c>
      <c r="AA3487" s="1" t="s">
        <v>58</v>
      </c>
      <c r="AB3487" s="1" t="s">
        <v>59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10219</v>
      </c>
      <c r="B3488" s="1" t="s">
        <v>10220</v>
      </c>
      <c r="C3488" s="2">
        <v>46164.817812499998</v>
      </c>
      <c r="D3488" s="1" t="s">
        <v>30</v>
      </c>
      <c r="E3488" s="1" t="s">
        <v>4280</v>
      </c>
      <c r="F3488" s="1" t="s">
        <v>75</v>
      </c>
      <c r="H3488" s="1" t="s">
        <v>10221</v>
      </c>
      <c r="I3488" s="1" t="s">
        <v>34</v>
      </c>
      <c r="J3488" s="1" t="s">
        <v>97</v>
      </c>
      <c r="K3488" s="1" t="s">
        <v>35</v>
      </c>
      <c r="L3488" t="s">
        <v>75</v>
      </c>
      <c r="M3488" s="1" t="s">
        <v>57</v>
      </c>
      <c r="O3488" s="1" t="s">
        <v>30</v>
      </c>
      <c r="P3488" s="4">
        <v>250000</v>
      </c>
      <c r="Q3488" s="5">
        <v>20</v>
      </c>
      <c r="T3488" s="1" t="s">
        <v>37</v>
      </c>
      <c r="U3488" s="4">
        <v>311175.07</v>
      </c>
      <c r="V3488" s="5">
        <v>5</v>
      </c>
      <c r="W3488" s="5">
        <v>25</v>
      </c>
      <c r="Y3488" s="1" t="s">
        <v>78</v>
      </c>
      <c r="Z3488" s="3">
        <v>46178</v>
      </c>
      <c r="AA3488" s="1" t="s">
        <v>39</v>
      </c>
      <c r="AB3488" s="1" t="s">
        <v>40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10222</v>
      </c>
      <c r="B3489" s="1" t="s">
        <v>10223</v>
      </c>
      <c r="C3489" s="2">
        <v>46164.819583333301</v>
      </c>
      <c r="D3489" s="1" t="s">
        <v>30</v>
      </c>
      <c r="E3489" s="1" t="s">
        <v>775</v>
      </c>
      <c r="F3489" s="1" t="s">
        <v>75</v>
      </c>
      <c r="H3489" s="1" t="s">
        <v>10224</v>
      </c>
      <c r="I3489" s="1" t="s">
        <v>55</v>
      </c>
      <c r="J3489" s="1" t="s">
        <v>611</v>
      </c>
      <c r="K3489" s="1" t="s">
        <v>35</v>
      </c>
      <c r="L3489" t="s">
        <v>75</v>
      </c>
      <c r="M3489" s="1" t="s">
        <v>57</v>
      </c>
      <c r="O3489" s="1" t="s">
        <v>30</v>
      </c>
      <c r="P3489" s="4">
        <v>250000</v>
      </c>
      <c r="Q3489" s="5">
        <v>40</v>
      </c>
      <c r="S3489" s="5">
        <v>3000</v>
      </c>
      <c r="T3489" s="1" t="s">
        <v>37</v>
      </c>
      <c r="U3489" s="4">
        <v>309424.93</v>
      </c>
      <c r="Y3489" s="1" t="s">
        <v>78</v>
      </c>
      <c r="Z3489" s="3">
        <v>46185</v>
      </c>
      <c r="AA3489" s="1" t="s">
        <v>48</v>
      </c>
      <c r="AB3489" s="1" t="s">
        <v>49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10225</v>
      </c>
      <c r="B3490" s="1" t="s">
        <v>10226</v>
      </c>
      <c r="C3490" s="2">
        <v>46120.753194444398</v>
      </c>
      <c r="D3490" s="1" t="s">
        <v>30</v>
      </c>
      <c r="E3490" s="1" t="s">
        <v>10227</v>
      </c>
      <c r="F3490" s="1" t="s">
        <v>1192</v>
      </c>
      <c r="H3490" s="1" t="s">
        <v>10228</v>
      </c>
      <c r="I3490" s="1" t="s">
        <v>55</v>
      </c>
      <c r="J3490" s="1" t="s">
        <v>35</v>
      </c>
      <c r="K3490" s="1" t="s">
        <v>35</v>
      </c>
      <c r="L3490" t="s">
        <v>1192</v>
      </c>
      <c r="M3490" s="1" t="s">
        <v>57</v>
      </c>
      <c r="O3490" s="1" t="s">
        <v>30</v>
      </c>
      <c r="P3490" s="4">
        <v>250000</v>
      </c>
      <c r="Q3490" s="5">
        <v>360</v>
      </c>
      <c r="S3490" s="5">
        <v>54000</v>
      </c>
      <c r="T3490" s="1" t="s">
        <v>37</v>
      </c>
      <c r="U3490" s="4">
        <v>313400.12</v>
      </c>
      <c r="Y3490" s="1" t="s">
        <v>69</v>
      </c>
      <c r="Z3490" s="3">
        <v>46190</v>
      </c>
      <c r="AA3490" s="1" t="s">
        <v>48</v>
      </c>
      <c r="AB3490" s="1" t="s">
        <v>49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10229</v>
      </c>
      <c r="B3491" s="1" t="s">
        <v>10230</v>
      </c>
      <c r="C3491" s="2">
        <v>46120.782083333303</v>
      </c>
      <c r="D3491" s="1" t="s">
        <v>30</v>
      </c>
      <c r="E3491" s="1" t="s">
        <v>10231</v>
      </c>
      <c r="F3491" s="1" t="s">
        <v>1192</v>
      </c>
      <c r="H3491" s="1" t="s">
        <v>10232</v>
      </c>
      <c r="I3491" s="1" t="s">
        <v>55</v>
      </c>
      <c r="J3491" s="1" t="s">
        <v>181</v>
      </c>
      <c r="K3491" s="1" t="s">
        <v>35</v>
      </c>
      <c r="L3491" t="s">
        <v>1192</v>
      </c>
      <c r="M3491" s="1" t="s">
        <v>57</v>
      </c>
      <c r="O3491" s="1" t="s">
        <v>30</v>
      </c>
      <c r="P3491" s="4">
        <v>250000</v>
      </c>
      <c r="Q3491" s="5">
        <v>36</v>
      </c>
      <c r="S3491" s="5">
        <v>7200</v>
      </c>
      <c r="T3491" s="1" t="s">
        <v>37</v>
      </c>
      <c r="U3491" s="4">
        <v>313400.12</v>
      </c>
      <c r="Y3491" s="1" t="s">
        <v>69</v>
      </c>
      <c r="Z3491" s="3">
        <v>46232</v>
      </c>
      <c r="AA3491" s="1" t="s">
        <v>58</v>
      </c>
      <c r="AB3491" s="1" t="s">
        <v>59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10233</v>
      </c>
      <c r="B3492" s="1" t="s">
        <v>10234</v>
      </c>
      <c r="C3492" s="2">
        <v>46127.768912036998</v>
      </c>
      <c r="D3492" s="1" t="s">
        <v>30</v>
      </c>
      <c r="E3492" s="1" t="s">
        <v>10235</v>
      </c>
      <c r="F3492" s="1" t="s">
        <v>1192</v>
      </c>
      <c r="H3492" s="1" t="s">
        <v>10236</v>
      </c>
      <c r="I3492" s="1" t="s">
        <v>34</v>
      </c>
      <c r="J3492" s="1" t="s">
        <v>109</v>
      </c>
      <c r="K3492" s="1" t="s">
        <v>35</v>
      </c>
      <c r="L3492" t="s">
        <v>1192</v>
      </c>
      <c r="M3492" s="1" t="s">
        <v>57</v>
      </c>
      <c r="O3492" s="1" t="s">
        <v>30</v>
      </c>
      <c r="P3492" s="4">
        <v>250000</v>
      </c>
      <c r="Q3492" s="5">
        <v>1</v>
      </c>
      <c r="T3492" s="1" t="s">
        <v>37</v>
      </c>
      <c r="U3492" s="4">
        <v>313400.12</v>
      </c>
      <c r="V3492" s="5">
        <v>4</v>
      </c>
      <c r="W3492" s="5">
        <v>1</v>
      </c>
      <c r="Y3492" s="1" t="s">
        <v>69</v>
      </c>
      <c r="Z3492" s="3">
        <v>46233</v>
      </c>
      <c r="AA3492" s="1" t="s">
        <v>70</v>
      </c>
      <c r="AB3492" s="1" t="s">
        <v>71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10237</v>
      </c>
      <c r="B3493" s="1" t="s">
        <v>10238</v>
      </c>
      <c r="C3493" s="2">
        <v>46149.090231481503</v>
      </c>
      <c r="D3493" s="1" t="s">
        <v>30</v>
      </c>
      <c r="E3493" s="1" t="s">
        <v>4423</v>
      </c>
      <c r="F3493" s="1" t="s">
        <v>75</v>
      </c>
      <c r="H3493" s="1" t="s">
        <v>10239</v>
      </c>
      <c r="I3493" s="1" t="s">
        <v>55</v>
      </c>
      <c r="J3493" s="1" t="s">
        <v>77</v>
      </c>
      <c r="K3493" s="1" t="s">
        <v>35</v>
      </c>
      <c r="L3493" t="s">
        <v>75</v>
      </c>
      <c r="M3493" s="1" t="s">
        <v>57</v>
      </c>
      <c r="O3493" s="1" t="s">
        <v>30</v>
      </c>
      <c r="P3493" s="4">
        <v>250000</v>
      </c>
      <c r="Q3493" s="5">
        <v>200</v>
      </c>
      <c r="S3493" s="5">
        <v>3000</v>
      </c>
      <c r="T3493" s="1" t="s">
        <v>37</v>
      </c>
      <c r="U3493" s="4">
        <v>324400.03000000003</v>
      </c>
      <c r="Y3493" s="1" t="s">
        <v>78</v>
      </c>
      <c r="Z3493" s="3">
        <v>46227</v>
      </c>
      <c r="AA3493" s="1" t="s">
        <v>48</v>
      </c>
      <c r="AB3493" s="1" t="s">
        <v>49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10240</v>
      </c>
      <c r="B3494" s="1" t="s">
        <v>10241</v>
      </c>
      <c r="C3494" s="2">
        <v>46150.125173611101</v>
      </c>
      <c r="D3494" s="1" t="s">
        <v>30</v>
      </c>
      <c r="E3494" s="1" t="s">
        <v>10242</v>
      </c>
      <c r="F3494" s="1" t="s">
        <v>298</v>
      </c>
      <c r="H3494" s="1" t="s">
        <v>10243</v>
      </c>
      <c r="I3494" s="1" t="s">
        <v>34</v>
      </c>
      <c r="J3494" s="1" t="s">
        <v>165</v>
      </c>
      <c r="K3494" s="1" t="s">
        <v>35</v>
      </c>
      <c r="L3494" t="s">
        <v>298</v>
      </c>
      <c r="M3494" s="1" t="s">
        <v>57</v>
      </c>
      <c r="O3494" s="1" t="s">
        <v>30</v>
      </c>
      <c r="P3494" s="4">
        <v>250000</v>
      </c>
      <c r="Q3494" s="5">
        <v>5</v>
      </c>
      <c r="T3494" s="1" t="s">
        <v>37</v>
      </c>
      <c r="U3494" s="4">
        <v>324400.03000000003</v>
      </c>
      <c r="V3494" s="5">
        <v>14</v>
      </c>
      <c r="W3494" s="5">
        <v>0</v>
      </c>
      <c r="Y3494" s="1" t="s">
        <v>47</v>
      </c>
      <c r="Z3494" s="3">
        <v>46241</v>
      </c>
      <c r="AA3494" s="1" t="s">
        <v>48</v>
      </c>
      <c r="AB3494" s="1" t="s">
        <v>49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10244</v>
      </c>
      <c r="B3495" s="1" t="s">
        <v>10245</v>
      </c>
      <c r="C3495" s="2">
        <v>46104.717106481497</v>
      </c>
      <c r="D3495" s="1" t="s">
        <v>30</v>
      </c>
      <c r="E3495" s="1" t="s">
        <v>2668</v>
      </c>
      <c r="F3495" s="1" t="s">
        <v>87</v>
      </c>
      <c r="H3495" s="1" t="s">
        <v>2669</v>
      </c>
      <c r="I3495" s="1" t="s">
        <v>34</v>
      </c>
      <c r="J3495" s="1" t="s">
        <v>245</v>
      </c>
      <c r="K3495" s="1" t="s">
        <v>35</v>
      </c>
      <c r="L3495" t="s">
        <v>154</v>
      </c>
      <c r="O3495" s="1" t="s">
        <v>30</v>
      </c>
      <c r="P3495" s="4">
        <v>250000</v>
      </c>
      <c r="Q3495" s="5">
        <v>22</v>
      </c>
      <c r="T3495" s="1" t="s">
        <v>37</v>
      </c>
      <c r="U3495" s="4">
        <v>305899.90999999997</v>
      </c>
      <c r="V3495" s="5">
        <v>30</v>
      </c>
      <c r="W3495" s="5">
        <v>0</v>
      </c>
      <c r="Z3495" s="3">
        <v>46203</v>
      </c>
      <c r="AA3495" s="1" t="s">
        <v>48</v>
      </c>
      <c r="AB3495" s="1" t="s">
        <v>49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10246</v>
      </c>
      <c r="B3496" s="1" t="s">
        <v>10247</v>
      </c>
      <c r="C3496" s="2">
        <v>46162.8275810185</v>
      </c>
      <c r="D3496" s="1" t="s">
        <v>30</v>
      </c>
      <c r="E3496" s="1" t="s">
        <v>9775</v>
      </c>
      <c r="F3496" s="1" t="s">
        <v>847</v>
      </c>
      <c r="H3496" s="1" t="s">
        <v>10248</v>
      </c>
      <c r="I3496" s="1" t="s">
        <v>55</v>
      </c>
      <c r="J3496" s="1" t="s">
        <v>109</v>
      </c>
      <c r="K3496" s="1" t="s">
        <v>35</v>
      </c>
      <c r="L3496" t="s">
        <v>847</v>
      </c>
      <c r="M3496" s="1" t="s">
        <v>57</v>
      </c>
      <c r="O3496" s="1" t="s">
        <v>30</v>
      </c>
      <c r="P3496" s="4">
        <v>250000</v>
      </c>
      <c r="Q3496" s="5">
        <v>13</v>
      </c>
      <c r="S3496" s="5">
        <v>2500</v>
      </c>
      <c r="T3496" s="1" t="s">
        <v>37</v>
      </c>
      <c r="U3496" s="4">
        <v>320274.96999999997</v>
      </c>
      <c r="Y3496" s="1" t="s">
        <v>38</v>
      </c>
      <c r="Z3496" s="3">
        <v>46220</v>
      </c>
      <c r="AA3496" s="1" t="s">
        <v>39</v>
      </c>
      <c r="AB3496" s="1" t="s">
        <v>40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10249</v>
      </c>
      <c r="B3497" s="1" t="s">
        <v>10250</v>
      </c>
      <c r="C3497" s="2">
        <v>46147.740150463003</v>
      </c>
      <c r="D3497" s="1" t="s">
        <v>30</v>
      </c>
      <c r="E3497" s="1" t="s">
        <v>10251</v>
      </c>
      <c r="F3497" s="1" t="s">
        <v>6048</v>
      </c>
      <c r="H3497" s="1" t="s">
        <v>10252</v>
      </c>
      <c r="I3497" s="1" t="s">
        <v>55</v>
      </c>
      <c r="J3497" s="1" t="s">
        <v>103</v>
      </c>
      <c r="K3497" s="1" t="s">
        <v>35</v>
      </c>
      <c r="L3497" t="s">
        <v>6048</v>
      </c>
      <c r="M3497" s="1" t="s">
        <v>57</v>
      </c>
      <c r="O3497" s="1" t="s">
        <v>30</v>
      </c>
      <c r="P3497" s="4">
        <v>250000</v>
      </c>
      <c r="Q3497" s="5">
        <v>10</v>
      </c>
      <c r="S3497" s="5">
        <v>4000</v>
      </c>
      <c r="T3497" s="1" t="s">
        <v>37</v>
      </c>
      <c r="U3497" s="4">
        <v>323125.12</v>
      </c>
      <c r="Y3497" s="1" t="s">
        <v>911</v>
      </c>
      <c r="Z3497" s="3">
        <v>46213</v>
      </c>
      <c r="AA3497" s="1" t="s">
        <v>48</v>
      </c>
      <c r="AB3497" s="1" t="s">
        <v>49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10253</v>
      </c>
      <c r="B3498" s="1" t="s">
        <v>10254</v>
      </c>
      <c r="C3498" s="2">
        <v>46164.554791666698</v>
      </c>
      <c r="D3498" s="1" t="s">
        <v>30</v>
      </c>
      <c r="E3498" s="1" t="s">
        <v>10255</v>
      </c>
      <c r="F3498" s="1" t="s">
        <v>6048</v>
      </c>
      <c r="H3498" s="1" t="s">
        <v>10256</v>
      </c>
      <c r="I3498" s="1" t="s">
        <v>34</v>
      </c>
      <c r="J3498" s="1" t="s">
        <v>35</v>
      </c>
      <c r="K3498" s="1" t="s">
        <v>835</v>
      </c>
      <c r="L3498" t="s">
        <v>6048</v>
      </c>
      <c r="M3498" s="1" t="s">
        <v>91</v>
      </c>
      <c r="O3498" s="1" t="s">
        <v>30</v>
      </c>
      <c r="P3498" s="4">
        <v>250000</v>
      </c>
      <c r="Q3498" s="5">
        <v>10</v>
      </c>
      <c r="T3498" s="1" t="s">
        <v>37</v>
      </c>
      <c r="U3498" s="4">
        <v>323125.12</v>
      </c>
      <c r="V3498" s="5">
        <v>15</v>
      </c>
      <c r="W3498" s="5">
        <v>0</v>
      </c>
      <c r="Y3498" s="1" t="s">
        <v>911</v>
      </c>
      <c r="Z3498" s="3">
        <v>46232</v>
      </c>
      <c r="AA3498" s="1" t="s">
        <v>39</v>
      </c>
      <c r="AB3498" s="1" t="s">
        <v>40</v>
      </c>
      <c r="AC3498" t="b">
        <f t="shared" si="216"/>
        <v>1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10257</v>
      </c>
      <c r="B3499" s="1" t="s">
        <v>10258</v>
      </c>
      <c r="C3499" s="2">
        <v>46155.822789351798</v>
      </c>
      <c r="D3499" s="1" t="s">
        <v>30</v>
      </c>
      <c r="E3499" s="1" t="s">
        <v>2701</v>
      </c>
      <c r="F3499" s="1" t="s">
        <v>44</v>
      </c>
      <c r="H3499" s="1" t="s">
        <v>6383</v>
      </c>
      <c r="I3499" s="1" t="s">
        <v>34</v>
      </c>
      <c r="J3499" s="1" t="s">
        <v>181</v>
      </c>
      <c r="K3499" s="1" t="s">
        <v>35</v>
      </c>
      <c r="L3499" t="s">
        <v>44</v>
      </c>
      <c r="O3499" s="1" t="s">
        <v>30</v>
      </c>
      <c r="P3499" s="4">
        <v>250000</v>
      </c>
      <c r="Q3499" s="5">
        <v>35</v>
      </c>
      <c r="T3499" s="1" t="s">
        <v>37</v>
      </c>
      <c r="U3499" s="4">
        <v>300549.94</v>
      </c>
      <c r="V3499" s="5">
        <v>35</v>
      </c>
      <c r="W3499" s="5">
        <v>1</v>
      </c>
      <c r="Y3499" s="1" t="s">
        <v>47</v>
      </c>
      <c r="Z3499" s="3">
        <v>46173</v>
      </c>
      <c r="AA3499" s="1" t="s">
        <v>39</v>
      </c>
      <c r="AB3499" s="1" t="s">
        <v>40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10259</v>
      </c>
      <c r="B3500" s="1" t="s">
        <v>10260</v>
      </c>
      <c r="C3500" s="2">
        <v>46162.076608796298</v>
      </c>
      <c r="D3500" s="1" t="s">
        <v>30</v>
      </c>
      <c r="E3500" s="1" t="s">
        <v>1291</v>
      </c>
      <c r="F3500" s="1" t="s">
        <v>1292</v>
      </c>
      <c r="H3500" s="1" t="s">
        <v>10261</v>
      </c>
      <c r="I3500" s="1" t="s">
        <v>55</v>
      </c>
      <c r="J3500" s="1" t="s">
        <v>35</v>
      </c>
      <c r="K3500" s="1" t="s">
        <v>77</v>
      </c>
      <c r="L3500" t="s">
        <v>1292</v>
      </c>
      <c r="O3500" s="1" t="s">
        <v>30</v>
      </c>
      <c r="P3500" s="4">
        <v>250000</v>
      </c>
      <c r="Q3500" s="5">
        <v>33</v>
      </c>
      <c r="S3500" s="5">
        <v>2400</v>
      </c>
      <c r="T3500" s="1" t="s">
        <v>37</v>
      </c>
      <c r="U3500" s="4">
        <v>313625.12</v>
      </c>
      <c r="Y3500" s="1" t="s">
        <v>78</v>
      </c>
      <c r="Z3500" s="3">
        <v>46230</v>
      </c>
      <c r="AA3500" s="1" t="s">
        <v>58</v>
      </c>
      <c r="AB3500" s="1" t="s">
        <v>59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10262</v>
      </c>
      <c r="B3501" s="1" t="s">
        <v>10263</v>
      </c>
      <c r="C3501" s="2">
        <v>46085.5175578704</v>
      </c>
      <c r="D3501" s="1" t="s">
        <v>30</v>
      </c>
      <c r="E3501" s="1" t="s">
        <v>4827</v>
      </c>
      <c r="F3501" s="1" t="s">
        <v>1192</v>
      </c>
      <c r="H3501" s="1" t="s">
        <v>4828</v>
      </c>
      <c r="I3501" s="1" t="s">
        <v>34</v>
      </c>
      <c r="J3501" s="1" t="s">
        <v>35</v>
      </c>
      <c r="K3501" s="1" t="s">
        <v>340</v>
      </c>
      <c r="L3501" t="s">
        <v>1192</v>
      </c>
      <c r="M3501" s="1" t="s">
        <v>91</v>
      </c>
      <c r="O3501" s="1" t="s">
        <v>30</v>
      </c>
      <c r="P3501" s="4">
        <v>250000</v>
      </c>
      <c r="Q3501" s="5">
        <v>9</v>
      </c>
      <c r="T3501" s="1" t="s">
        <v>37</v>
      </c>
      <c r="U3501" s="4">
        <v>306725.09000000003</v>
      </c>
      <c r="V3501" s="5">
        <v>36</v>
      </c>
      <c r="W3501" s="5">
        <v>5</v>
      </c>
      <c r="Y3501" s="1" t="s">
        <v>69</v>
      </c>
      <c r="Z3501" s="3">
        <v>46197</v>
      </c>
      <c r="AA3501" s="1" t="s">
        <v>39</v>
      </c>
      <c r="AB3501" s="1" t="s">
        <v>40</v>
      </c>
      <c r="AC3501" t="b">
        <f t="shared" si="216"/>
        <v>1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10264</v>
      </c>
      <c r="B3502" s="1" t="s">
        <v>10265</v>
      </c>
      <c r="C3502" s="2">
        <v>46150.808414351799</v>
      </c>
      <c r="D3502" s="1" t="s">
        <v>30</v>
      </c>
      <c r="E3502" s="1" t="s">
        <v>5369</v>
      </c>
      <c r="F3502" s="1" t="s">
        <v>819</v>
      </c>
      <c r="H3502" s="1" t="s">
        <v>5370</v>
      </c>
      <c r="I3502" s="1" t="s">
        <v>34</v>
      </c>
      <c r="J3502" s="1" t="s">
        <v>109</v>
      </c>
      <c r="K3502" s="1" t="s">
        <v>35</v>
      </c>
      <c r="L3502" t="s">
        <v>819</v>
      </c>
      <c r="M3502" s="1" t="s">
        <v>57</v>
      </c>
      <c r="O3502" s="1" t="s">
        <v>30</v>
      </c>
      <c r="P3502" s="4">
        <v>250000</v>
      </c>
      <c r="Q3502" s="5">
        <v>40</v>
      </c>
      <c r="T3502" s="1" t="s">
        <v>37</v>
      </c>
      <c r="U3502" s="4">
        <v>308699.96000000002</v>
      </c>
      <c r="V3502" s="5">
        <v>0</v>
      </c>
      <c r="W3502" s="5">
        <v>121</v>
      </c>
      <c r="Y3502" s="1" t="s">
        <v>47</v>
      </c>
      <c r="Z3502" s="3">
        <v>46191</v>
      </c>
      <c r="AA3502" s="1" t="s">
        <v>48</v>
      </c>
      <c r="AB3502" s="1" t="s">
        <v>49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10266</v>
      </c>
      <c r="B3503" s="1" t="s">
        <v>10267</v>
      </c>
      <c r="C3503" s="2">
        <v>46150.810729166697</v>
      </c>
      <c r="D3503" s="1" t="s">
        <v>30</v>
      </c>
      <c r="E3503" s="1" t="s">
        <v>10268</v>
      </c>
      <c r="F3503" s="1" t="s">
        <v>819</v>
      </c>
      <c r="H3503" s="1" t="s">
        <v>10269</v>
      </c>
      <c r="I3503" s="1" t="s">
        <v>55</v>
      </c>
      <c r="J3503" s="1" t="s">
        <v>214</v>
      </c>
      <c r="K3503" s="1" t="s">
        <v>35</v>
      </c>
      <c r="L3503" t="s">
        <v>819</v>
      </c>
      <c r="M3503" s="1" t="s">
        <v>57</v>
      </c>
      <c r="O3503" s="1" t="s">
        <v>30</v>
      </c>
      <c r="P3503" s="4">
        <v>250000</v>
      </c>
      <c r="Q3503" s="5">
        <v>60</v>
      </c>
      <c r="S3503" s="5">
        <v>5000</v>
      </c>
      <c r="T3503" s="1" t="s">
        <v>37</v>
      </c>
      <c r="U3503" s="4">
        <v>308699.96000000002</v>
      </c>
      <c r="Y3503" s="1" t="s">
        <v>47</v>
      </c>
      <c r="Z3503" s="3">
        <v>46184</v>
      </c>
      <c r="AA3503" s="1" t="s">
        <v>48</v>
      </c>
      <c r="AB3503" s="1" t="s">
        <v>49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10270</v>
      </c>
      <c r="B3504" s="1" t="s">
        <v>10271</v>
      </c>
      <c r="C3504" s="2">
        <v>46150.812442129602</v>
      </c>
      <c r="D3504" s="1" t="s">
        <v>30</v>
      </c>
      <c r="E3504" s="1" t="s">
        <v>10272</v>
      </c>
      <c r="F3504" s="1" t="s">
        <v>819</v>
      </c>
      <c r="H3504" s="1" t="s">
        <v>10273</v>
      </c>
      <c r="I3504" s="1" t="s">
        <v>55</v>
      </c>
      <c r="J3504" s="1" t="s">
        <v>553</v>
      </c>
      <c r="K3504" s="1" t="s">
        <v>35</v>
      </c>
      <c r="L3504" t="s">
        <v>819</v>
      </c>
      <c r="M3504" s="1" t="s">
        <v>57</v>
      </c>
      <c r="O3504" s="1" t="s">
        <v>30</v>
      </c>
      <c r="P3504" s="4">
        <v>250000</v>
      </c>
      <c r="Q3504" s="5">
        <v>10</v>
      </c>
      <c r="S3504" s="5">
        <v>5000</v>
      </c>
      <c r="T3504" s="1" t="s">
        <v>37</v>
      </c>
      <c r="U3504" s="4">
        <v>310175.09000000003</v>
      </c>
      <c r="Y3504" s="1" t="s">
        <v>47</v>
      </c>
      <c r="Z3504" s="3">
        <v>46205</v>
      </c>
      <c r="AA3504" s="1" t="s">
        <v>48</v>
      </c>
      <c r="AB3504" s="1" t="s">
        <v>49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10274</v>
      </c>
      <c r="B3505" s="1" t="s">
        <v>10275</v>
      </c>
      <c r="C3505" s="2">
        <v>46164.494004629603</v>
      </c>
      <c r="D3505" s="1" t="s">
        <v>30</v>
      </c>
      <c r="E3505" s="1" t="s">
        <v>2029</v>
      </c>
      <c r="F3505" s="1" t="s">
        <v>364</v>
      </c>
      <c r="H3505" s="1" t="s">
        <v>3578</v>
      </c>
      <c r="I3505" s="1" t="s">
        <v>55</v>
      </c>
      <c r="J3505" s="1" t="s">
        <v>139</v>
      </c>
      <c r="K3505" s="1" t="s">
        <v>35</v>
      </c>
      <c r="L3505" t="s">
        <v>364</v>
      </c>
      <c r="O3505" s="1" t="s">
        <v>30</v>
      </c>
      <c r="P3505" s="4">
        <v>250000</v>
      </c>
      <c r="Q3505" s="5">
        <v>18</v>
      </c>
      <c r="S3505" s="5">
        <v>4500</v>
      </c>
      <c r="T3505" s="1" t="s">
        <v>37</v>
      </c>
      <c r="U3505" s="4">
        <v>310474.94</v>
      </c>
      <c r="Y3505" s="1" t="s">
        <v>69</v>
      </c>
      <c r="Z3505" s="3">
        <v>46203</v>
      </c>
      <c r="AA3505" s="1" t="s">
        <v>39</v>
      </c>
      <c r="AB3505" s="1" t="s">
        <v>40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10276</v>
      </c>
      <c r="B3506" s="1" t="s">
        <v>10277</v>
      </c>
      <c r="C3506" s="2">
        <v>46164.494027777801</v>
      </c>
      <c r="D3506" s="1" t="s">
        <v>30</v>
      </c>
      <c r="E3506" s="1" t="s">
        <v>2029</v>
      </c>
      <c r="F3506" s="1" t="s">
        <v>364</v>
      </c>
      <c r="H3506" s="1" t="s">
        <v>3578</v>
      </c>
      <c r="I3506" s="1" t="s">
        <v>55</v>
      </c>
      <c r="J3506" s="1" t="s">
        <v>81</v>
      </c>
      <c r="K3506" s="1" t="s">
        <v>35</v>
      </c>
      <c r="L3506" t="s">
        <v>364</v>
      </c>
      <c r="O3506" s="1" t="s">
        <v>30</v>
      </c>
      <c r="P3506" s="4">
        <v>250000</v>
      </c>
      <c r="Q3506" s="5">
        <v>24</v>
      </c>
      <c r="S3506" s="5">
        <v>1800</v>
      </c>
      <c r="T3506" s="1" t="s">
        <v>37</v>
      </c>
      <c r="U3506" s="4">
        <v>310474.94</v>
      </c>
      <c r="Y3506" s="1" t="s">
        <v>69</v>
      </c>
      <c r="Z3506" s="3">
        <v>46203</v>
      </c>
      <c r="AA3506" s="1" t="s">
        <v>39</v>
      </c>
      <c r="AB3506" s="1" t="s">
        <v>40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10278</v>
      </c>
      <c r="B3507" s="1" t="s">
        <v>10279</v>
      </c>
      <c r="C3507" s="2">
        <v>46164.496238425898</v>
      </c>
      <c r="D3507" s="1" t="s">
        <v>30</v>
      </c>
      <c r="E3507" s="1" t="s">
        <v>4867</v>
      </c>
      <c r="F3507" s="1" t="s">
        <v>364</v>
      </c>
      <c r="H3507" s="1" t="s">
        <v>4868</v>
      </c>
      <c r="I3507" s="1" t="s">
        <v>34</v>
      </c>
      <c r="J3507" s="1" t="s">
        <v>62</v>
      </c>
      <c r="K3507" s="1" t="s">
        <v>35</v>
      </c>
      <c r="L3507" t="s">
        <v>364</v>
      </c>
      <c r="O3507" s="1" t="s">
        <v>30</v>
      </c>
      <c r="P3507" s="4">
        <v>250000</v>
      </c>
      <c r="Q3507" s="5">
        <v>12</v>
      </c>
      <c r="T3507" s="1" t="s">
        <v>37</v>
      </c>
      <c r="U3507" s="4">
        <v>310474.94</v>
      </c>
      <c r="V3507" s="5">
        <v>12</v>
      </c>
      <c r="W3507" s="5">
        <v>0</v>
      </c>
      <c r="Y3507" s="1" t="s">
        <v>69</v>
      </c>
      <c r="Z3507" s="3">
        <v>46203</v>
      </c>
      <c r="AA3507" s="1" t="s">
        <v>39</v>
      </c>
      <c r="AB3507" s="1" t="s">
        <v>40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10280</v>
      </c>
      <c r="B3508" s="1" t="s">
        <v>10281</v>
      </c>
      <c r="C3508" s="2">
        <v>46164.496157407397</v>
      </c>
      <c r="D3508" s="1" t="s">
        <v>30</v>
      </c>
      <c r="E3508" s="1" t="s">
        <v>4867</v>
      </c>
      <c r="F3508" s="1" t="s">
        <v>364</v>
      </c>
      <c r="H3508" s="1" t="s">
        <v>4868</v>
      </c>
      <c r="I3508" s="1" t="s">
        <v>34</v>
      </c>
      <c r="J3508" s="1" t="s">
        <v>35</v>
      </c>
      <c r="K3508" s="1" t="s">
        <v>81</v>
      </c>
      <c r="L3508" t="s">
        <v>364</v>
      </c>
      <c r="O3508" s="1" t="s">
        <v>30</v>
      </c>
      <c r="P3508" s="4">
        <v>250000</v>
      </c>
      <c r="Q3508" s="5">
        <v>24</v>
      </c>
      <c r="T3508" s="1" t="s">
        <v>37</v>
      </c>
      <c r="U3508" s="4">
        <v>310474.94</v>
      </c>
      <c r="V3508" s="5">
        <v>48</v>
      </c>
      <c r="W3508" s="5">
        <v>0</v>
      </c>
      <c r="Y3508" s="1" t="s">
        <v>69</v>
      </c>
      <c r="Z3508" s="3">
        <v>46203</v>
      </c>
      <c r="AA3508" s="1" t="s">
        <v>39</v>
      </c>
      <c r="AB3508" s="1" t="s">
        <v>40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10282</v>
      </c>
      <c r="B3509" s="1" t="s">
        <v>10283</v>
      </c>
      <c r="C3509" s="2">
        <v>46164.496099536998</v>
      </c>
      <c r="D3509" s="1" t="s">
        <v>30</v>
      </c>
      <c r="E3509" s="1" t="s">
        <v>4867</v>
      </c>
      <c r="F3509" s="1" t="s">
        <v>364</v>
      </c>
      <c r="H3509" s="1" t="s">
        <v>4868</v>
      </c>
      <c r="I3509" s="1" t="s">
        <v>34</v>
      </c>
      <c r="J3509" s="1" t="s">
        <v>35</v>
      </c>
      <c r="K3509" s="1" t="s">
        <v>109</v>
      </c>
      <c r="L3509" t="s">
        <v>364</v>
      </c>
      <c r="O3509" s="1" t="s">
        <v>30</v>
      </c>
      <c r="P3509" s="4">
        <v>250000</v>
      </c>
      <c r="Q3509" s="5">
        <v>24</v>
      </c>
      <c r="T3509" s="1" t="s">
        <v>37</v>
      </c>
      <c r="U3509" s="4">
        <v>310474.94</v>
      </c>
      <c r="V3509" s="5">
        <v>48</v>
      </c>
      <c r="W3509" s="5">
        <v>0</v>
      </c>
      <c r="Y3509" s="1" t="s">
        <v>69</v>
      </c>
      <c r="Z3509" s="3">
        <v>46203</v>
      </c>
      <c r="AA3509" s="1" t="s">
        <v>39</v>
      </c>
      <c r="AB3509" s="1" t="s">
        <v>40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10284</v>
      </c>
      <c r="B3510" s="1" t="s">
        <v>10285</v>
      </c>
      <c r="C3510" s="2">
        <v>46164.497326388897</v>
      </c>
      <c r="D3510" s="1" t="s">
        <v>30</v>
      </c>
      <c r="E3510" s="1" t="s">
        <v>1506</v>
      </c>
      <c r="F3510" s="1" t="s">
        <v>364</v>
      </c>
      <c r="H3510" s="1" t="s">
        <v>2033</v>
      </c>
      <c r="I3510" s="1" t="s">
        <v>34</v>
      </c>
      <c r="J3510" s="1" t="s">
        <v>459</v>
      </c>
      <c r="K3510" s="1" t="s">
        <v>35</v>
      </c>
      <c r="L3510" t="s">
        <v>364</v>
      </c>
      <c r="O3510" s="1" t="s">
        <v>30</v>
      </c>
      <c r="P3510" s="4">
        <v>250000</v>
      </c>
      <c r="Q3510" s="5">
        <v>10</v>
      </c>
      <c r="T3510" s="1" t="s">
        <v>37</v>
      </c>
      <c r="U3510" s="4">
        <v>310474.94</v>
      </c>
      <c r="V3510" s="5">
        <v>53</v>
      </c>
      <c r="W3510" s="5">
        <v>10</v>
      </c>
      <c r="Y3510" s="1" t="s">
        <v>69</v>
      </c>
      <c r="Z3510" s="3">
        <v>46203</v>
      </c>
      <c r="AA3510" s="1" t="s">
        <v>39</v>
      </c>
      <c r="AB3510" s="1" t="s">
        <v>40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10286</v>
      </c>
      <c r="B3511" s="1" t="s">
        <v>10287</v>
      </c>
      <c r="C3511" s="2">
        <v>46164.497337963003</v>
      </c>
      <c r="D3511" s="1" t="s">
        <v>30</v>
      </c>
      <c r="E3511" s="1" t="s">
        <v>1230</v>
      </c>
      <c r="F3511" s="1" t="s">
        <v>364</v>
      </c>
      <c r="H3511" s="1" t="s">
        <v>1231</v>
      </c>
      <c r="I3511" s="1" t="s">
        <v>34</v>
      </c>
      <c r="J3511" s="1" t="s">
        <v>77</v>
      </c>
      <c r="K3511" s="1" t="s">
        <v>35</v>
      </c>
      <c r="L3511" t="s">
        <v>364</v>
      </c>
      <c r="M3511" s="1" t="s">
        <v>57</v>
      </c>
      <c r="O3511" s="1" t="s">
        <v>30</v>
      </c>
      <c r="P3511" s="4">
        <v>250000</v>
      </c>
      <c r="Q3511" s="5">
        <v>10</v>
      </c>
      <c r="T3511" s="1" t="s">
        <v>37</v>
      </c>
      <c r="U3511" s="4">
        <v>310474.94</v>
      </c>
      <c r="V3511" s="5">
        <v>12</v>
      </c>
      <c r="W3511" s="5">
        <v>30</v>
      </c>
      <c r="Y3511" s="1" t="s">
        <v>69</v>
      </c>
      <c r="Z3511" s="3">
        <v>46203</v>
      </c>
      <c r="AA3511" s="1" t="s">
        <v>39</v>
      </c>
      <c r="AB3511" s="1" t="s">
        <v>40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10288</v>
      </c>
      <c r="B3512" s="1" t="s">
        <v>10289</v>
      </c>
      <c r="C3512" s="2">
        <v>46100.800219907404</v>
      </c>
      <c r="D3512" s="1" t="s">
        <v>30</v>
      </c>
      <c r="E3512" s="1" t="s">
        <v>1483</v>
      </c>
      <c r="F3512" s="1" t="s">
        <v>364</v>
      </c>
      <c r="H3512" s="1" t="s">
        <v>1484</v>
      </c>
      <c r="I3512" s="1" t="s">
        <v>55</v>
      </c>
      <c r="J3512" s="1" t="s">
        <v>109</v>
      </c>
      <c r="K3512" s="1" t="s">
        <v>35</v>
      </c>
      <c r="L3512" t="s">
        <v>364</v>
      </c>
      <c r="M3512" s="1" t="s">
        <v>57</v>
      </c>
      <c r="O3512" s="1" t="s">
        <v>30</v>
      </c>
      <c r="P3512" s="4">
        <v>250000</v>
      </c>
      <c r="Q3512" s="5">
        <v>15</v>
      </c>
      <c r="S3512" s="5">
        <v>4500</v>
      </c>
      <c r="T3512" s="1" t="s">
        <v>37</v>
      </c>
      <c r="U3512" s="4">
        <v>310474.94</v>
      </c>
      <c r="Y3512" s="1" t="s">
        <v>69</v>
      </c>
      <c r="Z3512" s="3">
        <v>46203</v>
      </c>
      <c r="AA3512" s="1" t="s">
        <v>48</v>
      </c>
      <c r="AB3512" s="1" t="s">
        <v>49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10290</v>
      </c>
      <c r="B3513" s="1" t="s">
        <v>10291</v>
      </c>
      <c r="C3513" s="2">
        <v>46100.822939814803</v>
      </c>
      <c r="D3513" s="1" t="s">
        <v>30</v>
      </c>
      <c r="E3513" s="1" t="s">
        <v>1502</v>
      </c>
      <c r="F3513" s="1" t="s">
        <v>364</v>
      </c>
      <c r="H3513" s="1" t="s">
        <v>2060</v>
      </c>
      <c r="I3513" s="1" t="s">
        <v>34</v>
      </c>
      <c r="J3513" s="1" t="s">
        <v>109</v>
      </c>
      <c r="K3513" s="1" t="s">
        <v>35</v>
      </c>
      <c r="L3513" t="s">
        <v>364</v>
      </c>
      <c r="M3513" s="1" t="s">
        <v>57</v>
      </c>
      <c r="O3513" s="1" t="s">
        <v>30</v>
      </c>
      <c r="P3513" s="4">
        <v>250000</v>
      </c>
      <c r="Q3513" s="5">
        <v>11</v>
      </c>
      <c r="T3513" s="1" t="s">
        <v>37</v>
      </c>
      <c r="U3513" s="4">
        <v>310474.94</v>
      </c>
      <c r="V3513" s="5">
        <v>4</v>
      </c>
      <c r="W3513" s="5">
        <v>63</v>
      </c>
      <c r="Y3513" s="1" t="s">
        <v>69</v>
      </c>
      <c r="Z3513" s="3">
        <v>46203</v>
      </c>
      <c r="AA3513" s="1" t="s">
        <v>48</v>
      </c>
      <c r="AB3513" s="1" t="s">
        <v>49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10292</v>
      </c>
      <c r="B3514" s="1" t="s">
        <v>10293</v>
      </c>
      <c r="C3514" s="2">
        <v>46100.823159722197</v>
      </c>
      <c r="D3514" s="1" t="s">
        <v>30</v>
      </c>
      <c r="E3514" s="1" t="s">
        <v>9492</v>
      </c>
      <c r="F3514" s="1" t="s">
        <v>364</v>
      </c>
      <c r="H3514" s="1" t="s">
        <v>9493</v>
      </c>
      <c r="I3514" s="1" t="s">
        <v>34</v>
      </c>
      <c r="J3514" s="1" t="s">
        <v>77</v>
      </c>
      <c r="K3514" s="1" t="s">
        <v>35</v>
      </c>
      <c r="L3514" t="s">
        <v>364</v>
      </c>
      <c r="M3514" s="1" t="s">
        <v>57</v>
      </c>
      <c r="O3514" s="1" t="s">
        <v>30</v>
      </c>
      <c r="P3514" s="4">
        <v>250000</v>
      </c>
      <c r="Q3514" s="5">
        <v>20</v>
      </c>
      <c r="T3514" s="1" t="s">
        <v>37</v>
      </c>
      <c r="U3514" s="4">
        <v>310474.94</v>
      </c>
      <c r="V3514" s="5">
        <v>0</v>
      </c>
      <c r="W3514" s="5">
        <v>100</v>
      </c>
      <c r="Y3514" s="1" t="s">
        <v>69</v>
      </c>
      <c r="Z3514" s="3">
        <v>46203</v>
      </c>
      <c r="AA3514" s="1" t="s">
        <v>48</v>
      </c>
      <c r="AB3514" s="1" t="s">
        <v>49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10294</v>
      </c>
      <c r="B3515" s="1" t="s">
        <v>10295</v>
      </c>
      <c r="C3515" s="2">
        <v>46100.823784722197</v>
      </c>
      <c r="D3515" s="1" t="s">
        <v>30</v>
      </c>
      <c r="E3515" s="1" t="s">
        <v>2063</v>
      </c>
      <c r="F3515" s="1" t="s">
        <v>364</v>
      </c>
      <c r="H3515" s="1" t="s">
        <v>2064</v>
      </c>
      <c r="I3515" s="1" t="s">
        <v>55</v>
      </c>
      <c r="J3515" s="1" t="s">
        <v>181</v>
      </c>
      <c r="K3515" s="1" t="s">
        <v>35</v>
      </c>
      <c r="L3515" t="s">
        <v>364</v>
      </c>
      <c r="O3515" s="1" t="s">
        <v>30</v>
      </c>
      <c r="P3515" s="4">
        <v>250000</v>
      </c>
      <c r="Q3515" s="5">
        <v>19</v>
      </c>
      <c r="S3515" s="5">
        <v>6800</v>
      </c>
      <c r="T3515" s="1" t="s">
        <v>37</v>
      </c>
      <c r="U3515" s="4">
        <v>310474.94</v>
      </c>
      <c r="Y3515" s="1" t="s">
        <v>69</v>
      </c>
      <c r="Z3515" s="3">
        <v>46203</v>
      </c>
      <c r="AA3515" s="1" t="s">
        <v>48</v>
      </c>
      <c r="AB3515" s="1" t="s">
        <v>49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10296</v>
      </c>
      <c r="B3516" s="1" t="s">
        <v>10297</v>
      </c>
      <c r="C3516" s="2">
        <v>46100.824456018498</v>
      </c>
      <c r="D3516" s="1" t="s">
        <v>30</v>
      </c>
      <c r="E3516" s="1" t="s">
        <v>2063</v>
      </c>
      <c r="F3516" s="1" t="s">
        <v>364</v>
      </c>
      <c r="H3516" s="1" t="s">
        <v>2067</v>
      </c>
      <c r="I3516" s="1" t="s">
        <v>34</v>
      </c>
      <c r="J3516" s="1" t="s">
        <v>109</v>
      </c>
      <c r="K3516" s="1" t="s">
        <v>35</v>
      </c>
      <c r="L3516" t="s">
        <v>364</v>
      </c>
      <c r="O3516" s="1" t="s">
        <v>30</v>
      </c>
      <c r="P3516" s="4">
        <v>250000</v>
      </c>
      <c r="Q3516" s="5">
        <v>15</v>
      </c>
      <c r="T3516" s="1" t="s">
        <v>37</v>
      </c>
      <c r="U3516" s="4">
        <v>310474.94</v>
      </c>
      <c r="V3516" s="5">
        <v>23</v>
      </c>
      <c r="W3516" s="5">
        <v>60</v>
      </c>
      <c r="Y3516" s="1" t="s">
        <v>69</v>
      </c>
      <c r="Z3516" s="3">
        <v>46203</v>
      </c>
      <c r="AA3516" s="1" t="s">
        <v>48</v>
      </c>
      <c r="AB3516" s="1" t="s">
        <v>49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10298</v>
      </c>
      <c r="B3517" s="1" t="s">
        <v>10299</v>
      </c>
      <c r="C3517" s="2">
        <v>46134.746238425898</v>
      </c>
      <c r="D3517" s="1" t="s">
        <v>30</v>
      </c>
      <c r="E3517" s="1" t="s">
        <v>2072</v>
      </c>
      <c r="F3517" s="1" t="s">
        <v>364</v>
      </c>
      <c r="H3517" s="1" t="s">
        <v>2078</v>
      </c>
      <c r="I3517" s="1" t="s">
        <v>55</v>
      </c>
      <c r="J3517" s="1" t="s">
        <v>35</v>
      </c>
      <c r="K3517" s="1" t="s">
        <v>77</v>
      </c>
      <c r="L3517" t="s">
        <v>364</v>
      </c>
      <c r="O3517" s="1" t="s">
        <v>30</v>
      </c>
      <c r="P3517" s="4">
        <v>250000</v>
      </c>
      <c r="Q3517" s="5">
        <v>20</v>
      </c>
      <c r="S3517" s="5">
        <v>5000</v>
      </c>
      <c r="T3517" s="1" t="s">
        <v>37</v>
      </c>
      <c r="U3517" s="4">
        <v>320350.03999999998</v>
      </c>
      <c r="Y3517" s="1" t="s">
        <v>69</v>
      </c>
      <c r="Z3517" s="3">
        <v>46234</v>
      </c>
      <c r="AA3517" s="1" t="s">
        <v>58</v>
      </c>
      <c r="AB3517" s="1" t="s">
        <v>59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10300</v>
      </c>
      <c r="B3518" s="1" t="s">
        <v>10301</v>
      </c>
      <c r="C3518" s="2">
        <v>46147.840046296304</v>
      </c>
      <c r="D3518" s="1" t="s">
        <v>30</v>
      </c>
      <c r="E3518" s="1" t="s">
        <v>10302</v>
      </c>
      <c r="F3518" s="1" t="s">
        <v>6048</v>
      </c>
      <c r="H3518" s="1" t="s">
        <v>10303</v>
      </c>
      <c r="I3518" s="1" t="s">
        <v>34</v>
      </c>
      <c r="J3518" s="1" t="s">
        <v>109</v>
      </c>
      <c r="K3518" s="1" t="s">
        <v>35</v>
      </c>
      <c r="L3518" t="s">
        <v>6048</v>
      </c>
      <c r="M3518" s="1" t="s">
        <v>57</v>
      </c>
      <c r="O3518" s="1" t="s">
        <v>30</v>
      </c>
      <c r="P3518" s="4">
        <v>250000</v>
      </c>
      <c r="Q3518" s="5">
        <v>5</v>
      </c>
      <c r="T3518" s="1" t="s">
        <v>37</v>
      </c>
      <c r="U3518" s="4">
        <v>317775.01</v>
      </c>
      <c r="V3518" s="5">
        <v>3</v>
      </c>
      <c r="W3518" s="5">
        <v>200</v>
      </c>
      <c r="Y3518" s="1" t="s">
        <v>911</v>
      </c>
      <c r="Z3518" s="3">
        <v>46177</v>
      </c>
      <c r="AA3518" s="1" t="s">
        <v>39</v>
      </c>
      <c r="AB3518" s="1" t="s">
        <v>40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10304</v>
      </c>
      <c r="B3519" s="1" t="s">
        <v>10305</v>
      </c>
      <c r="C3519" s="2">
        <v>46157.759201388901</v>
      </c>
      <c r="D3519" s="1" t="s">
        <v>30</v>
      </c>
      <c r="E3519" s="1" t="s">
        <v>2214</v>
      </c>
      <c r="F3519" s="1" t="s">
        <v>279</v>
      </c>
      <c r="H3519" s="1" t="s">
        <v>10306</v>
      </c>
      <c r="I3519" s="1" t="s">
        <v>55</v>
      </c>
      <c r="J3519" s="1" t="s">
        <v>181</v>
      </c>
      <c r="K3519" s="1" t="s">
        <v>35</v>
      </c>
      <c r="L3519" t="s">
        <v>279</v>
      </c>
      <c r="O3519" s="1" t="s">
        <v>30</v>
      </c>
      <c r="P3519" s="4">
        <v>250000</v>
      </c>
      <c r="Q3519" s="5">
        <v>40</v>
      </c>
      <c r="S3519" s="5">
        <v>15200</v>
      </c>
      <c r="T3519" s="1" t="s">
        <v>37</v>
      </c>
      <c r="U3519" s="4">
        <v>297824.99</v>
      </c>
      <c r="Y3519" s="1" t="s">
        <v>281</v>
      </c>
      <c r="Z3519" s="3">
        <v>46171</v>
      </c>
      <c r="AA3519" s="1" t="s">
        <v>48</v>
      </c>
      <c r="AB3519" s="1" t="s">
        <v>49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10307</v>
      </c>
      <c r="B3520" s="1" t="s">
        <v>10308</v>
      </c>
      <c r="C3520" s="2">
        <v>46136.7346875</v>
      </c>
      <c r="D3520" s="1" t="s">
        <v>30</v>
      </c>
      <c r="E3520" s="1" t="s">
        <v>7535</v>
      </c>
      <c r="F3520" s="1" t="s">
        <v>175</v>
      </c>
      <c r="H3520" s="1" t="s">
        <v>10309</v>
      </c>
      <c r="I3520" s="1" t="s">
        <v>55</v>
      </c>
      <c r="J3520" s="1" t="s">
        <v>77</v>
      </c>
      <c r="K3520" s="1" t="s">
        <v>35</v>
      </c>
      <c r="L3520" t="s">
        <v>175</v>
      </c>
      <c r="M3520" s="1" t="s">
        <v>57</v>
      </c>
      <c r="O3520" s="1" t="s">
        <v>30</v>
      </c>
      <c r="P3520" s="4">
        <v>250000</v>
      </c>
      <c r="Q3520" s="5">
        <v>7</v>
      </c>
      <c r="S3520" s="5">
        <v>5000</v>
      </c>
      <c r="T3520" s="1" t="s">
        <v>37</v>
      </c>
      <c r="U3520" s="4">
        <v>318674.95</v>
      </c>
      <c r="Y3520" s="1" t="s">
        <v>78</v>
      </c>
      <c r="Z3520" s="3">
        <v>46214</v>
      </c>
      <c r="AA3520" s="1" t="s">
        <v>58</v>
      </c>
      <c r="AB3520" s="1" t="s">
        <v>59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10310</v>
      </c>
      <c r="B3521" s="1" t="s">
        <v>10311</v>
      </c>
      <c r="C3521" s="2">
        <v>46150.8203587963</v>
      </c>
      <c r="D3521" s="1" t="s">
        <v>30</v>
      </c>
      <c r="E3521" s="1" t="s">
        <v>8598</v>
      </c>
      <c r="F3521" s="1" t="s">
        <v>819</v>
      </c>
      <c r="H3521" s="1" t="s">
        <v>8599</v>
      </c>
      <c r="I3521" s="1" t="s">
        <v>55</v>
      </c>
      <c r="J3521" s="1" t="s">
        <v>459</v>
      </c>
      <c r="K3521" s="1" t="s">
        <v>35</v>
      </c>
      <c r="L3521" t="s">
        <v>819</v>
      </c>
      <c r="M3521" s="1" t="s">
        <v>57</v>
      </c>
      <c r="O3521" s="1" t="s">
        <v>30</v>
      </c>
      <c r="P3521" s="4">
        <v>250000</v>
      </c>
      <c r="Q3521" s="5">
        <v>10</v>
      </c>
      <c r="S3521" s="5">
        <v>5000</v>
      </c>
      <c r="T3521" s="1" t="s">
        <v>37</v>
      </c>
      <c r="U3521" s="4">
        <v>311700.09000000003</v>
      </c>
      <c r="Y3521" s="1" t="s">
        <v>47</v>
      </c>
      <c r="Z3521" s="3">
        <v>46178</v>
      </c>
      <c r="AA3521" s="1" t="s">
        <v>39</v>
      </c>
      <c r="AB3521" s="1" t="s">
        <v>40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10312</v>
      </c>
      <c r="B3522" s="1" t="s">
        <v>10313</v>
      </c>
      <c r="C3522" s="2">
        <v>46156.527465277803</v>
      </c>
      <c r="D3522" s="1" t="s">
        <v>30</v>
      </c>
      <c r="E3522" s="1" t="s">
        <v>10314</v>
      </c>
      <c r="F3522" s="1" t="s">
        <v>847</v>
      </c>
      <c r="H3522" s="1" t="s">
        <v>10315</v>
      </c>
      <c r="I3522" s="1" t="s">
        <v>34</v>
      </c>
      <c r="J3522" s="1" t="s">
        <v>109</v>
      </c>
      <c r="K3522" s="1" t="s">
        <v>35</v>
      </c>
      <c r="L3522" t="s">
        <v>847</v>
      </c>
      <c r="M3522" s="1" t="s">
        <v>57</v>
      </c>
      <c r="O3522" s="1" t="s">
        <v>30</v>
      </c>
      <c r="P3522" s="4">
        <v>250000</v>
      </c>
      <c r="Q3522" s="5">
        <v>6</v>
      </c>
      <c r="T3522" s="1" t="s">
        <v>37</v>
      </c>
      <c r="U3522" s="4">
        <v>325775.11</v>
      </c>
      <c r="V3522" s="5">
        <v>2</v>
      </c>
      <c r="W3522" s="5">
        <v>7</v>
      </c>
      <c r="Y3522" s="1" t="s">
        <v>38</v>
      </c>
      <c r="Z3522" s="3">
        <v>46276</v>
      </c>
      <c r="AA3522" s="1" t="s">
        <v>39</v>
      </c>
      <c r="AB3522" s="1" t="s">
        <v>40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10316</v>
      </c>
      <c r="B3523" s="1" t="s">
        <v>10317</v>
      </c>
      <c r="C3523" s="2">
        <v>46156.533842592602</v>
      </c>
      <c r="D3523" s="1" t="s">
        <v>30</v>
      </c>
      <c r="E3523" s="1" t="s">
        <v>6427</v>
      </c>
      <c r="F3523" s="1" t="s">
        <v>847</v>
      </c>
      <c r="H3523" s="1" t="s">
        <v>10318</v>
      </c>
      <c r="I3523" s="1" t="s">
        <v>55</v>
      </c>
      <c r="J3523" s="1" t="s">
        <v>77</v>
      </c>
      <c r="K3523" s="1" t="s">
        <v>35</v>
      </c>
      <c r="L3523" t="s">
        <v>847</v>
      </c>
      <c r="M3523" s="1" t="s">
        <v>57</v>
      </c>
      <c r="O3523" s="1" t="s">
        <v>30</v>
      </c>
      <c r="P3523" s="4">
        <v>250000</v>
      </c>
      <c r="Q3523" s="5">
        <v>10</v>
      </c>
      <c r="S3523" s="5">
        <v>9000</v>
      </c>
      <c r="T3523" s="1" t="s">
        <v>37</v>
      </c>
      <c r="U3523" s="4">
        <v>325775.11</v>
      </c>
      <c r="Y3523" s="1" t="s">
        <v>38</v>
      </c>
      <c r="Z3523" s="3">
        <v>46275</v>
      </c>
      <c r="AA3523" s="1" t="s">
        <v>39</v>
      </c>
      <c r="AB3523" s="1" t="s">
        <v>40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10319</v>
      </c>
      <c r="B3524" s="1" t="s">
        <v>10320</v>
      </c>
      <c r="C3524" s="2">
        <v>46080.758518518502</v>
      </c>
      <c r="D3524" s="1" t="s">
        <v>30</v>
      </c>
      <c r="E3524" s="1" t="s">
        <v>10321</v>
      </c>
      <c r="F3524" s="1" t="s">
        <v>1061</v>
      </c>
      <c r="H3524" s="1" t="s">
        <v>10322</v>
      </c>
      <c r="I3524" s="1" t="s">
        <v>34</v>
      </c>
      <c r="J3524" s="1" t="s">
        <v>109</v>
      </c>
      <c r="K3524" s="1" t="s">
        <v>35</v>
      </c>
      <c r="L3524" t="s">
        <v>1061</v>
      </c>
      <c r="M3524" s="1" t="s">
        <v>57</v>
      </c>
      <c r="O3524" s="1" t="s">
        <v>30</v>
      </c>
      <c r="P3524" s="4">
        <v>250000</v>
      </c>
      <c r="Q3524" s="5">
        <v>92</v>
      </c>
      <c r="T3524" s="1" t="s">
        <v>37</v>
      </c>
      <c r="U3524" s="4">
        <v>307374.99</v>
      </c>
      <c r="V3524" s="5">
        <v>86</v>
      </c>
      <c r="W3524" s="5">
        <v>50</v>
      </c>
      <c r="Y3524" s="1" t="s">
        <v>281</v>
      </c>
      <c r="Z3524" s="3">
        <v>46173</v>
      </c>
      <c r="AA3524" s="1" t="s">
        <v>48</v>
      </c>
      <c r="AB3524" s="1" t="s">
        <v>49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10323</v>
      </c>
      <c r="B3525" s="1" t="s">
        <v>10324</v>
      </c>
      <c r="C3525" s="2">
        <v>46132.745185185202</v>
      </c>
      <c r="D3525" s="1" t="s">
        <v>30</v>
      </c>
      <c r="E3525" s="1" t="s">
        <v>6702</v>
      </c>
      <c r="F3525" s="1" t="s">
        <v>1392</v>
      </c>
      <c r="H3525" s="1" t="s">
        <v>6703</v>
      </c>
      <c r="I3525" s="1" t="s">
        <v>55</v>
      </c>
      <c r="J3525" s="1" t="s">
        <v>742</v>
      </c>
      <c r="K3525" s="1" t="s">
        <v>35</v>
      </c>
      <c r="L3525" t="s">
        <v>1392</v>
      </c>
      <c r="O3525" s="1" t="s">
        <v>30</v>
      </c>
      <c r="P3525" s="4">
        <v>250000</v>
      </c>
      <c r="Q3525" s="5">
        <v>60</v>
      </c>
      <c r="S3525" s="5">
        <v>10000</v>
      </c>
      <c r="T3525" s="1" t="s">
        <v>37</v>
      </c>
      <c r="U3525" s="4">
        <v>318625.01</v>
      </c>
      <c r="Y3525" s="1" t="s">
        <v>69</v>
      </c>
      <c r="Z3525" s="3">
        <v>46241</v>
      </c>
      <c r="AA3525" s="1" t="s">
        <v>48</v>
      </c>
      <c r="AB3525" s="1" t="s">
        <v>49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10325</v>
      </c>
      <c r="B3526" s="1" t="s">
        <v>10326</v>
      </c>
      <c r="C3526" s="2">
        <v>46107.904027777797</v>
      </c>
      <c r="D3526" s="1" t="s">
        <v>30</v>
      </c>
      <c r="E3526" s="1" t="s">
        <v>10327</v>
      </c>
      <c r="F3526" s="1" t="s">
        <v>847</v>
      </c>
      <c r="H3526" s="1" t="s">
        <v>10328</v>
      </c>
      <c r="I3526" s="1" t="s">
        <v>34</v>
      </c>
      <c r="J3526" s="1" t="s">
        <v>222</v>
      </c>
      <c r="K3526" s="1" t="s">
        <v>35</v>
      </c>
      <c r="L3526" t="s">
        <v>847</v>
      </c>
      <c r="M3526" s="1" t="s">
        <v>57</v>
      </c>
      <c r="O3526" s="1" t="s">
        <v>30</v>
      </c>
      <c r="P3526" s="4">
        <v>250000</v>
      </c>
      <c r="Q3526" s="5">
        <v>15</v>
      </c>
      <c r="T3526" s="1" t="s">
        <v>37</v>
      </c>
      <c r="U3526" s="4">
        <v>309099.92</v>
      </c>
      <c r="V3526" s="5">
        <v>30</v>
      </c>
      <c r="W3526" s="5">
        <v>0</v>
      </c>
      <c r="Y3526" s="1" t="s">
        <v>38</v>
      </c>
      <c r="Z3526" s="3">
        <v>46226</v>
      </c>
      <c r="AA3526" s="1" t="s">
        <v>48</v>
      </c>
      <c r="AB3526" s="1" t="s">
        <v>49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10329</v>
      </c>
      <c r="B3527" s="1" t="s">
        <v>10330</v>
      </c>
      <c r="C3527" s="2">
        <v>46107.908483796302</v>
      </c>
      <c r="D3527" s="1" t="s">
        <v>30</v>
      </c>
      <c r="E3527" s="1" t="s">
        <v>10331</v>
      </c>
      <c r="F3527" s="1" t="s">
        <v>847</v>
      </c>
      <c r="H3527" s="1" t="s">
        <v>10332</v>
      </c>
      <c r="I3527" s="1" t="s">
        <v>34</v>
      </c>
      <c r="J3527" s="1" t="s">
        <v>109</v>
      </c>
      <c r="K3527" s="1" t="s">
        <v>35</v>
      </c>
      <c r="L3527" t="s">
        <v>847</v>
      </c>
      <c r="M3527" s="1" t="s">
        <v>57</v>
      </c>
      <c r="O3527" s="1" t="s">
        <v>30</v>
      </c>
      <c r="P3527" s="4">
        <v>250000</v>
      </c>
      <c r="Q3527" s="5">
        <v>13</v>
      </c>
      <c r="T3527" s="1" t="s">
        <v>37</v>
      </c>
      <c r="U3527" s="4">
        <v>309099.92</v>
      </c>
      <c r="V3527" s="5">
        <v>26</v>
      </c>
      <c r="W3527" s="5">
        <v>0</v>
      </c>
      <c r="Y3527" s="1" t="s">
        <v>38</v>
      </c>
      <c r="Z3527" s="3">
        <v>46218</v>
      </c>
      <c r="AA3527" s="1" t="s">
        <v>48</v>
      </c>
      <c r="AB3527" s="1" t="s">
        <v>49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10333</v>
      </c>
      <c r="B3528" s="1" t="s">
        <v>10334</v>
      </c>
      <c r="C3528" s="2">
        <v>46111.8048263889</v>
      </c>
      <c r="D3528" s="1" t="s">
        <v>30</v>
      </c>
      <c r="E3528" s="1" t="s">
        <v>10335</v>
      </c>
      <c r="F3528" s="1" t="s">
        <v>1520</v>
      </c>
      <c r="H3528" s="1" t="s">
        <v>10336</v>
      </c>
      <c r="I3528" s="1" t="s">
        <v>34</v>
      </c>
      <c r="J3528" s="1" t="s">
        <v>109</v>
      </c>
      <c r="K3528" s="1" t="s">
        <v>35</v>
      </c>
      <c r="L3528" t="s">
        <v>1520</v>
      </c>
      <c r="M3528" s="1" t="s">
        <v>57</v>
      </c>
      <c r="O3528" s="1" t="s">
        <v>30</v>
      </c>
      <c r="P3528" s="4">
        <v>250000</v>
      </c>
      <c r="Q3528" s="5">
        <v>10</v>
      </c>
      <c r="T3528" s="1" t="s">
        <v>37</v>
      </c>
      <c r="U3528" s="4">
        <v>304225.07</v>
      </c>
      <c r="V3528" s="5">
        <v>50</v>
      </c>
      <c r="W3528" s="5">
        <v>0</v>
      </c>
      <c r="Y3528" s="1" t="s">
        <v>281</v>
      </c>
      <c r="Z3528" s="3">
        <v>46203</v>
      </c>
      <c r="AA3528" s="1" t="s">
        <v>48</v>
      </c>
      <c r="AB3528" s="1" t="s">
        <v>49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10337</v>
      </c>
      <c r="B3529" s="1" t="s">
        <v>10338</v>
      </c>
      <c r="C3529" s="2">
        <v>46140.592743055597</v>
      </c>
      <c r="D3529" s="1" t="s">
        <v>30</v>
      </c>
      <c r="E3529" s="1" t="s">
        <v>2180</v>
      </c>
      <c r="F3529" s="1" t="s">
        <v>847</v>
      </c>
      <c r="H3529" s="1" t="s">
        <v>10339</v>
      </c>
      <c r="I3529" s="1" t="s">
        <v>34</v>
      </c>
      <c r="J3529" s="1" t="s">
        <v>109</v>
      </c>
      <c r="K3529" s="1" t="s">
        <v>35</v>
      </c>
      <c r="L3529" t="s">
        <v>847</v>
      </c>
      <c r="M3529" s="1" t="s">
        <v>57</v>
      </c>
      <c r="O3529" s="1" t="s">
        <v>30</v>
      </c>
      <c r="P3529" s="4">
        <v>250000</v>
      </c>
      <c r="Q3529" s="5">
        <v>15</v>
      </c>
      <c r="T3529" s="1" t="s">
        <v>37</v>
      </c>
      <c r="U3529" s="4">
        <v>318674.95</v>
      </c>
      <c r="V3529" s="5">
        <v>30</v>
      </c>
      <c r="W3529" s="5">
        <v>0</v>
      </c>
      <c r="Y3529" s="1" t="s">
        <v>38</v>
      </c>
      <c r="Z3529" s="3">
        <v>46176</v>
      </c>
      <c r="AA3529" s="1" t="s">
        <v>58</v>
      </c>
      <c r="AB3529" s="1" t="s">
        <v>59</v>
      </c>
      <c r="AC3529" t="b">
        <f t="shared" si="220"/>
        <v>1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10340</v>
      </c>
      <c r="B3530" s="1" t="s">
        <v>10341</v>
      </c>
      <c r="C3530" s="2">
        <v>46148.795682870397</v>
      </c>
      <c r="D3530" s="1" t="s">
        <v>30</v>
      </c>
      <c r="E3530" s="1" t="s">
        <v>10342</v>
      </c>
      <c r="F3530" s="1" t="s">
        <v>3207</v>
      </c>
      <c r="H3530" s="1" t="s">
        <v>10343</v>
      </c>
      <c r="I3530" s="1" t="s">
        <v>55</v>
      </c>
      <c r="J3530" s="1" t="s">
        <v>206</v>
      </c>
      <c r="K3530" s="1" t="s">
        <v>35</v>
      </c>
      <c r="L3530" t="s">
        <v>3207</v>
      </c>
      <c r="O3530" s="1" t="s">
        <v>30</v>
      </c>
      <c r="P3530" s="4">
        <v>250000</v>
      </c>
      <c r="Q3530" s="5">
        <v>20</v>
      </c>
      <c r="S3530" s="5">
        <v>40000</v>
      </c>
      <c r="T3530" s="1" t="s">
        <v>37</v>
      </c>
      <c r="U3530" s="4">
        <v>301799.96000000002</v>
      </c>
      <c r="Y3530" s="1" t="s">
        <v>47</v>
      </c>
      <c r="Z3530" s="3">
        <v>46170</v>
      </c>
      <c r="AA3530" s="1" t="s">
        <v>70</v>
      </c>
      <c r="AB3530" s="1" t="s">
        <v>71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10344</v>
      </c>
      <c r="B3531" s="1" t="s">
        <v>10345</v>
      </c>
      <c r="C3531" s="2">
        <v>46080.799062500002</v>
      </c>
      <c r="D3531" s="1" t="s">
        <v>30</v>
      </c>
      <c r="E3531" s="1" t="s">
        <v>10346</v>
      </c>
      <c r="F3531" s="1" t="s">
        <v>1061</v>
      </c>
      <c r="H3531" s="1" t="s">
        <v>10347</v>
      </c>
      <c r="I3531" s="1" t="s">
        <v>34</v>
      </c>
      <c r="J3531" s="1" t="s">
        <v>109</v>
      </c>
      <c r="K3531" s="1" t="s">
        <v>35</v>
      </c>
      <c r="L3531" t="s">
        <v>1061</v>
      </c>
      <c r="M3531" s="1" t="s">
        <v>57</v>
      </c>
      <c r="O3531" s="1" t="s">
        <v>30</v>
      </c>
      <c r="P3531" s="4">
        <v>250000</v>
      </c>
      <c r="Q3531" s="5">
        <v>34</v>
      </c>
      <c r="T3531" s="1" t="s">
        <v>37</v>
      </c>
      <c r="U3531" s="4">
        <v>307374.99</v>
      </c>
      <c r="V3531" s="5">
        <v>34</v>
      </c>
      <c r="W3531" s="5">
        <v>10</v>
      </c>
      <c r="Y3531" s="1" t="s">
        <v>281</v>
      </c>
      <c r="Z3531" s="3">
        <v>46173</v>
      </c>
      <c r="AA3531" s="1" t="s">
        <v>48</v>
      </c>
      <c r="AB3531" s="1" t="s">
        <v>49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10348</v>
      </c>
      <c r="B3532" s="1" t="s">
        <v>10349</v>
      </c>
      <c r="C3532" s="2">
        <v>46148.727141203701</v>
      </c>
      <c r="D3532" s="1" t="s">
        <v>30</v>
      </c>
      <c r="E3532" s="1" t="s">
        <v>1076</v>
      </c>
      <c r="F3532" s="1" t="s">
        <v>279</v>
      </c>
      <c r="H3532" s="1" t="s">
        <v>1077</v>
      </c>
      <c r="I3532" s="1" t="s">
        <v>55</v>
      </c>
      <c r="J3532" s="1" t="s">
        <v>420</v>
      </c>
      <c r="K3532" s="1" t="s">
        <v>35</v>
      </c>
      <c r="L3532" t="s">
        <v>279</v>
      </c>
      <c r="M3532" s="1" t="s">
        <v>57</v>
      </c>
      <c r="O3532" s="1" t="s">
        <v>30</v>
      </c>
      <c r="P3532" s="4">
        <v>250000</v>
      </c>
      <c r="Q3532" s="5">
        <v>20</v>
      </c>
      <c r="S3532" s="5">
        <v>17000</v>
      </c>
      <c r="T3532" s="1" t="s">
        <v>37</v>
      </c>
      <c r="U3532" s="4">
        <v>305874.98</v>
      </c>
      <c r="Y3532" s="1" t="s">
        <v>281</v>
      </c>
      <c r="Z3532" s="3">
        <v>46234</v>
      </c>
      <c r="AA3532" s="1" t="s">
        <v>39</v>
      </c>
      <c r="AB3532" s="1" t="s">
        <v>40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10350</v>
      </c>
      <c r="B3533" s="1" t="s">
        <v>10351</v>
      </c>
      <c r="C3533" s="2">
        <v>46148.727094907401</v>
      </c>
      <c r="D3533" s="1" t="s">
        <v>30</v>
      </c>
      <c r="E3533" s="1" t="s">
        <v>1076</v>
      </c>
      <c r="F3533" s="1" t="s">
        <v>279</v>
      </c>
      <c r="H3533" s="1" t="s">
        <v>1077</v>
      </c>
      <c r="I3533" s="1" t="s">
        <v>55</v>
      </c>
      <c r="J3533" s="1" t="s">
        <v>35</v>
      </c>
      <c r="K3533" s="1" t="s">
        <v>459</v>
      </c>
      <c r="L3533" t="s">
        <v>279</v>
      </c>
      <c r="M3533" s="1" t="s">
        <v>91</v>
      </c>
      <c r="O3533" s="1" t="s">
        <v>30</v>
      </c>
      <c r="P3533" s="4">
        <v>250000</v>
      </c>
      <c r="Q3533" s="5">
        <v>106</v>
      </c>
      <c r="S3533" s="5">
        <v>133000</v>
      </c>
      <c r="T3533" s="1" t="s">
        <v>37</v>
      </c>
      <c r="U3533" s="4">
        <v>305874.98</v>
      </c>
      <c r="Y3533" s="1" t="s">
        <v>281</v>
      </c>
      <c r="Z3533" s="3">
        <v>46234</v>
      </c>
      <c r="AA3533" s="1" t="s">
        <v>39</v>
      </c>
      <c r="AB3533" s="1" t="s">
        <v>40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10352</v>
      </c>
      <c r="B3534" s="1" t="s">
        <v>10353</v>
      </c>
      <c r="C3534" s="2">
        <v>46147.035000000003</v>
      </c>
      <c r="D3534" s="1" t="s">
        <v>30</v>
      </c>
      <c r="E3534" s="1" t="s">
        <v>10354</v>
      </c>
      <c r="F3534" s="1" t="s">
        <v>819</v>
      </c>
      <c r="H3534" s="1" t="s">
        <v>10355</v>
      </c>
      <c r="I3534" s="1" t="s">
        <v>55</v>
      </c>
      <c r="J3534" s="1" t="s">
        <v>420</v>
      </c>
      <c r="K3534" s="1" t="s">
        <v>35</v>
      </c>
      <c r="L3534" t="s">
        <v>819</v>
      </c>
      <c r="M3534" s="1" t="s">
        <v>57</v>
      </c>
      <c r="O3534" s="1" t="s">
        <v>30</v>
      </c>
      <c r="P3534" s="4">
        <v>250000</v>
      </c>
      <c r="Q3534" s="5">
        <v>5</v>
      </c>
      <c r="S3534" s="5">
        <v>3000</v>
      </c>
      <c r="T3534" s="1" t="s">
        <v>37</v>
      </c>
      <c r="U3534" s="4">
        <v>311700.09000000003</v>
      </c>
      <c r="Y3534" s="1" t="s">
        <v>47</v>
      </c>
      <c r="Z3534" s="3">
        <v>46191</v>
      </c>
      <c r="AA3534" s="1" t="s">
        <v>58</v>
      </c>
      <c r="AB3534" s="1" t="s">
        <v>59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10356</v>
      </c>
      <c r="B3535" s="1" t="s">
        <v>10357</v>
      </c>
      <c r="C3535" s="2">
        <v>46143.548518518503</v>
      </c>
      <c r="D3535" s="1" t="s">
        <v>30</v>
      </c>
      <c r="E3535" s="1" t="s">
        <v>4423</v>
      </c>
      <c r="F3535" s="1" t="s">
        <v>75</v>
      </c>
      <c r="H3535" s="1" t="s">
        <v>10358</v>
      </c>
      <c r="I3535" s="1" t="s">
        <v>55</v>
      </c>
      <c r="J3535" s="1" t="s">
        <v>312</v>
      </c>
      <c r="K3535" s="1" t="s">
        <v>35</v>
      </c>
      <c r="L3535" t="s">
        <v>75</v>
      </c>
      <c r="M3535" s="1" t="s">
        <v>57</v>
      </c>
      <c r="O3535" s="1" t="s">
        <v>30</v>
      </c>
      <c r="P3535" s="4">
        <v>250000</v>
      </c>
      <c r="Q3535" s="5">
        <v>18</v>
      </c>
      <c r="S3535" s="5">
        <v>2000</v>
      </c>
      <c r="T3535" s="1" t="s">
        <v>37</v>
      </c>
      <c r="U3535" s="4">
        <v>311700.09000000003</v>
      </c>
      <c r="Y3535" s="1" t="s">
        <v>78</v>
      </c>
      <c r="Z3535" s="3">
        <v>46199</v>
      </c>
      <c r="AA3535" s="1" t="s">
        <v>39</v>
      </c>
      <c r="AB3535" s="1" t="s">
        <v>40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10359</v>
      </c>
      <c r="B3536" s="1" t="s">
        <v>10360</v>
      </c>
      <c r="C3536" s="2">
        <v>46142.603020833303</v>
      </c>
      <c r="D3536" s="1" t="s">
        <v>30</v>
      </c>
      <c r="E3536" s="1" t="s">
        <v>5094</v>
      </c>
      <c r="F3536" s="1" t="s">
        <v>819</v>
      </c>
      <c r="H3536" s="1" t="s">
        <v>5095</v>
      </c>
      <c r="I3536" s="1" t="s">
        <v>34</v>
      </c>
      <c r="J3536" s="1" t="s">
        <v>77</v>
      </c>
      <c r="K3536" s="1" t="s">
        <v>35</v>
      </c>
      <c r="L3536" t="s">
        <v>819</v>
      </c>
      <c r="M3536" s="1" t="s">
        <v>57</v>
      </c>
      <c r="O3536" s="1" t="s">
        <v>30</v>
      </c>
      <c r="P3536" s="4">
        <v>250000</v>
      </c>
      <c r="Q3536" s="5">
        <v>15</v>
      </c>
      <c r="T3536" s="1" t="s">
        <v>37</v>
      </c>
      <c r="U3536" s="4">
        <v>320350.09000000003</v>
      </c>
      <c r="V3536" s="5">
        <v>10</v>
      </c>
      <c r="W3536" s="5">
        <v>50</v>
      </c>
      <c r="Y3536" s="1" t="s">
        <v>47</v>
      </c>
      <c r="Z3536" s="3">
        <v>46171</v>
      </c>
      <c r="AA3536" s="1" t="s">
        <v>48</v>
      </c>
      <c r="AB3536" s="1" t="s">
        <v>49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10361</v>
      </c>
      <c r="B3537" s="1" t="s">
        <v>10362</v>
      </c>
      <c r="C3537" s="2">
        <v>46164.636423611097</v>
      </c>
      <c r="D3537" s="1" t="s">
        <v>30</v>
      </c>
      <c r="E3537" s="1" t="s">
        <v>2303</v>
      </c>
      <c r="F3537" s="1" t="s">
        <v>364</v>
      </c>
      <c r="H3537" s="1" t="s">
        <v>3753</v>
      </c>
      <c r="I3537" s="1" t="s">
        <v>34</v>
      </c>
      <c r="J3537" s="1" t="s">
        <v>35</v>
      </c>
      <c r="K3537" s="1" t="s">
        <v>109</v>
      </c>
      <c r="L3537" t="s">
        <v>364</v>
      </c>
      <c r="O3537" s="1" t="s">
        <v>30</v>
      </c>
      <c r="P3537" s="4">
        <v>250000</v>
      </c>
      <c r="Q3537" s="5">
        <v>48</v>
      </c>
      <c r="T3537" s="1" t="s">
        <v>37</v>
      </c>
      <c r="U3537" s="4">
        <v>321524.92</v>
      </c>
      <c r="V3537" s="5">
        <v>0</v>
      </c>
      <c r="W3537" s="5">
        <v>500</v>
      </c>
      <c r="Y3537" s="1" t="s">
        <v>69</v>
      </c>
      <c r="Z3537" s="3">
        <v>46265</v>
      </c>
      <c r="AA3537" s="1" t="s">
        <v>58</v>
      </c>
      <c r="AB3537" s="1" t="s">
        <v>59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10363</v>
      </c>
      <c r="B3538" s="1" t="s">
        <v>10364</v>
      </c>
      <c r="C3538" s="2">
        <v>46164.636516203696</v>
      </c>
      <c r="D3538" s="1" t="s">
        <v>30</v>
      </c>
      <c r="E3538" s="1" t="s">
        <v>2303</v>
      </c>
      <c r="F3538" s="1" t="s">
        <v>364</v>
      </c>
      <c r="H3538" s="1" t="s">
        <v>3753</v>
      </c>
      <c r="I3538" s="1" t="s">
        <v>34</v>
      </c>
      <c r="J3538" s="1" t="s">
        <v>214</v>
      </c>
      <c r="K3538" s="1" t="s">
        <v>35</v>
      </c>
      <c r="L3538" t="s">
        <v>364</v>
      </c>
      <c r="O3538" s="1" t="s">
        <v>30</v>
      </c>
      <c r="P3538" s="4">
        <v>250000</v>
      </c>
      <c r="Q3538" s="5">
        <v>14</v>
      </c>
      <c r="T3538" s="1" t="s">
        <v>37</v>
      </c>
      <c r="U3538" s="4">
        <v>321524.92</v>
      </c>
      <c r="V3538" s="5">
        <v>22</v>
      </c>
      <c r="W3538" s="5">
        <v>30</v>
      </c>
      <c r="Y3538" s="1" t="s">
        <v>69</v>
      </c>
      <c r="Z3538" s="3">
        <v>46265</v>
      </c>
      <c r="AA3538" s="1" t="s">
        <v>58</v>
      </c>
      <c r="AB3538" s="1" t="s">
        <v>59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10365</v>
      </c>
      <c r="B3539" s="1" t="s">
        <v>10366</v>
      </c>
      <c r="C3539" s="2">
        <v>46164.636585648099</v>
      </c>
      <c r="D3539" s="1" t="s">
        <v>30</v>
      </c>
      <c r="E3539" s="1" t="s">
        <v>2254</v>
      </c>
      <c r="F3539" s="1" t="s">
        <v>364</v>
      </c>
      <c r="H3539" s="1" t="s">
        <v>2255</v>
      </c>
      <c r="I3539" s="1" t="s">
        <v>55</v>
      </c>
      <c r="J3539" s="1" t="s">
        <v>97</v>
      </c>
      <c r="K3539" s="1" t="s">
        <v>35</v>
      </c>
      <c r="L3539" t="s">
        <v>364</v>
      </c>
      <c r="O3539" s="1" t="s">
        <v>30</v>
      </c>
      <c r="P3539" s="4">
        <v>250000</v>
      </c>
      <c r="Q3539" s="5">
        <v>25</v>
      </c>
      <c r="S3539" s="5">
        <v>3500</v>
      </c>
      <c r="T3539" s="1" t="s">
        <v>37</v>
      </c>
      <c r="U3539" s="4">
        <v>321524.92</v>
      </c>
      <c r="Y3539" s="1" t="s">
        <v>69</v>
      </c>
      <c r="Z3539" s="3">
        <v>46265</v>
      </c>
      <c r="AA3539" s="1" t="s">
        <v>58</v>
      </c>
      <c r="AB3539" s="1" t="s">
        <v>59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10367</v>
      </c>
      <c r="B3540" s="1" t="s">
        <v>10368</v>
      </c>
      <c r="C3540" s="2">
        <v>46164.636666666702</v>
      </c>
      <c r="D3540" s="1" t="s">
        <v>30</v>
      </c>
      <c r="E3540" s="1" t="s">
        <v>2254</v>
      </c>
      <c r="F3540" s="1" t="s">
        <v>364</v>
      </c>
      <c r="H3540" s="1" t="s">
        <v>2255</v>
      </c>
      <c r="I3540" s="1" t="s">
        <v>55</v>
      </c>
      <c r="J3540" s="1" t="s">
        <v>420</v>
      </c>
      <c r="K3540" s="1" t="s">
        <v>35</v>
      </c>
      <c r="L3540" t="s">
        <v>364</v>
      </c>
      <c r="O3540" s="1" t="s">
        <v>30</v>
      </c>
      <c r="P3540" s="4">
        <v>250000</v>
      </c>
      <c r="Q3540" s="5">
        <v>26</v>
      </c>
      <c r="S3540" s="5">
        <v>8000</v>
      </c>
      <c r="T3540" s="1" t="s">
        <v>37</v>
      </c>
      <c r="U3540" s="4">
        <v>321524.92</v>
      </c>
      <c r="Y3540" s="1" t="s">
        <v>69</v>
      </c>
      <c r="Z3540" s="3">
        <v>46265</v>
      </c>
      <c r="AA3540" s="1" t="s">
        <v>58</v>
      </c>
      <c r="AB3540" s="1" t="s">
        <v>59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10369</v>
      </c>
      <c r="B3541" s="1" t="s">
        <v>10370</v>
      </c>
      <c r="C3541" s="2">
        <v>46115.0797916667</v>
      </c>
      <c r="D3541" s="1" t="s">
        <v>30</v>
      </c>
      <c r="E3541" s="1" t="s">
        <v>7407</v>
      </c>
      <c r="F3541" s="1" t="s">
        <v>819</v>
      </c>
      <c r="H3541" s="1" t="s">
        <v>7408</v>
      </c>
      <c r="I3541" s="1" t="s">
        <v>55</v>
      </c>
      <c r="J3541" s="1" t="s">
        <v>262</v>
      </c>
      <c r="K3541" s="1" t="s">
        <v>35</v>
      </c>
      <c r="L3541" t="s">
        <v>819</v>
      </c>
      <c r="O3541" s="1" t="s">
        <v>30</v>
      </c>
      <c r="P3541" s="4">
        <v>250000</v>
      </c>
      <c r="Q3541" s="5">
        <v>6</v>
      </c>
      <c r="S3541" s="5">
        <v>5000</v>
      </c>
      <c r="T3541" s="1" t="s">
        <v>37</v>
      </c>
      <c r="U3541" s="4">
        <v>311700.09000000003</v>
      </c>
      <c r="Y3541" s="1" t="s">
        <v>47</v>
      </c>
      <c r="Z3541" s="3">
        <v>46182</v>
      </c>
      <c r="AA3541" s="1" t="s">
        <v>48</v>
      </c>
      <c r="AB3541" s="1" t="s">
        <v>49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10371</v>
      </c>
      <c r="B3542" s="1" t="s">
        <v>10372</v>
      </c>
      <c r="C3542" s="2">
        <v>46134.811435185198</v>
      </c>
      <c r="D3542" s="1" t="s">
        <v>30</v>
      </c>
      <c r="E3542" s="1" t="s">
        <v>5135</v>
      </c>
      <c r="F3542" s="1" t="s">
        <v>364</v>
      </c>
      <c r="H3542" s="1" t="s">
        <v>9633</v>
      </c>
      <c r="I3542" s="1" t="s">
        <v>34</v>
      </c>
      <c r="J3542" s="1" t="s">
        <v>235</v>
      </c>
      <c r="K3542" s="1" t="s">
        <v>35</v>
      </c>
      <c r="L3542" t="s">
        <v>364</v>
      </c>
      <c r="O3542" s="1" t="s">
        <v>30</v>
      </c>
      <c r="P3542" s="4">
        <v>250000</v>
      </c>
      <c r="Q3542" s="5">
        <v>19</v>
      </c>
      <c r="T3542" s="1" t="s">
        <v>37</v>
      </c>
      <c r="U3542" s="4">
        <v>320350.03999999998</v>
      </c>
      <c r="V3542" s="5">
        <v>4</v>
      </c>
      <c r="W3542" s="5">
        <v>200</v>
      </c>
      <c r="Y3542" s="1" t="s">
        <v>69</v>
      </c>
      <c r="Z3542" s="3">
        <v>46234</v>
      </c>
      <c r="AA3542" s="1" t="s">
        <v>48</v>
      </c>
      <c r="AB3542" s="1" t="s">
        <v>49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10373</v>
      </c>
      <c r="B3543" s="1" t="s">
        <v>10374</v>
      </c>
      <c r="C3543" s="2">
        <v>46134.8143865741</v>
      </c>
      <c r="D3543" s="1" t="s">
        <v>30</v>
      </c>
      <c r="E3543" s="1" t="s">
        <v>1572</v>
      </c>
      <c r="F3543" s="1" t="s">
        <v>364</v>
      </c>
      <c r="H3543" s="1" t="s">
        <v>1573</v>
      </c>
      <c r="I3543" s="1" t="s">
        <v>55</v>
      </c>
      <c r="J3543" s="1" t="s">
        <v>109</v>
      </c>
      <c r="K3543" s="1" t="s">
        <v>35</v>
      </c>
      <c r="L3543" t="s">
        <v>364</v>
      </c>
      <c r="O3543" s="1" t="s">
        <v>30</v>
      </c>
      <c r="P3543" s="4">
        <v>250000</v>
      </c>
      <c r="Q3543" s="5">
        <v>8</v>
      </c>
      <c r="S3543" s="5">
        <v>4800</v>
      </c>
      <c r="T3543" s="1" t="s">
        <v>37</v>
      </c>
      <c r="U3543" s="4">
        <v>320350.03999999998</v>
      </c>
      <c r="Y3543" s="1" t="s">
        <v>69</v>
      </c>
      <c r="Z3543" s="3">
        <v>46234</v>
      </c>
      <c r="AA3543" s="1" t="s">
        <v>48</v>
      </c>
      <c r="AB3543" s="1" t="s">
        <v>49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10375</v>
      </c>
      <c r="B3544" s="1" t="s">
        <v>10376</v>
      </c>
      <c r="C3544" s="2">
        <v>46134.8219328704</v>
      </c>
      <c r="D3544" s="1" t="s">
        <v>30</v>
      </c>
      <c r="E3544" s="1" t="s">
        <v>2303</v>
      </c>
      <c r="F3544" s="1" t="s">
        <v>364</v>
      </c>
      <c r="H3544" s="1" t="s">
        <v>2304</v>
      </c>
      <c r="I3544" s="1" t="s">
        <v>34</v>
      </c>
      <c r="J3544" s="1" t="s">
        <v>181</v>
      </c>
      <c r="K3544" s="1" t="s">
        <v>35</v>
      </c>
      <c r="L3544" t="s">
        <v>364</v>
      </c>
      <c r="O3544" s="1" t="s">
        <v>30</v>
      </c>
      <c r="P3544" s="4">
        <v>250000</v>
      </c>
      <c r="Q3544" s="5">
        <v>20</v>
      </c>
      <c r="T3544" s="1" t="s">
        <v>37</v>
      </c>
      <c r="U3544" s="4">
        <v>320350.03999999998</v>
      </c>
      <c r="V3544" s="5">
        <v>2</v>
      </c>
      <c r="W3544" s="5">
        <v>50</v>
      </c>
      <c r="Y3544" s="1" t="s">
        <v>69</v>
      </c>
      <c r="Z3544" s="3">
        <v>46234</v>
      </c>
      <c r="AA3544" s="1" t="s">
        <v>58</v>
      </c>
      <c r="AB3544" s="1" t="s">
        <v>59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10377</v>
      </c>
      <c r="B3545" s="1" t="s">
        <v>10378</v>
      </c>
      <c r="C3545" s="2">
        <v>46134.824004629598</v>
      </c>
      <c r="D3545" s="1" t="s">
        <v>30</v>
      </c>
      <c r="E3545" s="1" t="s">
        <v>5155</v>
      </c>
      <c r="F3545" s="1" t="s">
        <v>364</v>
      </c>
      <c r="H3545" s="1" t="s">
        <v>5156</v>
      </c>
      <c r="I3545" s="1" t="s">
        <v>55</v>
      </c>
      <c r="J3545" s="1" t="s">
        <v>35</v>
      </c>
      <c r="K3545" s="1" t="s">
        <v>516</v>
      </c>
      <c r="L3545" t="s">
        <v>364</v>
      </c>
      <c r="O3545" s="1" t="s">
        <v>30</v>
      </c>
      <c r="P3545" s="4">
        <v>250000</v>
      </c>
      <c r="Q3545" s="5">
        <v>14</v>
      </c>
      <c r="S3545" s="5">
        <v>2000</v>
      </c>
      <c r="T3545" s="1" t="s">
        <v>37</v>
      </c>
      <c r="U3545" s="4">
        <v>320350.03999999998</v>
      </c>
      <c r="Y3545" s="1" t="s">
        <v>69</v>
      </c>
      <c r="Z3545" s="3">
        <v>46234</v>
      </c>
      <c r="AA3545" s="1" t="s">
        <v>48</v>
      </c>
      <c r="AB3545" s="1" t="s">
        <v>49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10379</v>
      </c>
      <c r="B3546" s="1" t="s">
        <v>10380</v>
      </c>
      <c r="C3546" s="2">
        <v>46134.824039351799</v>
      </c>
      <c r="D3546" s="1" t="s">
        <v>30</v>
      </c>
      <c r="E3546" s="1" t="s">
        <v>5155</v>
      </c>
      <c r="F3546" s="1" t="s">
        <v>364</v>
      </c>
      <c r="H3546" s="1" t="s">
        <v>5156</v>
      </c>
      <c r="I3546" s="1" t="s">
        <v>55</v>
      </c>
      <c r="J3546" s="1" t="s">
        <v>35</v>
      </c>
      <c r="K3546" s="1" t="s">
        <v>767</v>
      </c>
      <c r="L3546" t="s">
        <v>364</v>
      </c>
      <c r="O3546" s="1" t="s">
        <v>30</v>
      </c>
      <c r="P3546" s="4">
        <v>250000</v>
      </c>
      <c r="Q3546" s="5">
        <v>14</v>
      </c>
      <c r="S3546" s="5">
        <v>2000</v>
      </c>
      <c r="T3546" s="1" t="s">
        <v>37</v>
      </c>
      <c r="U3546" s="4">
        <v>320350.03999999998</v>
      </c>
      <c r="Y3546" s="1" t="s">
        <v>69</v>
      </c>
      <c r="Z3546" s="3">
        <v>46234</v>
      </c>
      <c r="AA3546" s="1" t="s">
        <v>48</v>
      </c>
      <c r="AB3546" s="1" t="s">
        <v>49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10381</v>
      </c>
      <c r="B3547" s="1" t="s">
        <v>10382</v>
      </c>
      <c r="C3547" s="2">
        <v>46134.8301041667</v>
      </c>
      <c r="D3547" s="1" t="s">
        <v>30</v>
      </c>
      <c r="E3547" s="1" t="s">
        <v>5168</v>
      </c>
      <c r="F3547" s="1" t="s">
        <v>364</v>
      </c>
      <c r="H3547" s="1" t="s">
        <v>5169</v>
      </c>
      <c r="I3547" s="1" t="s">
        <v>34</v>
      </c>
      <c r="J3547" s="1" t="s">
        <v>103</v>
      </c>
      <c r="K3547" s="1" t="s">
        <v>35</v>
      </c>
      <c r="L3547" t="s">
        <v>364</v>
      </c>
      <c r="O3547" s="1" t="s">
        <v>30</v>
      </c>
      <c r="P3547" s="4">
        <v>250000</v>
      </c>
      <c r="Q3547" s="5">
        <v>21</v>
      </c>
      <c r="T3547" s="1" t="s">
        <v>37</v>
      </c>
      <c r="U3547" s="4">
        <v>320350.03999999998</v>
      </c>
      <c r="V3547" s="5">
        <v>42</v>
      </c>
      <c r="W3547" s="5">
        <v>0</v>
      </c>
      <c r="Y3547" s="1" t="s">
        <v>69</v>
      </c>
      <c r="Z3547" s="3">
        <v>46234</v>
      </c>
      <c r="AA3547" s="1" t="s">
        <v>48</v>
      </c>
      <c r="AB3547" s="1" t="s">
        <v>49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10383</v>
      </c>
      <c r="B3548" s="1" t="s">
        <v>10384</v>
      </c>
      <c r="C3548" s="2">
        <v>46162.820497685199</v>
      </c>
      <c r="D3548" s="1" t="s">
        <v>30</v>
      </c>
      <c r="E3548" s="1" t="s">
        <v>9675</v>
      </c>
      <c r="F3548" s="1" t="s">
        <v>1192</v>
      </c>
      <c r="H3548" s="1" t="s">
        <v>10385</v>
      </c>
      <c r="I3548" s="1" t="s">
        <v>34</v>
      </c>
      <c r="J3548" s="1" t="s">
        <v>181</v>
      </c>
      <c r="K3548" s="1" t="s">
        <v>35</v>
      </c>
      <c r="L3548" t="s">
        <v>1192</v>
      </c>
      <c r="M3548" s="1" t="s">
        <v>57</v>
      </c>
      <c r="O3548" s="1" t="s">
        <v>30</v>
      </c>
      <c r="P3548" s="4">
        <v>250000</v>
      </c>
      <c r="Q3548" s="5">
        <v>25</v>
      </c>
      <c r="T3548" s="1" t="s">
        <v>37</v>
      </c>
      <c r="U3548" s="4">
        <v>320274.96999999997</v>
      </c>
      <c r="V3548" s="5">
        <v>50</v>
      </c>
      <c r="W3548" s="5">
        <v>25</v>
      </c>
      <c r="Y3548" s="1" t="s">
        <v>69</v>
      </c>
      <c r="Z3548" s="3">
        <v>46239</v>
      </c>
      <c r="AA3548" s="1" t="s">
        <v>39</v>
      </c>
      <c r="AB3548" s="1" t="s">
        <v>40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10386</v>
      </c>
      <c r="B3549" s="1" t="s">
        <v>10387</v>
      </c>
      <c r="C3549" s="2">
        <v>46150.912233796298</v>
      </c>
      <c r="D3549" s="1" t="s">
        <v>30</v>
      </c>
      <c r="E3549" s="1" t="s">
        <v>1085</v>
      </c>
      <c r="F3549" s="1" t="s">
        <v>411</v>
      </c>
      <c r="H3549" s="1" t="s">
        <v>1086</v>
      </c>
      <c r="I3549" s="1" t="s">
        <v>34</v>
      </c>
      <c r="J3549" s="1" t="s">
        <v>77</v>
      </c>
      <c r="K3549" s="1" t="s">
        <v>35</v>
      </c>
      <c r="L3549" t="s">
        <v>53</v>
      </c>
      <c r="O3549" s="1" t="s">
        <v>30</v>
      </c>
      <c r="P3549" s="4">
        <v>250000</v>
      </c>
      <c r="Q3549" s="5">
        <v>15</v>
      </c>
      <c r="T3549" s="1" t="s">
        <v>37</v>
      </c>
      <c r="U3549" s="4">
        <v>301625.02</v>
      </c>
      <c r="V3549" s="5">
        <v>56</v>
      </c>
      <c r="W3549" s="5">
        <v>0</v>
      </c>
      <c r="Y3549" s="1" t="s">
        <v>47</v>
      </c>
      <c r="Z3549" s="3">
        <v>46172</v>
      </c>
      <c r="AA3549" s="1" t="s">
        <v>39</v>
      </c>
      <c r="AB3549" s="1" t="s">
        <v>40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10388</v>
      </c>
      <c r="B3550" s="1" t="s">
        <v>10389</v>
      </c>
      <c r="C3550" s="2">
        <v>46139.5164814815</v>
      </c>
      <c r="D3550" s="1" t="s">
        <v>30</v>
      </c>
      <c r="E3550" s="1" t="s">
        <v>10390</v>
      </c>
      <c r="F3550" s="1" t="s">
        <v>8849</v>
      </c>
      <c r="H3550" s="1" t="s">
        <v>10391</v>
      </c>
      <c r="I3550" s="1" t="s">
        <v>394</v>
      </c>
      <c r="J3550" s="1" t="s">
        <v>395</v>
      </c>
      <c r="K3550" s="1" t="s">
        <v>35</v>
      </c>
      <c r="L3550" t="s">
        <v>8849</v>
      </c>
      <c r="O3550" s="1" t="s">
        <v>30</v>
      </c>
      <c r="P3550" s="4">
        <v>250000</v>
      </c>
      <c r="Q3550" s="5">
        <v>2160</v>
      </c>
      <c r="T3550" s="1" t="s">
        <v>37</v>
      </c>
      <c r="U3550" s="4">
        <v>321799.92</v>
      </c>
      <c r="Y3550" s="1" t="s">
        <v>69</v>
      </c>
      <c r="Z3550" s="3">
        <v>46203</v>
      </c>
      <c r="AA3550" s="1" t="s">
        <v>58</v>
      </c>
      <c r="AB3550" s="1" t="s">
        <v>59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10392</v>
      </c>
      <c r="B3551" s="1" t="s">
        <v>10393</v>
      </c>
      <c r="C3551" s="2">
        <v>46149.911261574103</v>
      </c>
      <c r="D3551" s="1" t="s">
        <v>30</v>
      </c>
      <c r="E3551" s="1" t="s">
        <v>10394</v>
      </c>
      <c r="F3551" s="1" t="s">
        <v>909</v>
      </c>
      <c r="H3551" s="1" t="s">
        <v>10395</v>
      </c>
      <c r="I3551" s="1" t="s">
        <v>34</v>
      </c>
      <c r="J3551" s="1" t="s">
        <v>35</v>
      </c>
      <c r="K3551" s="1" t="s">
        <v>109</v>
      </c>
      <c r="L3551" t="s">
        <v>909</v>
      </c>
      <c r="M3551" s="1" t="s">
        <v>91</v>
      </c>
      <c r="O3551" s="1" t="s">
        <v>30</v>
      </c>
      <c r="P3551" s="4">
        <v>250000</v>
      </c>
      <c r="Q3551" s="5">
        <v>12</v>
      </c>
      <c r="T3551" s="1" t="s">
        <v>37</v>
      </c>
      <c r="U3551" s="4">
        <v>324400.03000000003</v>
      </c>
      <c r="V3551" s="5">
        <v>144</v>
      </c>
      <c r="W3551" s="5">
        <v>0</v>
      </c>
      <c r="Y3551" s="1" t="s">
        <v>911</v>
      </c>
      <c r="Z3551" s="3">
        <v>46206</v>
      </c>
      <c r="AA3551" s="1" t="s">
        <v>39</v>
      </c>
      <c r="AB3551" s="1" t="s">
        <v>40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10396</v>
      </c>
      <c r="B3552" s="1" t="s">
        <v>10397</v>
      </c>
      <c r="C3552" s="2">
        <v>46153.680671296301</v>
      </c>
      <c r="D3552" s="1" t="s">
        <v>30</v>
      </c>
      <c r="E3552" s="1" t="s">
        <v>10398</v>
      </c>
      <c r="F3552" s="1" t="s">
        <v>1520</v>
      </c>
      <c r="H3552" s="1" t="s">
        <v>10399</v>
      </c>
      <c r="I3552" s="1" t="s">
        <v>34</v>
      </c>
      <c r="J3552" s="1" t="s">
        <v>109</v>
      </c>
      <c r="K3552" s="1" t="s">
        <v>35</v>
      </c>
      <c r="L3552" t="s">
        <v>1520</v>
      </c>
      <c r="M3552" s="1" t="s">
        <v>57</v>
      </c>
      <c r="O3552" s="1" t="s">
        <v>30</v>
      </c>
      <c r="P3552" s="4">
        <v>250000</v>
      </c>
      <c r="Q3552" s="5">
        <v>10</v>
      </c>
      <c r="T3552" s="1" t="s">
        <v>37</v>
      </c>
      <c r="U3552" s="4">
        <v>324025.03000000003</v>
      </c>
      <c r="V3552" s="5">
        <v>50</v>
      </c>
      <c r="W3552" s="5">
        <v>0</v>
      </c>
      <c r="Y3552" s="1" t="s">
        <v>281</v>
      </c>
      <c r="Z3552" s="3">
        <v>46203</v>
      </c>
      <c r="AA3552" s="1" t="s">
        <v>39</v>
      </c>
      <c r="AB3552" s="1" t="s">
        <v>40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10400</v>
      </c>
      <c r="B3553" s="1" t="s">
        <v>10401</v>
      </c>
      <c r="C3553" s="2">
        <v>46128.727094907401</v>
      </c>
      <c r="D3553" s="1" t="s">
        <v>30</v>
      </c>
      <c r="E3553" s="1" t="s">
        <v>10402</v>
      </c>
      <c r="F3553" s="1" t="s">
        <v>1292</v>
      </c>
      <c r="H3553" s="1" t="s">
        <v>10403</v>
      </c>
      <c r="I3553" s="1" t="s">
        <v>34</v>
      </c>
      <c r="J3553" s="1" t="s">
        <v>35</v>
      </c>
      <c r="K3553" s="1" t="s">
        <v>77</v>
      </c>
      <c r="L3553" t="s">
        <v>1292</v>
      </c>
      <c r="O3553" s="1" t="s">
        <v>30</v>
      </c>
      <c r="P3553" s="4">
        <v>250000</v>
      </c>
      <c r="Q3553" s="5">
        <v>8</v>
      </c>
      <c r="T3553" s="1" t="s">
        <v>37</v>
      </c>
      <c r="U3553" s="4">
        <v>317524.96999999997</v>
      </c>
      <c r="V3553" s="5">
        <v>240</v>
      </c>
      <c r="W3553" s="5">
        <v>0</v>
      </c>
      <c r="Y3553" s="1" t="s">
        <v>78</v>
      </c>
      <c r="Z3553" s="3">
        <v>46219</v>
      </c>
      <c r="AA3553" s="1" t="s">
        <v>39</v>
      </c>
      <c r="AB3553" s="1" t="s">
        <v>40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10404</v>
      </c>
      <c r="B3554" s="1" t="s">
        <v>10405</v>
      </c>
      <c r="C3554" s="2">
        <v>46080.592824074098</v>
      </c>
      <c r="D3554" s="1" t="s">
        <v>30</v>
      </c>
      <c r="E3554" s="1" t="s">
        <v>7651</v>
      </c>
      <c r="F3554" s="1" t="s">
        <v>2385</v>
      </c>
      <c r="H3554" s="1" t="s">
        <v>10406</v>
      </c>
      <c r="I3554" s="1" t="s">
        <v>55</v>
      </c>
      <c r="J3554" s="1" t="s">
        <v>35</v>
      </c>
      <c r="K3554" s="1" t="s">
        <v>235</v>
      </c>
      <c r="L3554" t="s">
        <v>2385</v>
      </c>
      <c r="O3554" s="1" t="s">
        <v>30</v>
      </c>
      <c r="P3554" s="4">
        <v>250000</v>
      </c>
      <c r="Q3554" s="5">
        <v>30</v>
      </c>
      <c r="S3554" s="5">
        <v>25000</v>
      </c>
      <c r="T3554" s="1" t="s">
        <v>37</v>
      </c>
      <c r="U3554" s="4">
        <v>301450</v>
      </c>
      <c r="Y3554" s="1" t="s">
        <v>47</v>
      </c>
      <c r="Z3554" s="3">
        <v>46199</v>
      </c>
      <c r="AA3554" s="1" t="s">
        <v>39</v>
      </c>
      <c r="AB3554" s="1" t="s">
        <v>40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10407</v>
      </c>
      <c r="B3555" s="1" t="s">
        <v>10408</v>
      </c>
      <c r="C3555" s="2">
        <v>46111.510254629597</v>
      </c>
      <c r="D3555" s="1" t="s">
        <v>30</v>
      </c>
      <c r="E3555" s="1" t="s">
        <v>3959</v>
      </c>
      <c r="F3555" s="1" t="s">
        <v>824</v>
      </c>
      <c r="H3555" s="1" t="s">
        <v>10409</v>
      </c>
      <c r="I3555" s="1" t="s">
        <v>34</v>
      </c>
      <c r="J3555" s="1" t="s">
        <v>187</v>
      </c>
      <c r="K3555" s="1" t="s">
        <v>35</v>
      </c>
      <c r="L3555" t="s">
        <v>824</v>
      </c>
      <c r="O3555" s="1" t="s">
        <v>30</v>
      </c>
      <c r="P3555" s="4">
        <v>250800</v>
      </c>
      <c r="Q3555" s="5">
        <v>9</v>
      </c>
      <c r="T3555" s="1" t="s">
        <v>37</v>
      </c>
      <c r="U3555" s="4">
        <v>309687.8</v>
      </c>
      <c r="V3555" s="5">
        <v>15</v>
      </c>
      <c r="W3555" s="5">
        <v>0</v>
      </c>
      <c r="Y3555" s="1" t="s">
        <v>78</v>
      </c>
      <c r="Z3555" s="3">
        <v>46233</v>
      </c>
      <c r="AA3555" s="1" t="s">
        <v>48</v>
      </c>
      <c r="AB3555" s="1" t="s">
        <v>49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10410</v>
      </c>
      <c r="B3556" s="1" t="s">
        <v>10411</v>
      </c>
      <c r="C3556" s="2">
        <v>46150.9121759259</v>
      </c>
      <c r="D3556" s="1" t="s">
        <v>30</v>
      </c>
      <c r="E3556" s="1" t="s">
        <v>1085</v>
      </c>
      <c r="F3556" s="1" t="s">
        <v>411</v>
      </c>
      <c r="H3556" s="1" t="s">
        <v>1086</v>
      </c>
      <c r="I3556" s="1" t="s">
        <v>34</v>
      </c>
      <c r="J3556" s="1" t="s">
        <v>109</v>
      </c>
      <c r="K3556" s="1" t="s">
        <v>35</v>
      </c>
      <c r="L3556" t="s">
        <v>53</v>
      </c>
      <c r="O3556" s="1" t="s">
        <v>30</v>
      </c>
      <c r="P3556" s="4">
        <v>250800</v>
      </c>
      <c r="Q3556" s="5">
        <v>20</v>
      </c>
      <c r="T3556" s="1" t="s">
        <v>37</v>
      </c>
      <c r="U3556" s="4">
        <v>302590.21999999997</v>
      </c>
      <c r="V3556" s="5">
        <v>114</v>
      </c>
      <c r="W3556" s="5">
        <v>0</v>
      </c>
      <c r="Y3556" s="1" t="s">
        <v>47</v>
      </c>
      <c r="Z3556" s="3">
        <v>46172</v>
      </c>
      <c r="AA3556" s="1" t="s">
        <v>39</v>
      </c>
      <c r="AB3556" s="1" t="s">
        <v>40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10412</v>
      </c>
      <c r="B3557" s="1" t="s">
        <v>10413</v>
      </c>
      <c r="C3557" s="2">
        <v>46092.800995370402</v>
      </c>
      <c r="D3557" s="1" t="s">
        <v>30</v>
      </c>
      <c r="E3557" s="1" t="s">
        <v>10414</v>
      </c>
      <c r="F3557" s="1" t="s">
        <v>706</v>
      </c>
      <c r="H3557" s="1" t="s">
        <v>10415</v>
      </c>
      <c r="I3557" s="1" t="s">
        <v>34</v>
      </c>
      <c r="J3557" s="1" t="s">
        <v>35</v>
      </c>
      <c r="K3557" s="1" t="s">
        <v>262</v>
      </c>
      <c r="L3557" t="s">
        <v>706</v>
      </c>
      <c r="M3557" s="1" t="s">
        <v>91</v>
      </c>
      <c r="O3557" s="1" t="s">
        <v>30</v>
      </c>
      <c r="P3557" s="4">
        <v>252000</v>
      </c>
      <c r="Q3557" s="5">
        <v>6</v>
      </c>
      <c r="T3557" s="1" t="s">
        <v>37</v>
      </c>
      <c r="U3557" s="4">
        <v>303307.13</v>
      </c>
      <c r="V3557" s="5">
        <v>60</v>
      </c>
      <c r="W3557" s="5">
        <v>0</v>
      </c>
      <c r="Y3557" s="1" t="s">
        <v>69</v>
      </c>
      <c r="Z3557" s="3">
        <v>46173</v>
      </c>
      <c r="AA3557" s="1" t="s">
        <v>70</v>
      </c>
      <c r="AB3557" s="1" t="s">
        <v>71</v>
      </c>
      <c r="AC3557" t="b">
        <f t="shared" si="220"/>
        <v>0</v>
      </c>
      <c r="AD3557" t="b">
        <f t="shared" si="221"/>
        <v>0</v>
      </c>
      <c r="AE3557" t="b">
        <f t="shared" si="222"/>
        <v>1</v>
      </c>
      <c r="AF3557" t="b">
        <f t="shared" si="223"/>
        <v>0</v>
      </c>
    </row>
    <row r="3558" spans="1:32">
      <c r="A3558" t="s">
        <v>10416</v>
      </c>
      <c r="B3558" s="1" t="s">
        <v>10417</v>
      </c>
      <c r="C3558" s="2">
        <v>46146.783888888902</v>
      </c>
      <c r="D3558" s="1" t="s">
        <v>30</v>
      </c>
      <c r="E3558" s="1" t="s">
        <v>2887</v>
      </c>
      <c r="F3558" s="1" t="s">
        <v>961</v>
      </c>
      <c r="H3558" s="1" t="s">
        <v>10418</v>
      </c>
      <c r="I3558" s="1" t="s">
        <v>34</v>
      </c>
      <c r="J3558" s="1" t="s">
        <v>109</v>
      </c>
      <c r="K3558" s="1" t="s">
        <v>35</v>
      </c>
      <c r="L3558" t="s">
        <v>961</v>
      </c>
      <c r="M3558" s="1" t="s">
        <v>57</v>
      </c>
      <c r="O3558" s="1" t="s">
        <v>30</v>
      </c>
      <c r="P3558" s="4">
        <v>254400</v>
      </c>
      <c r="Q3558" s="5">
        <v>12</v>
      </c>
      <c r="T3558" s="1" t="s">
        <v>37</v>
      </c>
      <c r="U3558" s="4">
        <v>327514.63</v>
      </c>
      <c r="V3558" s="5">
        <v>24</v>
      </c>
      <c r="W3558" s="5">
        <v>0</v>
      </c>
      <c r="Y3558" s="1" t="s">
        <v>281</v>
      </c>
      <c r="Z3558" s="3">
        <v>46203</v>
      </c>
      <c r="AA3558" s="1" t="s">
        <v>48</v>
      </c>
      <c r="AB3558" s="1" t="s">
        <v>49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10419</v>
      </c>
      <c r="B3559" s="1" t="s">
        <v>10420</v>
      </c>
      <c r="C3559" s="2">
        <v>46146.531319444402</v>
      </c>
      <c r="D3559" s="1" t="s">
        <v>30</v>
      </c>
      <c r="E3559" s="1" t="s">
        <v>9908</v>
      </c>
      <c r="F3559" s="1" t="s">
        <v>771</v>
      </c>
      <c r="H3559" s="1" t="s">
        <v>9909</v>
      </c>
      <c r="I3559" s="1" t="s">
        <v>356</v>
      </c>
      <c r="J3559" s="1" t="s">
        <v>35</v>
      </c>
      <c r="K3559" s="1" t="s">
        <v>103</v>
      </c>
      <c r="L3559" t="s">
        <v>771</v>
      </c>
      <c r="O3559" s="1" t="s">
        <v>30</v>
      </c>
      <c r="P3559" s="4">
        <v>254600</v>
      </c>
      <c r="Q3559" s="5">
        <v>67</v>
      </c>
      <c r="T3559" s="1" t="s">
        <v>37</v>
      </c>
      <c r="U3559" s="4">
        <v>311095.67999999999</v>
      </c>
      <c r="Y3559" s="1" t="s">
        <v>69</v>
      </c>
      <c r="Z3559" s="3">
        <v>46183</v>
      </c>
      <c r="AA3559" s="1" t="s">
        <v>48</v>
      </c>
      <c r="AB3559" s="1" t="s">
        <v>49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10421</v>
      </c>
      <c r="B3560" s="1" t="s">
        <v>10422</v>
      </c>
      <c r="C3560" s="2">
        <v>46156.687199074098</v>
      </c>
      <c r="D3560" s="1" t="s">
        <v>30</v>
      </c>
      <c r="E3560" s="1" t="s">
        <v>9431</v>
      </c>
      <c r="F3560" s="1" t="s">
        <v>154</v>
      </c>
      <c r="H3560" s="1" t="s">
        <v>10423</v>
      </c>
      <c r="I3560" s="1" t="s">
        <v>34</v>
      </c>
      <c r="J3560" s="1" t="s">
        <v>35</v>
      </c>
      <c r="K3560" s="1" t="s">
        <v>4469</v>
      </c>
      <c r="L3560" t="s">
        <v>154</v>
      </c>
      <c r="O3560" s="1" t="s">
        <v>30</v>
      </c>
      <c r="P3560" s="4">
        <v>255000</v>
      </c>
      <c r="Q3560" s="5">
        <v>5</v>
      </c>
      <c r="T3560" s="1" t="s">
        <v>37</v>
      </c>
      <c r="U3560" s="4">
        <v>332290.61</v>
      </c>
      <c r="V3560" s="5">
        <v>20</v>
      </c>
      <c r="W3560" s="5">
        <v>0</v>
      </c>
      <c r="Y3560" s="1" t="s">
        <v>98</v>
      </c>
      <c r="Z3560" s="3">
        <v>46248</v>
      </c>
      <c r="AA3560" s="1" t="s">
        <v>39</v>
      </c>
      <c r="AB3560" s="1" t="s">
        <v>40</v>
      </c>
      <c r="AC3560" t="b">
        <f t="shared" si="220"/>
        <v>0</v>
      </c>
      <c r="AD3560" t="b">
        <f t="shared" si="221"/>
        <v>0</v>
      </c>
      <c r="AE3560" t="b">
        <f t="shared" si="222"/>
        <v>1</v>
      </c>
      <c r="AF3560" t="b">
        <f t="shared" si="223"/>
        <v>0</v>
      </c>
    </row>
    <row r="3561" spans="1:32">
      <c r="A3561" t="s">
        <v>10424</v>
      </c>
      <c r="B3561" s="1" t="s">
        <v>10425</v>
      </c>
      <c r="C3561" s="2">
        <v>46119.681655092601</v>
      </c>
      <c r="D3561" s="1" t="s">
        <v>30</v>
      </c>
      <c r="E3561" s="1" t="s">
        <v>5009</v>
      </c>
      <c r="F3561" s="1" t="s">
        <v>218</v>
      </c>
      <c r="H3561" s="1" t="s">
        <v>5010</v>
      </c>
      <c r="I3561" s="1" t="s">
        <v>55</v>
      </c>
      <c r="J3561" s="1" t="s">
        <v>459</v>
      </c>
      <c r="K3561" s="1" t="s">
        <v>35</v>
      </c>
      <c r="L3561" t="s">
        <v>218</v>
      </c>
      <c r="M3561" s="1" t="s">
        <v>57</v>
      </c>
      <c r="O3561" s="1" t="s">
        <v>30</v>
      </c>
      <c r="P3561" s="4">
        <v>255000</v>
      </c>
      <c r="Q3561" s="5">
        <v>7</v>
      </c>
      <c r="S3561" s="5">
        <v>17000</v>
      </c>
      <c r="T3561" s="1" t="s">
        <v>37</v>
      </c>
      <c r="U3561" s="4">
        <v>320764.62</v>
      </c>
      <c r="Y3561" s="1" t="s">
        <v>47</v>
      </c>
      <c r="Z3561" s="3">
        <v>46218</v>
      </c>
      <c r="AA3561" s="1" t="s">
        <v>48</v>
      </c>
      <c r="AB3561" s="1" t="s">
        <v>49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10426</v>
      </c>
      <c r="B3562" s="1" t="s">
        <v>10427</v>
      </c>
      <c r="C3562" s="2">
        <v>46129.7827777778</v>
      </c>
      <c r="D3562" s="1" t="s">
        <v>30</v>
      </c>
      <c r="E3562" s="1" t="s">
        <v>2384</v>
      </c>
      <c r="F3562" s="1" t="s">
        <v>2385</v>
      </c>
      <c r="H3562" s="1" t="s">
        <v>10428</v>
      </c>
      <c r="I3562" s="1" t="s">
        <v>34</v>
      </c>
      <c r="J3562" s="1" t="s">
        <v>35</v>
      </c>
      <c r="K3562" s="1" t="s">
        <v>77</v>
      </c>
      <c r="L3562" t="s">
        <v>2385</v>
      </c>
      <c r="O3562" s="1" t="s">
        <v>30</v>
      </c>
      <c r="P3562" s="4">
        <v>255000</v>
      </c>
      <c r="Q3562" s="5">
        <v>12</v>
      </c>
      <c r="T3562" s="1" t="s">
        <v>37</v>
      </c>
      <c r="U3562" s="4">
        <v>301537.59000000003</v>
      </c>
      <c r="V3562" s="5">
        <v>12</v>
      </c>
      <c r="W3562" s="5">
        <v>0</v>
      </c>
      <c r="Y3562" s="1" t="s">
        <v>47</v>
      </c>
      <c r="Z3562" s="3">
        <v>46171</v>
      </c>
      <c r="AA3562" s="1" t="s">
        <v>39</v>
      </c>
      <c r="AB3562" s="1" t="s">
        <v>40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10429</v>
      </c>
      <c r="B3563" s="1" t="s">
        <v>10430</v>
      </c>
      <c r="C3563" s="2">
        <v>46129.766944444404</v>
      </c>
      <c r="D3563" s="1" t="s">
        <v>30</v>
      </c>
      <c r="E3563" s="1" t="s">
        <v>6291</v>
      </c>
      <c r="F3563" s="1" t="s">
        <v>2385</v>
      </c>
      <c r="H3563" s="1" t="s">
        <v>10431</v>
      </c>
      <c r="I3563" s="1" t="s">
        <v>34</v>
      </c>
      <c r="J3563" s="1" t="s">
        <v>235</v>
      </c>
      <c r="K3563" s="1" t="s">
        <v>35</v>
      </c>
      <c r="L3563" t="s">
        <v>2385</v>
      </c>
      <c r="O3563" s="1" t="s">
        <v>30</v>
      </c>
      <c r="P3563" s="4">
        <v>255650</v>
      </c>
      <c r="Q3563" s="5">
        <v>20</v>
      </c>
      <c r="T3563" s="1" t="s">
        <v>37</v>
      </c>
      <c r="U3563" s="4">
        <v>304555.83</v>
      </c>
      <c r="V3563" s="5">
        <v>38</v>
      </c>
      <c r="W3563" s="5">
        <v>0</v>
      </c>
      <c r="Y3563" s="1" t="s">
        <v>47</v>
      </c>
      <c r="Z3563" s="3">
        <v>46199</v>
      </c>
      <c r="AA3563" s="1" t="s">
        <v>39</v>
      </c>
      <c r="AB3563" s="1" t="s">
        <v>40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10432</v>
      </c>
      <c r="B3564" s="1" t="s">
        <v>10433</v>
      </c>
      <c r="C3564" s="2">
        <v>46126.687256944402</v>
      </c>
      <c r="D3564" s="1" t="s">
        <v>30</v>
      </c>
      <c r="E3564" s="1" t="s">
        <v>9016</v>
      </c>
      <c r="F3564" s="1" t="s">
        <v>771</v>
      </c>
      <c r="H3564" s="1" t="s">
        <v>9017</v>
      </c>
      <c r="I3564" s="1" t="s">
        <v>34</v>
      </c>
      <c r="J3564" s="1" t="s">
        <v>181</v>
      </c>
      <c r="K3564" s="1" t="s">
        <v>35</v>
      </c>
      <c r="L3564" t="s">
        <v>771</v>
      </c>
      <c r="M3564" s="1" t="s">
        <v>57</v>
      </c>
      <c r="O3564" s="1" t="s">
        <v>30</v>
      </c>
      <c r="P3564" s="4">
        <v>256000</v>
      </c>
      <c r="Q3564" s="5">
        <v>40</v>
      </c>
      <c r="T3564" s="1" t="s">
        <v>37</v>
      </c>
      <c r="U3564" s="4">
        <v>318643.27</v>
      </c>
      <c r="V3564" s="5">
        <v>0</v>
      </c>
      <c r="W3564" s="5">
        <v>37</v>
      </c>
      <c r="Y3564" s="1" t="s">
        <v>69</v>
      </c>
      <c r="Z3564" s="3">
        <v>46178</v>
      </c>
      <c r="AA3564" s="1" t="s">
        <v>48</v>
      </c>
      <c r="AB3564" s="1" t="s">
        <v>49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10434</v>
      </c>
      <c r="B3565" s="1" t="s">
        <v>10435</v>
      </c>
      <c r="C3565" s="2">
        <v>46020.501087962999</v>
      </c>
      <c r="D3565" s="1" t="s">
        <v>30</v>
      </c>
      <c r="E3565" s="1" t="s">
        <v>4143</v>
      </c>
      <c r="F3565" s="1" t="s">
        <v>706</v>
      </c>
      <c r="H3565" s="1" t="s">
        <v>10436</v>
      </c>
      <c r="I3565" s="1" t="s">
        <v>34</v>
      </c>
      <c r="J3565" s="1" t="s">
        <v>35</v>
      </c>
      <c r="K3565" s="1" t="s">
        <v>187</v>
      </c>
      <c r="L3565" t="s">
        <v>706</v>
      </c>
      <c r="M3565" s="1" t="s">
        <v>91</v>
      </c>
      <c r="O3565" s="1" t="s">
        <v>30</v>
      </c>
      <c r="P3565" s="4">
        <v>256000</v>
      </c>
      <c r="Q3565" s="5">
        <v>10</v>
      </c>
      <c r="T3565" s="1" t="s">
        <v>37</v>
      </c>
      <c r="U3565" s="4">
        <v>290278.46999999997</v>
      </c>
      <c r="V3565" s="5">
        <v>40</v>
      </c>
      <c r="W3565" s="5">
        <v>0</v>
      </c>
      <c r="Y3565" s="1" t="s">
        <v>69</v>
      </c>
      <c r="Z3565" s="3">
        <v>46173</v>
      </c>
      <c r="AA3565" s="1" t="s">
        <v>39</v>
      </c>
      <c r="AB3565" s="1" t="s">
        <v>40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10437</v>
      </c>
      <c r="B3566" s="1" t="s">
        <v>10438</v>
      </c>
      <c r="C3566" s="2">
        <v>46104.600543981498</v>
      </c>
      <c r="D3566" s="1" t="s">
        <v>30</v>
      </c>
      <c r="E3566" s="1" t="s">
        <v>3276</v>
      </c>
      <c r="F3566" s="1" t="s">
        <v>824</v>
      </c>
      <c r="H3566" s="1" t="s">
        <v>10439</v>
      </c>
      <c r="I3566" s="1" t="s">
        <v>34</v>
      </c>
      <c r="J3566" s="1" t="s">
        <v>77</v>
      </c>
      <c r="K3566" s="1" t="s">
        <v>35</v>
      </c>
      <c r="L3566" t="s">
        <v>824</v>
      </c>
      <c r="O3566" s="1" t="s">
        <v>30</v>
      </c>
      <c r="P3566" s="4">
        <v>256500</v>
      </c>
      <c r="Q3566" s="5">
        <v>9</v>
      </c>
      <c r="T3566" s="1" t="s">
        <v>37</v>
      </c>
      <c r="U3566" s="4">
        <v>311827.09000000003</v>
      </c>
      <c r="V3566" s="5">
        <v>19</v>
      </c>
      <c r="W3566" s="5">
        <v>0</v>
      </c>
      <c r="Y3566" s="1" t="s">
        <v>78</v>
      </c>
      <c r="Z3566" s="3">
        <v>46170</v>
      </c>
      <c r="AA3566" s="1" t="s">
        <v>39</v>
      </c>
      <c r="AB3566" s="1" t="s">
        <v>40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10440</v>
      </c>
      <c r="B3567" s="1" t="s">
        <v>10441</v>
      </c>
      <c r="C3567" s="2">
        <v>46136.706886574102</v>
      </c>
      <c r="D3567" s="1" t="s">
        <v>30</v>
      </c>
      <c r="E3567" s="1" t="s">
        <v>5693</v>
      </c>
      <c r="F3567" s="1" t="s">
        <v>2385</v>
      </c>
      <c r="H3567" s="1" t="s">
        <v>10442</v>
      </c>
      <c r="I3567" s="1" t="s">
        <v>55</v>
      </c>
      <c r="J3567" s="1" t="s">
        <v>214</v>
      </c>
      <c r="K3567" s="1" t="s">
        <v>35</v>
      </c>
      <c r="L3567" t="s">
        <v>2385</v>
      </c>
      <c r="O3567" s="1" t="s">
        <v>30</v>
      </c>
      <c r="P3567" s="4">
        <v>256500</v>
      </c>
      <c r="Q3567" s="5">
        <v>8</v>
      </c>
      <c r="S3567" s="5">
        <v>5600</v>
      </c>
      <c r="T3567" s="1" t="s">
        <v>37</v>
      </c>
      <c r="U3567" s="4">
        <v>304568.17</v>
      </c>
      <c r="Y3567" s="1" t="s">
        <v>47</v>
      </c>
      <c r="Z3567" s="3">
        <v>46178</v>
      </c>
      <c r="AA3567" s="1" t="s">
        <v>39</v>
      </c>
      <c r="AB3567" s="1" t="s">
        <v>40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10443</v>
      </c>
      <c r="B3568" s="1" t="s">
        <v>10444</v>
      </c>
      <c r="C3568" s="2">
        <v>46134.855868055602</v>
      </c>
      <c r="D3568" s="1" t="s">
        <v>30</v>
      </c>
      <c r="E3568" s="1" t="s">
        <v>779</v>
      </c>
      <c r="F3568" s="1" t="s">
        <v>364</v>
      </c>
      <c r="H3568" s="1" t="s">
        <v>10445</v>
      </c>
      <c r="I3568" s="1" t="s">
        <v>394</v>
      </c>
      <c r="J3568" s="1" t="s">
        <v>395</v>
      </c>
      <c r="K3568" s="1" t="s">
        <v>35</v>
      </c>
      <c r="L3568" t="s">
        <v>364</v>
      </c>
      <c r="O3568" s="1" t="s">
        <v>30</v>
      </c>
      <c r="P3568" s="4">
        <v>259200</v>
      </c>
      <c r="Q3568" s="5">
        <v>360</v>
      </c>
      <c r="T3568" s="1" t="s">
        <v>37</v>
      </c>
      <c r="U3568" s="4">
        <v>332138.92</v>
      </c>
      <c r="Y3568" s="1" t="s">
        <v>69</v>
      </c>
      <c r="Z3568" s="3">
        <v>46234</v>
      </c>
      <c r="AA3568" s="1" t="s">
        <v>58</v>
      </c>
      <c r="AB3568" s="1" t="s">
        <v>59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10446</v>
      </c>
      <c r="B3569" s="1" t="s">
        <v>10447</v>
      </c>
      <c r="C3569" s="2">
        <v>46148.497210648202</v>
      </c>
      <c r="D3569" s="1" t="s">
        <v>30</v>
      </c>
      <c r="E3569" s="1" t="s">
        <v>10448</v>
      </c>
      <c r="F3569" s="1" t="s">
        <v>771</v>
      </c>
      <c r="H3569" s="1" t="s">
        <v>10449</v>
      </c>
      <c r="I3569" s="1" t="s">
        <v>356</v>
      </c>
      <c r="J3569" s="1" t="s">
        <v>35</v>
      </c>
      <c r="K3569" s="1" t="s">
        <v>103</v>
      </c>
      <c r="L3569" t="s">
        <v>771</v>
      </c>
      <c r="O3569" s="1" t="s">
        <v>30</v>
      </c>
      <c r="P3569" s="4">
        <v>259200</v>
      </c>
      <c r="Q3569" s="5">
        <v>10</v>
      </c>
      <c r="T3569" s="1" t="s">
        <v>37</v>
      </c>
      <c r="U3569" s="4">
        <v>335016.13</v>
      </c>
      <c r="Y3569" s="1" t="s">
        <v>69</v>
      </c>
      <c r="Z3569" s="3">
        <v>46240</v>
      </c>
      <c r="AA3569" s="1" t="s">
        <v>48</v>
      </c>
      <c r="AB3569" s="1" t="s">
        <v>49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10450</v>
      </c>
      <c r="B3570" s="1" t="s">
        <v>10451</v>
      </c>
      <c r="C3570" s="2">
        <v>46104.613437499997</v>
      </c>
      <c r="D3570" s="1" t="s">
        <v>30</v>
      </c>
      <c r="E3570" s="1" t="s">
        <v>3276</v>
      </c>
      <c r="F3570" s="1" t="s">
        <v>824</v>
      </c>
      <c r="H3570" s="1" t="s">
        <v>10452</v>
      </c>
      <c r="I3570" s="1" t="s">
        <v>55</v>
      </c>
      <c r="J3570" s="1" t="s">
        <v>200</v>
      </c>
      <c r="K3570" s="1" t="s">
        <v>35</v>
      </c>
      <c r="L3570" t="s">
        <v>824</v>
      </c>
      <c r="O3570" s="1" t="s">
        <v>30</v>
      </c>
      <c r="P3570" s="4">
        <v>259200</v>
      </c>
      <c r="Q3570" s="5">
        <v>13</v>
      </c>
      <c r="S3570" s="5">
        <v>6000</v>
      </c>
      <c r="T3570" s="1" t="s">
        <v>37</v>
      </c>
      <c r="U3570" s="4">
        <v>319178.90000000002</v>
      </c>
      <c r="Y3570" s="1" t="s">
        <v>78</v>
      </c>
      <c r="Z3570" s="3">
        <v>46226</v>
      </c>
      <c r="AA3570" s="1" t="s">
        <v>58</v>
      </c>
      <c r="AB3570" s="1" t="s">
        <v>59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10453</v>
      </c>
      <c r="B3571" s="1" t="s">
        <v>10454</v>
      </c>
      <c r="C3571" s="2">
        <v>46147.443993055596</v>
      </c>
      <c r="D3571" s="1" t="s">
        <v>30</v>
      </c>
      <c r="E3571" s="1" t="s">
        <v>6888</v>
      </c>
      <c r="F3571" s="1" t="s">
        <v>771</v>
      </c>
      <c r="H3571" s="1" t="s">
        <v>10455</v>
      </c>
      <c r="I3571" s="1" t="s">
        <v>356</v>
      </c>
      <c r="J3571" s="1" t="s">
        <v>35</v>
      </c>
      <c r="K3571" s="1" t="s">
        <v>103</v>
      </c>
      <c r="L3571" t="s">
        <v>771</v>
      </c>
      <c r="O3571" s="1" t="s">
        <v>30</v>
      </c>
      <c r="P3571" s="4">
        <v>259900</v>
      </c>
      <c r="Q3571" s="5">
        <v>10</v>
      </c>
      <c r="T3571" s="1" t="s">
        <v>37</v>
      </c>
      <c r="U3571" s="4">
        <v>334595.34000000003</v>
      </c>
      <c r="Y3571" s="1" t="s">
        <v>69</v>
      </c>
      <c r="Z3571" s="3">
        <v>46240</v>
      </c>
      <c r="AA3571" s="1" t="s">
        <v>48</v>
      </c>
      <c r="AB3571" s="1" t="s">
        <v>49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10456</v>
      </c>
      <c r="B3572" s="1" t="s">
        <v>10457</v>
      </c>
      <c r="C3572" s="2">
        <v>46121.860601851899</v>
      </c>
      <c r="D3572" s="1" t="s">
        <v>30</v>
      </c>
      <c r="E3572" s="1" t="s">
        <v>5454</v>
      </c>
      <c r="F3572" s="1" t="s">
        <v>1597</v>
      </c>
      <c r="H3572" s="1" t="s">
        <v>10458</v>
      </c>
      <c r="I3572" s="1" t="s">
        <v>34</v>
      </c>
      <c r="J3572" s="1" t="s">
        <v>109</v>
      </c>
      <c r="K3572" s="1" t="s">
        <v>35</v>
      </c>
      <c r="L3572" t="s">
        <v>1597</v>
      </c>
      <c r="M3572" s="1" t="s">
        <v>57</v>
      </c>
      <c r="O3572" s="1" t="s">
        <v>30</v>
      </c>
      <c r="P3572" s="4">
        <v>260000</v>
      </c>
      <c r="Q3572" s="5">
        <v>26</v>
      </c>
      <c r="T3572" s="1" t="s">
        <v>37</v>
      </c>
      <c r="U3572" s="4">
        <v>326170.12</v>
      </c>
      <c r="V3572" s="5">
        <v>29</v>
      </c>
      <c r="W3572" s="5">
        <v>141</v>
      </c>
      <c r="Y3572" s="1" t="s">
        <v>38</v>
      </c>
      <c r="Z3572" s="3">
        <v>46234</v>
      </c>
      <c r="AA3572" s="1" t="s">
        <v>48</v>
      </c>
      <c r="AB3572" s="1" t="s">
        <v>49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10459</v>
      </c>
      <c r="B3573" s="1" t="s">
        <v>10460</v>
      </c>
      <c r="C3573" s="2">
        <v>46134.849745370397</v>
      </c>
      <c r="D3573" s="1" t="s">
        <v>30</v>
      </c>
      <c r="E3573" s="1" t="s">
        <v>1945</v>
      </c>
      <c r="F3573" s="1" t="s">
        <v>364</v>
      </c>
      <c r="H3573" s="1" t="s">
        <v>1946</v>
      </c>
      <c r="I3573" s="1" t="s">
        <v>34</v>
      </c>
      <c r="J3573" s="1" t="s">
        <v>214</v>
      </c>
      <c r="K3573" s="1" t="s">
        <v>35</v>
      </c>
      <c r="L3573" t="s">
        <v>364</v>
      </c>
      <c r="O3573" s="1" t="s">
        <v>30</v>
      </c>
      <c r="P3573" s="4">
        <v>260000</v>
      </c>
      <c r="Q3573" s="5">
        <v>18</v>
      </c>
      <c r="T3573" s="1" t="s">
        <v>37</v>
      </c>
      <c r="U3573" s="4">
        <v>333164.03999999998</v>
      </c>
      <c r="V3573" s="5">
        <v>36</v>
      </c>
      <c r="W3573" s="5">
        <v>0</v>
      </c>
      <c r="Y3573" s="1" t="s">
        <v>69</v>
      </c>
      <c r="Z3573" s="3">
        <v>46234</v>
      </c>
      <c r="AA3573" s="1" t="s">
        <v>39</v>
      </c>
      <c r="AB3573" s="1" t="s">
        <v>40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10461</v>
      </c>
      <c r="B3574" s="1" t="s">
        <v>10462</v>
      </c>
      <c r="C3574" s="2">
        <v>46160.713356481501</v>
      </c>
      <c r="D3574" s="1" t="s">
        <v>30</v>
      </c>
      <c r="E3574" s="1" t="s">
        <v>31</v>
      </c>
      <c r="F3574" s="1" t="s">
        <v>32</v>
      </c>
      <c r="H3574" s="1" t="s">
        <v>33</v>
      </c>
      <c r="I3574" s="1" t="s">
        <v>34</v>
      </c>
      <c r="J3574" s="1" t="s">
        <v>35</v>
      </c>
      <c r="K3574" s="1" t="s">
        <v>979</v>
      </c>
      <c r="L3574" t="s">
        <v>32</v>
      </c>
      <c r="O3574" s="1" t="s">
        <v>30</v>
      </c>
      <c r="P3574" s="4">
        <v>260000</v>
      </c>
      <c r="Q3574" s="5">
        <v>7</v>
      </c>
      <c r="T3574" s="1" t="s">
        <v>37</v>
      </c>
      <c r="U3574" s="4">
        <v>331006.09000000003</v>
      </c>
      <c r="V3574" s="5">
        <v>26</v>
      </c>
      <c r="W3574" s="5">
        <v>0</v>
      </c>
      <c r="Y3574" s="1" t="s">
        <v>38</v>
      </c>
      <c r="Z3574" s="3">
        <v>46193</v>
      </c>
      <c r="AA3574" s="1" t="s">
        <v>39</v>
      </c>
      <c r="AB3574" s="1" t="s">
        <v>40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10463</v>
      </c>
      <c r="B3575" s="1" t="s">
        <v>10464</v>
      </c>
      <c r="C3575" s="2">
        <v>46156.688645833303</v>
      </c>
      <c r="D3575" s="1" t="s">
        <v>30</v>
      </c>
      <c r="E3575" s="1" t="s">
        <v>9431</v>
      </c>
      <c r="F3575" s="1" t="s">
        <v>154</v>
      </c>
      <c r="H3575" s="1" t="s">
        <v>10465</v>
      </c>
      <c r="I3575" s="1" t="s">
        <v>34</v>
      </c>
      <c r="J3575" s="1" t="s">
        <v>35</v>
      </c>
      <c r="K3575" s="1" t="s">
        <v>10466</v>
      </c>
      <c r="L3575" t="s">
        <v>154</v>
      </c>
      <c r="O3575" s="1" t="s">
        <v>30</v>
      </c>
      <c r="P3575" s="4">
        <v>260000</v>
      </c>
      <c r="Q3575" s="5">
        <v>5</v>
      </c>
      <c r="T3575" s="1" t="s">
        <v>37</v>
      </c>
      <c r="U3575" s="4">
        <v>338806.11</v>
      </c>
      <c r="V3575" s="5">
        <v>20</v>
      </c>
      <c r="W3575" s="5">
        <v>0</v>
      </c>
      <c r="Y3575" s="1" t="s">
        <v>98</v>
      </c>
      <c r="Z3575" s="3">
        <v>46248</v>
      </c>
      <c r="AA3575" s="1" t="s">
        <v>39</v>
      </c>
      <c r="AB3575" s="1" t="s">
        <v>40</v>
      </c>
      <c r="AC3575" t="b">
        <f t="shared" si="220"/>
        <v>0</v>
      </c>
      <c r="AD3575" t="b">
        <f t="shared" si="221"/>
        <v>0</v>
      </c>
      <c r="AE3575" t="b">
        <f t="shared" si="222"/>
        <v>1</v>
      </c>
      <c r="AF3575" t="b">
        <f t="shared" si="223"/>
        <v>0</v>
      </c>
    </row>
    <row r="3576" spans="1:32">
      <c r="A3576" t="s">
        <v>10467</v>
      </c>
      <c r="B3576" s="1" t="s">
        <v>10468</v>
      </c>
      <c r="C3576" s="2">
        <v>46085.547025462998</v>
      </c>
      <c r="D3576" s="1" t="s">
        <v>30</v>
      </c>
      <c r="E3576" s="1" t="s">
        <v>10469</v>
      </c>
      <c r="F3576" s="1" t="s">
        <v>372</v>
      </c>
      <c r="H3576" s="1" t="s">
        <v>10470</v>
      </c>
      <c r="I3576" s="1" t="s">
        <v>34</v>
      </c>
      <c r="J3576" s="1" t="s">
        <v>35</v>
      </c>
      <c r="K3576" s="1" t="s">
        <v>2242</v>
      </c>
      <c r="L3576" t="s">
        <v>372</v>
      </c>
      <c r="O3576" s="1" t="s">
        <v>30</v>
      </c>
      <c r="P3576" s="4">
        <v>260000</v>
      </c>
      <c r="Q3576" s="5">
        <v>6</v>
      </c>
      <c r="T3576" s="1" t="s">
        <v>37</v>
      </c>
      <c r="U3576" s="4">
        <v>318994.09999999998</v>
      </c>
      <c r="V3576" s="5">
        <v>12</v>
      </c>
      <c r="W3576" s="5">
        <v>0</v>
      </c>
      <c r="Y3576" s="1" t="s">
        <v>374</v>
      </c>
      <c r="Z3576" s="3">
        <v>46203</v>
      </c>
      <c r="AA3576" s="1" t="s">
        <v>48</v>
      </c>
      <c r="AB3576" s="1" t="s">
        <v>49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10471</v>
      </c>
      <c r="B3577" s="1" t="s">
        <v>10472</v>
      </c>
      <c r="C3577" s="2">
        <v>46162.880474537</v>
      </c>
      <c r="D3577" s="1" t="s">
        <v>30</v>
      </c>
      <c r="E3577" s="1" t="s">
        <v>10473</v>
      </c>
      <c r="F3577" s="1" t="s">
        <v>847</v>
      </c>
      <c r="H3577" s="1" t="s">
        <v>10474</v>
      </c>
      <c r="I3577" s="1" t="s">
        <v>115</v>
      </c>
      <c r="J3577" s="1" t="s">
        <v>35</v>
      </c>
      <c r="K3577" s="1" t="s">
        <v>103</v>
      </c>
      <c r="L3577" t="s">
        <v>847</v>
      </c>
      <c r="M3577" s="1" t="s">
        <v>91</v>
      </c>
      <c r="O3577" s="1" t="s">
        <v>30</v>
      </c>
      <c r="P3577" s="4">
        <v>260000</v>
      </c>
      <c r="Q3577" s="5">
        <v>20</v>
      </c>
      <c r="T3577" s="1" t="s">
        <v>37</v>
      </c>
      <c r="U3577" s="4">
        <v>333085.96999999997</v>
      </c>
      <c r="Y3577" s="1" t="s">
        <v>38</v>
      </c>
      <c r="Z3577" s="3">
        <v>46283</v>
      </c>
      <c r="AA3577" s="1" t="s">
        <v>39</v>
      </c>
      <c r="AB3577" s="1" t="s">
        <v>40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10475</v>
      </c>
      <c r="B3578" s="1" t="s">
        <v>10476</v>
      </c>
      <c r="C3578" s="2">
        <v>46126.767824074101</v>
      </c>
      <c r="D3578" s="1" t="s">
        <v>30</v>
      </c>
      <c r="E3578" s="1" t="s">
        <v>2883</v>
      </c>
      <c r="F3578" s="1" t="s">
        <v>824</v>
      </c>
      <c r="H3578" s="1" t="s">
        <v>10477</v>
      </c>
      <c r="I3578" s="1" t="s">
        <v>55</v>
      </c>
      <c r="J3578" s="1" t="s">
        <v>181</v>
      </c>
      <c r="K3578" s="1" t="s">
        <v>35</v>
      </c>
      <c r="L3578" t="s">
        <v>824</v>
      </c>
      <c r="O3578" s="1" t="s">
        <v>30</v>
      </c>
      <c r="P3578" s="4">
        <v>261600</v>
      </c>
      <c r="Q3578" s="5">
        <v>33</v>
      </c>
      <c r="S3578" s="5">
        <v>12000</v>
      </c>
      <c r="T3578" s="1" t="s">
        <v>37</v>
      </c>
      <c r="U3578" s="4">
        <v>312167.19</v>
      </c>
      <c r="Y3578" s="1" t="s">
        <v>78</v>
      </c>
      <c r="Z3578" s="3">
        <v>46176</v>
      </c>
      <c r="AA3578" s="1" t="s">
        <v>58</v>
      </c>
      <c r="AB3578" s="1" t="s">
        <v>59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10478</v>
      </c>
      <c r="B3579" s="1" t="s">
        <v>10479</v>
      </c>
      <c r="C3579" s="2">
        <v>46142.868414351899</v>
      </c>
      <c r="D3579" s="1" t="s">
        <v>30</v>
      </c>
      <c r="E3579" s="1" t="s">
        <v>427</v>
      </c>
      <c r="F3579" s="1" t="s">
        <v>87</v>
      </c>
      <c r="H3579" s="1" t="s">
        <v>428</v>
      </c>
      <c r="I3579" s="1" t="s">
        <v>34</v>
      </c>
      <c r="J3579" s="1" t="s">
        <v>35</v>
      </c>
      <c r="K3579" s="1" t="s">
        <v>56</v>
      </c>
      <c r="L3579" t="s">
        <v>429</v>
      </c>
      <c r="M3579" s="1" t="s">
        <v>91</v>
      </c>
      <c r="O3579" s="1" t="s">
        <v>30</v>
      </c>
      <c r="P3579" s="4">
        <v>262080</v>
      </c>
      <c r="Q3579" s="5">
        <v>39</v>
      </c>
      <c r="T3579" s="1" t="s">
        <v>37</v>
      </c>
      <c r="U3579" s="4">
        <v>325477.09000000003</v>
      </c>
      <c r="V3579" s="5">
        <v>39</v>
      </c>
      <c r="W3579" s="5">
        <v>0</v>
      </c>
      <c r="Z3579" s="3">
        <v>46172</v>
      </c>
      <c r="AA3579" s="1" t="s">
        <v>58</v>
      </c>
      <c r="AB3579" s="1" t="s">
        <v>59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10480</v>
      </c>
      <c r="B3580" s="1" t="s">
        <v>10481</v>
      </c>
      <c r="C3580" s="2">
        <v>46053.5617824074</v>
      </c>
      <c r="D3580" s="1" t="s">
        <v>30</v>
      </c>
      <c r="E3580" s="1" t="s">
        <v>10482</v>
      </c>
      <c r="F3580" s="1" t="s">
        <v>706</v>
      </c>
      <c r="H3580" s="1" t="s">
        <v>10483</v>
      </c>
      <c r="I3580" s="1" t="s">
        <v>34</v>
      </c>
      <c r="J3580" s="1" t="s">
        <v>109</v>
      </c>
      <c r="K3580" s="1" t="s">
        <v>35</v>
      </c>
      <c r="L3580" t="s">
        <v>706</v>
      </c>
      <c r="M3580" s="1" t="s">
        <v>57</v>
      </c>
      <c r="O3580" s="1" t="s">
        <v>30</v>
      </c>
      <c r="P3580" s="4">
        <v>262500</v>
      </c>
      <c r="Q3580" s="5">
        <v>15</v>
      </c>
      <c r="T3580" s="1" t="s">
        <v>37</v>
      </c>
      <c r="U3580" s="4">
        <v>315052.53999999998</v>
      </c>
      <c r="V3580" s="5">
        <v>30</v>
      </c>
      <c r="W3580" s="5">
        <v>0</v>
      </c>
      <c r="Y3580" s="1" t="s">
        <v>69</v>
      </c>
      <c r="Z3580" s="3">
        <v>46173</v>
      </c>
      <c r="AA3580" s="1" t="s">
        <v>39</v>
      </c>
      <c r="AB3580" s="1" t="s">
        <v>40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10484</v>
      </c>
      <c r="B3581" s="1" t="s">
        <v>10485</v>
      </c>
      <c r="C3581" s="2">
        <v>46066.056087962999</v>
      </c>
      <c r="D3581" s="1" t="s">
        <v>30</v>
      </c>
      <c r="E3581" s="1" t="s">
        <v>5693</v>
      </c>
      <c r="F3581" s="1" t="s">
        <v>2385</v>
      </c>
      <c r="H3581" s="1" t="s">
        <v>8726</v>
      </c>
      <c r="I3581" s="1" t="s">
        <v>55</v>
      </c>
      <c r="J3581" s="1" t="s">
        <v>181</v>
      </c>
      <c r="K3581" s="1" t="s">
        <v>35</v>
      </c>
      <c r="L3581" t="s">
        <v>2385</v>
      </c>
      <c r="O3581" s="1" t="s">
        <v>30</v>
      </c>
      <c r="P3581" s="4">
        <v>262800</v>
      </c>
      <c r="Q3581" s="5">
        <v>24</v>
      </c>
      <c r="S3581" s="5">
        <v>3000</v>
      </c>
      <c r="T3581" s="1" t="s">
        <v>37</v>
      </c>
      <c r="U3581" s="4">
        <v>318986.59999999998</v>
      </c>
      <c r="Y3581" s="1" t="s">
        <v>47</v>
      </c>
      <c r="Z3581" s="3">
        <v>46185</v>
      </c>
      <c r="AA3581" s="1" t="s">
        <v>39</v>
      </c>
      <c r="AB3581" s="1" t="s">
        <v>40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10486</v>
      </c>
      <c r="B3582" s="1" t="s">
        <v>10487</v>
      </c>
      <c r="C3582" s="2">
        <v>46092.796770833302</v>
      </c>
      <c r="D3582" s="1" t="s">
        <v>30</v>
      </c>
      <c r="E3582" s="1" t="s">
        <v>7575</v>
      </c>
      <c r="F3582" s="1" t="s">
        <v>706</v>
      </c>
      <c r="H3582" s="1" t="s">
        <v>10488</v>
      </c>
      <c r="I3582" s="1" t="s">
        <v>34</v>
      </c>
      <c r="J3582" s="1" t="s">
        <v>35</v>
      </c>
      <c r="K3582" s="1" t="s">
        <v>77</v>
      </c>
      <c r="L3582" t="s">
        <v>706</v>
      </c>
      <c r="M3582" s="1" t="s">
        <v>91</v>
      </c>
      <c r="O3582" s="1" t="s">
        <v>30</v>
      </c>
      <c r="P3582" s="4">
        <v>264000</v>
      </c>
      <c r="Q3582" s="5">
        <v>8</v>
      </c>
      <c r="T3582" s="1" t="s">
        <v>37</v>
      </c>
      <c r="U3582" s="4">
        <v>324139.24</v>
      </c>
      <c r="V3582" s="5">
        <v>80</v>
      </c>
      <c r="W3582" s="5">
        <v>0</v>
      </c>
      <c r="Y3582" s="1" t="s">
        <v>69</v>
      </c>
      <c r="Z3582" s="3">
        <v>46173</v>
      </c>
      <c r="AA3582" s="1" t="s">
        <v>58</v>
      </c>
      <c r="AB3582" s="1" t="s">
        <v>59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10489</v>
      </c>
      <c r="B3583" s="1" t="s">
        <v>10490</v>
      </c>
      <c r="C3583" s="2">
        <v>46127.928634259297</v>
      </c>
      <c r="D3583" s="1" t="s">
        <v>30</v>
      </c>
      <c r="E3583" s="1" t="s">
        <v>10491</v>
      </c>
      <c r="F3583" s="1" t="s">
        <v>491</v>
      </c>
      <c r="H3583" s="1" t="s">
        <v>10492</v>
      </c>
      <c r="I3583" s="1" t="s">
        <v>34</v>
      </c>
      <c r="J3583" s="1" t="s">
        <v>109</v>
      </c>
      <c r="K3583" s="1" t="s">
        <v>35</v>
      </c>
      <c r="L3583" t="s">
        <v>491</v>
      </c>
      <c r="O3583" s="1" t="s">
        <v>30</v>
      </c>
      <c r="P3583" s="4">
        <v>264000</v>
      </c>
      <c r="Q3583" s="5">
        <v>8</v>
      </c>
      <c r="T3583" s="1" t="s">
        <v>37</v>
      </c>
      <c r="U3583" s="4">
        <v>335174.32</v>
      </c>
      <c r="V3583" s="5">
        <v>45</v>
      </c>
      <c r="W3583" s="5">
        <v>0</v>
      </c>
      <c r="Y3583" s="1" t="s">
        <v>493</v>
      </c>
      <c r="Z3583" s="3">
        <v>46178</v>
      </c>
      <c r="AA3583" s="1" t="s">
        <v>48</v>
      </c>
      <c r="AB3583" s="1" t="s">
        <v>49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10493</v>
      </c>
      <c r="B3584" s="1" t="s">
        <v>10494</v>
      </c>
      <c r="C3584" s="2">
        <v>46160.580659722204</v>
      </c>
      <c r="D3584" s="1" t="s">
        <v>30</v>
      </c>
      <c r="E3584" s="1" t="s">
        <v>8144</v>
      </c>
      <c r="F3584" s="1" t="s">
        <v>961</v>
      </c>
      <c r="H3584" s="1" t="s">
        <v>10495</v>
      </c>
      <c r="I3584" s="1" t="s">
        <v>34</v>
      </c>
      <c r="J3584" s="1" t="s">
        <v>165</v>
      </c>
      <c r="K3584" s="1" t="s">
        <v>35</v>
      </c>
      <c r="L3584" t="s">
        <v>961</v>
      </c>
      <c r="M3584" s="1" t="s">
        <v>57</v>
      </c>
      <c r="O3584" s="1" t="s">
        <v>30</v>
      </c>
      <c r="P3584" s="4">
        <v>265000</v>
      </c>
      <c r="Q3584" s="5">
        <v>2</v>
      </c>
      <c r="T3584" s="1" t="s">
        <v>37</v>
      </c>
      <c r="U3584" s="4">
        <v>345321.61</v>
      </c>
      <c r="V3584" s="5">
        <v>20</v>
      </c>
      <c r="W3584" s="5">
        <v>0</v>
      </c>
      <c r="Y3584" s="1" t="s">
        <v>281</v>
      </c>
      <c r="Z3584" s="3">
        <v>46264</v>
      </c>
      <c r="AA3584" s="1" t="s">
        <v>48</v>
      </c>
      <c r="AB3584" s="1" t="s">
        <v>49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10496</v>
      </c>
      <c r="B3585" s="1" t="s">
        <v>10497</v>
      </c>
      <c r="C3585" s="2">
        <v>46160.586145833302</v>
      </c>
      <c r="D3585" s="1" t="s">
        <v>30</v>
      </c>
      <c r="E3585" s="1" t="s">
        <v>8144</v>
      </c>
      <c r="F3585" s="1" t="s">
        <v>961</v>
      </c>
      <c r="H3585" s="1" t="s">
        <v>10498</v>
      </c>
      <c r="I3585" s="1" t="s">
        <v>34</v>
      </c>
      <c r="J3585" s="1" t="s">
        <v>109</v>
      </c>
      <c r="K3585" s="1" t="s">
        <v>35</v>
      </c>
      <c r="L3585" t="s">
        <v>961</v>
      </c>
      <c r="M3585" s="1" t="s">
        <v>57</v>
      </c>
      <c r="O3585" s="1" t="s">
        <v>30</v>
      </c>
      <c r="P3585" s="4">
        <v>265000</v>
      </c>
      <c r="Q3585" s="5">
        <v>2</v>
      </c>
      <c r="T3585" s="1" t="s">
        <v>37</v>
      </c>
      <c r="U3585" s="4">
        <v>345321.61</v>
      </c>
      <c r="V3585" s="5">
        <v>20</v>
      </c>
      <c r="W3585" s="5">
        <v>0</v>
      </c>
      <c r="Y3585" s="1" t="s">
        <v>281</v>
      </c>
      <c r="Z3585" s="3">
        <v>46264</v>
      </c>
      <c r="AA3585" s="1" t="s">
        <v>48</v>
      </c>
      <c r="AB3585" s="1" t="s">
        <v>49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10499</v>
      </c>
      <c r="B3586" s="1" t="s">
        <v>10500</v>
      </c>
      <c r="C3586" s="2">
        <v>46136.866261574098</v>
      </c>
      <c r="D3586" s="1" t="s">
        <v>30</v>
      </c>
      <c r="E3586" s="1" t="s">
        <v>10501</v>
      </c>
      <c r="F3586" s="1" t="s">
        <v>75</v>
      </c>
      <c r="H3586" s="1" t="s">
        <v>10502</v>
      </c>
      <c r="I3586" s="1" t="s">
        <v>34</v>
      </c>
      <c r="J3586" s="1" t="s">
        <v>214</v>
      </c>
      <c r="K3586" s="1" t="s">
        <v>35</v>
      </c>
      <c r="L3586" t="s">
        <v>75</v>
      </c>
      <c r="M3586" s="1" t="s">
        <v>57</v>
      </c>
      <c r="O3586" s="1" t="s">
        <v>30</v>
      </c>
      <c r="P3586" s="4">
        <v>265000</v>
      </c>
      <c r="Q3586" s="5">
        <v>5</v>
      </c>
      <c r="T3586" s="1" t="s">
        <v>37</v>
      </c>
      <c r="U3586" s="4">
        <v>326321.02</v>
      </c>
      <c r="V3586" s="5">
        <v>2</v>
      </c>
      <c r="W3586" s="5">
        <v>5</v>
      </c>
      <c r="Y3586" s="1" t="s">
        <v>78</v>
      </c>
      <c r="Z3586" s="3">
        <v>46192</v>
      </c>
      <c r="AA3586" s="1" t="s">
        <v>48</v>
      </c>
      <c r="AB3586" s="1" t="s">
        <v>49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10503</v>
      </c>
      <c r="B3587" s="1" t="s">
        <v>10504</v>
      </c>
      <c r="C3587" s="2">
        <v>46084.8062615741</v>
      </c>
      <c r="D3587" s="1" t="s">
        <v>30</v>
      </c>
      <c r="E3587" s="1" t="s">
        <v>10505</v>
      </c>
      <c r="F3587" s="1" t="s">
        <v>372</v>
      </c>
      <c r="H3587" s="1" t="s">
        <v>10506</v>
      </c>
      <c r="I3587" s="1" t="s">
        <v>34</v>
      </c>
      <c r="J3587" s="1" t="s">
        <v>35</v>
      </c>
      <c r="K3587" s="1" t="s">
        <v>191</v>
      </c>
      <c r="L3587" t="s">
        <v>372</v>
      </c>
      <c r="O3587" s="1" t="s">
        <v>30</v>
      </c>
      <c r="P3587" s="4">
        <v>265000</v>
      </c>
      <c r="Q3587" s="5">
        <v>9</v>
      </c>
      <c r="T3587" s="1" t="s">
        <v>37</v>
      </c>
      <c r="U3587" s="4">
        <v>325128.59999999998</v>
      </c>
      <c r="V3587" s="5">
        <v>18</v>
      </c>
      <c r="W3587" s="5">
        <v>0</v>
      </c>
      <c r="Y3587" s="1" t="s">
        <v>374</v>
      </c>
      <c r="Z3587" s="3">
        <v>46203</v>
      </c>
      <c r="AA3587" s="1" t="s">
        <v>48</v>
      </c>
      <c r="AB3587" s="1" t="s">
        <v>49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10507</v>
      </c>
      <c r="B3588" s="1" t="s">
        <v>10508</v>
      </c>
      <c r="C3588" s="2">
        <v>46144.12</v>
      </c>
      <c r="D3588" s="1" t="s">
        <v>30</v>
      </c>
      <c r="E3588" s="1" t="s">
        <v>10509</v>
      </c>
      <c r="F3588" s="1" t="s">
        <v>598</v>
      </c>
      <c r="H3588" s="1" t="s">
        <v>10510</v>
      </c>
      <c r="I3588" s="1" t="s">
        <v>394</v>
      </c>
      <c r="J3588" s="1" t="s">
        <v>395</v>
      </c>
      <c r="K3588" s="1" t="s">
        <v>35</v>
      </c>
      <c r="L3588" t="s">
        <v>598</v>
      </c>
      <c r="O3588" s="1" t="s">
        <v>30</v>
      </c>
      <c r="P3588" s="4">
        <v>265200</v>
      </c>
      <c r="Q3588" s="5">
        <v>156</v>
      </c>
      <c r="T3588" s="1" t="s">
        <v>37</v>
      </c>
      <c r="U3588" s="4">
        <v>328052.44</v>
      </c>
      <c r="Y3588" s="1" t="s">
        <v>47</v>
      </c>
      <c r="Z3588" s="3">
        <v>46172</v>
      </c>
      <c r="AA3588" s="1" t="s">
        <v>58</v>
      </c>
      <c r="AB3588" s="1" t="s">
        <v>59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10511</v>
      </c>
      <c r="B3589" s="1" t="s">
        <v>10512</v>
      </c>
      <c r="C3589" s="2">
        <v>46077.595173611102</v>
      </c>
      <c r="D3589" s="1" t="s">
        <v>30</v>
      </c>
      <c r="E3589" s="1" t="s">
        <v>10513</v>
      </c>
      <c r="F3589" s="1" t="s">
        <v>87</v>
      </c>
      <c r="H3589" s="1" t="s">
        <v>10514</v>
      </c>
      <c r="I3589" s="1" t="s">
        <v>34</v>
      </c>
      <c r="J3589" s="1" t="s">
        <v>109</v>
      </c>
      <c r="K3589" s="1" t="s">
        <v>35</v>
      </c>
      <c r="L3589" t="s">
        <v>95</v>
      </c>
      <c r="O3589" s="1" t="s">
        <v>30</v>
      </c>
      <c r="P3589" s="4">
        <v>266000</v>
      </c>
      <c r="Q3589" s="5">
        <v>20</v>
      </c>
      <c r="S3589" s="5">
        <v>0</v>
      </c>
      <c r="T3589" s="1" t="s">
        <v>747</v>
      </c>
      <c r="U3589" s="4">
        <v>1686785.66</v>
      </c>
      <c r="V3589" s="5">
        <v>40</v>
      </c>
      <c r="W3589" s="5">
        <v>0</v>
      </c>
      <c r="Z3589" s="3">
        <v>46173</v>
      </c>
      <c r="AA3589" s="1" t="s">
        <v>39</v>
      </c>
      <c r="AB3589" s="1" t="s">
        <v>40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10515</v>
      </c>
      <c r="B3590" s="1" t="s">
        <v>10516</v>
      </c>
      <c r="C3590" s="2">
        <v>46115.833587963003</v>
      </c>
      <c r="D3590" s="1" t="s">
        <v>30</v>
      </c>
      <c r="E3590" s="1" t="s">
        <v>10517</v>
      </c>
      <c r="F3590" s="1" t="s">
        <v>771</v>
      </c>
      <c r="H3590" s="1" t="s">
        <v>10518</v>
      </c>
      <c r="I3590" s="1" t="s">
        <v>115</v>
      </c>
      <c r="J3590" s="1" t="s">
        <v>35</v>
      </c>
      <c r="K3590" s="1" t="s">
        <v>35</v>
      </c>
      <c r="L3590" t="s">
        <v>771</v>
      </c>
      <c r="O3590" s="1" t="s">
        <v>30</v>
      </c>
      <c r="P3590" s="4">
        <v>266400</v>
      </c>
      <c r="Q3590" s="5">
        <v>37</v>
      </c>
      <c r="T3590" s="1" t="s">
        <v>37</v>
      </c>
      <c r="U3590" s="4">
        <v>332147.62</v>
      </c>
      <c r="Y3590" s="1" t="s">
        <v>69</v>
      </c>
      <c r="Z3590" s="3">
        <v>46204</v>
      </c>
      <c r="AA3590" s="1" t="s">
        <v>39</v>
      </c>
      <c r="AB3590" s="1" t="s">
        <v>40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10519</v>
      </c>
      <c r="B3591" s="1" t="s">
        <v>10520</v>
      </c>
      <c r="C3591" s="2">
        <v>46089.023726851898</v>
      </c>
      <c r="D3591" s="1" t="s">
        <v>30</v>
      </c>
      <c r="E3591" s="1" t="s">
        <v>9344</v>
      </c>
      <c r="F3591" s="1" t="s">
        <v>2892</v>
      </c>
      <c r="H3591" s="1" t="s">
        <v>9345</v>
      </c>
      <c r="I3591" s="1" t="s">
        <v>55</v>
      </c>
      <c r="J3591" s="1" t="s">
        <v>459</v>
      </c>
      <c r="K3591" s="1" t="s">
        <v>35</v>
      </c>
      <c r="L3591" t="s">
        <v>2892</v>
      </c>
      <c r="O3591" s="1" t="s">
        <v>30</v>
      </c>
      <c r="P3591" s="4">
        <v>266418</v>
      </c>
      <c r="Q3591" s="5">
        <v>172</v>
      </c>
      <c r="S3591" s="5">
        <v>14801</v>
      </c>
      <c r="T3591" s="1" t="s">
        <v>37</v>
      </c>
      <c r="U3591" s="4">
        <v>321673.21000000002</v>
      </c>
      <c r="Y3591" s="1" t="s">
        <v>47</v>
      </c>
      <c r="Z3591" s="3">
        <v>46172</v>
      </c>
      <c r="AA3591" s="1" t="s">
        <v>58</v>
      </c>
      <c r="AB3591" s="1" t="s">
        <v>59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10521</v>
      </c>
      <c r="B3592" s="1" t="s">
        <v>10522</v>
      </c>
      <c r="C3592" s="2">
        <v>46141.784155092602</v>
      </c>
      <c r="D3592" s="1" t="s">
        <v>30</v>
      </c>
      <c r="E3592" s="1" t="s">
        <v>3504</v>
      </c>
      <c r="F3592" s="1" t="s">
        <v>279</v>
      </c>
      <c r="H3592" s="1" t="s">
        <v>10523</v>
      </c>
      <c r="I3592" s="1" t="s">
        <v>34</v>
      </c>
      <c r="J3592" s="1" t="s">
        <v>242</v>
      </c>
      <c r="K3592" s="1" t="s">
        <v>35</v>
      </c>
      <c r="L3592" t="s">
        <v>279</v>
      </c>
      <c r="M3592" s="1" t="s">
        <v>57</v>
      </c>
      <c r="O3592" s="1" t="s">
        <v>30</v>
      </c>
      <c r="P3592" s="4">
        <v>266800</v>
      </c>
      <c r="Q3592" s="5">
        <v>46</v>
      </c>
      <c r="T3592" s="1" t="s">
        <v>37</v>
      </c>
      <c r="U3592" s="4">
        <v>341877.62</v>
      </c>
      <c r="V3592" s="5">
        <v>2</v>
      </c>
      <c r="W3592" s="5">
        <v>354</v>
      </c>
      <c r="Y3592" s="1" t="s">
        <v>281</v>
      </c>
      <c r="Z3592" s="3">
        <v>46262</v>
      </c>
      <c r="AA3592" s="1" t="s">
        <v>39</v>
      </c>
      <c r="AB3592" s="1" t="s">
        <v>40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10524</v>
      </c>
      <c r="B3593" s="1" t="s">
        <v>10525</v>
      </c>
      <c r="C3593" s="2">
        <v>46122.601863425902</v>
      </c>
      <c r="D3593" s="1" t="s">
        <v>30</v>
      </c>
      <c r="E3593" s="1" t="s">
        <v>5473</v>
      </c>
      <c r="F3593" s="1" t="s">
        <v>2385</v>
      </c>
      <c r="H3593" s="1" t="s">
        <v>10526</v>
      </c>
      <c r="I3593" s="1" t="s">
        <v>34</v>
      </c>
      <c r="J3593" s="1" t="s">
        <v>109</v>
      </c>
      <c r="K3593" s="1" t="s">
        <v>35</v>
      </c>
      <c r="L3593" t="s">
        <v>2385</v>
      </c>
      <c r="O3593" s="1" t="s">
        <v>30</v>
      </c>
      <c r="P3593" s="4">
        <v>267000</v>
      </c>
      <c r="Q3593" s="5">
        <v>8</v>
      </c>
      <c r="T3593" s="1" t="s">
        <v>37</v>
      </c>
      <c r="U3593" s="4">
        <v>318077.08</v>
      </c>
      <c r="V3593" s="5">
        <v>0</v>
      </c>
      <c r="W3593" s="5">
        <v>50</v>
      </c>
      <c r="Y3593" s="1" t="s">
        <v>47</v>
      </c>
      <c r="Z3593" s="3">
        <v>46171</v>
      </c>
      <c r="AA3593" s="1" t="s">
        <v>39</v>
      </c>
      <c r="AB3593" s="1" t="s">
        <v>40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10527</v>
      </c>
      <c r="B3594" s="1" t="s">
        <v>10528</v>
      </c>
      <c r="C3594" s="2">
        <v>46164.821423611102</v>
      </c>
      <c r="D3594" s="1" t="s">
        <v>30</v>
      </c>
      <c r="E3594" s="1" t="s">
        <v>775</v>
      </c>
      <c r="F3594" s="1" t="s">
        <v>75</v>
      </c>
      <c r="H3594" s="1" t="s">
        <v>10529</v>
      </c>
      <c r="I3594" s="1" t="s">
        <v>55</v>
      </c>
      <c r="J3594" s="1" t="s">
        <v>77</v>
      </c>
      <c r="K3594" s="1" t="s">
        <v>35</v>
      </c>
      <c r="L3594" t="s">
        <v>75</v>
      </c>
      <c r="M3594" s="1" t="s">
        <v>57</v>
      </c>
      <c r="O3594" s="1" t="s">
        <v>30</v>
      </c>
      <c r="P3594" s="4">
        <v>270000</v>
      </c>
      <c r="Q3594" s="5">
        <v>35</v>
      </c>
      <c r="S3594" s="5">
        <v>3800</v>
      </c>
      <c r="T3594" s="1" t="s">
        <v>37</v>
      </c>
      <c r="U3594" s="4">
        <v>334178.92</v>
      </c>
      <c r="Y3594" s="1" t="s">
        <v>78</v>
      </c>
      <c r="Z3594" s="3">
        <v>46185</v>
      </c>
      <c r="AA3594" s="1" t="s">
        <v>48</v>
      </c>
      <c r="AB3594" s="1" t="s">
        <v>49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10530</v>
      </c>
      <c r="B3595" s="1" t="s">
        <v>10531</v>
      </c>
      <c r="C3595" s="2">
        <v>46149.045405092598</v>
      </c>
      <c r="D3595" s="1" t="s">
        <v>30</v>
      </c>
      <c r="E3595" s="1" t="s">
        <v>2418</v>
      </c>
      <c r="F3595" s="1" t="s">
        <v>75</v>
      </c>
      <c r="H3595" s="1" t="s">
        <v>10532</v>
      </c>
      <c r="I3595" s="1" t="s">
        <v>34</v>
      </c>
      <c r="J3595" s="1" t="s">
        <v>214</v>
      </c>
      <c r="K3595" s="1" t="s">
        <v>35</v>
      </c>
      <c r="L3595" t="s">
        <v>75</v>
      </c>
      <c r="M3595" s="1" t="s">
        <v>57</v>
      </c>
      <c r="O3595" s="1" t="s">
        <v>30</v>
      </c>
      <c r="P3595" s="4">
        <v>270000</v>
      </c>
      <c r="Q3595" s="5">
        <v>5</v>
      </c>
      <c r="T3595" s="1" t="s">
        <v>37</v>
      </c>
      <c r="U3595" s="4">
        <v>350352.03</v>
      </c>
      <c r="V3595" s="5">
        <v>15</v>
      </c>
      <c r="W3595" s="5">
        <v>5</v>
      </c>
      <c r="Y3595" s="1" t="s">
        <v>78</v>
      </c>
      <c r="Z3595" s="3">
        <v>46227</v>
      </c>
      <c r="AA3595" s="1" t="s">
        <v>39</v>
      </c>
      <c r="AB3595" s="1" t="s">
        <v>40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10533</v>
      </c>
      <c r="B3596" s="1" t="s">
        <v>10534</v>
      </c>
      <c r="C3596" s="2">
        <v>46087.866122685198</v>
      </c>
      <c r="D3596" s="1" t="s">
        <v>30</v>
      </c>
      <c r="E3596" s="1" t="s">
        <v>6627</v>
      </c>
      <c r="F3596" s="1" t="s">
        <v>2385</v>
      </c>
      <c r="H3596" s="1" t="s">
        <v>10535</v>
      </c>
      <c r="I3596" s="1" t="s">
        <v>34</v>
      </c>
      <c r="J3596" s="1" t="s">
        <v>35</v>
      </c>
      <c r="K3596" s="1" t="s">
        <v>1249</v>
      </c>
      <c r="L3596" t="s">
        <v>2385</v>
      </c>
      <c r="O3596" s="1" t="s">
        <v>30</v>
      </c>
      <c r="P3596" s="4">
        <v>270000</v>
      </c>
      <c r="Q3596" s="5">
        <v>18</v>
      </c>
      <c r="T3596" s="1" t="s">
        <v>37</v>
      </c>
      <c r="U3596" s="4">
        <v>306153.07</v>
      </c>
      <c r="V3596" s="5">
        <v>36</v>
      </c>
      <c r="W3596" s="5">
        <v>0</v>
      </c>
      <c r="Y3596" s="1" t="s">
        <v>47</v>
      </c>
      <c r="Z3596" s="3">
        <v>46171</v>
      </c>
      <c r="AA3596" s="1" t="s">
        <v>39</v>
      </c>
      <c r="AB3596" s="1" t="s">
        <v>40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10536</v>
      </c>
      <c r="B3597" s="1" t="s">
        <v>10537</v>
      </c>
      <c r="C3597" s="2">
        <v>46162.858055555596</v>
      </c>
      <c r="D3597" s="1" t="s">
        <v>30</v>
      </c>
      <c r="E3597" s="1" t="s">
        <v>10538</v>
      </c>
      <c r="F3597" s="1" t="s">
        <v>491</v>
      </c>
      <c r="H3597" s="1" t="s">
        <v>10539</v>
      </c>
      <c r="I3597" s="1" t="s">
        <v>34</v>
      </c>
      <c r="J3597" s="1" t="s">
        <v>109</v>
      </c>
      <c r="K3597" s="1" t="s">
        <v>35</v>
      </c>
      <c r="L3597" t="s">
        <v>491</v>
      </c>
      <c r="O3597" s="1" t="s">
        <v>30</v>
      </c>
      <c r="P3597" s="4">
        <v>270000</v>
      </c>
      <c r="Q3597" s="5">
        <v>10</v>
      </c>
      <c r="T3597" s="1" t="s">
        <v>37</v>
      </c>
      <c r="U3597" s="4">
        <v>345896.96000000002</v>
      </c>
      <c r="V3597" s="5">
        <v>40</v>
      </c>
      <c r="W3597" s="5">
        <v>0</v>
      </c>
      <c r="Y3597" s="1" t="s">
        <v>493</v>
      </c>
      <c r="Z3597" s="3">
        <v>46211</v>
      </c>
      <c r="AA3597" s="1" t="s">
        <v>48</v>
      </c>
      <c r="AB3597" s="1" t="s">
        <v>49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10540</v>
      </c>
      <c r="B3598" s="1" t="s">
        <v>10541</v>
      </c>
      <c r="C3598" s="2">
        <v>46136.572337963</v>
      </c>
      <c r="D3598" s="1" t="s">
        <v>30</v>
      </c>
      <c r="E3598" s="1" t="s">
        <v>10542</v>
      </c>
      <c r="F3598" s="1" t="s">
        <v>847</v>
      </c>
      <c r="H3598" s="1" t="s">
        <v>10543</v>
      </c>
      <c r="I3598" s="1" t="s">
        <v>34</v>
      </c>
      <c r="J3598" s="1" t="s">
        <v>97</v>
      </c>
      <c r="K3598" s="1" t="s">
        <v>35</v>
      </c>
      <c r="L3598" t="s">
        <v>847</v>
      </c>
      <c r="M3598" s="1" t="s">
        <v>57</v>
      </c>
      <c r="O3598" s="1" t="s">
        <v>30</v>
      </c>
      <c r="P3598" s="4">
        <v>270000</v>
      </c>
      <c r="Q3598" s="5">
        <v>20</v>
      </c>
      <c r="T3598" s="1" t="s">
        <v>37</v>
      </c>
      <c r="U3598" s="4">
        <v>347543.92</v>
      </c>
      <c r="V3598" s="5">
        <v>40</v>
      </c>
      <c r="W3598" s="5">
        <v>0</v>
      </c>
      <c r="Y3598" s="1" t="s">
        <v>38</v>
      </c>
      <c r="Z3598" s="3">
        <v>46246</v>
      </c>
      <c r="AA3598" s="1" t="s">
        <v>48</v>
      </c>
      <c r="AB3598" s="1" t="s">
        <v>49</v>
      </c>
      <c r="AC3598" t="b">
        <f t="shared" si="224"/>
        <v>0</v>
      </c>
      <c r="AD3598" t="b">
        <f t="shared" si="225"/>
        <v>1</v>
      </c>
      <c r="AE3598" t="b">
        <f t="shared" si="226"/>
        <v>0</v>
      </c>
      <c r="AF3598" t="b">
        <f t="shared" si="227"/>
        <v>0</v>
      </c>
    </row>
    <row r="3599" spans="1:32">
      <c r="A3599" t="s">
        <v>10544</v>
      </c>
      <c r="B3599" s="1" t="s">
        <v>10545</v>
      </c>
      <c r="C3599" s="2">
        <v>46155.593912037002</v>
      </c>
      <c r="D3599" s="1" t="s">
        <v>30</v>
      </c>
      <c r="E3599" s="1" t="s">
        <v>2995</v>
      </c>
      <c r="F3599" s="1" t="s">
        <v>154</v>
      </c>
      <c r="H3599" s="1" t="s">
        <v>10546</v>
      </c>
      <c r="I3599" s="1" t="s">
        <v>34</v>
      </c>
      <c r="J3599" s="1" t="s">
        <v>35</v>
      </c>
      <c r="K3599" s="1" t="s">
        <v>759</v>
      </c>
      <c r="L3599" t="s">
        <v>154</v>
      </c>
      <c r="O3599" s="1" t="s">
        <v>30</v>
      </c>
      <c r="P3599" s="4">
        <v>270000</v>
      </c>
      <c r="Q3599" s="5">
        <v>1</v>
      </c>
      <c r="T3599" s="1" t="s">
        <v>37</v>
      </c>
      <c r="U3599" s="4">
        <v>350513.89</v>
      </c>
      <c r="V3599" s="5">
        <v>12</v>
      </c>
      <c r="W3599" s="5">
        <v>0</v>
      </c>
      <c r="Y3599" s="1" t="s">
        <v>98</v>
      </c>
      <c r="Z3599" s="3">
        <v>46248</v>
      </c>
      <c r="AA3599" s="1" t="s">
        <v>58</v>
      </c>
      <c r="AB3599" s="1" t="s">
        <v>59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1</v>
      </c>
    </row>
    <row r="3600" spans="1:32">
      <c r="A3600" t="s">
        <v>10547</v>
      </c>
      <c r="B3600" s="1" t="s">
        <v>10548</v>
      </c>
      <c r="C3600" s="2">
        <v>46134.814456018503</v>
      </c>
      <c r="D3600" s="1" t="s">
        <v>30</v>
      </c>
      <c r="E3600" s="1" t="s">
        <v>1572</v>
      </c>
      <c r="F3600" s="1" t="s">
        <v>364</v>
      </c>
      <c r="H3600" s="1" t="s">
        <v>1573</v>
      </c>
      <c r="I3600" s="1" t="s">
        <v>55</v>
      </c>
      <c r="J3600" s="1" t="s">
        <v>77</v>
      </c>
      <c r="K3600" s="1" t="s">
        <v>35</v>
      </c>
      <c r="L3600" t="s">
        <v>364</v>
      </c>
      <c r="O3600" s="1" t="s">
        <v>30</v>
      </c>
      <c r="P3600" s="4">
        <v>270000</v>
      </c>
      <c r="Q3600" s="5">
        <v>30</v>
      </c>
      <c r="S3600" s="5">
        <v>6500</v>
      </c>
      <c r="T3600" s="1" t="s">
        <v>37</v>
      </c>
      <c r="U3600" s="4">
        <v>345978.04</v>
      </c>
      <c r="Y3600" s="1" t="s">
        <v>69</v>
      </c>
      <c r="Z3600" s="3">
        <v>46234</v>
      </c>
      <c r="AA3600" s="1" t="s">
        <v>48</v>
      </c>
      <c r="AB3600" s="1" t="s">
        <v>49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10549</v>
      </c>
      <c r="B3601" s="1" t="s">
        <v>10550</v>
      </c>
      <c r="C3601" s="2">
        <v>46149.913506944402</v>
      </c>
      <c r="D3601" s="1" t="s">
        <v>30</v>
      </c>
      <c r="E3601" s="1" t="s">
        <v>10551</v>
      </c>
      <c r="F3601" s="1" t="s">
        <v>75</v>
      </c>
      <c r="H3601" s="1" t="s">
        <v>10552</v>
      </c>
      <c r="I3601" s="1" t="s">
        <v>34</v>
      </c>
      <c r="J3601" s="1" t="s">
        <v>109</v>
      </c>
      <c r="K3601" s="1" t="s">
        <v>35</v>
      </c>
      <c r="L3601" t="s">
        <v>75</v>
      </c>
      <c r="O3601" s="1" t="s">
        <v>30</v>
      </c>
      <c r="P3601" s="4">
        <v>271600</v>
      </c>
      <c r="Q3601" s="5">
        <v>5</v>
      </c>
      <c r="T3601" s="1" t="s">
        <v>37</v>
      </c>
      <c r="U3601" s="4">
        <v>340722.33</v>
      </c>
      <c r="V3601" s="5">
        <v>4</v>
      </c>
      <c r="W3601" s="5">
        <v>3</v>
      </c>
      <c r="Y3601" s="1" t="s">
        <v>78</v>
      </c>
      <c r="Z3601" s="3">
        <v>46213</v>
      </c>
      <c r="AA3601" s="1" t="s">
        <v>48</v>
      </c>
      <c r="AB3601" s="1" t="s">
        <v>49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10553</v>
      </c>
      <c r="B3602" s="1" t="s">
        <v>10554</v>
      </c>
      <c r="C3602" s="2">
        <v>46122.623275462996</v>
      </c>
      <c r="D3602" s="1" t="s">
        <v>30</v>
      </c>
      <c r="E3602" s="1" t="s">
        <v>10555</v>
      </c>
      <c r="F3602" s="1" t="s">
        <v>2385</v>
      </c>
      <c r="H3602" s="1" t="s">
        <v>10556</v>
      </c>
      <c r="I3602" s="1" t="s">
        <v>34</v>
      </c>
      <c r="J3602" s="1" t="s">
        <v>35</v>
      </c>
      <c r="K3602" s="1" t="s">
        <v>1249</v>
      </c>
      <c r="L3602" t="s">
        <v>2385</v>
      </c>
      <c r="O3602" s="1" t="s">
        <v>30</v>
      </c>
      <c r="P3602" s="4">
        <v>273500</v>
      </c>
      <c r="Q3602" s="5">
        <v>6</v>
      </c>
      <c r="T3602" s="1" t="s">
        <v>37</v>
      </c>
      <c r="U3602" s="4">
        <v>326148.76</v>
      </c>
      <c r="V3602" s="5">
        <v>2</v>
      </c>
      <c r="W3602" s="5">
        <v>0</v>
      </c>
      <c r="Y3602" s="1" t="s">
        <v>47</v>
      </c>
      <c r="Z3602" s="3">
        <v>46227</v>
      </c>
      <c r="AA3602" s="1" t="s">
        <v>39</v>
      </c>
      <c r="AB3602" s="1" t="s">
        <v>40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10557</v>
      </c>
      <c r="B3603" s="1" t="s">
        <v>10558</v>
      </c>
      <c r="C3603" s="2">
        <v>46142.779432870397</v>
      </c>
      <c r="D3603" s="1" t="s">
        <v>30</v>
      </c>
      <c r="E3603" s="1" t="s">
        <v>387</v>
      </c>
      <c r="F3603" s="1" t="s">
        <v>154</v>
      </c>
      <c r="H3603" s="1" t="s">
        <v>1446</v>
      </c>
      <c r="I3603" s="1" t="s">
        <v>55</v>
      </c>
      <c r="J3603" s="1" t="s">
        <v>56</v>
      </c>
      <c r="K3603" s="1" t="s">
        <v>35</v>
      </c>
      <c r="L3603" t="s">
        <v>154</v>
      </c>
      <c r="O3603" s="1" t="s">
        <v>30</v>
      </c>
      <c r="P3603" s="4">
        <v>275000</v>
      </c>
      <c r="Q3603" s="5">
        <v>74</v>
      </c>
      <c r="S3603" s="5">
        <v>41703</v>
      </c>
      <c r="T3603" s="1" t="s">
        <v>37</v>
      </c>
      <c r="U3603" s="4">
        <v>311822.58</v>
      </c>
      <c r="Y3603" s="1" t="s">
        <v>98</v>
      </c>
      <c r="Z3603" s="3">
        <v>46171</v>
      </c>
      <c r="AA3603" s="1" t="s">
        <v>48</v>
      </c>
      <c r="AB3603" s="1" t="s">
        <v>49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10559</v>
      </c>
      <c r="B3604" s="1" t="s">
        <v>10560</v>
      </c>
      <c r="C3604" s="2">
        <v>46163.869039351899</v>
      </c>
      <c r="D3604" s="1" t="s">
        <v>30</v>
      </c>
      <c r="E3604" s="1" t="s">
        <v>7229</v>
      </c>
      <c r="F3604" s="1" t="s">
        <v>819</v>
      </c>
      <c r="H3604" s="1" t="s">
        <v>7230</v>
      </c>
      <c r="I3604" s="1" t="s">
        <v>34</v>
      </c>
      <c r="J3604" s="1" t="s">
        <v>861</v>
      </c>
      <c r="K3604" s="1" t="s">
        <v>35</v>
      </c>
      <c r="L3604" t="s">
        <v>819</v>
      </c>
      <c r="M3604" s="1" t="s">
        <v>57</v>
      </c>
      <c r="O3604" s="1" t="s">
        <v>30</v>
      </c>
      <c r="P3604" s="4">
        <v>275000</v>
      </c>
      <c r="Q3604" s="5">
        <v>10</v>
      </c>
      <c r="T3604" s="1" t="s">
        <v>747</v>
      </c>
      <c r="U3604" s="4">
        <v>1770147.98</v>
      </c>
      <c r="V3604" s="5">
        <v>12</v>
      </c>
      <c r="W3604" s="5">
        <v>0</v>
      </c>
      <c r="Y3604" s="1" t="s">
        <v>47</v>
      </c>
      <c r="Z3604" s="3">
        <v>46178</v>
      </c>
      <c r="AA3604" s="1" t="s">
        <v>58</v>
      </c>
      <c r="AB3604" s="1" t="s">
        <v>59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10561</v>
      </c>
      <c r="B3605" s="1" t="s">
        <v>10562</v>
      </c>
      <c r="C3605" s="2">
        <v>46087.861203703702</v>
      </c>
      <c r="D3605" s="1" t="s">
        <v>30</v>
      </c>
      <c r="E3605" s="1" t="s">
        <v>8797</v>
      </c>
      <c r="F3605" s="1" t="s">
        <v>2385</v>
      </c>
      <c r="H3605" s="1" t="s">
        <v>10563</v>
      </c>
      <c r="I3605" s="1" t="s">
        <v>55</v>
      </c>
      <c r="J3605" s="1" t="s">
        <v>181</v>
      </c>
      <c r="K3605" s="1" t="s">
        <v>35</v>
      </c>
      <c r="L3605" t="s">
        <v>2385</v>
      </c>
      <c r="O3605" s="1" t="s">
        <v>30</v>
      </c>
      <c r="P3605" s="4">
        <v>275000</v>
      </c>
      <c r="Q3605" s="5">
        <v>8</v>
      </c>
      <c r="S3605" s="5">
        <v>13500</v>
      </c>
      <c r="T3605" s="1" t="s">
        <v>37</v>
      </c>
      <c r="U3605" s="4">
        <v>316910.01</v>
      </c>
      <c r="Y3605" s="1" t="s">
        <v>47</v>
      </c>
      <c r="Z3605" s="3">
        <v>46171</v>
      </c>
      <c r="AA3605" s="1" t="s">
        <v>39</v>
      </c>
      <c r="AB3605" s="1" t="s">
        <v>40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10564</v>
      </c>
      <c r="B3606" s="1" t="s">
        <v>10565</v>
      </c>
      <c r="C3606" s="2">
        <v>46120.564039351899</v>
      </c>
      <c r="D3606" s="1" t="s">
        <v>30</v>
      </c>
      <c r="E3606" s="1" t="s">
        <v>278</v>
      </c>
      <c r="F3606" s="1" t="s">
        <v>279</v>
      </c>
      <c r="H3606" s="1" t="s">
        <v>280</v>
      </c>
      <c r="I3606" s="1" t="s">
        <v>55</v>
      </c>
      <c r="J3606" s="1" t="s">
        <v>35</v>
      </c>
      <c r="K3606" s="1" t="s">
        <v>46</v>
      </c>
      <c r="L3606" t="s">
        <v>279</v>
      </c>
      <c r="M3606" s="1" t="s">
        <v>91</v>
      </c>
      <c r="O3606" s="1" t="s">
        <v>30</v>
      </c>
      <c r="P3606" s="4">
        <v>275450</v>
      </c>
      <c r="Q3606" s="5">
        <v>362</v>
      </c>
      <c r="S3606" s="5">
        <v>148491</v>
      </c>
      <c r="T3606" s="1" t="s">
        <v>37</v>
      </c>
      <c r="U3606" s="4">
        <v>342053.89</v>
      </c>
      <c r="Y3606" s="1" t="s">
        <v>281</v>
      </c>
      <c r="Z3606" s="3">
        <v>46172</v>
      </c>
      <c r="AA3606" s="1" t="s">
        <v>58</v>
      </c>
      <c r="AB3606" s="1" t="s">
        <v>59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10566</v>
      </c>
      <c r="B3607" s="1" t="s">
        <v>10567</v>
      </c>
      <c r="C3607" s="2">
        <v>46149.860983796301</v>
      </c>
      <c r="D3607" s="1" t="s">
        <v>30</v>
      </c>
      <c r="E3607" s="1" t="s">
        <v>2854</v>
      </c>
      <c r="F3607" s="1" t="s">
        <v>1597</v>
      </c>
      <c r="H3607" s="1" t="s">
        <v>4121</v>
      </c>
      <c r="I3607" s="1" t="s">
        <v>34</v>
      </c>
      <c r="J3607" s="1" t="s">
        <v>35</v>
      </c>
      <c r="K3607" s="1" t="s">
        <v>420</v>
      </c>
      <c r="L3607" t="s">
        <v>1597</v>
      </c>
      <c r="M3607" s="1" t="s">
        <v>91</v>
      </c>
      <c r="O3607" s="1" t="s">
        <v>30</v>
      </c>
      <c r="P3607" s="4">
        <v>276539.18</v>
      </c>
      <c r="Q3607" s="5">
        <v>5</v>
      </c>
      <c r="T3607" s="1" t="s">
        <v>37</v>
      </c>
      <c r="U3607" s="4">
        <v>358837.27</v>
      </c>
      <c r="V3607" s="5">
        <v>9</v>
      </c>
      <c r="W3607" s="5">
        <v>0</v>
      </c>
      <c r="Y3607" s="1" t="s">
        <v>38</v>
      </c>
      <c r="Z3607" s="3">
        <v>46240</v>
      </c>
      <c r="AA3607" s="1" t="s">
        <v>39</v>
      </c>
      <c r="AB3607" s="1" t="s">
        <v>40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10568</v>
      </c>
      <c r="B3608" s="1" t="s">
        <v>10569</v>
      </c>
      <c r="C3608" s="2">
        <v>46162.698449074102</v>
      </c>
      <c r="D3608" s="1" t="s">
        <v>30</v>
      </c>
      <c r="E3608" s="1" t="s">
        <v>2528</v>
      </c>
      <c r="F3608" s="1" t="s">
        <v>87</v>
      </c>
      <c r="H3608" s="1" t="s">
        <v>2529</v>
      </c>
      <c r="I3608" s="1" t="s">
        <v>34</v>
      </c>
      <c r="J3608" s="1" t="s">
        <v>35</v>
      </c>
      <c r="K3608" s="1" t="s">
        <v>109</v>
      </c>
      <c r="L3608" t="s">
        <v>211</v>
      </c>
      <c r="M3608" s="1" t="s">
        <v>57</v>
      </c>
      <c r="O3608" s="1" t="s">
        <v>30</v>
      </c>
      <c r="P3608" s="4">
        <v>276853</v>
      </c>
      <c r="Q3608" s="5">
        <v>15</v>
      </c>
      <c r="S3608" s="5">
        <v>0</v>
      </c>
      <c r="T3608" s="1" t="s">
        <v>37</v>
      </c>
      <c r="U3608" s="4">
        <v>354676.34</v>
      </c>
      <c r="V3608" s="5">
        <v>25</v>
      </c>
      <c r="W3608" s="5">
        <v>0</v>
      </c>
      <c r="Z3608" s="3">
        <v>46172</v>
      </c>
      <c r="AA3608" s="1" t="s">
        <v>58</v>
      </c>
      <c r="AB3608" s="1" t="s">
        <v>59</v>
      </c>
      <c r="AC3608" t="b">
        <f t="shared" si="224"/>
        <v>1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10570</v>
      </c>
      <c r="B3609" s="1" t="s">
        <v>10571</v>
      </c>
      <c r="C3609" s="2">
        <v>46147.444062499999</v>
      </c>
      <c r="D3609" s="1" t="s">
        <v>30</v>
      </c>
      <c r="E3609" s="1" t="s">
        <v>7933</v>
      </c>
      <c r="F3609" s="1" t="s">
        <v>771</v>
      </c>
      <c r="H3609" s="1" t="s">
        <v>7934</v>
      </c>
      <c r="I3609" s="1" t="s">
        <v>55</v>
      </c>
      <c r="J3609" s="1" t="s">
        <v>477</v>
      </c>
      <c r="K3609" s="1" t="s">
        <v>35</v>
      </c>
      <c r="L3609" t="s">
        <v>771</v>
      </c>
      <c r="M3609" s="1" t="s">
        <v>57</v>
      </c>
      <c r="O3609" s="1" t="s">
        <v>30</v>
      </c>
      <c r="P3609" s="4">
        <v>277000</v>
      </c>
      <c r="Q3609" s="5">
        <v>20</v>
      </c>
      <c r="S3609" s="5">
        <v>4361</v>
      </c>
      <c r="T3609" s="1" t="s">
        <v>37</v>
      </c>
      <c r="U3609" s="4">
        <v>356609.88</v>
      </c>
      <c r="Y3609" s="1" t="s">
        <v>69</v>
      </c>
      <c r="Z3609" s="3">
        <v>46239</v>
      </c>
      <c r="AA3609" s="1" t="s">
        <v>39</v>
      </c>
      <c r="AB3609" s="1" t="s">
        <v>40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10572</v>
      </c>
      <c r="B3610" s="1" t="s">
        <v>10573</v>
      </c>
      <c r="C3610" s="2">
        <v>46111.450486111098</v>
      </c>
      <c r="D3610" s="1" t="s">
        <v>30</v>
      </c>
      <c r="E3610" s="1" t="s">
        <v>8406</v>
      </c>
      <c r="F3610" s="1" t="s">
        <v>771</v>
      </c>
      <c r="H3610" s="1" t="s">
        <v>8407</v>
      </c>
      <c r="I3610" s="1" t="s">
        <v>34</v>
      </c>
      <c r="J3610" s="1" t="s">
        <v>77</v>
      </c>
      <c r="K3610" s="1" t="s">
        <v>35</v>
      </c>
      <c r="L3610" t="s">
        <v>771</v>
      </c>
      <c r="O3610" s="1" t="s">
        <v>30</v>
      </c>
      <c r="P3610" s="4">
        <v>277716</v>
      </c>
      <c r="Q3610" s="5">
        <v>12</v>
      </c>
      <c r="T3610" s="1" t="s">
        <v>37</v>
      </c>
      <c r="U3610" s="4">
        <v>342923.68</v>
      </c>
      <c r="V3610" s="5">
        <v>18</v>
      </c>
      <c r="W3610" s="5">
        <v>0</v>
      </c>
      <c r="Y3610" s="1" t="s">
        <v>69</v>
      </c>
      <c r="Z3610" s="3">
        <v>46189</v>
      </c>
      <c r="AA3610" s="1" t="s">
        <v>39</v>
      </c>
      <c r="AB3610" s="1" t="s">
        <v>40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10574</v>
      </c>
      <c r="B3611" s="1" t="s">
        <v>10575</v>
      </c>
      <c r="C3611" s="2">
        <v>46115.8270023148</v>
      </c>
      <c r="D3611" s="1" t="s">
        <v>30</v>
      </c>
      <c r="E3611" s="1" t="s">
        <v>10576</v>
      </c>
      <c r="F3611" s="1" t="s">
        <v>771</v>
      </c>
      <c r="H3611" s="1" t="s">
        <v>10577</v>
      </c>
      <c r="I3611" s="1" t="s">
        <v>55</v>
      </c>
      <c r="J3611" s="1" t="s">
        <v>162</v>
      </c>
      <c r="K3611" s="1" t="s">
        <v>35</v>
      </c>
      <c r="L3611" t="s">
        <v>771</v>
      </c>
      <c r="M3611" s="1" t="s">
        <v>57</v>
      </c>
      <c r="O3611" s="1" t="s">
        <v>30</v>
      </c>
      <c r="P3611" s="4">
        <v>277940</v>
      </c>
      <c r="Q3611" s="5">
        <v>13</v>
      </c>
      <c r="S3611" s="5">
        <v>2385</v>
      </c>
      <c r="T3611" s="1" t="s">
        <v>37</v>
      </c>
      <c r="U3611" s="4">
        <v>346535.69</v>
      </c>
      <c r="Y3611" s="1" t="s">
        <v>69</v>
      </c>
      <c r="Z3611" s="3">
        <v>46188</v>
      </c>
      <c r="AA3611" s="1" t="s">
        <v>48</v>
      </c>
      <c r="AB3611" s="1" t="s">
        <v>49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10578</v>
      </c>
      <c r="B3612" s="1" t="s">
        <v>10579</v>
      </c>
      <c r="C3612" s="2">
        <v>46049.741620370398</v>
      </c>
      <c r="D3612" s="1" t="s">
        <v>30</v>
      </c>
      <c r="E3612" s="1" t="s">
        <v>1396</v>
      </c>
      <c r="F3612" s="1" t="s">
        <v>7758</v>
      </c>
      <c r="H3612" s="1" t="s">
        <v>7759</v>
      </c>
      <c r="I3612" s="1" t="s">
        <v>34</v>
      </c>
      <c r="J3612" s="1" t="s">
        <v>81</v>
      </c>
      <c r="K3612" s="1" t="s">
        <v>35</v>
      </c>
      <c r="L3612" t="s">
        <v>90</v>
      </c>
      <c r="M3612" s="1" t="s">
        <v>57</v>
      </c>
      <c r="O3612" s="1" t="s">
        <v>30</v>
      </c>
      <c r="P3612" s="4">
        <v>279000</v>
      </c>
      <c r="Q3612" s="5">
        <v>1288</v>
      </c>
      <c r="T3612" s="1" t="s">
        <v>37</v>
      </c>
      <c r="U3612" s="4">
        <v>336808.86</v>
      </c>
      <c r="V3612" s="5">
        <v>124</v>
      </c>
      <c r="W3612" s="5">
        <v>0</v>
      </c>
      <c r="Y3612" s="1" t="s">
        <v>47</v>
      </c>
      <c r="Z3612" s="3">
        <v>46203</v>
      </c>
      <c r="AA3612" s="1" t="s">
        <v>48</v>
      </c>
      <c r="AB3612" s="1" t="s">
        <v>49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10580</v>
      </c>
      <c r="B3613" s="1" t="s">
        <v>10581</v>
      </c>
      <c r="C3613" s="2">
        <v>46111.511770833298</v>
      </c>
      <c r="D3613" s="1" t="s">
        <v>30</v>
      </c>
      <c r="E3613" s="1" t="s">
        <v>3959</v>
      </c>
      <c r="F3613" s="1" t="s">
        <v>824</v>
      </c>
      <c r="H3613" s="1" t="s">
        <v>10582</v>
      </c>
      <c r="I3613" s="1" t="s">
        <v>34</v>
      </c>
      <c r="J3613" s="1" t="s">
        <v>77</v>
      </c>
      <c r="K3613" s="1" t="s">
        <v>35</v>
      </c>
      <c r="L3613" t="s">
        <v>824</v>
      </c>
      <c r="O3613" s="1" t="s">
        <v>30</v>
      </c>
      <c r="P3613" s="4">
        <v>279300</v>
      </c>
      <c r="Q3613" s="5">
        <v>19</v>
      </c>
      <c r="T3613" s="1" t="s">
        <v>37</v>
      </c>
      <c r="U3613" s="4">
        <v>344879.6</v>
      </c>
      <c r="V3613" s="5">
        <v>28</v>
      </c>
      <c r="W3613" s="5">
        <v>0</v>
      </c>
      <c r="Y3613" s="1" t="s">
        <v>78</v>
      </c>
      <c r="Z3613" s="3">
        <v>46233</v>
      </c>
      <c r="AA3613" s="1" t="s">
        <v>48</v>
      </c>
      <c r="AB3613" s="1" t="s">
        <v>49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10583</v>
      </c>
      <c r="B3614" s="1" t="s">
        <v>10584</v>
      </c>
      <c r="C3614" s="2">
        <v>46104.717106481497</v>
      </c>
      <c r="D3614" s="1" t="s">
        <v>30</v>
      </c>
      <c r="E3614" s="1" t="s">
        <v>2668</v>
      </c>
      <c r="F3614" s="1" t="s">
        <v>87</v>
      </c>
      <c r="H3614" s="1" t="s">
        <v>2669</v>
      </c>
      <c r="I3614" s="1" t="s">
        <v>34</v>
      </c>
      <c r="J3614" s="1" t="s">
        <v>77</v>
      </c>
      <c r="K3614" s="1" t="s">
        <v>35</v>
      </c>
      <c r="L3614" t="s">
        <v>154</v>
      </c>
      <c r="O3614" s="1" t="s">
        <v>30</v>
      </c>
      <c r="P3614" s="4">
        <v>280000</v>
      </c>
      <c r="Q3614" s="5">
        <v>32</v>
      </c>
      <c r="T3614" s="1" t="s">
        <v>37</v>
      </c>
      <c r="U3614" s="4">
        <v>342607.9</v>
      </c>
      <c r="V3614" s="5">
        <v>51</v>
      </c>
      <c r="W3614" s="5">
        <v>0</v>
      </c>
      <c r="Z3614" s="3">
        <v>46203</v>
      </c>
      <c r="AA3614" s="1" t="s">
        <v>48</v>
      </c>
      <c r="AB3614" s="1" t="s">
        <v>49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10585</v>
      </c>
      <c r="B3615" s="1" t="s">
        <v>10586</v>
      </c>
      <c r="C3615" s="2">
        <v>46149.556597222203</v>
      </c>
      <c r="D3615" s="1" t="s">
        <v>30</v>
      </c>
      <c r="E3615" s="1" t="s">
        <v>4766</v>
      </c>
      <c r="F3615" s="1" t="s">
        <v>1061</v>
      </c>
      <c r="H3615" s="1" t="s">
        <v>10587</v>
      </c>
      <c r="I3615" s="1" t="s">
        <v>34</v>
      </c>
      <c r="J3615" s="1" t="s">
        <v>97</v>
      </c>
      <c r="K3615" s="1" t="s">
        <v>35</v>
      </c>
      <c r="L3615" t="s">
        <v>1061</v>
      </c>
      <c r="M3615" s="1" t="s">
        <v>57</v>
      </c>
      <c r="O3615" s="1" t="s">
        <v>30</v>
      </c>
      <c r="P3615" s="4">
        <v>280000</v>
      </c>
      <c r="Q3615" s="5">
        <v>17</v>
      </c>
      <c r="T3615" s="1" t="s">
        <v>37</v>
      </c>
      <c r="U3615" s="4">
        <v>363328.03</v>
      </c>
      <c r="V3615" s="5">
        <v>28</v>
      </c>
      <c r="W3615" s="5">
        <v>20</v>
      </c>
      <c r="Y3615" s="1" t="s">
        <v>281</v>
      </c>
      <c r="Z3615" s="3">
        <v>46265</v>
      </c>
      <c r="AA3615" s="1" t="s">
        <v>48</v>
      </c>
      <c r="AB3615" s="1" t="s">
        <v>49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10588</v>
      </c>
      <c r="B3616" s="1" t="s">
        <v>10589</v>
      </c>
      <c r="C3616" s="2">
        <v>46140.831099536997</v>
      </c>
      <c r="D3616" s="1" t="s">
        <v>30</v>
      </c>
      <c r="E3616" s="1" t="s">
        <v>8785</v>
      </c>
      <c r="F3616" s="1" t="s">
        <v>1597</v>
      </c>
      <c r="H3616" s="1" t="s">
        <v>10590</v>
      </c>
      <c r="I3616" s="1" t="s">
        <v>34</v>
      </c>
      <c r="J3616" s="1" t="s">
        <v>109</v>
      </c>
      <c r="K3616" s="1" t="s">
        <v>35</v>
      </c>
      <c r="L3616" t="s">
        <v>1597</v>
      </c>
      <c r="M3616" s="1" t="s">
        <v>57</v>
      </c>
      <c r="O3616" s="1" t="s">
        <v>30</v>
      </c>
      <c r="P3616" s="4">
        <v>280000</v>
      </c>
      <c r="Q3616" s="5">
        <v>18</v>
      </c>
      <c r="T3616" s="1" t="s">
        <v>37</v>
      </c>
      <c r="U3616" s="4">
        <v>357728.01</v>
      </c>
      <c r="V3616" s="5">
        <v>43</v>
      </c>
      <c r="W3616" s="5">
        <v>105</v>
      </c>
      <c r="Y3616" s="1" t="s">
        <v>38</v>
      </c>
      <c r="Z3616" s="3">
        <v>46233</v>
      </c>
      <c r="AA3616" s="1" t="s">
        <v>39</v>
      </c>
      <c r="AB3616" s="1" t="s">
        <v>40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10591</v>
      </c>
      <c r="B3617" s="1" t="s">
        <v>10592</v>
      </c>
      <c r="C3617" s="2">
        <v>46126.768761574102</v>
      </c>
      <c r="D3617" s="1" t="s">
        <v>30</v>
      </c>
      <c r="E3617" s="1" t="s">
        <v>10593</v>
      </c>
      <c r="F3617" s="1" t="s">
        <v>1061</v>
      </c>
      <c r="H3617" s="1" t="s">
        <v>10594</v>
      </c>
      <c r="I3617" s="1" t="s">
        <v>34</v>
      </c>
      <c r="J3617" s="1" t="s">
        <v>77</v>
      </c>
      <c r="K3617" s="1" t="s">
        <v>35</v>
      </c>
      <c r="L3617" t="s">
        <v>1061</v>
      </c>
      <c r="M3617" s="1" t="s">
        <v>57</v>
      </c>
      <c r="O3617" s="1" t="s">
        <v>30</v>
      </c>
      <c r="P3617" s="4">
        <v>280000</v>
      </c>
      <c r="Q3617" s="5">
        <v>8</v>
      </c>
      <c r="T3617" s="1" t="s">
        <v>37</v>
      </c>
      <c r="U3617" s="4">
        <v>356216.08</v>
      </c>
      <c r="V3617" s="5">
        <v>10</v>
      </c>
      <c r="W3617" s="5">
        <v>4</v>
      </c>
      <c r="Y3617" s="1" t="s">
        <v>281</v>
      </c>
      <c r="Z3617" s="3">
        <v>46265</v>
      </c>
      <c r="AA3617" s="1" t="s">
        <v>48</v>
      </c>
      <c r="AB3617" s="1" t="s">
        <v>49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10595</v>
      </c>
      <c r="B3618" s="1" t="s">
        <v>10596</v>
      </c>
      <c r="C3618" s="2">
        <v>46148.668368055602</v>
      </c>
      <c r="D3618" s="1" t="s">
        <v>30</v>
      </c>
      <c r="E3618" s="1" t="s">
        <v>3231</v>
      </c>
      <c r="F3618" s="1" t="s">
        <v>75</v>
      </c>
      <c r="H3618" s="1" t="s">
        <v>10597</v>
      </c>
      <c r="I3618" s="1" t="s">
        <v>34</v>
      </c>
      <c r="J3618" s="1" t="s">
        <v>109</v>
      </c>
      <c r="K3618" s="1" t="s">
        <v>35</v>
      </c>
      <c r="L3618" t="s">
        <v>75</v>
      </c>
      <c r="M3618" s="1" t="s">
        <v>57</v>
      </c>
      <c r="O3618" s="1" t="s">
        <v>30</v>
      </c>
      <c r="P3618" s="4">
        <v>280000</v>
      </c>
      <c r="Q3618" s="5">
        <v>5</v>
      </c>
      <c r="T3618" s="1" t="s">
        <v>37</v>
      </c>
      <c r="U3618" s="4">
        <v>361900.14</v>
      </c>
      <c r="V3618" s="5">
        <v>4</v>
      </c>
      <c r="W3618" s="5">
        <v>8</v>
      </c>
      <c r="Y3618" s="1" t="s">
        <v>78</v>
      </c>
      <c r="Z3618" s="3">
        <v>46234</v>
      </c>
      <c r="AA3618" s="1" t="s">
        <v>39</v>
      </c>
      <c r="AB3618" s="1" t="s">
        <v>40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10598</v>
      </c>
      <c r="B3619" s="1" t="s">
        <v>10599</v>
      </c>
      <c r="C3619" s="2">
        <v>46087.728506944397</v>
      </c>
      <c r="D3619" s="1" t="s">
        <v>30</v>
      </c>
      <c r="E3619" s="1" t="s">
        <v>4176</v>
      </c>
      <c r="F3619" s="1" t="s">
        <v>218</v>
      </c>
      <c r="H3619" s="1" t="s">
        <v>4177</v>
      </c>
      <c r="I3619" s="1" t="s">
        <v>34</v>
      </c>
      <c r="J3619" s="1" t="s">
        <v>109</v>
      </c>
      <c r="K3619" s="1" t="s">
        <v>35</v>
      </c>
      <c r="L3619" t="s">
        <v>218</v>
      </c>
      <c r="M3619" s="1" t="s">
        <v>57</v>
      </c>
      <c r="O3619" s="1" t="s">
        <v>30</v>
      </c>
      <c r="P3619" s="4">
        <v>280000</v>
      </c>
      <c r="Q3619" s="5">
        <v>13</v>
      </c>
      <c r="T3619" s="1" t="s">
        <v>37</v>
      </c>
      <c r="U3619" s="4">
        <v>342579.97</v>
      </c>
      <c r="V3619" s="5">
        <v>40</v>
      </c>
      <c r="W3619" s="5">
        <v>103</v>
      </c>
      <c r="Y3619" s="1" t="s">
        <v>47</v>
      </c>
      <c r="Z3619" s="3">
        <v>46175</v>
      </c>
      <c r="AA3619" s="1" t="s">
        <v>39</v>
      </c>
      <c r="AB3619" s="1" t="s">
        <v>40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10600</v>
      </c>
      <c r="B3620" s="1" t="s">
        <v>10601</v>
      </c>
      <c r="C3620" s="2">
        <v>46164.831689814797</v>
      </c>
      <c r="D3620" s="1" t="s">
        <v>30</v>
      </c>
      <c r="E3620" s="1" t="s">
        <v>377</v>
      </c>
      <c r="F3620" s="1" t="s">
        <v>75</v>
      </c>
      <c r="H3620" s="1" t="s">
        <v>10602</v>
      </c>
      <c r="I3620" s="1" t="s">
        <v>55</v>
      </c>
      <c r="J3620" s="1" t="s">
        <v>81</v>
      </c>
      <c r="K3620" s="1" t="s">
        <v>35</v>
      </c>
      <c r="L3620" t="s">
        <v>75</v>
      </c>
      <c r="M3620" s="1" t="s">
        <v>57</v>
      </c>
      <c r="O3620" s="1" t="s">
        <v>30</v>
      </c>
      <c r="P3620" s="4">
        <v>280000</v>
      </c>
      <c r="Q3620" s="5">
        <v>5</v>
      </c>
      <c r="S3620" s="5">
        <v>2000</v>
      </c>
      <c r="T3620" s="1" t="s">
        <v>37</v>
      </c>
      <c r="U3620" s="4">
        <v>355908.01</v>
      </c>
      <c r="Y3620" s="1" t="s">
        <v>78</v>
      </c>
      <c r="Z3620" s="3">
        <v>46213</v>
      </c>
      <c r="AA3620" s="1" t="s">
        <v>39</v>
      </c>
      <c r="AB3620" s="1" t="s">
        <v>40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10603</v>
      </c>
      <c r="B3621" s="1" t="s">
        <v>10604</v>
      </c>
      <c r="C3621" s="2">
        <v>46162.8277199074</v>
      </c>
      <c r="D3621" s="1" t="s">
        <v>30</v>
      </c>
      <c r="E3621" s="1" t="s">
        <v>6716</v>
      </c>
      <c r="F3621" s="1" t="s">
        <v>1392</v>
      </c>
      <c r="H3621" s="1" t="s">
        <v>6717</v>
      </c>
      <c r="I3621" s="1" t="s">
        <v>55</v>
      </c>
      <c r="J3621" s="1" t="s">
        <v>109</v>
      </c>
      <c r="K3621" s="1" t="s">
        <v>35</v>
      </c>
      <c r="L3621" t="s">
        <v>1392</v>
      </c>
      <c r="O3621" s="1" t="s">
        <v>30</v>
      </c>
      <c r="P3621" s="4">
        <v>280000</v>
      </c>
      <c r="Q3621" s="5">
        <v>20</v>
      </c>
      <c r="S3621" s="5">
        <v>3000</v>
      </c>
      <c r="T3621" s="1" t="s">
        <v>37</v>
      </c>
      <c r="U3621" s="4">
        <v>358707.96</v>
      </c>
      <c r="Y3621" s="1" t="s">
        <v>69</v>
      </c>
      <c r="Z3621" s="3">
        <v>46275</v>
      </c>
      <c r="AA3621" s="1" t="s">
        <v>48</v>
      </c>
      <c r="AB3621" s="1" t="s">
        <v>49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10605</v>
      </c>
      <c r="B3622" s="1" t="s">
        <v>10606</v>
      </c>
      <c r="C3622" s="2">
        <v>46160.726192129601</v>
      </c>
      <c r="D3622" s="1" t="s">
        <v>30</v>
      </c>
      <c r="E3622" s="1" t="s">
        <v>31</v>
      </c>
      <c r="F3622" s="1" t="s">
        <v>32</v>
      </c>
      <c r="H3622" s="1" t="s">
        <v>33</v>
      </c>
      <c r="I3622" s="1" t="s">
        <v>34</v>
      </c>
      <c r="J3622" s="1" t="s">
        <v>262</v>
      </c>
      <c r="K3622" s="1" t="s">
        <v>35</v>
      </c>
      <c r="L3622" t="s">
        <v>32</v>
      </c>
      <c r="O3622" s="1" t="s">
        <v>30</v>
      </c>
      <c r="P3622" s="4">
        <v>282000</v>
      </c>
      <c r="Q3622" s="5">
        <v>3</v>
      </c>
      <c r="T3622" s="1" t="s">
        <v>37</v>
      </c>
      <c r="U3622" s="4">
        <v>359014.29</v>
      </c>
      <c r="V3622" s="5">
        <v>12</v>
      </c>
      <c r="W3622" s="5">
        <v>0</v>
      </c>
      <c r="Y3622" s="1" t="s">
        <v>38</v>
      </c>
      <c r="Z3622" s="3">
        <v>46193</v>
      </c>
      <c r="AA3622" s="1" t="s">
        <v>39</v>
      </c>
      <c r="AB3622" s="1" t="s">
        <v>40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10607</v>
      </c>
      <c r="B3623" s="1" t="s">
        <v>10608</v>
      </c>
      <c r="C3623" s="2">
        <v>45991.951944444401</v>
      </c>
      <c r="D3623" s="1" t="s">
        <v>30</v>
      </c>
      <c r="E3623" s="1" t="s">
        <v>10609</v>
      </c>
      <c r="F3623" s="1" t="s">
        <v>706</v>
      </c>
      <c r="H3623" s="1" t="s">
        <v>10610</v>
      </c>
      <c r="I3623" s="1" t="s">
        <v>34</v>
      </c>
      <c r="J3623" s="1" t="s">
        <v>77</v>
      </c>
      <c r="K3623" s="1" t="s">
        <v>35</v>
      </c>
      <c r="L3623" t="s">
        <v>706</v>
      </c>
      <c r="M3623" s="1" t="s">
        <v>57</v>
      </c>
      <c r="O3623" s="1" t="s">
        <v>30</v>
      </c>
      <c r="P3623" s="4">
        <v>282150</v>
      </c>
      <c r="Q3623" s="5">
        <v>30</v>
      </c>
      <c r="T3623" s="1" t="s">
        <v>37</v>
      </c>
      <c r="U3623" s="4">
        <v>341288.7</v>
      </c>
      <c r="V3623" s="5">
        <v>110</v>
      </c>
      <c r="W3623" s="5">
        <v>0</v>
      </c>
      <c r="Y3623" s="1" t="s">
        <v>69</v>
      </c>
      <c r="Z3623" s="3">
        <v>46173</v>
      </c>
      <c r="AA3623" s="1" t="s">
        <v>39</v>
      </c>
      <c r="AB3623" s="1" t="s">
        <v>40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10611</v>
      </c>
      <c r="B3624" s="1" t="s">
        <v>10612</v>
      </c>
      <c r="C3624" s="2">
        <v>46160.719444444403</v>
      </c>
      <c r="D3624" s="1" t="s">
        <v>30</v>
      </c>
      <c r="E3624" s="1" t="s">
        <v>31</v>
      </c>
      <c r="F3624" s="1" t="s">
        <v>32</v>
      </c>
      <c r="H3624" s="1" t="s">
        <v>33</v>
      </c>
      <c r="I3624" s="1" t="s">
        <v>34</v>
      </c>
      <c r="J3624" s="1" t="s">
        <v>35</v>
      </c>
      <c r="K3624" s="1" t="s">
        <v>989</v>
      </c>
      <c r="L3624" t="s">
        <v>32</v>
      </c>
      <c r="O3624" s="1" t="s">
        <v>30</v>
      </c>
      <c r="P3624" s="4">
        <v>282500</v>
      </c>
      <c r="Q3624" s="5">
        <v>2</v>
      </c>
      <c r="T3624" s="1" t="s">
        <v>37</v>
      </c>
      <c r="U3624" s="4">
        <v>359650.84</v>
      </c>
      <c r="V3624" s="5">
        <v>5</v>
      </c>
      <c r="W3624" s="5">
        <v>0</v>
      </c>
      <c r="Y3624" s="1" t="s">
        <v>38</v>
      </c>
      <c r="Z3624" s="3">
        <v>46193</v>
      </c>
      <c r="AA3624" s="1" t="s">
        <v>39</v>
      </c>
      <c r="AB3624" s="1" t="s">
        <v>40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10613</v>
      </c>
      <c r="B3625" s="1" t="s">
        <v>10614</v>
      </c>
      <c r="C3625" s="2">
        <v>46122.625567129602</v>
      </c>
      <c r="D3625" s="1" t="s">
        <v>30</v>
      </c>
      <c r="E3625" s="1" t="s">
        <v>6283</v>
      </c>
      <c r="F3625" s="1" t="s">
        <v>2385</v>
      </c>
      <c r="H3625" s="1" t="s">
        <v>10615</v>
      </c>
      <c r="I3625" s="1" t="s">
        <v>34</v>
      </c>
      <c r="J3625" s="1" t="s">
        <v>35</v>
      </c>
      <c r="K3625" s="1" t="s">
        <v>77</v>
      </c>
      <c r="L3625" t="s">
        <v>2385</v>
      </c>
      <c r="O3625" s="1" t="s">
        <v>30</v>
      </c>
      <c r="P3625" s="4">
        <v>283200</v>
      </c>
      <c r="Q3625" s="5">
        <v>10</v>
      </c>
      <c r="T3625" s="1" t="s">
        <v>37</v>
      </c>
      <c r="U3625" s="4">
        <v>337376.14</v>
      </c>
      <c r="V3625" s="5">
        <v>4</v>
      </c>
      <c r="W3625" s="5">
        <v>0</v>
      </c>
      <c r="Y3625" s="1" t="s">
        <v>47</v>
      </c>
      <c r="Z3625" s="3">
        <v>46185</v>
      </c>
      <c r="AA3625" s="1" t="s">
        <v>39</v>
      </c>
      <c r="AB3625" s="1" t="s">
        <v>40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10616</v>
      </c>
      <c r="B3626" s="1" t="s">
        <v>10617</v>
      </c>
      <c r="C3626" s="2">
        <v>46164.819652777798</v>
      </c>
      <c r="D3626" s="1" t="s">
        <v>30</v>
      </c>
      <c r="E3626" s="1" t="s">
        <v>10618</v>
      </c>
      <c r="F3626" s="1" t="s">
        <v>75</v>
      </c>
      <c r="H3626" s="1" t="s">
        <v>10619</v>
      </c>
      <c r="I3626" s="1" t="s">
        <v>55</v>
      </c>
      <c r="J3626" s="1" t="s">
        <v>77</v>
      </c>
      <c r="K3626" s="1" t="s">
        <v>35</v>
      </c>
      <c r="L3626" t="s">
        <v>75</v>
      </c>
      <c r="M3626" s="1" t="s">
        <v>57</v>
      </c>
      <c r="O3626" s="1" t="s">
        <v>30</v>
      </c>
      <c r="P3626" s="4">
        <v>285000</v>
      </c>
      <c r="Q3626" s="5">
        <v>7</v>
      </c>
      <c r="S3626" s="5">
        <v>2000</v>
      </c>
      <c r="T3626" s="1" t="s">
        <v>37</v>
      </c>
      <c r="U3626" s="4">
        <v>354739.58</v>
      </c>
      <c r="Y3626" s="1" t="s">
        <v>78</v>
      </c>
      <c r="Z3626" s="3">
        <v>46171</v>
      </c>
      <c r="AA3626" s="1" t="s">
        <v>48</v>
      </c>
      <c r="AB3626" s="1" t="s">
        <v>49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10620</v>
      </c>
      <c r="B3627" s="1" t="s">
        <v>10621</v>
      </c>
      <c r="C3627" s="2">
        <v>46104.713587963</v>
      </c>
      <c r="D3627" s="1" t="s">
        <v>30</v>
      </c>
      <c r="E3627" s="1" t="s">
        <v>194</v>
      </c>
      <c r="F3627" s="1" t="s">
        <v>87</v>
      </c>
      <c r="H3627" s="1" t="s">
        <v>4519</v>
      </c>
      <c r="I3627" s="1" t="s">
        <v>34</v>
      </c>
      <c r="J3627" s="1" t="s">
        <v>35</v>
      </c>
      <c r="K3627" s="1" t="s">
        <v>126</v>
      </c>
      <c r="L3627" t="s">
        <v>154</v>
      </c>
      <c r="O3627" s="1" t="s">
        <v>30</v>
      </c>
      <c r="P3627" s="4">
        <v>285000</v>
      </c>
      <c r="Q3627" s="5">
        <v>7</v>
      </c>
      <c r="T3627" s="1" t="s">
        <v>37</v>
      </c>
      <c r="U3627" s="4">
        <v>348697.47</v>
      </c>
      <c r="V3627" s="5">
        <v>52</v>
      </c>
      <c r="W3627" s="5">
        <v>0</v>
      </c>
      <c r="Z3627" s="3">
        <v>46173</v>
      </c>
      <c r="AA3627" s="1" t="s">
        <v>48</v>
      </c>
      <c r="AB3627" s="1" t="s">
        <v>49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10622</v>
      </c>
      <c r="B3628" s="1" t="s">
        <v>10623</v>
      </c>
      <c r="C3628" s="2">
        <v>46127.861909722204</v>
      </c>
      <c r="D3628" s="1" t="s">
        <v>30</v>
      </c>
      <c r="E3628" s="1" t="s">
        <v>10624</v>
      </c>
      <c r="F3628" s="1" t="s">
        <v>3207</v>
      </c>
      <c r="H3628" s="1" t="s">
        <v>10625</v>
      </c>
      <c r="I3628" s="1" t="s">
        <v>34</v>
      </c>
      <c r="J3628" s="1" t="s">
        <v>200</v>
      </c>
      <c r="K3628" s="1" t="s">
        <v>35</v>
      </c>
      <c r="L3628" t="s">
        <v>3207</v>
      </c>
      <c r="O3628" s="1" t="s">
        <v>30</v>
      </c>
      <c r="P3628" s="4">
        <v>285000</v>
      </c>
      <c r="Q3628" s="5">
        <v>12</v>
      </c>
      <c r="T3628" s="1" t="s">
        <v>37</v>
      </c>
      <c r="U3628" s="4">
        <v>353941.44</v>
      </c>
      <c r="V3628" s="5">
        <v>24</v>
      </c>
      <c r="W3628" s="5">
        <v>25</v>
      </c>
      <c r="Y3628" s="1" t="s">
        <v>47</v>
      </c>
      <c r="Z3628" s="3">
        <v>46176</v>
      </c>
      <c r="AA3628" s="1" t="s">
        <v>39</v>
      </c>
      <c r="AB3628" s="1" t="s">
        <v>40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10626</v>
      </c>
      <c r="B3629" s="1" t="s">
        <v>10627</v>
      </c>
      <c r="C3629" s="2">
        <v>46134.797557870399</v>
      </c>
      <c r="D3629" s="1" t="s">
        <v>30</v>
      </c>
      <c r="E3629" s="1" t="s">
        <v>2141</v>
      </c>
      <c r="F3629" s="1" t="s">
        <v>364</v>
      </c>
      <c r="H3629" s="1" t="s">
        <v>2142</v>
      </c>
      <c r="I3629" s="1" t="s">
        <v>34</v>
      </c>
      <c r="J3629" s="1" t="s">
        <v>526</v>
      </c>
      <c r="K3629" s="1" t="s">
        <v>35</v>
      </c>
      <c r="L3629" t="s">
        <v>364</v>
      </c>
      <c r="O3629" s="1" t="s">
        <v>30</v>
      </c>
      <c r="P3629" s="4">
        <v>285000</v>
      </c>
      <c r="Q3629" s="5">
        <v>17</v>
      </c>
      <c r="T3629" s="1" t="s">
        <v>37</v>
      </c>
      <c r="U3629" s="4">
        <v>365199.04</v>
      </c>
      <c r="V3629" s="5">
        <v>60</v>
      </c>
      <c r="W3629" s="5">
        <v>0</v>
      </c>
      <c r="Y3629" s="1" t="s">
        <v>69</v>
      </c>
      <c r="Z3629" s="3">
        <v>46234</v>
      </c>
      <c r="AA3629" s="1" t="s">
        <v>48</v>
      </c>
      <c r="AB3629" s="1" t="s">
        <v>49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10628</v>
      </c>
      <c r="B3630" s="1" t="s">
        <v>10629</v>
      </c>
      <c r="C3630" s="2">
        <v>46147.610069444403</v>
      </c>
      <c r="D3630" s="1" t="s">
        <v>30</v>
      </c>
      <c r="E3630" s="1" t="s">
        <v>10630</v>
      </c>
      <c r="F3630" s="1" t="s">
        <v>411</v>
      </c>
      <c r="H3630" s="1" t="s">
        <v>10631</v>
      </c>
      <c r="I3630" s="1" t="s">
        <v>356</v>
      </c>
      <c r="J3630" s="1" t="s">
        <v>35</v>
      </c>
      <c r="K3630" s="1" t="s">
        <v>89</v>
      </c>
      <c r="L3630" t="s">
        <v>53</v>
      </c>
      <c r="O3630" s="1" t="s">
        <v>30</v>
      </c>
      <c r="P3630" s="4">
        <v>285000</v>
      </c>
      <c r="Q3630" s="5">
        <v>14</v>
      </c>
      <c r="T3630" s="1" t="s">
        <v>37</v>
      </c>
      <c r="U3630" s="4">
        <v>358501.63</v>
      </c>
      <c r="Y3630" s="1" t="s">
        <v>47</v>
      </c>
      <c r="Z3630" s="3">
        <v>46172</v>
      </c>
      <c r="AA3630" s="1" t="s">
        <v>58</v>
      </c>
      <c r="AB3630" s="1" t="s">
        <v>59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10632</v>
      </c>
      <c r="B3631" s="1" t="s">
        <v>10633</v>
      </c>
      <c r="C3631" s="2">
        <v>46113.799745370401</v>
      </c>
      <c r="D3631" s="1" t="s">
        <v>30</v>
      </c>
      <c r="E3631" s="1" t="s">
        <v>783</v>
      </c>
      <c r="F3631" s="1" t="s">
        <v>87</v>
      </c>
      <c r="H3631" s="1" t="s">
        <v>1999</v>
      </c>
      <c r="I3631" s="1" t="s">
        <v>34</v>
      </c>
      <c r="J3631" s="1" t="s">
        <v>97</v>
      </c>
      <c r="K3631" s="1" t="s">
        <v>35</v>
      </c>
      <c r="L3631" t="s">
        <v>364</v>
      </c>
      <c r="O3631" s="1" t="s">
        <v>30</v>
      </c>
      <c r="P3631" s="4">
        <v>285000</v>
      </c>
      <c r="Q3631" s="5">
        <v>10</v>
      </c>
      <c r="T3631" s="1" t="s">
        <v>37</v>
      </c>
      <c r="U3631" s="4">
        <v>355338.1</v>
      </c>
      <c r="V3631" s="5">
        <v>20</v>
      </c>
      <c r="W3631" s="5">
        <v>0</v>
      </c>
      <c r="Z3631" s="3">
        <v>46203</v>
      </c>
      <c r="AA3631" s="1" t="s">
        <v>48</v>
      </c>
      <c r="AB3631" s="1" t="s">
        <v>49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10634</v>
      </c>
      <c r="B3632" s="1" t="s">
        <v>10635</v>
      </c>
      <c r="C3632" s="2">
        <v>46087.468310185199</v>
      </c>
      <c r="D3632" s="1" t="s">
        <v>30</v>
      </c>
      <c r="E3632" s="1" t="s">
        <v>1316</v>
      </c>
      <c r="F3632" s="1" t="s">
        <v>218</v>
      </c>
      <c r="H3632" s="1" t="s">
        <v>1317</v>
      </c>
      <c r="I3632" s="1" t="s">
        <v>34</v>
      </c>
      <c r="J3632" s="1" t="s">
        <v>77</v>
      </c>
      <c r="K3632" s="1" t="s">
        <v>35</v>
      </c>
      <c r="L3632" t="s">
        <v>218</v>
      </c>
      <c r="M3632" s="1" t="s">
        <v>57</v>
      </c>
      <c r="O3632" s="1" t="s">
        <v>30</v>
      </c>
      <c r="P3632" s="4">
        <v>285000</v>
      </c>
      <c r="Q3632" s="5">
        <v>30</v>
      </c>
      <c r="T3632" s="1" t="s">
        <v>37</v>
      </c>
      <c r="U3632" s="4">
        <v>349410.11</v>
      </c>
      <c r="V3632" s="5">
        <v>30</v>
      </c>
      <c r="W3632" s="5">
        <v>0</v>
      </c>
      <c r="Y3632" s="1" t="s">
        <v>47</v>
      </c>
      <c r="Z3632" s="3">
        <v>46184</v>
      </c>
      <c r="AA3632" s="1" t="s">
        <v>48</v>
      </c>
      <c r="AB3632" s="1" t="s">
        <v>49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10636</v>
      </c>
      <c r="B3633" s="1" t="s">
        <v>10637</v>
      </c>
      <c r="C3633" s="2">
        <v>46157.642951388902</v>
      </c>
      <c r="D3633" s="1" t="s">
        <v>30</v>
      </c>
      <c r="E3633" s="1" t="s">
        <v>2384</v>
      </c>
      <c r="F3633" s="1" t="s">
        <v>2385</v>
      </c>
      <c r="H3633" s="1" t="s">
        <v>10638</v>
      </c>
      <c r="I3633" s="1" t="s">
        <v>34</v>
      </c>
      <c r="J3633" s="1" t="s">
        <v>35</v>
      </c>
      <c r="K3633" s="1" t="s">
        <v>214</v>
      </c>
      <c r="L3633" t="s">
        <v>2385</v>
      </c>
      <c r="O3633" s="1" t="s">
        <v>30</v>
      </c>
      <c r="P3633" s="4">
        <v>285000</v>
      </c>
      <c r="Q3633" s="5">
        <v>12</v>
      </c>
      <c r="T3633" s="1" t="s">
        <v>37</v>
      </c>
      <c r="U3633" s="4">
        <v>337012.6</v>
      </c>
      <c r="V3633" s="5">
        <v>12</v>
      </c>
      <c r="W3633" s="5">
        <v>0</v>
      </c>
      <c r="Y3633" s="1" t="s">
        <v>47</v>
      </c>
      <c r="Z3633" s="3">
        <v>46192</v>
      </c>
      <c r="AA3633" s="1" t="s">
        <v>48</v>
      </c>
      <c r="AB3633" s="1" t="s">
        <v>49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10639</v>
      </c>
      <c r="B3634" s="1" t="s">
        <v>10640</v>
      </c>
      <c r="C3634" s="2">
        <v>46162.4758912037</v>
      </c>
      <c r="D3634" s="1" t="s">
        <v>30</v>
      </c>
      <c r="E3634" s="1" t="s">
        <v>10641</v>
      </c>
      <c r="F3634" s="1" t="s">
        <v>771</v>
      </c>
      <c r="H3634" s="1" t="s">
        <v>10642</v>
      </c>
      <c r="I3634" s="1" t="s">
        <v>356</v>
      </c>
      <c r="J3634" s="1" t="s">
        <v>35</v>
      </c>
      <c r="K3634" s="1" t="s">
        <v>89</v>
      </c>
      <c r="L3634" t="s">
        <v>771</v>
      </c>
      <c r="O3634" s="1" t="s">
        <v>30</v>
      </c>
      <c r="P3634" s="4">
        <v>285120</v>
      </c>
      <c r="Q3634" s="5">
        <v>11</v>
      </c>
      <c r="T3634" s="1" t="s">
        <v>37</v>
      </c>
      <c r="U3634" s="4">
        <v>350555.03</v>
      </c>
      <c r="Y3634" s="1" t="s">
        <v>69</v>
      </c>
      <c r="Z3634" s="3">
        <v>46169</v>
      </c>
      <c r="AA3634" s="1" t="s">
        <v>48</v>
      </c>
      <c r="AB3634" s="1" t="s">
        <v>49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10643</v>
      </c>
      <c r="B3635" s="1" t="s">
        <v>10644</v>
      </c>
      <c r="C3635" s="2">
        <v>46133.632569444402</v>
      </c>
      <c r="D3635" s="1" t="s">
        <v>30</v>
      </c>
      <c r="E3635" s="1" t="s">
        <v>10645</v>
      </c>
      <c r="F3635" s="1" t="s">
        <v>113</v>
      </c>
      <c r="H3635" s="1" t="s">
        <v>10646</v>
      </c>
      <c r="I3635" s="1" t="s">
        <v>34</v>
      </c>
      <c r="J3635" s="1" t="s">
        <v>35</v>
      </c>
      <c r="K3635" s="1" t="s">
        <v>235</v>
      </c>
      <c r="L3635" t="s">
        <v>113</v>
      </c>
      <c r="M3635" s="1" t="s">
        <v>91</v>
      </c>
      <c r="O3635" s="1" t="s">
        <v>30</v>
      </c>
      <c r="P3635" s="4">
        <v>286000</v>
      </c>
      <c r="Q3635" s="5">
        <v>8</v>
      </c>
      <c r="T3635" s="1" t="s">
        <v>37</v>
      </c>
      <c r="U3635" s="4">
        <v>363248.57</v>
      </c>
      <c r="V3635" s="5">
        <v>6</v>
      </c>
      <c r="W3635" s="5">
        <v>0</v>
      </c>
      <c r="Y3635" s="1" t="s">
        <v>69</v>
      </c>
      <c r="Z3635" s="3">
        <v>46216</v>
      </c>
      <c r="AA3635" s="1" t="s">
        <v>58</v>
      </c>
      <c r="AB3635" s="1" t="s">
        <v>59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10647</v>
      </c>
      <c r="B3636" s="1" t="s">
        <v>10648</v>
      </c>
      <c r="C3636" s="2">
        <v>46148.7788194444</v>
      </c>
      <c r="D3636" s="1" t="s">
        <v>30</v>
      </c>
      <c r="E3636" s="1" t="s">
        <v>7005</v>
      </c>
      <c r="F3636" s="1" t="s">
        <v>3207</v>
      </c>
      <c r="H3636" s="1" t="s">
        <v>7006</v>
      </c>
      <c r="I3636" s="1" t="s">
        <v>55</v>
      </c>
      <c r="J3636" s="1" t="s">
        <v>35</v>
      </c>
      <c r="K3636" s="1" t="s">
        <v>399</v>
      </c>
      <c r="L3636" t="s">
        <v>3207</v>
      </c>
      <c r="O3636" s="1" t="s">
        <v>30</v>
      </c>
      <c r="P3636" s="4">
        <v>287000</v>
      </c>
      <c r="Q3636" s="5">
        <v>23</v>
      </c>
      <c r="S3636" s="5">
        <v>24000</v>
      </c>
      <c r="T3636" s="1" t="s">
        <v>37</v>
      </c>
      <c r="U3636" s="4">
        <v>372411.24</v>
      </c>
      <c r="Y3636" s="1" t="s">
        <v>47</v>
      </c>
      <c r="Z3636" s="3">
        <v>46191</v>
      </c>
      <c r="AA3636" s="1" t="s">
        <v>39</v>
      </c>
      <c r="AB3636" s="1" t="s">
        <v>40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10649</v>
      </c>
      <c r="B3637" s="1" t="s">
        <v>10650</v>
      </c>
      <c r="C3637" s="2">
        <v>46126.778923611098</v>
      </c>
      <c r="D3637" s="1" t="s">
        <v>30</v>
      </c>
      <c r="E3637" s="1" t="s">
        <v>7937</v>
      </c>
      <c r="F3637" s="1" t="s">
        <v>824</v>
      </c>
      <c r="H3637" s="1" t="s">
        <v>10651</v>
      </c>
      <c r="I3637" s="1" t="s">
        <v>34</v>
      </c>
      <c r="J3637" s="1" t="s">
        <v>109</v>
      </c>
      <c r="K3637" s="1" t="s">
        <v>35</v>
      </c>
      <c r="L3637" t="s">
        <v>824</v>
      </c>
      <c r="M3637" s="1" t="s">
        <v>57</v>
      </c>
      <c r="O3637" s="1" t="s">
        <v>30</v>
      </c>
      <c r="P3637" s="4">
        <v>287500</v>
      </c>
      <c r="Q3637" s="5">
        <v>18</v>
      </c>
      <c r="T3637" s="1" t="s">
        <v>37</v>
      </c>
      <c r="U3637" s="4">
        <v>365757.58</v>
      </c>
      <c r="V3637" s="5">
        <v>40</v>
      </c>
      <c r="W3637" s="5">
        <v>0</v>
      </c>
      <c r="Y3637" s="1" t="s">
        <v>78</v>
      </c>
      <c r="Z3637" s="3">
        <v>46218</v>
      </c>
      <c r="AA3637" s="1" t="s">
        <v>48</v>
      </c>
      <c r="AB3637" s="1" t="s">
        <v>49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10652</v>
      </c>
      <c r="B3638" s="1" t="s">
        <v>10653</v>
      </c>
      <c r="C3638" s="2">
        <v>46017.800300925897</v>
      </c>
      <c r="D3638" s="1" t="s">
        <v>30</v>
      </c>
      <c r="E3638" s="1" t="s">
        <v>10654</v>
      </c>
      <c r="F3638" s="1" t="s">
        <v>2385</v>
      </c>
      <c r="H3638" s="1" t="s">
        <v>10655</v>
      </c>
      <c r="I3638" s="1" t="s">
        <v>34</v>
      </c>
      <c r="J3638" s="1" t="s">
        <v>35</v>
      </c>
      <c r="K3638" s="1" t="s">
        <v>56</v>
      </c>
      <c r="L3638" t="s">
        <v>2385</v>
      </c>
      <c r="O3638" s="1" t="s">
        <v>30</v>
      </c>
      <c r="P3638" s="4">
        <v>288000</v>
      </c>
      <c r="Q3638" s="5">
        <v>24</v>
      </c>
      <c r="T3638" s="1" t="s">
        <v>37</v>
      </c>
      <c r="U3638" s="4">
        <v>344937.52</v>
      </c>
      <c r="V3638" s="5">
        <v>48</v>
      </c>
      <c r="W3638" s="5">
        <v>0</v>
      </c>
      <c r="Y3638" s="1" t="s">
        <v>47</v>
      </c>
      <c r="Z3638" s="3">
        <v>46171</v>
      </c>
      <c r="AA3638" s="1" t="s">
        <v>39</v>
      </c>
      <c r="AB3638" s="1" t="s">
        <v>40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10656</v>
      </c>
      <c r="B3639" s="1" t="s">
        <v>10657</v>
      </c>
      <c r="C3639" s="2">
        <v>46104.534131944398</v>
      </c>
      <c r="D3639" s="1" t="s">
        <v>30</v>
      </c>
      <c r="E3639" s="1" t="s">
        <v>1614</v>
      </c>
      <c r="F3639" s="1" t="s">
        <v>107</v>
      </c>
      <c r="H3639" s="1" t="s">
        <v>1615</v>
      </c>
      <c r="I3639" s="1" t="s">
        <v>55</v>
      </c>
      <c r="J3639" s="1" t="s">
        <v>206</v>
      </c>
      <c r="K3639" s="1" t="s">
        <v>35</v>
      </c>
      <c r="L3639" t="s">
        <v>107</v>
      </c>
      <c r="O3639" s="1" t="s">
        <v>30</v>
      </c>
      <c r="P3639" s="4">
        <v>288757</v>
      </c>
      <c r="Q3639" s="5">
        <v>48</v>
      </c>
      <c r="S3639" s="5">
        <v>7200</v>
      </c>
      <c r="T3639" s="1" t="s">
        <v>37</v>
      </c>
      <c r="U3639" s="4">
        <v>359820.03</v>
      </c>
      <c r="Y3639" s="1" t="s">
        <v>47</v>
      </c>
      <c r="Z3639" s="3">
        <v>46173</v>
      </c>
      <c r="AA3639" s="1" t="s">
        <v>58</v>
      </c>
      <c r="AB3639" s="1" t="s">
        <v>59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10658</v>
      </c>
      <c r="B3640" s="1" t="s">
        <v>10659</v>
      </c>
      <c r="C3640" s="2">
        <v>46140.666597222204</v>
      </c>
      <c r="D3640" s="1" t="s">
        <v>30</v>
      </c>
      <c r="E3640" s="1" t="s">
        <v>1396</v>
      </c>
      <c r="F3640" s="1" t="s">
        <v>87</v>
      </c>
      <c r="H3640" s="1" t="s">
        <v>10660</v>
      </c>
      <c r="I3640" s="1" t="s">
        <v>34</v>
      </c>
      <c r="J3640" s="1" t="s">
        <v>97</v>
      </c>
      <c r="K3640" s="1" t="s">
        <v>35</v>
      </c>
      <c r="L3640" t="s">
        <v>90</v>
      </c>
      <c r="M3640" s="1" t="s">
        <v>57</v>
      </c>
      <c r="O3640" s="1" t="s">
        <v>30</v>
      </c>
      <c r="P3640" s="4">
        <v>290000</v>
      </c>
      <c r="Q3640" s="5">
        <v>174</v>
      </c>
      <c r="S3640" s="5">
        <v>0</v>
      </c>
      <c r="T3640" s="1" t="s">
        <v>37</v>
      </c>
      <c r="U3640" s="4">
        <v>371606.04</v>
      </c>
      <c r="V3640" s="5">
        <v>0</v>
      </c>
      <c r="W3640" s="5">
        <v>699</v>
      </c>
      <c r="Z3640" s="3">
        <v>46203</v>
      </c>
      <c r="AA3640" s="1" t="s">
        <v>58</v>
      </c>
      <c r="AB3640" s="1" t="s">
        <v>59</v>
      </c>
      <c r="AC3640" t="b">
        <f t="shared" si="224"/>
        <v>1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10661</v>
      </c>
      <c r="B3641" s="1" t="s">
        <v>10662</v>
      </c>
      <c r="C3641" s="2">
        <v>46139.530949074098</v>
      </c>
      <c r="D3641" s="1" t="s">
        <v>30</v>
      </c>
      <c r="E3641" s="1" t="s">
        <v>10663</v>
      </c>
      <c r="F3641" s="1" t="s">
        <v>1392</v>
      </c>
      <c r="H3641" s="1" t="s">
        <v>10664</v>
      </c>
      <c r="I3641" s="1" t="s">
        <v>34</v>
      </c>
      <c r="J3641" s="1" t="s">
        <v>97</v>
      </c>
      <c r="K3641" s="1" t="s">
        <v>35</v>
      </c>
      <c r="L3641" t="s">
        <v>1392</v>
      </c>
      <c r="O3641" s="1" t="s">
        <v>30</v>
      </c>
      <c r="P3641" s="4">
        <v>290000</v>
      </c>
      <c r="Q3641" s="5">
        <v>30</v>
      </c>
      <c r="T3641" s="1" t="s">
        <v>37</v>
      </c>
      <c r="U3641" s="4">
        <v>369662.94</v>
      </c>
      <c r="V3641" s="5">
        <v>20</v>
      </c>
      <c r="W3641" s="5">
        <v>10</v>
      </c>
      <c r="Y3641" s="1" t="s">
        <v>69</v>
      </c>
      <c r="Z3641" s="3">
        <v>46255</v>
      </c>
      <c r="AA3641" s="1" t="s">
        <v>48</v>
      </c>
      <c r="AB3641" s="1" t="s">
        <v>49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10665</v>
      </c>
      <c r="B3642" s="1" t="s">
        <v>10666</v>
      </c>
      <c r="C3642" s="2">
        <v>46163.876145833303</v>
      </c>
      <c r="D3642" s="1" t="s">
        <v>30</v>
      </c>
      <c r="E3642" s="1" t="s">
        <v>8394</v>
      </c>
      <c r="F3642" s="1" t="s">
        <v>819</v>
      </c>
      <c r="H3642" s="1" t="s">
        <v>8395</v>
      </c>
      <c r="I3642" s="1" t="s">
        <v>55</v>
      </c>
      <c r="J3642" s="1" t="s">
        <v>162</v>
      </c>
      <c r="K3642" s="1" t="s">
        <v>35</v>
      </c>
      <c r="L3642" t="s">
        <v>819</v>
      </c>
      <c r="O3642" s="1" t="s">
        <v>30</v>
      </c>
      <c r="P3642" s="4">
        <v>290000</v>
      </c>
      <c r="Q3642" s="5">
        <v>15</v>
      </c>
      <c r="S3642" s="5">
        <v>8000</v>
      </c>
      <c r="T3642" s="1" t="s">
        <v>37</v>
      </c>
      <c r="U3642" s="4">
        <v>361572.11</v>
      </c>
      <c r="W3642" s="5">
        <v>0</v>
      </c>
      <c r="Y3642" s="1" t="s">
        <v>47</v>
      </c>
      <c r="Z3642" s="3">
        <v>46185</v>
      </c>
      <c r="AA3642" s="1" t="s">
        <v>39</v>
      </c>
      <c r="AB3642" s="1" t="s">
        <v>40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10667</v>
      </c>
      <c r="B3643" s="1" t="s">
        <v>10668</v>
      </c>
      <c r="C3643" s="2">
        <v>46093.7343287037</v>
      </c>
      <c r="D3643" s="1" t="s">
        <v>30</v>
      </c>
      <c r="E3643" s="1" t="s">
        <v>1042</v>
      </c>
      <c r="F3643" s="1" t="s">
        <v>771</v>
      </c>
      <c r="H3643" s="1" t="s">
        <v>10669</v>
      </c>
      <c r="I3643" s="1" t="s">
        <v>394</v>
      </c>
      <c r="J3643" s="1" t="s">
        <v>395</v>
      </c>
      <c r="K3643" s="1" t="s">
        <v>35</v>
      </c>
      <c r="L3643" t="s">
        <v>771</v>
      </c>
      <c r="O3643" s="1" t="s">
        <v>30</v>
      </c>
      <c r="P3643" s="4">
        <v>291000</v>
      </c>
      <c r="Q3643" s="5">
        <v>300</v>
      </c>
      <c r="T3643" s="1" t="s">
        <v>37</v>
      </c>
      <c r="U3643" s="4">
        <v>364099.18</v>
      </c>
      <c r="Y3643" s="1" t="s">
        <v>69</v>
      </c>
      <c r="Z3643" s="3">
        <v>46178</v>
      </c>
      <c r="AA3643" s="1" t="s">
        <v>48</v>
      </c>
      <c r="AB3643" s="1" t="s">
        <v>49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10670</v>
      </c>
      <c r="B3644" s="1" t="s">
        <v>10671</v>
      </c>
      <c r="C3644" s="2">
        <v>46127.765335648102</v>
      </c>
      <c r="D3644" s="1" t="s">
        <v>30</v>
      </c>
      <c r="E3644" s="1" t="s">
        <v>10672</v>
      </c>
      <c r="F3644" s="1" t="s">
        <v>824</v>
      </c>
      <c r="H3644" s="1" t="s">
        <v>10673</v>
      </c>
      <c r="I3644" s="1" t="s">
        <v>34</v>
      </c>
      <c r="J3644" s="1" t="s">
        <v>181</v>
      </c>
      <c r="K3644" s="1" t="s">
        <v>35</v>
      </c>
      <c r="L3644" t="s">
        <v>824</v>
      </c>
      <c r="O3644" s="1" t="s">
        <v>30</v>
      </c>
      <c r="P3644" s="4">
        <v>292050</v>
      </c>
      <c r="Q3644" s="5">
        <v>10</v>
      </c>
      <c r="T3644" s="1" t="s">
        <v>37</v>
      </c>
      <c r="U3644" s="4">
        <v>347773.22</v>
      </c>
      <c r="V3644" s="5">
        <v>19</v>
      </c>
      <c r="W3644" s="5">
        <v>0</v>
      </c>
      <c r="Y3644" s="1" t="s">
        <v>78</v>
      </c>
      <c r="Z3644" s="3">
        <v>46176</v>
      </c>
      <c r="AA3644" s="1" t="s">
        <v>58</v>
      </c>
      <c r="AB3644" s="1" t="s">
        <v>59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10674</v>
      </c>
      <c r="B3645" s="1" t="s">
        <v>10675</v>
      </c>
      <c r="C3645" s="2">
        <v>46087.620416666701</v>
      </c>
      <c r="D3645" s="1" t="s">
        <v>30</v>
      </c>
      <c r="E3645" s="1" t="s">
        <v>3822</v>
      </c>
      <c r="F3645" s="1" t="s">
        <v>53</v>
      </c>
      <c r="H3645" s="1" t="s">
        <v>3823</v>
      </c>
      <c r="I3645" s="1" t="s">
        <v>55</v>
      </c>
      <c r="J3645" s="1" t="s">
        <v>214</v>
      </c>
      <c r="K3645" s="1" t="s">
        <v>35</v>
      </c>
      <c r="L3645" t="s">
        <v>53</v>
      </c>
      <c r="M3645" s="1" t="s">
        <v>91</v>
      </c>
      <c r="O3645" s="1" t="s">
        <v>30</v>
      </c>
      <c r="P3645" s="4">
        <v>292421</v>
      </c>
      <c r="Q3645" s="5">
        <v>80</v>
      </c>
      <c r="S3645" s="5">
        <v>17798</v>
      </c>
      <c r="T3645" s="1" t="s">
        <v>37</v>
      </c>
      <c r="U3645" s="4">
        <v>358508.26</v>
      </c>
      <c r="Y3645" s="1" t="s">
        <v>47</v>
      </c>
      <c r="Z3645" s="3">
        <v>46387</v>
      </c>
      <c r="AA3645" s="1" t="s">
        <v>48</v>
      </c>
      <c r="AB3645" s="1" t="s">
        <v>49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10676</v>
      </c>
      <c r="B3646" s="1" t="s">
        <v>10677</v>
      </c>
      <c r="C3646" s="2">
        <v>46087.468310185199</v>
      </c>
      <c r="D3646" s="1" t="s">
        <v>30</v>
      </c>
      <c r="E3646" s="1" t="s">
        <v>1316</v>
      </c>
      <c r="F3646" s="1" t="s">
        <v>218</v>
      </c>
      <c r="H3646" s="1" t="s">
        <v>1317</v>
      </c>
      <c r="I3646" s="1" t="s">
        <v>55</v>
      </c>
      <c r="J3646" s="1" t="s">
        <v>77</v>
      </c>
      <c r="K3646" s="1" t="s">
        <v>35</v>
      </c>
      <c r="L3646" t="s">
        <v>218</v>
      </c>
      <c r="M3646" s="1" t="s">
        <v>57</v>
      </c>
      <c r="O3646" s="1" t="s">
        <v>30</v>
      </c>
      <c r="P3646" s="4">
        <v>293000</v>
      </c>
      <c r="Q3646" s="5">
        <v>46</v>
      </c>
      <c r="S3646" s="5">
        <v>18000</v>
      </c>
      <c r="T3646" s="1" t="s">
        <v>37</v>
      </c>
      <c r="U3646" s="4">
        <v>359218.11</v>
      </c>
      <c r="Y3646" s="1" t="s">
        <v>47</v>
      </c>
      <c r="Z3646" s="3">
        <v>46184</v>
      </c>
      <c r="AA3646" s="1" t="s">
        <v>48</v>
      </c>
      <c r="AB3646" s="1" t="s">
        <v>49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10678</v>
      </c>
      <c r="B3647" s="1" t="s">
        <v>10679</v>
      </c>
      <c r="C3647" s="2">
        <v>46159.945775462998</v>
      </c>
      <c r="D3647" s="1" t="s">
        <v>30</v>
      </c>
      <c r="E3647" s="1" t="s">
        <v>1178</v>
      </c>
      <c r="F3647" s="1" t="s">
        <v>298</v>
      </c>
      <c r="H3647" s="1" t="s">
        <v>10680</v>
      </c>
      <c r="I3647" s="1" t="s">
        <v>34</v>
      </c>
      <c r="J3647" s="1" t="s">
        <v>109</v>
      </c>
      <c r="K3647" s="1" t="s">
        <v>35</v>
      </c>
      <c r="L3647" t="s">
        <v>298</v>
      </c>
      <c r="M3647" s="1" t="s">
        <v>57</v>
      </c>
      <c r="O3647" s="1" t="s">
        <v>30</v>
      </c>
      <c r="P3647" s="4">
        <v>294000</v>
      </c>
      <c r="Q3647" s="5">
        <v>7</v>
      </c>
      <c r="T3647" s="1" t="s">
        <v>37</v>
      </c>
      <c r="U3647" s="4">
        <v>378495.69</v>
      </c>
      <c r="V3647" s="5">
        <v>21</v>
      </c>
      <c r="W3647" s="5">
        <v>0</v>
      </c>
      <c r="Y3647" s="1" t="s">
        <v>47</v>
      </c>
      <c r="Z3647" s="3">
        <v>46239</v>
      </c>
      <c r="AA3647" s="1" t="s">
        <v>58</v>
      </c>
      <c r="AB3647" s="1" t="s">
        <v>59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10681</v>
      </c>
      <c r="B3648" s="1" t="s">
        <v>10682</v>
      </c>
      <c r="C3648" s="2">
        <v>46150.0944675926</v>
      </c>
      <c r="D3648" s="1" t="s">
        <v>30</v>
      </c>
      <c r="E3648" s="1" t="s">
        <v>982</v>
      </c>
      <c r="F3648" s="1" t="s">
        <v>298</v>
      </c>
      <c r="H3648" s="1" t="s">
        <v>10683</v>
      </c>
      <c r="I3648" s="1" t="s">
        <v>34</v>
      </c>
      <c r="J3648" s="1" t="s">
        <v>245</v>
      </c>
      <c r="K3648" s="1" t="s">
        <v>35</v>
      </c>
      <c r="L3648" t="s">
        <v>298</v>
      </c>
      <c r="M3648" s="1" t="s">
        <v>57</v>
      </c>
      <c r="O3648" s="1" t="s">
        <v>30</v>
      </c>
      <c r="P3648" s="4">
        <v>294000</v>
      </c>
      <c r="Q3648" s="5">
        <v>6</v>
      </c>
      <c r="T3648" s="1" t="s">
        <v>37</v>
      </c>
      <c r="U3648" s="4">
        <v>381494.44</v>
      </c>
      <c r="V3648" s="5">
        <v>14</v>
      </c>
      <c r="W3648" s="5">
        <v>0</v>
      </c>
      <c r="Y3648" s="1" t="s">
        <v>47</v>
      </c>
      <c r="Z3648" s="3">
        <v>46241</v>
      </c>
      <c r="AA3648" s="1" t="s">
        <v>48</v>
      </c>
      <c r="AB3648" s="1" t="s">
        <v>49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10684</v>
      </c>
      <c r="B3649" s="1" t="s">
        <v>10685</v>
      </c>
      <c r="C3649" s="2">
        <v>46126.773518518501</v>
      </c>
      <c r="D3649" s="1" t="s">
        <v>30</v>
      </c>
      <c r="E3649" s="1" t="s">
        <v>10076</v>
      </c>
      <c r="F3649" s="1" t="s">
        <v>824</v>
      </c>
      <c r="H3649" s="1" t="s">
        <v>10686</v>
      </c>
      <c r="I3649" s="1" t="s">
        <v>34</v>
      </c>
      <c r="J3649" s="1" t="s">
        <v>35</v>
      </c>
      <c r="K3649" s="1" t="s">
        <v>245</v>
      </c>
      <c r="L3649" t="s">
        <v>824</v>
      </c>
      <c r="O3649" s="1" t="s">
        <v>30</v>
      </c>
      <c r="P3649" s="4">
        <v>294300</v>
      </c>
      <c r="Q3649" s="5">
        <v>4</v>
      </c>
      <c r="T3649" s="1" t="s">
        <v>37</v>
      </c>
      <c r="U3649" s="4">
        <v>353807.39</v>
      </c>
      <c r="V3649" s="5">
        <v>24</v>
      </c>
      <c r="W3649" s="5">
        <v>0</v>
      </c>
      <c r="Y3649" s="1" t="s">
        <v>78</v>
      </c>
      <c r="Z3649" s="3">
        <v>46176</v>
      </c>
      <c r="AA3649" s="1" t="s">
        <v>58</v>
      </c>
      <c r="AB3649" s="1" t="s">
        <v>59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10687</v>
      </c>
      <c r="B3650" s="1" t="s">
        <v>10688</v>
      </c>
      <c r="C3650" s="2">
        <v>46126.7789583333</v>
      </c>
      <c r="D3650" s="1" t="s">
        <v>30</v>
      </c>
      <c r="E3650" s="1" t="s">
        <v>7937</v>
      </c>
      <c r="F3650" s="1" t="s">
        <v>824</v>
      </c>
      <c r="H3650" s="1" t="s">
        <v>10689</v>
      </c>
      <c r="I3650" s="1" t="s">
        <v>34</v>
      </c>
      <c r="J3650" s="1" t="s">
        <v>214</v>
      </c>
      <c r="K3650" s="1" t="s">
        <v>35</v>
      </c>
      <c r="L3650" t="s">
        <v>824</v>
      </c>
      <c r="O3650" s="1" t="s">
        <v>30</v>
      </c>
      <c r="P3650" s="4">
        <v>294300</v>
      </c>
      <c r="Q3650" s="5">
        <v>10</v>
      </c>
      <c r="T3650" s="1" t="s">
        <v>37</v>
      </c>
      <c r="U3650" s="4">
        <v>374408.54</v>
      </c>
      <c r="V3650" s="5">
        <v>12</v>
      </c>
      <c r="W3650" s="5">
        <v>0</v>
      </c>
      <c r="Y3650" s="1" t="s">
        <v>78</v>
      </c>
      <c r="Z3650" s="3">
        <v>46218</v>
      </c>
      <c r="AA3650" s="1" t="s">
        <v>48</v>
      </c>
      <c r="AB3650" s="1" t="s">
        <v>49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10690</v>
      </c>
      <c r="B3651" s="1" t="s">
        <v>10691</v>
      </c>
      <c r="C3651" s="2">
        <v>46160.524861111102</v>
      </c>
      <c r="D3651" s="1" t="s">
        <v>30</v>
      </c>
      <c r="E3651" s="1" t="s">
        <v>770</v>
      </c>
      <c r="F3651" s="1" t="s">
        <v>771</v>
      </c>
      <c r="H3651" s="1" t="s">
        <v>772</v>
      </c>
      <c r="I3651" s="1" t="s">
        <v>34</v>
      </c>
      <c r="J3651" s="1" t="s">
        <v>262</v>
      </c>
      <c r="K3651" s="1" t="s">
        <v>35</v>
      </c>
      <c r="L3651" t="s">
        <v>771</v>
      </c>
      <c r="M3651" s="1" t="s">
        <v>57</v>
      </c>
      <c r="O3651" s="1" t="s">
        <v>30</v>
      </c>
      <c r="P3651" s="4">
        <v>294440</v>
      </c>
      <c r="Q3651" s="5">
        <v>12</v>
      </c>
      <c r="T3651" s="1" t="s">
        <v>37</v>
      </c>
      <c r="U3651" s="4">
        <v>374145.02</v>
      </c>
      <c r="V3651" s="5">
        <v>0</v>
      </c>
      <c r="W3651" s="5">
        <v>129</v>
      </c>
      <c r="Y3651" s="1" t="s">
        <v>69</v>
      </c>
      <c r="Z3651" s="3">
        <v>46210</v>
      </c>
      <c r="AA3651" s="1" t="s">
        <v>39</v>
      </c>
      <c r="AB3651" s="1" t="s">
        <v>40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10692</v>
      </c>
      <c r="B3652" s="1" t="s">
        <v>10693</v>
      </c>
      <c r="C3652" s="2">
        <v>46141.839004629597</v>
      </c>
      <c r="D3652" s="1" t="s">
        <v>30</v>
      </c>
      <c r="E3652" s="1" t="s">
        <v>10694</v>
      </c>
      <c r="F3652" s="1" t="s">
        <v>1597</v>
      </c>
      <c r="H3652" s="1" t="s">
        <v>10695</v>
      </c>
      <c r="I3652" s="1" t="s">
        <v>34</v>
      </c>
      <c r="J3652" s="1" t="s">
        <v>77</v>
      </c>
      <c r="K3652" s="1" t="s">
        <v>35</v>
      </c>
      <c r="L3652" t="s">
        <v>1597</v>
      </c>
      <c r="M3652" s="1" t="s">
        <v>57</v>
      </c>
      <c r="O3652" s="1" t="s">
        <v>30</v>
      </c>
      <c r="P3652" s="4">
        <v>295000</v>
      </c>
      <c r="Q3652" s="5">
        <v>5</v>
      </c>
      <c r="T3652" s="1" t="s">
        <v>37</v>
      </c>
      <c r="U3652" s="4">
        <v>378013.11</v>
      </c>
      <c r="V3652" s="5">
        <v>90</v>
      </c>
      <c r="W3652" s="5">
        <v>2025</v>
      </c>
      <c r="Y3652" s="1" t="s">
        <v>38</v>
      </c>
      <c r="Z3652" s="3">
        <v>46226</v>
      </c>
      <c r="AA3652" s="1" t="s">
        <v>39</v>
      </c>
      <c r="AB3652" s="1" t="s">
        <v>40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10696</v>
      </c>
      <c r="B3653" s="1" t="s">
        <v>10697</v>
      </c>
      <c r="C3653" s="2">
        <v>46167.473101851901</v>
      </c>
      <c r="D3653" s="1" t="s">
        <v>30</v>
      </c>
      <c r="E3653" s="1" t="s">
        <v>7529</v>
      </c>
      <c r="F3653" s="1" t="s">
        <v>771</v>
      </c>
      <c r="H3653" s="1" t="s">
        <v>10698</v>
      </c>
      <c r="I3653" s="1" t="s">
        <v>356</v>
      </c>
      <c r="J3653" s="1" t="s">
        <v>35</v>
      </c>
      <c r="K3653" s="1" t="s">
        <v>399</v>
      </c>
      <c r="L3653" t="s">
        <v>771</v>
      </c>
      <c r="O3653" s="1" t="s">
        <v>30</v>
      </c>
      <c r="P3653" s="4">
        <v>295680</v>
      </c>
      <c r="Q3653" s="5">
        <v>11</v>
      </c>
      <c r="T3653" s="1" t="s">
        <v>37</v>
      </c>
      <c r="U3653" s="4">
        <v>380273.95</v>
      </c>
      <c r="Y3653" s="1" t="s">
        <v>69</v>
      </c>
      <c r="Z3653" s="3">
        <v>46254</v>
      </c>
      <c r="AA3653" s="1" t="s">
        <v>39</v>
      </c>
      <c r="AB3653" s="1" t="s">
        <v>40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10699</v>
      </c>
      <c r="B3654" s="1" t="s">
        <v>10700</v>
      </c>
      <c r="C3654" s="2">
        <v>46142.868379629603</v>
      </c>
      <c r="D3654" s="1" t="s">
        <v>30</v>
      </c>
      <c r="E3654" s="1" t="s">
        <v>427</v>
      </c>
      <c r="F3654" s="1" t="s">
        <v>87</v>
      </c>
      <c r="H3654" s="1" t="s">
        <v>428</v>
      </c>
      <c r="I3654" s="1" t="s">
        <v>34</v>
      </c>
      <c r="J3654" s="1" t="s">
        <v>35</v>
      </c>
      <c r="K3654" s="1" t="s">
        <v>46</v>
      </c>
      <c r="L3654" t="s">
        <v>429</v>
      </c>
      <c r="M3654" s="1" t="s">
        <v>91</v>
      </c>
      <c r="O3654" s="1" t="s">
        <v>30</v>
      </c>
      <c r="P3654" s="4">
        <v>295680</v>
      </c>
      <c r="Q3654" s="5">
        <v>22</v>
      </c>
      <c r="T3654" s="1" t="s">
        <v>37</v>
      </c>
      <c r="U3654" s="4">
        <v>367204.93</v>
      </c>
      <c r="V3654" s="5">
        <v>44</v>
      </c>
      <c r="W3654" s="5">
        <v>0</v>
      </c>
      <c r="Z3654" s="3">
        <v>46172</v>
      </c>
      <c r="AA3654" s="1" t="s">
        <v>58</v>
      </c>
      <c r="AB3654" s="1" t="s">
        <v>59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10701</v>
      </c>
      <c r="B3655" s="1" t="s">
        <v>10702</v>
      </c>
      <c r="C3655" s="2">
        <v>46142.779502314799</v>
      </c>
      <c r="D3655" s="1" t="s">
        <v>30</v>
      </c>
      <c r="E3655" s="1" t="s">
        <v>387</v>
      </c>
      <c r="F3655" s="1" t="s">
        <v>154</v>
      </c>
      <c r="H3655" s="1" t="s">
        <v>1446</v>
      </c>
      <c r="I3655" s="1" t="s">
        <v>34</v>
      </c>
      <c r="J3655" s="1" t="s">
        <v>181</v>
      </c>
      <c r="K3655" s="1" t="s">
        <v>35</v>
      </c>
      <c r="L3655" t="s">
        <v>154</v>
      </c>
      <c r="O3655" s="1" t="s">
        <v>30</v>
      </c>
      <c r="P3655" s="4">
        <v>297000</v>
      </c>
      <c r="Q3655" s="5">
        <v>54</v>
      </c>
      <c r="T3655" s="1" t="s">
        <v>37</v>
      </c>
      <c r="U3655" s="4">
        <v>336768.38</v>
      </c>
      <c r="V3655" s="5">
        <v>54</v>
      </c>
      <c r="W3655" s="5">
        <v>0</v>
      </c>
      <c r="Y3655" s="1" t="s">
        <v>98</v>
      </c>
      <c r="Z3655" s="3">
        <v>46171</v>
      </c>
      <c r="AA3655" s="1" t="s">
        <v>48</v>
      </c>
      <c r="AB3655" s="1" t="s">
        <v>49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10703</v>
      </c>
      <c r="B3656" s="1" t="s">
        <v>10704</v>
      </c>
      <c r="C3656" s="2">
        <v>46104.598136574103</v>
      </c>
      <c r="D3656" s="1" t="s">
        <v>30</v>
      </c>
      <c r="E3656" s="1" t="s">
        <v>5318</v>
      </c>
      <c r="F3656" s="1" t="s">
        <v>824</v>
      </c>
      <c r="H3656" s="1" t="s">
        <v>10705</v>
      </c>
      <c r="I3656" s="1" t="s">
        <v>34</v>
      </c>
      <c r="J3656" s="1" t="s">
        <v>109</v>
      </c>
      <c r="K3656" s="1" t="s">
        <v>35</v>
      </c>
      <c r="L3656" t="s">
        <v>824</v>
      </c>
      <c r="O3656" s="1" t="s">
        <v>30</v>
      </c>
      <c r="P3656" s="4">
        <v>299250</v>
      </c>
      <c r="Q3656" s="5">
        <v>11</v>
      </c>
      <c r="T3656" s="1" t="s">
        <v>37</v>
      </c>
      <c r="U3656" s="4">
        <v>369244.49</v>
      </c>
      <c r="V3656" s="5">
        <v>15</v>
      </c>
      <c r="W3656" s="5">
        <v>0</v>
      </c>
      <c r="Y3656" s="1" t="s">
        <v>78</v>
      </c>
      <c r="Z3656" s="3">
        <v>46192</v>
      </c>
      <c r="AA3656" s="1" t="s">
        <v>48</v>
      </c>
      <c r="AB3656" s="1" t="s">
        <v>49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10706</v>
      </c>
      <c r="B3657" s="1" t="s">
        <v>10707</v>
      </c>
      <c r="C3657" s="2">
        <v>46147.612268518496</v>
      </c>
      <c r="D3657" s="1" t="s">
        <v>30</v>
      </c>
      <c r="E3657" s="1" t="s">
        <v>2759</v>
      </c>
      <c r="F3657" s="1" t="s">
        <v>411</v>
      </c>
      <c r="H3657" s="1" t="s">
        <v>2760</v>
      </c>
      <c r="I3657" s="1" t="s">
        <v>55</v>
      </c>
      <c r="J3657" s="1" t="s">
        <v>181</v>
      </c>
      <c r="K3657" s="1" t="s">
        <v>35</v>
      </c>
      <c r="L3657" t="s">
        <v>53</v>
      </c>
      <c r="O3657" s="1" t="s">
        <v>30</v>
      </c>
      <c r="P3657" s="4">
        <v>300000</v>
      </c>
      <c r="Q3657" s="5">
        <v>20</v>
      </c>
      <c r="S3657" s="5">
        <v>100000</v>
      </c>
      <c r="T3657" s="1" t="s">
        <v>37</v>
      </c>
      <c r="U3657" s="4">
        <v>372569.93</v>
      </c>
      <c r="Y3657" s="1" t="s">
        <v>47</v>
      </c>
      <c r="Z3657" s="3">
        <v>46171</v>
      </c>
      <c r="AA3657" s="1" t="s">
        <v>58</v>
      </c>
      <c r="AB3657" s="1" t="s">
        <v>59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10708</v>
      </c>
      <c r="B3658" s="1" t="s">
        <v>10709</v>
      </c>
      <c r="C3658" s="2">
        <v>46129.735069444403</v>
      </c>
      <c r="D3658" s="1" t="s">
        <v>30</v>
      </c>
      <c r="E3658" s="1" t="s">
        <v>10710</v>
      </c>
      <c r="F3658" s="1" t="s">
        <v>6048</v>
      </c>
      <c r="H3658" s="1" t="s">
        <v>10711</v>
      </c>
      <c r="I3658" s="1" t="s">
        <v>34</v>
      </c>
      <c r="J3658" s="1" t="s">
        <v>262</v>
      </c>
      <c r="K3658" s="1" t="s">
        <v>35</v>
      </c>
      <c r="L3658" t="s">
        <v>6048</v>
      </c>
      <c r="M3658" s="1" t="s">
        <v>57</v>
      </c>
      <c r="O3658" s="1" t="s">
        <v>30</v>
      </c>
      <c r="P3658" s="4">
        <v>300000</v>
      </c>
      <c r="Q3658" s="5">
        <v>15</v>
      </c>
      <c r="T3658" s="1" t="s">
        <v>37</v>
      </c>
      <c r="U3658" s="4">
        <v>381330.01</v>
      </c>
      <c r="V3658" s="5">
        <v>20</v>
      </c>
      <c r="W3658" s="5">
        <v>0</v>
      </c>
      <c r="Y3658" s="1" t="s">
        <v>911</v>
      </c>
      <c r="Z3658" s="3">
        <v>46178</v>
      </c>
      <c r="AA3658" s="1" t="s">
        <v>48</v>
      </c>
      <c r="AB3658" s="1" t="s">
        <v>49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10712</v>
      </c>
      <c r="B3659" s="1" t="s">
        <v>10713</v>
      </c>
      <c r="C3659" s="2">
        <v>46129.7368055556</v>
      </c>
      <c r="D3659" s="1" t="s">
        <v>30</v>
      </c>
      <c r="E3659" s="1" t="s">
        <v>10710</v>
      </c>
      <c r="F3659" s="1" t="s">
        <v>6048</v>
      </c>
      <c r="H3659" s="1" t="s">
        <v>10714</v>
      </c>
      <c r="I3659" s="1" t="s">
        <v>34</v>
      </c>
      <c r="J3659" s="1" t="s">
        <v>245</v>
      </c>
      <c r="K3659" s="1" t="s">
        <v>35</v>
      </c>
      <c r="L3659" t="s">
        <v>6048</v>
      </c>
      <c r="M3659" s="1" t="s">
        <v>57</v>
      </c>
      <c r="O3659" s="1" t="s">
        <v>30</v>
      </c>
      <c r="P3659" s="4">
        <v>300000</v>
      </c>
      <c r="Q3659" s="5">
        <v>10</v>
      </c>
      <c r="T3659" s="1" t="s">
        <v>37</v>
      </c>
      <c r="U3659" s="4">
        <v>381330.01</v>
      </c>
      <c r="V3659" s="5">
        <v>15</v>
      </c>
      <c r="W3659" s="5">
        <v>0</v>
      </c>
      <c r="Y3659" s="1" t="s">
        <v>911</v>
      </c>
      <c r="Z3659" s="3">
        <v>46176</v>
      </c>
      <c r="AA3659" s="1" t="s">
        <v>48</v>
      </c>
      <c r="AB3659" s="1" t="s">
        <v>49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10715</v>
      </c>
      <c r="B3660" s="1" t="s">
        <v>10716</v>
      </c>
      <c r="C3660" s="2">
        <v>46140.846481481502</v>
      </c>
      <c r="D3660" s="1" t="s">
        <v>30</v>
      </c>
      <c r="E3660" s="1" t="s">
        <v>10717</v>
      </c>
      <c r="F3660" s="1" t="s">
        <v>2710</v>
      </c>
      <c r="H3660" s="1" t="s">
        <v>10718</v>
      </c>
      <c r="I3660" s="1" t="s">
        <v>55</v>
      </c>
      <c r="J3660" s="1" t="s">
        <v>235</v>
      </c>
      <c r="K3660" s="1" t="s">
        <v>35</v>
      </c>
      <c r="L3660" t="s">
        <v>2710</v>
      </c>
      <c r="O3660" s="1" t="s">
        <v>30</v>
      </c>
      <c r="P3660" s="4">
        <v>300000</v>
      </c>
      <c r="Q3660" s="5">
        <v>12</v>
      </c>
      <c r="S3660" s="5">
        <v>6000</v>
      </c>
      <c r="T3660" s="1" t="s">
        <v>37</v>
      </c>
      <c r="U3660" s="4">
        <v>383280.01</v>
      </c>
      <c r="Y3660" s="1" t="s">
        <v>47</v>
      </c>
      <c r="Z3660" s="3">
        <v>46189</v>
      </c>
      <c r="AA3660" s="1" t="s">
        <v>48</v>
      </c>
      <c r="AB3660" s="1" t="s">
        <v>49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10719</v>
      </c>
      <c r="B3661" s="1" t="s">
        <v>10720</v>
      </c>
      <c r="C3661" s="2">
        <v>46163.570972222202</v>
      </c>
      <c r="D3661" s="1" t="s">
        <v>30</v>
      </c>
      <c r="E3661" s="1" t="s">
        <v>8294</v>
      </c>
      <c r="F3661" s="1" t="s">
        <v>2710</v>
      </c>
      <c r="H3661" s="1" t="s">
        <v>10721</v>
      </c>
      <c r="I3661" s="1" t="s">
        <v>34</v>
      </c>
      <c r="J3661" s="1" t="s">
        <v>109</v>
      </c>
      <c r="K3661" s="1" t="s">
        <v>35</v>
      </c>
      <c r="L3661" t="s">
        <v>2710</v>
      </c>
      <c r="O3661" s="1" t="s">
        <v>30</v>
      </c>
      <c r="P3661" s="4">
        <v>300000</v>
      </c>
      <c r="Q3661" s="5">
        <v>5</v>
      </c>
      <c r="T3661" s="1" t="s">
        <v>37</v>
      </c>
      <c r="U3661" s="4">
        <v>373469.88</v>
      </c>
      <c r="V3661" s="5">
        <v>4</v>
      </c>
      <c r="W3661" s="5">
        <v>1000</v>
      </c>
      <c r="Y3661" s="1" t="s">
        <v>47</v>
      </c>
      <c r="Z3661" s="3">
        <v>46196</v>
      </c>
      <c r="AA3661" s="1" t="s">
        <v>58</v>
      </c>
      <c r="AB3661" s="1" t="s">
        <v>59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10722</v>
      </c>
      <c r="B3662" s="1" t="s">
        <v>10723</v>
      </c>
      <c r="C3662" s="2">
        <v>46134.839895833298</v>
      </c>
      <c r="D3662" s="1" t="s">
        <v>30</v>
      </c>
      <c r="E3662" s="1" t="s">
        <v>1899</v>
      </c>
      <c r="F3662" s="1" t="s">
        <v>364</v>
      </c>
      <c r="H3662" s="1" t="s">
        <v>1900</v>
      </c>
      <c r="I3662" s="1" t="s">
        <v>34</v>
      </c>
      <c r="J3662" s="1" t="s">
        <v>35</v>
      </c>
      <c r="K3662" s="1" t="s">
        <v>549</v>
      </c>
      <c r="L3662" t="s">
        <v>364</v>
      </c>
      <c r="O3662" s="1" t="s">
        <v>30</v>
      </c>
      <c r="P3662" s="4">
        <v>300000</v>
      </c>
      <c r="Q3662" s="5">
        <v>24</v>
      </c>
      <c r="T3662" s="1" t="s">
        <v>37</v>
      </c>
      <c r="U3662" s="4">
        <v>384420.04</v>
      </c>
      <c r="V3662" s="5">
        <v>48</v>
      </c>
      <c r="W3662" s="5">
        <v>0</v>
      </c>
      <c r="Y3662" s="1" t="s">
        <v>69</v>
      </c>
      <c r="Z3662" s="3">
        <v>46234</v>
      </c>
      <c r="AA3662" s="1" t="s">
        <v>39</v>
      </c>
      <c r="AB3662" s="1" t="s">
        <v>40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10724</v>
      </c>
      <c r="B3663" s="1" t="s">
        <v>10725</v>
      </c>
      <c r="C3663" s="2">
        <v>46134.844131944403</v>
      </c>
      <c r="D3663" s="1" t="s">
        <v>30</v>
      </c>
      <c r="E3663" s="1" t="s">
        <v>3481</v>
      </c>
      <c r="F3663" s="1" t="s">
        <v>364</v>
      </c>
      <c r="H3663" s="1" t="s">
        <v>3482</v>
      </c>
      <c r="I3663" s="1" t="s">
        <v>34</v>
      </c>
      <c r="J3663" s="1" t="s">
        <v>214</v>
      </c>
      <c r="K3663" s="1" t="s">
        <v>35</v>
      </c>
      <c r="L3663" t="s">
        <v>364</v>
      </c>
      <c r="O3663" s="1" t="s">
        <v>30</v>
      </c>
      <c r="P3663" s="4">
        <v>300000</v>
      </c>
      <c r="Q3663" s="5">
        <v>27</v>
      </c>
      <c r="T3663" s="1" t="s">
        <v>37</v>
      </c>
      <c r="U3663" s="4">
        <v>384420.04</v>
      </c>
      <c r="V3663" s="5">
        <v>20</v>
      </c>
      <c r="W3663" s="5">
        <v>30</v>
      </c>
      <c r="Y3663" s="1" t="s">
        <v>69</v>
      </c>
      <c r="Z3663" s="3">
        <v>46234</v>
      </c>
      <c r="AA3663" s="1" t="s">
        <v>48</v>
      </c>
      <c r="AB3663" s="1" t="s">
        <v>49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10726</v>
      </c>
      <c r="B3664" s="1" t="s">
        <v>10727</v>
      </c>
      <c r="C3664" s="2">
        <v>46164.531458333302</v>
      </c>
      <c r="D3664" s="1" t="s">
        <v>30</v>
      </c>
      <c r="E3664" s="1" t="s">
        <v>1435</v>
      </c>
      <c r="F3664" s="1" t="s">
        <v>175</v>
      </c>
      <c r="H3664" s="1" t="s">
        <v>10728</v>
      </c>
      <c r="I3664" s="1" t="s">
        <v>55</v>
      </c>
      <c r="J3664" s="1" t="s">
        <v>77</v>
      </c>
      <c r="K3664" s="1" t="s">
        <v>35</v>
      </c>
      <c r="L3664" t="s">
        <v>175</v>
      </c>
      <c r="M3664" s="1" t="s">
        <v>57</v>
      </c>
      <c r="O3664" s="1" t="s">
        <v>30</v>
      </c>
      <c r="P3664" s="4">
        <v>300000</v>
      </c>
      <c r="Q3664" s="5">
        <v>10</v>
      </c>
      <c r="S3664" s="5">
        <v>10000</v>
      </c>
      <c r="T3664" s="1" t="s">
        <v>37</v>
      </c>
      <c r="U3664" s="4">
        <v>381930.1</v>
      </c>
      <c r="Y3664" s="1" t="s">
        <v>78</v>
      </c>
      <c r="Z3664" s="3">
        <v>46225</v>
      </c>
      <c r="AA3664" s="1" t="s">
        <v>48</v>
      </c>
      <c r="AB3664" s="1" t="s">
        <v>49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10729</v>
      </c>
      <c r="B3665" s="1" t="s">
        <v>10730</v>
      </c>
      <c r="C3665" s="2">
        <v>46112.8028009259</v>
      </c>
      <c r="D3665" s="1" t="s">
        <v>30</v>
      </c>
      <c r="E3665" s="1" t="s">
        <v>10710</v>
      </c>
      <c r="F3665" s="1" t="s">
        <v>6048</v>
      </c>
      <c r="H3665" s="1" t="s">
        <v>10731</v>
      </c>
      <c r="I3665" s="1" t="s">
        <v>55</v>
      </c>
      <c r="J3665" s="1" t="s">
        <v>162</v>
      </c>
      <c r="K3665" s="1" t="s">
        <v>35</v>
      </c>
      <c r="L3665" t="s">
        <v>6048</v>
      </c>
      <c r="M3665" s="1" t="s">
        <v>57</v>
      </c>
      <c r="O3665" s="1" t="s">
        <v>30</v>
      </c>
      <c r="P3665" s="4">
        <v>300000</v>
      </c>
      <c r="Q3665" s="5">
        <v>30</v>
      </c>
      <c r="S3665" s="5">
        <v>20000</v>
      </c>
      <c r="T3665" s="1" t="s">
        <v>37</v>
      </c>
      <c r="U3665" s="4">
        <v>370319.93</v>
      </c>
      <c r="Y3665" s="1" t="s">
        <v>911</v>
      </c>
      <c r="Z3665" s="3">
        <v>46176</v>
      </c>
      <c r="AA3665" s="1" t="s">
        <v>58</v>
      </c>
      <c r="AB3665" s="1" t="s">
        <v>59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10732</v>
      </c>
      <c r="B3666" s="1" t="s">
        <v>10733</v>
      </c>
      <c r="C3666" s="2">
        <v>46132.801979166703</v>
      </c>
      <c r="D3666" s="1" t="s">
        <v>30</v>
      </c>
      <c r="E3666" s="1" t="s">
        <v>6961</v>
      </c>
      <c r="F3666" s="1" t="s">
        <v>847</v>
      </c>
      <c r="H3666" s="1" t="s">
        <v>10734</v>
      </c>
      <c r="I3666" s="1" t="s">
        <v>34</v>
      </c>
      <c r="J3666" s="1" t="s">
        <v>181</v>
      </c>
      <c r="K3666" s="1" t="s">
        <v>35</v>
      </c>
      <c r="L3666" t="s">
        <v>847</v>
      </c>
      <c r="M3666" s="1" t="s">
        <v>57</v>
      </c>
      <c r="O3666" s="1" t="s">
        <v>30</v>
      </c>
      <c r="P3666" s="4">
        <v>300000</v>
      </c>
      <c r="Q3666" s="5">
        <v>30</v>
      </c>
      <c r="T3666" s="1" t="s">
        <v>37</v>
      </c>
      <c r="U3666" s="4">
        <v>367590.04</v>
      </c>
      <c r="V3666" s="5">
        <v>15</v>
      </c>
      <c r="W3666" s="5">
        <v>0</v>
      </c>
      <c r="Y3666" s="1" t="s">
        <v>38</v>
      </c>
      <c r="Z3666" s="3">
        <v>46226</v>
      </c>
      <c r="AA3666" s="1" t="s">
        <v>39</v>
      </c>
      <c r="AB3666" s="1" t="s">
        <v>40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10735</v>
      </c>
      <c r="B3667" s="1" t="s">
        <v>10736</v>
      </c>
      <c r="C3667" s="2">
        <v>46163.574317129598</v>
      </c>
      <c r="D3667" s="1" t="s">
        <v>30</v>
      </c>
      <c r="E3667" s="1" t="s">
        <v>10737</v>
      </c>
      <c r="F3667" s="1" t="s">
        <v>2710</v>
      </c>
      <c r="H3667" s="1" t="s">
        <v>10738</v>
      </c>
      <c r="I3667" s="1" t="s">
        <v>55</v>
      </c>
      <c r="J3667" s="1" t="s">
        <v>214</v>
      </c>
      <c r="K3667" s="1" t="s">
        <v>35</v>
      </c>
      <c r="L3667" t="s">
        <v>2710</v>
      </c>
      <c r="M3667" s="1" t="s">
        <v>57</v>
      </c>
      <c r="O3667" s="1" t="s">
        <v>30</v>
      </c>
      <c r="P3667" s="4">
        <v>300000</v>
      </c>
      <c r="Q3667" s="5">
        <v>10</v>
      </c>
      <c r="S3667" s="5">
        <v>6000</v>
      </c>
      <c r="T3667" s="1" t="s">
        <v>37</v>
      </c>
      <c r="U3667" s="4">
        <v>374040.11</v>
      </c>
      <c r="Y3667" s="1" t="s">
        <v>47</v>
      </c>
      <c r="Z3667" s="3">
        <v>46168</v>
      </c>
      <c r="AA3667" s="1" t="s">
        <v>39</v>
      </c>
      <c r="AB3667" s="1" t="s">
        <v>40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10739</v>
      </c>
      <c r="B3668" s="1" t="s">
        <v>10740</v>
      </c>
      <c r="C3668" s="2">
        <v>46160.606273148202</v>
      </c>
      <c r="D3668" s="1" t="s">
        <v>30</v>
      </c>
      <c r="E3668" s="1" t="s">
        <v>4975</v>
      </c>
      <c r="F3668" s="1" t="s">
        <v>411</v>
      </c>
      <c r="H3668" s="1" t="s">
        <v>10741</v>
      </c>
      <c r="I3668" s="1" t="s">
        <v>34</v>
      </c>
      <c r="J3668" s="1" t="s">
        <v>109</v>
      </c>
      <c r="K3668" s="1" t="s">
        <v>35</v>
      </c>
      <c r="L3668" t="s">
        <v>211</v>
      </c>
      <c r="O3668" s="1" t="s">
        <v>30</v>
      </c>
      <c r="P3668" s="4">
        <v>300000</v>
      </c>
      <c r="Q3668" s="5">
        <v>14</v>
      </c>
      <c r="T3668" s="1" t="s">
        <v>37</v>
      </c>
      <c r="U3668" s="4">
        <v>374040.11</v>
      </c>
      <c r="V3668" s="5">
        <v>100</v>
      </c>
      <c r="W3668" s="5">
        <v>0</v>
      </c>
      <c r="Y3668" s="1" t="s">
        <v>47</v>
      </c>
      <c r="Z3668" s="3">
        <v>46198</v>
      </c>
      <c r="AA3668" s="1" t="s">
        <v>58</v>
      </c>
      <c r="AB3668" s="1" t="s">
        <v>59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10742</v>
      </c>
      <c r="B3669" s="1" t="s">
        <v>10743</v>
      </c>
      <c r="C3669" s="2">
        <v>46148.002395833297</v>
      </c>
      <c r="D3669" s="1" t="s">
        <v>30</v>
      </c>
      <c r="E3669" s="1" t="s">
        <v>6368</v>
      </c>
      <c r="F3669" s="1" t="s">
        <v>909</v>
      </c>
      <c r="H3669" s="1" t="s">
        <v>10744</v>
      </c>
      <c r="I3669" s="1" t="s">
        <v>55</v>
      </c>
      <c r="J3669" s="1" t="s">
        <v>35</v>
      </c>
      <c r="K3669" s="1" t="s">
        <v>35</v>
      </c>
      <c r="L3669" t="s">
        <v>909</v>
      </c>
      <c r="M3669" s="1" t="s">
        <v>57</v>
      </c>
      <c r="O3669" s="1" t="s">
        <v>30</v>
      </c>
      <c r="P3669" s="4">
        <v>300000</v>
      </c>
      <c r="Q3669" s="5">
        <v>25</v>
      </c>
      <c r="S3669" s="5">
        <v>12000</v>
      </c>
      <c r="T3669" s="1" t="s">
        <v>37</v>
      </c>
      <c r="U3669" s="4">
        <v>387750.14</v>
      </c>
      <c r="Y3669" s="1" t="s">
        <v>911</v>
      </c>
      <c r="Z3669" s="3">
        <v>46199</v>
      </c>
      <c r="AA3669" s="1" t="s">
        <v>39</v>
      </c>
      <c r="AB3669" s="1" t="s">
        <v>40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10745</v>
      </c>
      <c r="B3670" s="1" t="s">
        <v>10746</v>
      </c>
      <c r="C3670" s="2">
        <v>46104.717326388898</v>
      </c>
      <c r="D3670" s="1" t="s">
        <v>30</v>
      </c>
      <c r="E3670" s="1" t="s">
        <v>2668</v>
      </c>
      <c r="F3670" s="1" t="s">
        <v>87</v>
      </c>
      <c r="H3670" s="1" t="s">
        <v>2669</v>
      </c>
      <c r="I3670" s="1" t="s">
        <v>34</v>
      </c>
      <c r="J3670" s="1" t="s">
        <v>68</v>
      </c>
      <c r="K3670" s="1" t="s">
        <v>35</v>
      </c>
      <c r="L3670" t="s">
        <v>154</v>
      </c>
      <c r="O3670" s="1" t="s">
        <v>30</v>
      </c>
      <c r="P3670" s="4">
        <v>300000</v>
      </c>
      <c r="Q3670" s="5">
        <v>49</v>
      </c>
      <c r="T3670" s="1" t="s">
        <v>37</v>
      </c>
      <c r="U3670" s="4">
        <v>367079.89</v>
      </c>
      <c r="V3670" s="5">
        <v>49</v>
      </c>
      <c r="W3670" s="5">
        <v>0</v>
      </c>
      <c r="Z3670" s="3">
        <v>46203</v>
      </c>
      <c r="AA3670" s="1" t="s">
        <v>48</v>
      </c>
      <c r="AB3670" s="1" t="s">
        <v>49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10747</v>
      </c>
      <c r="B3671" s="1" t="s">
        <v>10748</v>
      </c>
      <c r="C3671" s="2">
        <v>46146.695625</v>
      </c>
      <c r="D3671" s="1" t="s">
        <v>30</v>
      </c>
      <c r="E3671" s="1" t="s">
        <v>2587</v>
      </c>
      <c r="F3671" s="1" t="s">
        <v>372</v>
      </c>
      <c r="H3671" s="1" t="s">
        <v>10749</v>
      </c>
      <c r="I3671" s="1" t="s">
        <v>34</v>
      </c>
      <c r="J3671" s="1" t="s">
        <v>245</v>
      </c>
      <c r="K3671" s="1" t="s">
        <v>35</v>
      </c>
      <c r="L3671" t="s">
        <v>372</v>
      </c>
      <c r="O3671" s="1" t="s">
        <v>30</v>
      </c>
      <c r="P3671" s="4">
        <v>300000</v>
      </c>
      <c r="Q3671" s="5">
        <v>5</v>
      </c>
      <c r="T3671" s="1" t="s">
        <v>37</v>
      </c>
      <c r="U3671" s="4">
        <v>370169.91</v>
      </c>
      <c r="V3671" s="5">
        <v>10</v>
      </c>
      <c r="W3671" s="5">
        <v>0</v>
      </c>
      <c r="Y3671" s="1" t="s">
        <v>374</v>
      </c>
      <c r="Z3671" s="3">
        <v>46203</v>
      </c>
      <c r="AA3671" s="1" t="s">
        <v>39</v>
      </c>
      <c r="AB3671" s="1" t="s">
        <v>40</v>
      </c>
      <c r="AC3671" t="b">
        <f t="shared" si="228"/>
        <v>1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10750</v>
      </c>
      <c r="B3672" s="1" t="s">
        <v>10751</v>
      </c>
      <c r="C3672" s="2">
        <v>46110.533414351798</v>
      </c>
      <c r="D3672" s="1" t="s">
        <v>30</v>
      </c>
      <c r="E3672" s="1" t="s">
        <v>10752</v>
      </c>
      <c r="F3672" s="1" t="s">
        <v>847</v>
      </c>
      <c r="H3672" s="1" t="s">
        <v>10753</v>
      </c>
      <c r="I3672" s="1" t="s">
        <v>34</v>
      </c>
      <c r="J3672" s="1" t="s">
        <v>35</v>
      </c>
      <c r="K3672" s="1" t="s">
        <v>81</v>
      </c>
      <c r="L3672" t="s">
        <v>847</v>
      </c>
      <c r="M3672" s="1" t="s">
        <v>91</v>
      </c>
      <c r="O3672" s="1" t="s">
        <v>30</v>
      </c>
      <c r="P3672" s="4">
        <v>300000</v>
      </c>
      <c r="Q3672" s="5">
        <v>18</v>
      </c>
      <c r="T3672" s="1" t="s">
        <v>37</v>
      </c>
      <c r="U3672" s="4">
        <v>370439.96</v>
      </c>
      <c r="V3672" s="5">
        <v>36</v>
      </c>
      <c r="W3672" s="5">
        <v>0</v>
      </c>
      <c r="Y3672" s="1" t="s">
        <v>38</v>
      </c>
      <c r="Z3672" s="3">
        <v>46231</v>
      </c>
      <c r="AA3672" s="1" t="s">
        <v>48</v>
      </c>
      <c r="AB3672" s="1" t="s">
        <v>49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10754</v>
      </c>
      <c r="B3673" s="1" t="s">
        <v>10755</v>
      </c>
      <c r="C3673" s="2">
        <v>46134.598680555602</v>
      </c>
      <c r="D3673" s="1" t="s">
        <v>30</v>
      </c>
      <c r="E3673" s="1" t="s">
        <v>10756</v>
      </c>
      <c r="F3673" s="1" t="s">
        <v>847</v>
      </c>
      <c r="H3673" s="1" t="s">
        <v>10757</v>
      </c>
      <c r="I3673" s="1" t="s">
        <v>356</v>
      </c>
      <c r="J3673" s="1" t="s">
        <v>35</v>
      </c>
      <c r="K3673" s="1" t="s">
        <v>312</v>
      </c>
      <c r="L3673" t="s">
        <v>847</v>
      </c>
      <c r="M3673" s="1" t="s">
        <v>91</v>
      </c>
      <c r="O3673" s="1" t="s">
        <v>30</v>
      </c>
      <c r="P3673" s="4">
        <v>300000</v>
      </c>
      <c r="Q3673" s="5">
        <v>1</v>
      </c>
      <c r="T3673" s="1" t="s">
        <v>37</v>
      </c>
      <c r="U3673" s="4">
        <v>372210.11</v>
      </c>
      <c r="Y3673" s="1" t="s">
        <v>38</v>
      </c>
      <c r="Z3673" s="3">
        <v>46233</v>
      </c>
      <c r="AA3673" s="1" t="s">
        <v>39</v>
      </c>
      <c r="AB3673" s="1" t="s">
        <v>40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10758</v>
      </c>
      <c r="B3674" s="1" t="s">
        <v>10759</v>
      </c>
      <c r="C3674" s="2">
        <v>46164.537604166697</v>
      </c>
      <c r="D3674" s="1" t="s">
        <v>30</v>
      </c>
      <c r="E3674" s="1" t="s">
        <v>7032</v>
      </c>
      <c r="F3674" s="1" t="s">
        <v>175</v>
      </c>
      <c r="H3674" s="1" t="s">
        <v>10760</v>
      </c>
      <c r="I3674" s="1" t="s">
        <v>55</v>
      </c>
      <c r="J3674" s="1" t="s">
        <v>77</v>
      </c>
      <c r="K3674" s="1" t="s">
        <v>35</v>
      </c>
      <c r="L3674" t="s">
        <v>175</v>
      </c>
      <c r="M3674" s="1" t="s">
        <v>57</v>
      </c>
      <c r="O3674" s="1" t="s">
        <v>30</v>
      </c>
      <c r="P3674" s="4">
        <v>300000</v>
      </c>
      <c r="Q3674" s="5">
        <v>30</v>
      </c>
      <c r="S3674" s="5">
        <v>5000</v>
      </c>
      <c r="T3674" s="1" t="s">
        <v>37</v>
      </c>
      <c r="U3674" s="4">
        <v>385829.9</v>
      </c>
      <c r="Y3674" s="1" t="s">
        <v>78</v>
      </c>
      <c r="Z3674" s="3">
        <v>46235</v>
      </c>
      <c r="AA3674" s="1" t="s">
        <v>48</v>
      </c>
      <c r="AB3674" s="1" t="s">
        <v>49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10761</v>
      </c>
      <c r="B3675" s="1" t="s">
        <v>10762</v>
      </c>
      <c r="C3675" s="2">
        <v>46164.538310185198</v>
      </c>
      <c r="D3675" s="1" t="s">
        <v>30</v>
      </c>
      <c r="E3675" s="1" t="s">
        <v>7032</v>
      </c>
      <c r="F3675" s="1" t="s">
        <v>175</v>
      </c>
      <c r="H3675" s="1" t="s">
        <v>10763</v>
      </c>
      <c r="I3675" s="1" t="s">
        <v>55</v>
      </c>
      <c r="J3675" s="1" t="s">
        <v>235</v>
      </c>
      <c r="K3675" s="1" t="s">
        <v>35</v>
      </c>
      <c r="L3675" t="s">
        <v>175</v>
      </c>
      <c r="M3675" s="1" t="s">
        <v>57</v>
      </c>
      <c r="O3675" s="1" t="s">
        <v>30</v>
      </c>
      <c r="P3675" s="4">
        <v>300000</v>
      </c>
      <c r="Q3675" s="5">
        <v>10</v>
      </c>
      <c r="S3675" s="5">
        <v>10000</v>
      </c>
      <c r="T3675" s="1" t="s">
        <v>37</v>
      </c>
      <c r="U3675" s="4">
        <v>385829.9</v>
      </c>
      <c r="Y3675" s="1" t="s">
        <v>78</v>
      </c>
      <c r="Z3675" s="3">
        <v>46235</v>
      </c>
      <c r="AA3675" s="1" t="s">
        <v>48</v>
      </c>
      <c r="AB3675" s="1" t="s">
        <v>49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10764</v>
      </c>
      <c r="B3676" s="1" t="s">
        <v>10765</v>
      </c>
      <c r="C3676" s="2">
        <v>46164.547349537002</v>
      </c>
      <c r="D3676" s="1" t="s">
        <v>30</v>
      </c>
      <c r="E3676" s="1" t="s">
        <v>7032</v>
      </c>
      <c r="F3676" s="1" t="s">
        <v>175</v>
      </c>
      <c r="H3676" s="1" t="s">
        <v>10766</v>
      </c>
      <c r="I3676" s="1" t="s">
        <v>55</v>
      </c>
      <c r="J3676" s="1" t="s">
        <v>181</v>
      </c>
      <c r="K3676" s="1" t="s">
        <v>35</v>
      </c>
      <c r="L3676" t="s">
        <v>175</v>
      </c>
      <c r="M3676" s="1" t="s">
        <v>57</v>
      </c>
      <c r="O3676" s="1" t="s">
        <v>30</v>
      </c>
      <c r="P3676" s="4">
        <v>300000</v>
      </c>
      <c r="Q3676" s="5">
        <v>5</v>
      </c>
      <c r="S3676" s="5">
        <v>300</v>
      </c>
      <c r="T3676" s="1" t="s">
        <v>37</v>
      </c>
      <c r="U3676" s="4">
        <v>385829.9</v>
      </c>
      <c r="Y3676" s="1" t="s">
        <v>78</v>
      </c>
      <c r="Z3676" s="3">
        <v>46235</v>
      </c>
      <c r="AA3676" s="1" t="s">
        <v>48</v>
      </c>
      <c r="AB3676" s="1" t="s">
        <v>49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10767</v>
      </c>
      <c r="B3677" s="1" t="s">
        <v>10768</v>
      </c>
      <c r="C3677" s="2">
        <v>46164.564942129597</v>
      </c>
      <c r="D3677" s="1" t="s">
        <v>30</v>
      </c>
      <c r="E3677" s="1" t="s">
        <v>797</v>
      </c>
      <c r="F3677" s="1" t="s">
        <v>175</v>
      </c>
      <c r="H3677" s="1" t="s">
        <v>10769</v>
      </c>
      <c r="I3677" s="1" t="s">
        <v>55</v>
      </c>
      <c r="J3677" s="1" t="s">
        <v>181</v>
      </c>
      <c r="K3677" s="1" t="s">
        <v>35</v>
      </c>
      <c r="L3677" t="s">
        <v>175</v>
      </c>
      <c r="M3677" s="1" t="s">
        <v>57</v>
      </c>
      <c r="O3677" s="1" t="s">
        <v>30</v>
      </c>
      <c r="P3677" s="4">
        <v>300000</v>
      </c>
      <c r="Q3677" s="5">
        <v>70</v>
      </c>
      <c r="S3677" s="5">
        <v>3200</v>
      </c>
      <c r="T3677" s="1" t="s">
        <v>37</v>
      </c>
      <c r="U3677" s="4">
        <v>385829.9</v>
      </c>
      <c r="Y3677" s="1" t="s">
        <v>78</v>
      </c>
      <c r="Z3677" s="3">
        <v>46228</v>
      </c>
      <c r="AA3677" s="1" t="s">
        <v>48</v>
      </c>
      <c r="AB3677" s="1" t="s">
        <v>49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10770</v>
      </c>
      <c r="B3678" s="1" t="s">
        <v>10771</v>
      </c>
      <c r="C3678" s="2">
        <v>46160.519837963002</v>
      </c>
      <c r="D3678" s="1" t="s">
        <v>30</v>
      </c>
      <c r="E3678" s="1" t="s">
        <v>10772</v>
      </c>
      <c r="F3678" s="1" t="s">
        <v>2710</v>
      </c>
      <c r="H3678" s="1" t="s">
        <v>10773</v>
      </c>
      <c r="I3678" s="1" t="s">
        <v>34</v>
      </c>
      <c r="J3678" s="1" t="s">
        <v>109</v>
      </c>
      <c r="K3678" s="1" t="s">
        <v>35</v>
      </c>
      <c r="L3678" t="s">
        <v>2710</v>
      </c>
      <c r="O3678" s="1" t="s">
        <v>30</v>
      </c>
      <c r="P3678" s="4">
        <v>300000</v>
      </c>
      <c r="Q3678" s="5">
        <v>10</v>
      </c>
      <c r="T3678" s="1" t="s">
        <v>37</v>
      </c>
      <c r="U3678" s="4">
        <v>384989.96</v>
      </c>
      <c r="V3678" s="5">
        <v>20</v>
      </c>
      <c r="W3678" s="5">
        <v>2000</v>
      </c>
      <c r="Y3678" s="1" t="s">
        <v>47</v>
      </c>
      <c r="Z3678" s="3">
        <v>46182</v>
      </c>
      <c r="AA3678" s="1" t="s">
        <v>39</v>
      </c>
      <c r="AB3678" s="1" t="s">
        <v>40</v>
      </c>
      <c r="AC3678" t="b">
        <f t="shared" si="228"/>
        <v>1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10774</v>
      </c>
      <c r="B3679" s="1" t="s">
        <v>10775</v>
      </c>
      <c r="C3679" s="2">
        <v>46147.747291666703</v>
      </c>
      <c r="D3679" s="1" t="s">
        <v>30</v>
      </c>
      <c r="E3679" s="1" t="s">
        <v>10776</v>
      </c>
      <c r="F3679" s="1" t="s">
        <v>6048</v>
      </c>
      <c r="H3679" s="1" t="s">
        <v>10777</v>
      </c>
      <c r="I3679" s="1" t="s">
        <v>34</v>
      </c>
      <c r="J3679" s="1" t="s">
        <v>77</v>
      </c>
      <c r="K3679" s="1" t="s">
        <v>35</v>
      </c>
      <c r="L3679" t="s">
        <v>6048</v>
      </c>
      <c r="M3679" s="1" t="s">
        <v>57</v>
      </c>
      <c r="O3679" s="1" t="s">
        <v>30</v>
      </c>
      <c r="P3679" s="4">
        <v>300000</v>
      </c>
      <c r="Q3679" s="5">
        <v>10</v>
      </c>
      <c r="T3679" s="1" t="s">
        <v>37</v>
      </c>
      <c r="U3679" s="4">
        <v>387750.14</v>
      </c>
      <c r="V3679" s="5">
        <v>18</v>
      </c>
      <c r="W3679" s="5">
        <v>0</v>
      </c>
      <c r="Y3679" s="1" t="s">
        <v>911</v>
      </c>
      <c r="Z3679" s="3">
        <v>46213</v>
      </c>
      <c r="AA3679" s="1" t="s">
        <v>48</v>
      </c>
      <c r="AB3679" s="1" t="s">
        <v>49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10778</v>
      </c>
      <c r="B3680" s="1" t="s">
        <v>10779</v>
      </c>
      <c r="C3680" s="2">
        <v>46147.775173611102</v>
      </c>
      <c r="D3680" s="1" t="s">
        <v>30</v>
      </c>
      <c r="E3680" s="1" t="s">
        <v>10780</v>
      </c>
      <c r="F3680" s="1" t="s">
        <v>6048</v>
      </c>
      <c r="H3680" s="1" t="s">
        <v>10781</v>
      </c>
      <c r="I3680" s="1" t="s">
        <v>55</v>
      </c>
      <c r="J3680" s="1" t="s">
        <v>109</v>
      </c>
      <c r="K3680" s="1" t="s">
        <v>35</v>
      </c>
      <c r="L3680" t="s">
        <v>6048</v>
      </c>
      <c r="M3680" s="1" t="s">
        <v>57</v>
      </c>
      <c r="O3680" s="1" t="s">
        <v>30</v>
      </c>
      <c r="P3680" s="4">
        <v>300000</v>
      </c>
      <c r="Q3680" s="5">
        <v>15</v>
      </c>
      <c r="S3680" s="5">
        <v>6000</v>
      </c>
      <c r="T3680" s="1" t="s">
        <v>37</v>
      </c>
      <c r="U3680" s="4">
        <v>387750.14</v>
      </c>
      <c r="Y3680" s="1" t="s">
        <v>911</v>
      </c>
      <c r="Z3680" s="3">
        <v>46226</v>
      </c>
      <c r="AA3680" s="1" t="s">
        <v>48</v>
      </c>
      <c r="AB3680" s="1" t="s">
        <v>49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10782</v>
      </c>
      <c r="B3681" s="1" t="s">
        <v>10783</v>
      </c>
      <c r="C3681" s="2">
        <v>46098.763715277797</v>
      </c>
      <c r="D3681" s="1" t="s">
        <v>30</v>
      </c>
      <c r="E3681" s="1" t="s">
        <v>10784</v>
      </c>
      <c r="F3681" s="1" t="s">
        <v>1192</v>
      </c>
      <c r="H3681" s="1" t="s">
        <v>10785</v>
      </c>
      <c r="I3681" s="1" t="s">
        <v>34</v>
      </c>
      <c r="J3681" s="1" t="s">
        <v>109</v>
      </c>
      <c r="K3681" s="1" t="s">
        <v>35</v>
      </c>
      <c r="L3681" t="s">
        <v>1192</v>
      </c>
      <c r="M3681" s="1" t="s">
        <v>57</v>
      </c>
      <c r="O3681" s="1" t="s">
        <v>30</v>
      </c>
      <c r="P3681" s="4">
        <v>300000</v>
      </c>
      <c r="Q3681" s="5">
        <v>10</v>
      </c>
      <c r="T3681" s="1" t="s">
        <v>37</v>
      </c>
      <c r="U3681" s="4">
        <v>362159.95</v>
      </c>
      <c r="V3681" s="5">
        <v>20</v>
      </c>
      <c r="W3681" s="5">
        <v>2</v>
      </c>
      <c r="Y3681" s="1" t="s">
        <v>69</v>
      </c>
      <c r="Z3681" s="3">
        <v>46233</v>
      </c>
      <c r="AA3681" s="1" t="s">
        <v>58</v>
      </c>
      <c r="AB3681" s="1" t="s">
        <v>59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10786</v>
      </c>
      <c r="B3682" s="1" t="s">
        <v>10787</v>
      </c>
      <c r="C3682" s="2">
        <v>46128.887557870403</v>
      </c>
      <c r="D3682" s="1" t="s">
        <v>30</v>
      </c>
      <c r="E3682" s="1" t="s">
        <v>10788</v>
      </c>
      <c r="F3682" s="1" t="s">
        <v>113</v>
      </c>
      <c r="H3682" s="1" t="s">
        <v>10789</v>
      </c>
      <c r="I3682" s="1" t="s">
        <v>34</v>
      </c>
      <c r="J3682" s="1" t="s">
        <v>35</v>
      </c>
      <c r="K3682" s="1" t="s">
        <v>214</v>
      </c>
      <c r="L3682" t="s">
        <v>113</v>
      </c>
      <c r="M3682" s="1" t="s">
        <v>91</v>
      </c>
      <c r="O3682" s="1" t="s">
        <v>30</v>
      </c>
      <c r="P3682" s="4">
        <v>300000</v>
      </c>
      <c r="Q3682" s="5">
        <v>12</v>
      </c>
      <c r="T3682" s="1" t="s">
        <v>37</v>
      </c>
      <c r="U3682" s="4">
        <v>381029.96</v>
      </c>
      <c r="V3682" s="5">
        <v>24</v>
      </c>
      <c r="W3682" s="5">
        <v>5</v>
      </c>
      <c r="Y3682" s="1" t="s">
        <v>69</v>
      </c>
      <c r="Z3682" s="3">
        <v>46206</v>
      </c>
      <c r="AA3682" s="1" t="s">
        <v>58</v>
      </c>
      <c r="AB3682" s="1" t="s">
        <v>59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10790</v>
      </c>
      <c r="B3683" s="1" t="s">
        <v>10791</v>
      </c>
      <c r="C3683" s="2">
        <v>46126.772106481498</v>
      </c>
      <c r="D3683" s="1" t="s">
        <v>30</v>
      </c>
      <c r="E3683" s="1" t="s">
        <v>10792</v>
      </c>
      <c r="F3683" s="1" t="s">
        <v>1061</v>
      </c>
      <c r="H3683" s="1" t="s">
        <v>10793</v>
      </c>
      <c r="I3683" s="1" t="s">
        <v>34</v>
      </c>
      <c r="J3683" s="1" t="s">
        <v>181</v>
      </c>
      <c r="K3683" s="1" t="s">
        <v>35</v>
      </c>
      <c r="L3683" t="s">
        <v>1061</v>
      </c>
      <c r="M3683" s="1" t="s">
        <v>57</v>
      </c>
      <c r="O3683" s="1" t="s">
        <v>30</v>
      </c>
      <c r="P3683" s="4">
        <v>300000</v>
      </c>
      <c r="Q3683" s="5">
        <v>30</v>
      </c>
      <c r="T3683" s="1" t="s">
        <v>37</v>
      </c>
      <c r="U3683" s="4">
        <v>381660.09</v>
      </c>
      <c r="V3683" s="5">
        <v>54</v>
      </c>
      <c r="W3683" s="5">
        <v>12</v>
      </c>
      <c r="Y3683" s="1" t="s">
        <v>281</v>
      </c>
      <c r="Z3683" s="3">
        <v>46265</v>
      </c>
      <c r="AA3683" s="1" t="s">
        <v>48</v>
      </c>
      <c r="AB3683" s="1" t="s">
        <v>49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10794</v>
      </c>
      <c r="B3684" s="1" t="s">
        <v>10795</v>
      </c>
      <c r="C3684" s="2">
        <v>46153.724525463003</v>
      </c>
      <c r="D3684" s="1" t="s">
        <v>30</v>
      </c>
      <c r="E3684" s="1" t="s">
        <v>6047</v>
      </c>
      <c r="F3684" s="1" t="s">
        <v>6048</v>
      </c>
      <c r="H3684" s="1" t="s">
        <v>10796</v>
      </c>
      <c r="I3684" s="1" t="s">
        <v>34</v>
      </c>
      <c r="J3684" s="1" t="s">
        <v>35</v>
      </c>
      <c r="K3684" s="1" t="s">
        <v>123</v>
      </c>
      <c r="L3684" t="s">
        <v>6048</v>
      </c>
      <c r="M3684" s="1" t="s">
        <v>91</v>
      </c>
      <c r="O3684" s="1" t="s">
        <v>30</v>
      </c>
      <c r="P3684" s="4">
        <v>300000</v>
      </c>
      <c r="Q3684" s="5">
        <v>9</v>
      </c>
      <c r="T3684" s="1" t="s">
        <v>37</v>
      </c>
      <c r="U3684" s="4">
        <v>388830.03</v>
      </c>
      <c r="V3684" s="5">
        <v>15</v>
      </c>
      <c r="W3684" s="5">
        <v>0</v>
      </c>
      <c r="Y3684" s="1" t="s">
        <v>911</v>
      </c>
      <c r="Z3684" s="3">
        <v>46203</v>
      </c>
      <c r="AA3684" s="1" t="s">
        <v>48</v>
      </c>
      <c r="AB3684" s="1" t="s">
        <v>49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10797</v>
      </c>
      <c r="B3685" s="1" t="s">
        <v>10798</v>
      </c>
      <c r="C3685" s="2">
        <v>46120.517546296302</v>
      </c>
      <c r="D3685" s="1" t="s">
        <v>30</v>
      </c>
      <c r="E3685" s="1" t="s">
        <v>10799</v>
      </c>
      <c r="F3685" s="1" t="s">
        <v>6048</v>
      </c>
      <c r="H3685" s="1" t="s">
        <v>10800</v>
      </c>
      <c r="I3685" s="1" t="s">
        <v>55</v>
      </c>
      <c r="J3685" s="1" t="s">
        <v>245</v>
      </c>
      <c r="K3685" s="1" t="s">
        <v>35</v>
      </c>
      <c r="L3685" t="s">
        <v>6048</v>
      </c>
      <c r="M3685" s="1" t="s">
        <v>57</v>
      </c>
      <c r="O3685" s="1" t="s">
        <v>30</v>
      </c>
      <c r="P3685" s="4">
        <v>300000</v>
      </c>
      <c r="Q3685" s="5">
        <v>20</v>
      </c>
      <c r="S3685" s="5">
        <v>5000</v>
      </c>
      <c r="T3685" s="1" t="s">
        <v>37</v>
      </c>
      <c r="U3685" s="4">
        <v>377370.14</v>
      </c>
      <c r="Y3685" s="1" t="s">
        <v>911</v>
      </c>
      <c r="Z3685" s="3">
        <v>46170</v>
      </c>
      <c r="AA3685" s="1" t="s">
        <v>48</v>
      </c>
      <c r="AB3685" s="1" t="s">
        <v>49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10801</v>
      </c>
      <c r="B3686" s="1" t="s">
        <v>10802</v>
      </c>
      <c r="C3686" s="2">
        <v>46155.822812500002</v>
      </c>
      <c r="D3686" s="1" t="s">
        <v>30</v>
      </c>
      <c r="E3686" s="1" t="s">
        <v>2701</v>
      </c>
      <c r="F3686" s="1" t="s">
        <v>44</v>
      </c>
      <c r="H3686" s="1" t="s">
        <v>6383</v>
      </c>
      <c r="I3686" s="1" t="s">
        <v>34</v>
      </c>
      <c r="J3686" s="1" t="s">
        <v>77</v>
      </c>
      <c r="K3686" s="1" t="s">
        <v>35</v>
      </c>
      <c r="L3686" t="s">
        <v>44</v>
      </c>
      <c r="O3686" s="1" t="s">
        <v>30</v>
      </c>
      <c r="P3686" s="4">
        <v>300000</v>
      </c>
      <c r="Q3686" s="5">
        <v>50</v>
      </c>
      <c r="T3686" s="1" t="s">
        <v>37</v>
      </c>
      <c r="U3686" s="4">
        <v>360659.93</v>
      </c>
      <c r="V3686" s="5">
        <v>50</v>
      </c>
      <c r="W3686" s="5">
        <v>1</v>
      </c>
      <c r="Y3686" s="1" t="s">
        <v>47</v>
      </c>
      <c r="Z3686" s="3">
        <v>46173</v>
      </c>
      <c r="AA3686" s="1" t="s">
        <v>39</v>
      </c>
      <c r="AB3686" s="1" t="s">
        <v>40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10803</v>
      </c>
      <c r="B3687" s="1" t="s">
        <v>10804</v>
      </c>
      <c r="C3687" s="2">
        <v>46134.558807870402</v>
      </c>
      <c r="D3687" s="1" t="s">
        <v>30</v>
      </c>
      <c r="E3687" s="1" t="s">
        <v>10805</v>
      </c>
      <c r="F3687" s="1" t="s">
        <v>1392</v>
      </c>
      <c r="H3687" s="1" t="s">
        <v>10806</v>
      </c>
      <c r="I3687" s="1" t="s">
        <v>34</v>
      </c>
      <c r="J3687" s="1" t="s">
        <v>109</v>
      </c>
      <c r="K3687" s="1" t="s">
        <v>35</v>
      </c>
      <c r="L3687" t="s">
        <v>1392</v>
      </c>
      <c r="O3687" s="1" t="s">
        <v>30</v>
      </c>
      <c r="P3687" s="4">
        <v>300000</v>
      </c>
      <c r="Q3687" s="5">
        <v>35</v>
      </c>
      <c r="T3687" s="1" t="s">
        <v>37</v>
      </c>
      <c r="U3687" s="4">
        <v>383699.99</v>
      </c>
      <c r="V3687" s="5">
        <v>20</v>
      </c>
      <c r="W3687" s="5">
        <v>80</v>
      </c>
      <c r="Y3687" s="1" t="s">
        <v>69</v>
      </c>
      <c r="Z3687" s="3">
        <v>46248</v>
      </c>
      <c r="AA3687" s="1" t="s">
        <v>48</v>
      </c>
      <c r="AB3687" s="1" t="s">
        <v>49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10807</v>
      </c>
      <c r="B3688" s="1" t="s">
        <v>10808</v>
      </c>
      <c r="C3688" s="2">
        <v>46126.914409722202</v>
      </c>
      <c r="D3688" s="1" t="s">
        <v>30</v>
      </c>
      <c r="E3688" s="1" t="s">
        <v>10809</v>
      </c>
      <c r="F3688" s="1" t="s">
        <v>909</v>
      </c>
      <c r="H3688" s="1" t="s">
        <v>10810</v>
      </c>
      <c r="I3688" s="1" t="s">
        <v>34</v>
      </c>
      <c r="J3688" s="1" t="s">
        <v>861</v>
      </c>
      <c r="K3688" s="1" t="s">
        <v>35</v>
      </c>
      <c r="L3688" t="s">
        <v>909</v>
      </c>
      <c r="O3688" s="1" t="s">
        <v>30</v>
      </c>
      <c r="P3688" s="4">
        <v>300000</v>
      </c>
      <c r="Q3688" s="5">
        <v>5</v>
      </c>
      <c r="T3688" s="1" t="s">
        <v>37</v>
      </c>
      <c r="U3688" s="4">
        <v>381660.09</v>
      </c>
      <c r="V3688" s="5">
        <v>23</v>
      </c>
      <c r="W3688" s="5">
        <v>0</v>
      </c>
      <c r="Y3688" s="1" t="s">
        <v>911</v>
      </c>
      <c r="Z3688" s="3">
        <v>46196</v>
      </c>
      <c r="AA3688" s="1" t="s">
        <v>58</v>
      </c>
      <c r="AB3688" s="1" t="s">
        <v>59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10811</v>
      </c>
      <c r="B3689" s="1" t="s">
        <v>10812</v>
      </c>
      <c r="C3689" s="2">
        <v>46094.049583333297</v>
      </c>
      <c r="D3689" s="1" t="s">
        <v>30</v>
      </c>
      <c r="E3689" s="1" t="s">
        <v>10813</v>
      </c>
      <c r="F3689" s="1" t="s">
        <v>2710</v>
      </c>
      <c r="H3689" s="1" t="s">
        <v>10814</v>
      </c>
      <c r="I3689" s="1" t="s">
        <v>55</v>
      </c>
      <c r="J3689" s="1" t="s">
        <v>181</v>
      </c>
      <c r="K3689" s="1" t="s">
        <v>35</v>
      </c>
      <c r="L3689" t="s">
        <v>2710</v>
      </c>
      <c r="O3689" s="1" t="s">
        <v>30</v>
      </c>
      <c r="P3689" s="4">
        <v>300000</v>
      </c>
      <c r="Q3689" s="5">
        <v>27</v>
      </c>
      <c r="S3689" s="5">
        <v>2000</v>
      </c>
      <c r="T3689" s="1" t="s">
        <v>37</v>
      </c>
      <c r="U3689" s="4">
        <v>375359.98</v>
      </c>
      <c r="Y3689" s="1" t="s">
        <v>47</v>
      </c>
      <c r="Z3689" s="3">
        <v>46170</v>
      </c>
      <c r="AA3689" s="1" t="s">
        <v>48</v>
      </c>
      <c r="AB3689" s="1" t="s">
        <v>49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10815</v>
      </c>
      <c r="B3690" s="1" t="s">
        <v>10816</v>
      </c>
      <c r="C3690" s="2">
        <v>46157.741655092599</v>
      </c>
      <c r="D3690" s="1" t="s">
        <v>30</v>
      </c>
      <c r="E3690" s="1" t="s">
        <v>1456</v>
      </c>
      <c r="F3690" s="1" t="s">
        <v>279</v>
      </c>
      <c r="H3690" s="1" t="s">
        <v>8491</v>
      </c>
      <c r="I3690" s="1" t="s">
        <v>34</v>
      </c>
      <c r="J3690" s="1" t="s">
        <v>181</v>
      </c>
      <c r="K3690" s="1" t="s">
        <v>35</v>
      </c>
      <c r="L3690" t="s">
        <v>279</v>
      </c>
      <c r="M3690" s="1" t="s">
        <v>57</v>
      </c>
      <c r="O3690" s="1" t="s">
        <v>30</v>
      </c>
      <c r="P3690" s="4">
        <v>300000</v>
      </c>
      <c r="Q3690" s="5">
        <v>336</v>
      </c>
      <c r="T3690" s="1" t="s">
        <v>37</v>
      </c>
      <c r="U3690" s="4">
        <v>390930.13</v>
      </c>
      <c r="V3690" s="5">
        <v>3</v>
      </c>
      <c r="W3690" s="5">
        <v>660</v>
      </c>
      <c r="Y3690" s="1" t="s">
        <v>281</v>
      </c>
      <c r="Z3690" s="3">
        <v>46280</v>
      </c>
      <c r="AA3690" s="1" t="s">
        <v>48</v>
      </c>
      <c r="AB3690" s="1" t="s">
        <v>49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10817</v>
      </c>
      <c r="B3691" s="1" t="s">
        <v>10818</v>
      </c>
      <c r="C3691" s="2">
        <v>46157.741655092599</v>
      </c>
      <c r="D3691" s="1" t="s">
        <v>30</v>
      </c>
      <c r="E3691" s="1" t="s">
        <v>1456</v>
      </c>
      <c r="F3691" s="1" t="s">
        <v>279</v>
      </c>
      <c r="H3691" s="1" t="s">
        <v>8491</v>
      </c>
      <c r="I3691" s="1" t="s">
        <v>34</v>
      </c>
      <c r="J3691" s="1" t="s">
        <v>68</v>
      </c>
      <c r="K3691" s="1" t="s">
        <v>35</v>
      </c>
      <c r="L3691" t="s">
        <v>279</v>
      </c>
      <c r="O3691" s="1" t="s">
        <v>30</v>
      </c>
      <c r="P3691" s="4">
        <v>300000</v>
      </c>
      <c r="Q3691" s="5">
        <v>44</v>
      </c>
      <c r="T3691" s="1" t="s">
        <v>37</v>
      </c>
      <c r="U3691" s="4">
        <v>390930.13</v>
      </c>
      <c r="V3691" s="5">
        <v>20</v>
      </c>
      <c r="W3691" s="5">
        <v>68</v>
      </c>
      <c r="Y3691" s="1" t="s">
        <v>281</v>
      </c>
      <c r="Z3691" s="3">
        <v>46280</v>
      </c>
      <c r="AA3691" s="1" t="s">
        <v>48</v>
      </c>
      <c r="AB3691" s="1" t="s">
        <v>49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10819</v>
      </c>
      <c r="B3692" s="1" t="s">
        <v>10820</v>
      </c>
      <c r="C3692" s="2">
        <v>46147.616504629601</v>
      </c>
      <c r="D3692" s="1" t="s">
        <v>30</v>
      </c>
      <c r="E3692" s="1" t="s">
        <v>209</v>
      </c>
      <c r="F3692" s="1" t="s">
        <v>411</v>
      </c>
      <c r="H3692" s="1" t="s">
        <v>5529</v>
      </c>
      <c r="I3692" s="1" t="s">
        <v>34</v>
      </c>
      <c r="J3692" s="1" t="s">
        <v>245</v>
      </c>
      <c r="K3692" s="1" t="s">
        <v>35</v>
      </c>
      <c r="L3692" t="s">
        <v>211</v>
      </c>
      <c r="O3692" s="1" t="s">
        <v>30</v>
      </c>
      <c r="P3692" s="4">
        <v>300000</v>
      </c>
      <c r="Q3692" s="5">
        <v>140</v>
      </c>
      <c r="T3692" s="1" t="s">
        <v>37</v>
      </c>
      <c r="U3692" s="4">
        <v>370919.91</v>
      </c>
      <c r="V3692" s="5">
        <v>250</v>
      </c>
      <c r="W3692" s="5">
        <v>0</v>
      </c>
      <c r="Y3692" s="1" t="s">
        <v>47</v>
      </c>
      <c r="Z3692" s="3">
        <v>46199</v>
      </c>
      <c r="AA3692" s="1" t="s">
        <v>58</v>
      </c>
      <c r="AB3692" s="1" t="s">
        <v>59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10821</v>
      </c>
      <c r="B3693" s="1" t="s">
        <v>10822</v>
      </c>
      <c r="C3693" s="2">
        <v>46147.596412036997</v>
      </c>
      <c r="D3693" s="1" t="s">
        <v>30</v>
      </c>
      <c r="E3693" s="1" t="s">
        <v>10823</v>
      </c>
      <c r="F3693" s="1" t="s">
        <v>491</v>
      </c>
      <c r="H3693" s="1" t="s">
        <v>10824</v>
      </c>
      <c r="I3693" s="1" t="s">
        <v>34</v>
      </c>
      <c r="J3693" s="1" t="s">
        <v>109</v>
      </c>
      <c r="K3693" s="1" t="s">
        <v>35</v>
      </c>
      <c r="L3693" t="s">
        <v>491</v>
      </c>
      <c r="O3693" s="1" t="s">
        <v>30</v>
      </c>
      <c r="P3693" s="4">
        <v>300000</v>
      </c>
      <c r="Q3693" s="5">
        <v>25</v>
      </c>
      <c r="T3693" s="1" t="s">
        <v>37</v>
      </c>
      <c r="U3693" s="4">
        <v>386220.09</v>
      </c>
      <c r="V3693" s="5">
        <v>60</v>
      </c>
      <c r="W3693" s="5">
        <v>0</v>
      </c>
      <c r="Y3693" s="1" t="s">
        <v>493</v>
      </c>
      <c r="Z3693" s="3">
        <v>46198</v>
      </c>
      <c r="AA3693" s="1" t="s">
        <v>48</v>
      </c>
      <c r="AB3693" s="1" t="s">
        <v>49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10825</v>
      </c>
      <c r="B3694" s="1" t="s">
        <v>10826</v>
      </c>
      <c r="C3694" s="2">
        <v>46155.707430555602</v>
      </c>
      <c r="D3694" s="1" t="s">
        <v>30</v>
      </c>
      <c r="E3694" s="1" t="s">
        <v>10827</v>
      </c>
      <c r="F3694" s="1" t="s">
        <v>2710</v>
      </c>
      <c r="H3694" s="1" t="s">
        <v>10828</v>
      </c>
      <c r="I3694" s="1" t="s">
        <v>55</v>
      </c>
      <c r="J3694" s="1" t="s">
        <v>459</v>
      </c>
      <c r="K3694" s="1" t="s">
        <v>35</v>
      </c>
      <c r="L3694" t="s">
        <v>2710</v>
      </c>
      <c r="O3694" s="1" t="s">
        <v>30</v>
      </c>
      <c r="P3694" s="4">
        <v>300000</v>
      </c>
      <c r="Q3694" s="5">
        <v>9</v>
      </c>
      <c r="S3694" s="5">
        <v>5000</v>
      </c>
      <c r="T3694" s="1" t="s">
        <v>37</v>
      </c>
      <c r="U3694" s="4">
        <v>390930.13</v>
      </c>
      <c r="Y3694" s="1" t="s">
        <v>47</v>
      </c>
      <c r="Z3694" s="3">
        <v>46224</v>
      </c>
      <c r="AA3694" s="1" t="s">
        <v>48</v>
      </c>
      <c r="AB3694" s="1" t="s">
        <v>49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10829</v>
      </c>
      <c r="B3695" s="1" t="s">
        <v>10830</v>
      </c>
      <c r="C3695" s="2">
        <v>46164.496180555601</v>
      </c>
      <c r="D3695" s="1" t="s">
        <v>30</v>
      </c>
      <c r="E3695" s="1" t="s">
        <v>4867</v>
      </c>
      <c r="F3695" s="1" t="s">
        <v>364</v>
      </c>
      <c r="H3695" s="1" t="s">
        <v>4868</v>
      </c>
      <c r="I3695" s="1" t="s">
        <v>34</v>
      </c>
      <c r="J3695" s="1" t="s">
        <v>35</v>
      </c>
      <c r="K3695" s="1" t="s">
        <v>549</v>
      </c>
      <c r="L3695" t="s">
        <v>364</v>
      </c>
      <c r="O3695" s="1" t="s">
        <v>30</v>
      </c>
      <c r="P3695" s="4">
        <v>300000</v>
      </c>
      <c r="Q3695" s="5">
        <v>18</v>
      </c>
      <c r="T3695" s="1" t="s">
        <v>37</v>
      </c>
      <c r="U3695" s="4">
        <v>372569.93</v>
      </c>
      <c r="V3695" s="5">
        <v>36</v>
      </c>
      <c r="W3695" s="5">
        <v>0</v>
      </c>
      <c r="Y3695" s="1" t="s">
        <v>69</v>
      </c>
      <c r="Z3695" s="3">
        <v>46203</v>
      </c>
      <c r="AA3695" s="1" t="s">
        <v>39</v>
      </c>
      <c r="AB3695" s="1" t="s">
        <v>40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10831</v>
      </c>
      <c r="B3696" s="1" t="s">
        <v>10832</v>
      </c>
      <c r="C3696" s="2">
        <v>46140.749849537002</v>
      </c>
      <c r="D3696" s="1" t="s">
        <v>30</v>
      </c>
      <c r="E3696" s="1" t="s">
        <v>9480</v>
      </c>
      <c r="F3696" s="1" t="s">
        <v>364</v>
      </c>
      <c r="H3696" s="1" t="s">
        <v>9481</v>
      </c>
      <c r="I3696" s="1" t="s">
        <v>34</v>
      </c>
      <c r="J3696" s="1" t="s">
        <v>35</v>
      </c>
      <c r="K3696" s="1" t="s">
        <v>56</v>
      </c>
      <c r="L3696" t="s">
        <v>364</v>
      </c>
      <c r="O3696" s="1" t="s">
        <v>30</v>
      </c>
      <c r="P3696" s="4">
        <v>300000</v>
      </c>
      <c r="Q3696" s="5">
        <v>12</v>
      </c>
      <c r="T3696" s="1" t="s">
        <v>37</v>
      </c>
      <c r="U3696" s="4">
        <v>372569.93</v>
      </c>
      <c r="V3696" s="5">
        <v>12</v>
      </c>
      <c r="W3696" s="5">
        <v>0</v>
      </c>
      <c r="Y3696" s="1" t="s">
        <v>69</v>
      </c>
      <c r="Z3696" s="3">
        <v>46203</v>
      </c>
      <c r="AA3696" s="1" t="s">
        <v>58</v>
      </c>
      <c r="AB3696" s="1" t="s">
        <v>59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10833</v>
      </c>
      <c r="B3697" s="1" t="s">
        <v>10834</v>
      </c>
      <c r="C3697" s="2">
        <v>46140.749803240702</v>
      </c>
      <c r="D3697" s="1" t="s">
        <v>30</v>
      </c>
      <c r="E3697" s="1" t="s">
        <v>9480</v>
      </c>
      <c r="F3697" s="1" t="s">
        <v>364</v>
      </c>
      <c r="H3697" s="1" t="s">
        <v>9481</v>
      </c>
      <c r="I3697" s="1" t="s">
        <v>34</v>
      </c>
      <c r="J3697" s="1" t="s">
        <v>35</v>
      </c>
      <c r="K3697" s="1" t="s">
        <v>181</v>
      </c>
      <c r="L3697" t="s">
        <v>364</v>
      </c>
      <c r="O3697" s="1" t="s">
        <v>30</v>
      </c>
      <c r="P3697" s="4">
        <v>300000</v>
      </c>
      <c r="Q3697" s="5">
        <v>12</v>
      </c>
      <c r="T3697" s="1" t="s">
        <v>37</v>
      </c>
      <c r="U3697" s="4">
        <v>372569.93</v>
      </c>
      <c r="V3697" s="5">
        <v>12</v>
      </c>
      <c r="W3697" s="5">
        <v>0</v>
      </c>
      <c r="Y3697" s="1" t="s">
        <v>69</v>
      </c>
      <c r="Z3697" s="3">
        <v>46203</v>
      </c>
      <c r="AA3697" s="1" t="s">
        <v>58</v>
      </c>
      <c r="AB3697" s="1" t="s">
        <v>59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10835</v>
      </c>
      <c r="B3698" s="1" t="s">
        <v>10836</v>
      </c>
      <c r="C3698" s="2">
        <v>46140.749791666698</v>
      </c>
      <c r="D3698" s="1" t="s">
        <v>30</v>
      </c>
      <c r="E3698" s="1" t="s">
        <v>9480</v>
      </c>
      <c r="F3698" s="1" t="s">
        <v>364</v>
      </c>
      <c r="H3698" s="1" t="s">
        <v>9481</v>
      </c>
      <c r="I3698" s="1" t="s">
        <v>34</v>
      </c>
      <c r="J3698" s="1" t="s">
        <v>35</v>
      </c>
      <c r="K3698" s="1" t="s">
        <v>68</v>
      </c>
      <c r="L3698" t="s">
        <v>364</v>
      </c>
      <c r="O3698" s="1" t="s">
        <v>30</v>
      </c>
      <c r="P3698" s="4">
        <v>300000</v>
      </c>
      <c r="Q3698" s="5">
        <v>12</v>
      </c>
      <c r="T3698" s="1" t="s">
        <v>37</v>
      </c>
      <c r="U3698" s="4">
        <v>372569.93</v>
      </c>
      <c r="V3698" s="5">
        <v>12</v>
      </c>
      <c r="W3698" s="5">
        <v>0</v>
      </c>
      <c r="Y3698" s="1" t="s">
        <v>69</v>
      </c>
      <c r="Z3698" s="3">
        <v>46203</v>
      </c>
      <c r="AA3698" s="1" t="s">
        <v>58</v>
      </c>
      <c r="AB3698" s="1" t="s">
        <v>59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10837</v>
      </c>
      <c r="B3699" s="1" t="s">
        <v>10838</v>
      </c>
      <c r="C3699" s="2">
        <v>46140.749837962998</v>
      </c>
      <c r="D3699" s="1" t="s">
        <v>30</v>
      </c>
      <c r="E3699" s="1" t="s">
        <v>9480</v>
      </c>
      <c r="F3699" s="1" t="s">
        <v>364</v>
      </c>
      <c r="H3699" s="1" t="s">
        <v>9481</v>
      </c>
      <c r="I3699" s="1" t="s">
        <v>34</v>
      </c>
      <c r="J3699" s="1" t="s">
        <v>35</v>
      </c>
      <c r="K3699" s="1" t="s">
        <v>235</v>
      </c>
      <c r="L3699" t="s">
        <v>364</v>
      </c>
      <c r="O3699" s="1" t="s">
        <v>30</v>
      </c>
      <c r="P3699" s="4">
        <v>300000</v>
      </c>
      <c r="Q3699" s="5">
        <v>12</v>
      </c>
      <c r="T3699" s="1" t="s">
        <v>37</v>
      </c>
      <c r="U3699" s="4">
        <v>372569.93</v>
      </c>
      <c r="V3699" s="5">
        <v>12</v>
      </c>
      <c r="W3699" s="5">
        <v>0</v>
      </c>
      <c r="Y3699" s="1" t="s">
        <v>69</v>
      </c>
      <c r="Z3699" s="3">
        <v>46203</v>
      </c>
      <c r="AA3699" s="1" t="s">
        <v>58</v>
      </c>
      <c r="AB3699" s="1" t="s">
        <v>59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10839</v>
      </c>
      <c r="B3700" s="1" t="s">
        <v>10840</v>
      </c>
      <c r="C3700" s="2">
        <v>46164.496249999997</v>
      </c>
      <c r="D3700" s="1" t="s">
        <v>30</v>
      </c>
      <c r="E3700" s="1" t="s">
        <v>1506</v>
      </c>
      <c r="F3700" s="1" t="s">
        <v>364</v>
      </c>
      <c r="H3700" s="1" t="s">
        <v>3587</v>
      </c>
      <c r="I3700" s="1" t="s">
        <v>55</v>
      </c>
      <c r="J3700" s="1" t="s">
        <v>109</v>
      </c>
      <c r="K3700" s="1" t="s">
        <v>35</v>
      </c>
      <c r="L3700" t="s">
        <v>364</v>
      </c>
      <c r="O3700" s="1" t="s">
        <v>30</v>
      </c>
      <c r="P3700" s="4">
        <v>300000</v>
      </c>
      <c r="Q3700" s="5">
        <v>7</v>
      </c>
      <c r="S3700" s="5">
        <v>3000</v>
      </c>
      <c r="T3700" s="1" t="s">
        <v>37</v>
      </c>
      <c r="U3700" s="4">
        <v>372569.93</v>
      </c>
      <c r="Y3700" s="1" t="s">
        <v>69</v>
      </c>
      <c r="Z3700" s="3">
        <v>46203</v>
      </c>
      <c r="AA3700" s="1" t="s">
        <v>39</v>
      </c>
      <c r="AB3700" s="1" t="s">
        <v>40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10841</v>
      </c>
      <c r="B3701" s="1" t="s">
        <v>10842</v>
      </c>
      <c r="C3701" s="2">
        <v>46164.502314814803</v>
      </c>
      <c r="D3701" s="1" t="s">
        <v>30</v>
      </c>
      <c r="E3701" s="1" t="s">
        <v>10843</v>
      </c>
      <c r="F3701" s="1" t="s">
        <v>364</v>
      </c>
      <c r="H3701" s="1" t="s">
        <v>10844</v>
      </c>
      <c r="I3701" s="1" t="s">
        <v>34</v>
      </c>
      <c r="J3701" s="1" t="s">
        <v>109</v>
      </c>
      <c r="K3701" s="1" t="s">
        <v>35</v>
      </c>
      <c r="L3701" t="s">
        <v>364</v>
      </c>
      <c r="M3701" s="1" t="s">
        <v>57</v>
      </c>
      <c r="O3701" s="1" t="s">
        <v>30</v>
      </c>
      <c r="P3701" s="4">
        <v>300000</v>
      </c>
      <c r="Q3701" s="5">
        <v>15</v>
      </c>
      <c r="T3701" s="1" t="s">
        <v>37</v>
      </c>
      <c r="U3701" s="4">
        <v>372569.93</v>
      </c>
      <c r="V3701" s="5">
        <v>30</v>
      </c>
      <c r="W3701" s="5">
        <v>0</v>
      </c>
      <c r="Y3701" s="1" t="s">
        <v>69</v>
      </c>
      <c r="Z3701" s="3">
        <v>46203</v>
      </c>
      <c r="AA3701" s="1" t="s">
        <v>39</v>
      </c>
      <c r="AB3701" s="1" t="s">
        <v>40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10845</v>
      </c>
      <c r="B3702" s="1" t="s">
        <v>10846</v>
      </c>
      <c r="C3702" s="2">
        <v>46164.498576388898</v>
      </c>
      <c r="D3702" s="1" t="s">
        <v>30</v>
      </c>
      <c r="E3702" s="1" t="s">
        <v>4546</v>
      </c>
      <c r="F3702" s="1" t="s">
        <v>364</v>
      </c>
      <c r="H3702" s="1" t="s">
        <v>10847</v>
      </c>
      <c r="I3702" s="1" t="s">
        <v>34</v>
      </c>
      <c r="J3702" s="1" t="s">
        <v>109</v>
      </c>
      <c r="K3702" s="1" t="s">
        <v>109</v>
      </c>
      <c r="L3702" t="s">
        <v>364</v>
      </c>
      <c r="M3702" s="1" t="s">
        <v>57</v>
      </c>
      <c r="O3702" s="1" t="s">
        <v>30</v>
      </c>
      <c r="P3702" s="4">
        <v>300000</v>
      </c>
      <c r="Q3702" s="5">
        <v>60</v>
      </c>
      <c r="T3702" s="1" t="s">
        <v>37</v>
      </c>
      <c r="U3702" s="4">
        <v>372569.93</v>
      </c>
      <c r="V3702" s="5">
        <v>0</v>
      </c>
      <c r="W3702" s="5">
        <v>280</v>
      </c>
      <c r="Y3702" s="1" t="s">
        <v>69</v>
      </c>
      <c r="Z3702" s="3">
        <v>46203</v>
      </c>
      <c r="AA3702" s="1" t="s">
        <v>39</v>
      </c>
      <c r="AB3702" s="1" t="s">
        <v>40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10848</v>
      </c>
      <c r="B3703" s="1" t="s">
        <v>10849</v>
      </c>
      <c r="C3703" s="2">
        <v>46164.498576388898</v>
      </c>
      <c r="D3703" s="1" t="s">
        <v>30</v>
      </c>
      <c r="E3703" s="1" t="s">
        <v>4546</v>
      </c>
      <c r="F3703" s="1" t="s">
        <v>364</v>
      </c>
      <c r="H3703" s="1" t="s">
        <v>10847</v>
      </c>
      <c r="I3703" s="1" t="s">
        <v>34</v>
      </c>
      <c r="J3703" s="1" t="s">
        <v>97</v>
      </c>
      <c r="K3703" s="1" t="s">
        <v>35</v>
      </c>
      <c r="L3703" t="s">
        <v>364</v>
      </c>
      <c r="M3703" s="1" t="s">
        <v>57</v>
      </c>
      <c r="O3703" s="1" t="s">
        <v>30</v>
      </c>
      <c r="P3703" s="4">
        <v>300000</v>
      </c>
      <c r="Q3703" s="5">
        <v>30</v>
      </c>
      <c r="T3703" s="1" t="s">
        <v>37</v>
      </c>
      <c r="U3703" s="4">
        <v>372569.93</v>
      </c>
      <c r="V3703" s="5">
        <v>20</v>
      </c>
      <c r="W3703" s="5">
        <v>200</v>
      </c>
      <c r="Y3703" s="1" t="s">
        <v>69</v>
      </c>
      <c r="Z3703" s="3">
        <v>46203</v>
      </c>
      <c r="AA3703" s="1" t="s">
        <v>39</v>
      </c>
      <c r="AB3703" s="1" t="s">
        <v>40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10850</v>
      </c>
      <c r="B3704" s="1" t="s">
        <v>10851</v>
      </c>
      <c r="C3704" s="2">
        <v>46164.503773148099</v>
      </c>
      <c r="D3704" s="1" t="s">
        <v>30</v>
      </c>
      <c r="E3704" s="1" t="s">
        <v>10852</v>
      </c>
      <c r="F3704" s="1" t="s">
        <v>364</v>
      </c>
      <c r="H3704" s="1" t="s">
        <v>10853</v>
      </c>
      <c r="I3704" s="1" t="s">
        <v>34</v>
      </c>
      <c r="J3704" s="1" t="s">
        <v>235</v>
      </c>
      <c r="K3704" s="1" t="s">
        <v>35</v>
      </c>
      <c r="L3704" t="s">
        <v>364</v>
      </c>
      <c r="M3704" s="1" t="s">
        <v>57</v>
      </c>
      <c r="O3704" s="1" t="s">
        <v>30</v>
      </c>
      <c r="P3704" s="4">
        <v>300000</v>
      </c>
      <c r="Q3704" s="5">
        <v>12</v>
      </c>
      <c r="T3704" s="1" t="s">
        <v>37</v>
      </c>
      <c r="U3704" s="4">
        <v>372569.93</v>
      </c>
      <c r="V3704" s="5">
        <v>24</v>
      </c>
      <c r="W3704" s="5">
        <v>0</v>
      </c>
      <c r="Y3704" s="1" t="s">
        <v>69</v>
      </c>
      <c r="Z3704" s="3">
        <v>46203</v>
      </c>
      <c r="AA3704" s="1" t="s">
        <v>58</v>
      </c>
      <c r="AB3704" s="1" t="s">
        <v>59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10854</v>
      </c>
      <c r="B3705" s="1" t="s">
        <v>10855</v>
      </c>
      <c r="C3705" s="2">
        <v>46100.810706018499</v>
      </c>
      <c r="D3705" s="1" t="s">
        <v>30</v>
      </c>
      <c r="E3705" s="1" t="s">
        <v>10856</v>
      </c>
      <c r="F3705" s="1" t="s">
        <v>364</v>
      </c>
      <c r="H3705" s="1" t="s">
        <v>10857</v>
      </c>
      <c r="I3705" s="1" t="s">
        <v>34</v>
      </c>
      <c r="J3705" s="1" t="s">
        <v>181</v>
      </c>
      <c r="K3705" s="1" t="s">
        <v>35</v>
      </c>
      <c r="L3705" t="s">
        <v>364</v>
      </c>
      <c r="M3705" s="1" t="s">
        <v>57</v>
      </c>
      <c r="O3705" s="1" t="s">
        <v>30</v>
      </c>
      <c r="P3705" s="4">
        <v>300000</v>
      </c>
      <c r="Q3705" s="5">
        <v>20</v>
      </c>
      <c r="T3705" s="1" t="s">
        <v>37</v>
      </c>
      <c r="U3705" s="4">
        <v>372569.93</v>
      </c>
      <c r="V3705" s="5">
        <v>20</v>
      </c>
      <c r="W3705" s="5">
        <v>100</v>
      </c>
      <c r="Y3705" s="1" t="s">
        <v>69</v>
      </c>
      <c r="Z3705" s="3">
        <v>46203</v>
      </c>
      <c r="AA3705" s="1" t="s">
        <v>48</v>
      </c>
      <c r="AB3705" s="1" t="s">
        <v>49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10858</v>
      </c>
      <c r="B3706" s="1" t="s">
        <v>10859</v>
      </c>
      <c r="C3706" s="2">
        <v>46100.823831018497</v>
      </c>
      <c r="D3706" s="1" t="s">
        <v>30</v>
      </c>
      <c r="E3706" s="1" t="s">
        <v>2063</v>
      </c>
      <c r="F3706" s="1" t="s">
        <v>364</v>
      </c>
      <c r="H3706" s="1" t="s">
        <v>2064</v>
      </c>
      <c r="I3706" s="1" t="s">
        <v>55</v>
      </c>
      <c r="J3706" s="1" t="s">
        <v>77</v>
      </c>
      <c r="K3706" s="1" t="s">
        <v>35</v>
      </c>
      <c r="L3706" t="s">
        <v>364</v>
      </c>
      <c r="O3706" s="1" t="s">
        <v>30</v>
      </c>
      <c r="P3706" s="4">
        <v>300000</v>
      </c>
      <c r="Q3706" s="5">
        <v>6</v>
      </c>
      <c r="S3706" s="5">
        <v>10000</v>
      </c>
      <c r="T3706" s="1" t="s">
        <v>37</v>
      </c>
      <c r="U3706" s="4">
        <v>372569.93</v>
      </c>
      <c r="Y3706" s="1" t="s">
        <v>69</v>
      </c>
      <c r="Z3706" s="3">
        <v>46203</v>
      </c>
      <c r="AA3706" s="1" t="s">
        <v>48</v>
      </c>
      <c r="AB3706" s="1" t="s">
        <v>49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10860</v>
      </c>
      <c r="B3707" s="1" t="s">
        <v>10861</v>
      </c>
      <c r="C3707" s="2">
        <v>46134.7440740741</v>
      </c>
      <c r="D3707" s="1" t="s">
        <v>30</v>
      </c>
      <c r="E3707" s="1" t="s">
        <v>9128</v>
      </c>
      <c r="F3707" s="1" t="s">
        <v>364</v>
      </c>
      <c r="H3707" s="1" t="s">
        <v>10862</v>
      </c>
      <c r="I3707" s="1" t="s">
        <v>55</v>
      </c>
      <c r="J3707" s="1" t="s">
        <v>109</v>
      </c>
      <c r="K3707" s="1" t="s">
        <v>35</v>
      </c>
      <c r="L3707" t="s">
        <v>364</v>
      </c>
      <c r="O3707" s="1" t="s">
        <v>30</v>
      </c>
      <c r="P3707" s="4">
        <v>300000</v>
      </c>
      <c r="Q3707" s="5">
        <v>9</v>
      </c>
      <c r="S3707" s="5">
        <v>5000</v>
      </c>
      <c r="T3707" s="1" t="s">
        <v>37</v>
      </c>
      <c r="U3707" s="4">
        <v>384420.04</v>
      </c>
      <c r="Y3707" s="1" t="s">
        <v>69</v>
      </c>
      <c r="Z3707" s="3">
        <v>46234</v>
      </c>
      <c r="AA3707" s="1" t="s">
        <v>48</v>
      </c>
      <c r="AB3707" s="1" t="s">
        <v>49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10863</v>
      </c>
      <c r="B3708" s="1" t="s">
        <v>10864</v>
      </c>
      <c r="C3708" s="2">
        <v>46134.758344907401</v>
      </c>
      <c r="D3708" s="1" t="s">
        <v>30</v>
      </c>
      <c r="E3708" s="1" t="s">
        <v>2119</v>
      </c>
      <c r="F3708" s="1" t="s">
        <v>364</v>
      </c>
      <c r="H3708" s="1" t="s">
        <v>7186</v>
      </c>
      <c r="I3708" s="1" t="s">
        <v>55</v>
      </c>
      <c r="J3708" s="1" t="s">
        <v>35</v>
      </c>
      <c r="K3708" s="1" t="s">
        <v>46</v>
      </c>
      <c r="L3708" t="s">
        <v>364</v>
      </c>
      <c r="O3708" s="1" t="s">
        <v>30</v>
      </c>
      <c r="P3708" s="4">
        <v>300000</v>
      </c>
      <c r="Q3708" s="5">
        <v>28</v>
      </c>
      <c r="S3708" s="5">
        <v>1000</v>
      </c>
      <c r="T3708" s="1" t="s">
        <v>37</v>
      </c>
      <c r="U3708" s="4">
        <v>384420.04</v>
      </c>
      <c r="Y3708" s="1" t="s">
        <v>69</v>
      </c>
      <c r="Z3708" s="3">
        <v>46234</v>
      </c>
      <c r="AA3708" s="1" t="s">
        <v>48</v>
      </c>
      <c r="AB3708" s="1" t="s">
        <v>49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10865</v>
      </c>
      <c r="B3709" s="1" t="s">
        <v>10866</v>
      </c>
      <c r="C3709" s="2">
        <v>46134.758344907401</v>
      </c>
      <c r="D3709" s="1" t="s">
        <v>30</v>
      </c>
      <c r="E3709" s="1" t="s">
        <v>2119</v>
      </c>
      <c r="F3709" s="1" t="s">
        <v>364</v>
      </c>
      <c r="H3709" s="1" t="s">
        <v>7186</v>
      </c>
      <c r="I3709" s="1" t="s">
        <v>55</v>
      </c>
      <c r="J3709" s="1" t="s">
        <v>35</v>
      </c>
      <c r="K3709" s="1" t="s">
        <v>399</v>
      </c>
      <c r="L3709" t="s">
        <v>364</v>
      </c>
      <c r="O3709" s="1" t="s">
        <v>30</v>
      </c>
      <c r="P3709" s="4">
        <v>300000</v>
      </c>
      <c r="Q3709" s="5">
        <v>21</v>
      </c>
      <c r="S3709" s="5">
        <v>1000</v>
      </c>
      <c r="T3709" s="1" t="s">
        <v>37</v>
      </c>
      <c r="U3709" s="4">
        <v>384420.04</v>
      </c>
      <c r="Y3709" s="1" t="s">
        <v>69</v>
      </c>
      <c r="Z3709" s="3">
        <v>46234</v>
      </c>
      <c r="AA3709" s="1" t="s">
        <v>48</v>
      </c>
      <c r="AB3709" s="1" t="s">
        <v>49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10867</v>
      </c>
      <c r="B3710" s="1" t="s">
        <v>10868</v>
      </c>
      <c r="C3710" s="2">
        <v>46134.758379629602</v>
      </c>
      <c r="D3710" s="1" t="s">
        <v>30</v>
      </c>
      <c r="E3710" s="1" t="s">
        <v>2119</v>
      </c>
      <c r="F3710" s="1" t="s">
        <v>364</v>
      </c>
      <c r="H3710" s="1" t="s">
        <v>7186</v>
      </c>
      <c r="I3710" s="1" t="s">
        <v>55</v>
      </c>
      <c r="J3710" s="1" t="s">
        <v>35</v>
      </c>
      <c r="K3710" s="1" t="s">
        <v>767</v>
      </c>
      <c r="L3710" t="s">
        <v>364</v>
      </c>
      <c r="O3710" s="1" t="s">
        <v>30</v>
      </c>
      <c r="P3710" s="4">
        <v>300000</v>
      </c>
      <c r="Q3710" s="5">
        <v>27</v>
      </c>
      <c r="S3710" s="5">
        <v>1000</v>
      </c>
      <c r="T3710" s="1" t="s">
        <v>37</v>
      </c>
      <c r="U3710" s="4">
        <v>384420.04</v>
      </c>
      <c r="Y3710" s="1" t="s">
        <v>69</v>
      </c>
      <c r="Z3710" s="3">
        <v>46234</v>
      </c>
      <c r="AA3710" s="1" t="s">
        <v>48</v>
      </c>
      <c r="AB3710" s="1" t="s">
        <v>49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10869</v>
      </c>
      <c r="B3711" s="1" t="s">
        <v>10870</v>
      </c>
      <c r="C3711" s="2">
        <v>46134.7583564815</v>
      </c>
      <c r="D3711" s="1" t="s">
        <v>30</v>
      </c>
      <c r="E3711" s="1" t="s">
        <v>2119</v>
      </c>
      <c r="F3711" s="1" t="s">
        <v>364</v>
      </c>
      <c r="H3711" s="1" t="s">
        <v>7186</v>
      </c>
      <c r="I3711" s="1" t="s">
        <v>55</v>
      </c>
      <c r="J3711" s="1" t="s">
        <v>35</v>
      </c>
      <c r="K3711" s="1" t="s">
        <v>516</v>
      </c>
      <c r="L3711" t="s">
        <v>364</v>
      </c>
      <c r="O3711" s="1" t="s">
        <v>30</v>
      </c>
      <c r="P3711" s="4">
        <v>300000</v>
      </c>
      <c r="Q3711" s="5">
        <v>20</v>
      </c>
      <c r="S3711" s="5">
        <v>1000</v>
      </c>
      <c r="T3711" s="1" t="s">
        <v>37</v>
      </c>
      <c r="U3711" s="4">
        <v>384420.04</v>
      </c>
      <c r="Y3711" s="1" t="s">
        <v>69</v>
      </c>
      <c r="Z3711" s="3">
        <v>46234</v>
      </c>
      <c r="AA3711" s="1" t="s">
        <v>48</v>
      </c>
      <c r="AB3711" s="1" t="s">
        <v>49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10871</v>
      </c>
      <c r="B3712" s="1" t="s">
        <v>10872</v>
      </c>
      <c r="C3712" s="2">
        <v>46134.769861111097</v>
      </c>
      <c r="D3712" s="1" t="s">
        <v>30</v>
      </c>
      <c r="E3712" s="1" t="s">
        <v>2520</v>
      </c>
      <c r="F3712" s="1" t="s">
        <v>364</v>
      </c>
      <c r="H3712" s="1" t="s">
        <v>3621</v>
      </c>
      <c r="I3712" s="1" t="s">
        <v>34</v>
      </c>
      <c r="J3712" s="1" t="s">
        <v>77</v>
      </c>
      <c r="K3712" s="1" t="s">
        <v>35</v>
      </c>
      <c r="L3712" t="s">
        <v>364</v>
      </c>
      <c r="M3712" s="1" t="s">
        <v>57</v>
      </c>
      <c r="O3712" s="1" t="s">
        <v>30</v>
      </c>
      <c r="P3712" s="4">
        <v>300000</v>
      </c>
      <c r="Q3712" s="5">
        <v>15</v>
      </c>
      <c r="T3712" s="1" t="s">
        <v>37</v>
      </c>
      <c r="U3712" s="4">
        <v>384420.04</v>
      </c>
      <c r="V3712" s="5">
        <v>30</v>
      </c>
      <c r="W3712" s="5">
        <v>0</v>
      </c>
      <c r="Y3712" s="1" t="s">
        <v>69</v>
      </c>
      <c r="Z3712" s="3">
        <v>46234</v>
      </c>
      <c r="AA3712" s="1" t="s">
        <v>58</v>
      </c>
      <c r="AB3712" s="1" t="s">
        <v>59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10873</v>
      </c>
      <c r="B3713" s="1" t="s">
        <v>10874</v>
      </c>
      <c r="C3713" s="2">
        <v>46136.580706018503</v>
      </c>
      <c r="D3713" s="1" t="s">
        <v>30</v>
      </c>
      <c r="E3713" s="1" t="s">
        <v>10875</v>
      </c>
      <c r="F3713" s="1" t="s">
        <v>1520</v>
      </c>
      <c r="H3713" s="1" t="s">
        <v>10876</v>
      </c>
      <c r="I3713" s="1" t="s">
        <v>55</v>
      </c>
      <c r="J3713" s="1" t="s">
        <v>35</v>
      </c>
      <c r="K3713" s="1" t="s">
        <v>46</v>
      </c>
      <c r="L3713" t="s">
        <v>1520</v>
      </c>
      <c r="M3713" s="1" t="s">
        <v>91</v>
      </c>
      <c r="O3713" s="1" t="s">
        <v>30</v>
      </c>
      <c r="P3713" s="4">
        <v>300000</v>
      </c>
      <c r="Q3713" s="5">
        <v>10</v>
      </c>
      <c r="S3713" s="5">
        <v>50000</v>
      </c>
      <c r="T3713" s="1" t="s">
        <v>37</v>
      </c>
      <c r="U3713" s="4">
        <v>386159.91</v>
      </c>
      <c r="Y3713" s="1" t="s">
        <v>281</v>
      </c>
      <c r="Z3713" s="3">
        <v>46203</v>
      </c>
      <c r="AA3713" s="1" t="s">
        <v>39</v>
      </c>
      <c r="AB3713" s="1" t="s">
        <v>40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10877</v>
      </c>
      <c r="B3714" s="1" t="s">
        <v>10878</v>
      </c>
      <c r="C3714" s="2">
        <v>46100.964803240699</v>
      </c>
      <c r="D3714" s="1" t="s">
        <v>30</v>
      </c>
      <c r="E3714" s="1" t="s">
        <v>6415</v>
      </c>
      <c r="F3714" s="1" t="s">
        <v>218</v>
      </c>
      <c r="H3714" s="1" t="s">
        <v>6416</v>
      </c>
      <c r="I3714" s="1" t="s">
        <v>55</v>
      </c>
      <c r="J3714" s="1" t="s">
        <v>109</v>
      </c>
      <c r="K3714" s="1" t="s">
        <v>35</v>
      </c>
      <c r="L3714" t="s">
        <v>218</v>
      </c>
      <c r="M3714" s="1" t="s">
        <v>57</v>
      </c>
      <c r="O3714" s="1" t="s">
        <v>30</v>
      </c>
      <c r="P3714" s="4">
        <v>300000</v>
      </c>
      <c r="Q3714" s="5">
        <v>25</v>
      </c>
      <c r="S3714" s="5">
        <v>10000</v>
      </c>
      <c r="T3714" s="1" t="s">
        <v>37</v>
      </c>
      <c r="U3714" s="4">
        <v>372569.93</v>
      </c>
      <c r="Y3714" s="1" t="s">
        <v>47</v>
      </c>
      <c r="Z3714" s="3">
        <v>46206</v>
      </c>
      <c r="AA3714" s="1" t="s">
        <v>58</v>
      </c>
      <c r="AB3714" s="1" t="s">
        <v>59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10879</v>
      </c>
      <c r="B3715" s="1" t="s">
        <v>10880</v>
      </c>
      <c r="C3715" s="2">
        <v>46114.830266203702</v>
      </c>
      <c r="D3715" s="1" t="s">
        <v>30</v>
      </c>
      <c r="E3715" s="1" t="s">
        <v>3410</v>
      </c>
      <c r="F3715" s="1" t="s">
        <v>771</v>
      </c>
      <c r="H3715" s="1" t="s">
        <v>8134</v>
      </c>
      <c r="I3715" s="1" t="s">
        <v>55</v>
      </c>
      <c r="J3715" s="1" t="s">
        <v>109</v>
      </c>
      <c r="K3715" s="1" t="s">
        <v>35</v>
      </c>
      <c r="L3715" t="s">
        <v>771</v>
      </c>
      <c r="M3715" s="1" t="s">
        <v>57</v>
      </c>
      <c r="O3715" s="1" t="s">
        <v>30</v>
      </c>
      <c r="P3715" s="4">
        <v>300000</v>
      </c>
      <c r="Q3715" s="5">
        <v>28</v>
      </c>
      <c r="S3715" s="5">
        <v>3020</v>
      </c>
      <c r="T3715" s="1" t="s">
        <v>37</v>
      </c>
      <c r="U3715" s="4">
        <v>374040.11</v>
      </c>
      <c r="Y3715" s="1" t="s">
        <v>69</v>
      </c>
      <c r="Z3715" s="3">
        <v>46190</v>
      </c>
      <c r="AA3715" s="1" t="s">
        <v>48</v>
      </c>
      <c r="AB3715" s="1" t="s">
        <v>49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10881</v>
      </c>
      <c r="B3716" s="1" t="s">
        <v>10882</v>
      </c>
      <c r="C3716" s="2">
        <v>46107.566863425898</v>
      </c>
      <c r="D3716" s="1" t="s">
        <v>30</v>
      </c>
      <c r="E3716" s="1" t="s">
        <v>348</v>
      </c>
      <c r="F3716" s="1" t="s">
        <v>175</v>
      </c>
      <c r="H3716" s="1" t="s">
        <v>10883</v>
      </c>
      <c r="I3716" s="1" t="s">
        <v>55</v>
      </c>
      <c r="J3716" s="1" t="s">
        <v>126</v>
      </c>
      <c r="K3716" s="1" t="s">
        <v>35</v>
      </c>
      <c r="L3716" t="s">
        <v>175</v>
      </c>
      <c r="M3716" s="1" t="s">
        <v>57</v>
      </c>
      <c r="O3716" s="1" t="s">
        <v>30</v>
      </c>
      <c r="P3716" s="4">
        <v>300000</v>
      </c>
      <c r="Q3716" s="5">
        <v>10</v>
      </c>
      <c r="S3716" s="5">
        <v>5000</v>
      </c>
      <c r="T3716" s="1" t="s">
        <v>37</v>
      </c>
      <c r="U3716" s="4">
        <v>369629.86</v>
      </c>
      <c r="Y3716" s="1" t="s">
        <v>78</v>
      </c>
      <c r="Z3716" s="3">
        <v>46179</v>
      </c>
      <c r="AA3716" s="1" t="s">
        <v>48</v>
      </c>
      <c r="AB3716" s="1" t="s">
        <v>49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10884</v>
      </c>
      <c r="B3717" s="1" t="s">
        <v>10885</v>
      </c>
      <c r="C3717" s="2">
        <v>46107.567731481497</v>
      </c>
      <c r="D3717" s="1" t="s">
        <v>30</v>
      </c>
      <c r="E3717" s="1" t="s">
        <v>348</v>
      </c>
      <c r="F3717" s="1" t="s">
        <v>175</v>
      </c>
      <c r="H3717" s="1" t="s">
        <v>10886</v>
      </c>
      <c r="I3717" s="1" t="s">
        <v>55</v>
      </c>
      <c r="J3717" s="1" t="s">
        <v>200</v>
      </c>
      <c r="K3717" s="1" t="s">
        <v>35</v>
      </c>
      <c r="L3717" t="s">
        <v>175</v>
      </c>
      <c r="M3717" s="1" t="s">
        <v>57</v>
      </c>
      <c r="O3717" s="1" t="s">
        <v>30</v>
      </c>
      <c r="P3717" s="4">
        <v>300000</v>
      </c>
      <c r="Q3717" s="5">
        <v>10</v>
      </c>
      <c r="S3717" s="5">
        <v>5000</v>
      </c>
      <c r="T3717" s="1" t="s">
        <v>37</v>
      </c>
      <c r="U3717" s="4">
        <v>369629.86</v>
      </c>
      <c r="Y3717" s="1" t="s">
        <v>78</v>
      </c>
      <c r="Z3717" s="3">
        <v>46179</v>
      </c>
      <c r="AA3717" s="1" t="s">
        <v>48</v>
      </c>
      <c r="AB3717" s="1" t="s">
        <v>49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10887</v>
      </c>
      <c r="B3718" s="1" t="s">
        <v>10888</v>
      </c>
      <c r="C3718" s="2">
        <v>46076.752928240698</v>
      </c>
      <c r="D3718" s="1" t="s">
        <v>30</v>
      </c>
      <c r="E3718" s="1" t="s">
        <v>9431</v>
      </c>
      <c r="F3718" s="1" t="s">
        <v>154</v>
      </c>
      <c r="H3718" s="1" t="s">
        <v>10889</v>
      </c>
      <c r="I3718" s="1" t="s">
        <v>34</v>
      </c>
      <c r="J3718" s="1" t="s">
        <v>262</v>
      </c>
      <c r="K3718" s="1" t="s">
        <v>35</v>
      </c>
      <c r="L3718" t="s">
        <v>154</v>
      </c>
      <c r="O3718" s="1" t="s">
        <v>30</v>
      </c>
      <c r="P3718" s="4">
        <v>300000</v>
      </c>
      <c r="Q3718" s="5">
        <v>5</v>
      </c>
      <c r="T3718" s="1" t="s">
        <v>37</v>
      </c>
      <c r="U3718" s="4">
        <v>367049.97</v>
      </c>
      <c r="V3718" s="5">
        <v>38</v>
      </c>
      <c r="W3718" s="5">
        <v>0</v>
      </c>
      <c r="Y3718" s="1" t="s">
        <v>98</v>
      </c>
      <c r="Z3718" s="3">
        <v>46191</v>
      </c>
      <c r="AA3718" s="1" t="s">
        <v>58</v>
      </c>
      <c r="AB3718" s="1" t="s">
        <v>59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10890</v>
      </c>
      <c r="B3719" s="1" t="s">
        <v>10891</v>
      </c>
      <c r="C3719" s="2">
        <v>46120.637210648201</v>
      </c>
      <c r="D3719" s="1" t="s">
        <v>30</v>
      </c>
      <c r="E3719" s="1" t="s">
        <v>10892</v>
      </c>
      <c r="F3719" s="1" t="s">
        <v>909</v>
      </c>
      <c r="H3719" s="1" t="s">
        <v>10893</v>
      </c>
      <c r="I3719" s="1" t="s">
        <v>55</v>
      </c>
      <c r="J3719" s="1" t="s">
        <v>77</v>
      </c>
      <c r="K3719" s="1" t="s">
        <v>35</v>
      </c>
      <c r="L3719" t="s">
        <v>909</v>
      </c>
      <c r="M3719" s="1" t="s">
        <v>57</v>
      </c>
      <c r="O3719" s="1" t="s">
        <v>30</v>
      </c>
      <c r="P3719" s="4">
        <v>300000</v>
      </c>
      <c r="Q3719" s="5">
        <v>15</v>
      </c>
      <c r="S3719" s="5">
        <v>28000</v>
      </c>
      <c r="T3719" s="1" t="s">
        <v>37</v>
      </c>
      <c r="U3719" s="4">
        <v>377370.14</v>
      </c>
      <c r="Y3719" s="1" t="s">
        <v>911</v>
      </c>
      <c r="Z3719" s="3">
        <v>46186</v>
      </c>
      <c r="AA3719" s="1" t="s">
        <v>48</v>
      </c>
      <c r="AB3719" s="1" t="s">
        <v>49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10894</v>
      </c>
      <c r="B3720" s="1" t="s">
        <v>10895</v>
      </c>
      <c r="C3720" s="2">
        <v>46120.641574074099</v>
      </c>
      <c r="D3720" s="1" t="s">
        <v>30</v>
      </c>
      <c r="E3720" s="1" t="s">
        <v>10896</v>
      </c>
      <c r="F3720" s="1" t="s">
        <v>909</v>
      </c>
      <c r="H3720" s="1" t="s">
        <v>10897</v>
      </c>
      <c r="I3720" s="1" t="s">
        <v>34</v>
      </c>
      <c r="J3720" s="1" t="s">
        <v>103</v>
      </c>
      <c r="K3720" s="1" t="s">
        <v>35</v>
      </c>
      <c r="L3720" t="s">
        <v>909</v>
      </c>
      <c r="O3720" s="1" t="s">
        <v>30</v>
      </c>
      <c r="P3720" s="4">
        <v>300000</v>
      </c>
      <c r="Q3720" s="5">
        <v>18</v>
      </c>
      <c r="T3720" s="1" t="s">
        <v>37</v>
      </c>
      <c r="U3720" s="4">
        <v>377370.14</v>
      </c>
      <c r="V3720" s="5">
        <v>18</v>
      </c>
      <c r="W3720" s="5">
        <v>0</v>
      </c>
      <c r="Y3720" s="1" t="s">
        <v>911</v>
      </c>
      <c r="Z3720" s="3">
        <v>46169</v>
      </c>
      <c r="AA3720" s="1" t="s">
        <v>48</v>
      </c>
      <c r="AB3720" s="1" t="s">
        <v>49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10898</v>
      </c>
      <c r="B3721" s="1" t="s">
        <v>10899</v>
      </c>
      <c r="C3721" s="2">
        <v>46134.842858796299</v>
      </c>
      <c r="D3721" s="1" t="s">
        <v>30</v>
      </c>
      <c r="E3721" s="1" t="s">
        <v>9392</v>
      </c>
      <c r="F3721" s="1" t="s">
        <v>1292</v>
      </c>
      <c r="H3721" s="1" t="s">
        <v>10900</v>
      </c>
      <c r="I3721" s="1" t="s">
        <v>34</v>
      </c>
      <c r="J3721" s="1" t="s">
        <v>35</v>
      </c>
      <c r="K3721" s="1" t="s">
        <v>513</v>
      </c>
      <c r="L3721" t="s">
        <v>1292</v>
      </c>
      <c r="O3721" s="1" t="s">
        <v>30</v>
      </c>
      <c r="P3721" s="4">
        <v>300000</v>
      </c>
      <c r="Q3721" s="5">
        <v>2</v>
      </c>
      <c r="T3721" s="1" t="s">
        <v>37</v>
      </c>
      <c r="U3721" s="4">
        <v>384420.04</v>
      </c>
      <c r="V3721" s="5">
        <v>12</v>
      </c>
      <c r="W3721" s="5">
        <v>0</v>
      </c>
      <c r="Y3721" s="1" t="s">
        <v>78</v>
      </c>
      <c r="Z3721" s="3">
        <v>46219</v>
      </c>
      <c r="AA3721" s="1" t="s">
        <v>39</v>
      </c>
      <c r="AB3721" s="1" t="s">
        <v>40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10901</v>
      </c>
      <c r="B3722" s="1" t="s">
        <v>10902</v>
      </c>
      <c r="C3722" s="2">
        <v>46160.607326388897</v>
      </c>
      <c r="D3722" s="1" t="s">
        <v>30</v>
      </c>
      <c r="E3722" s="1" t="s">
        <v>4975</v>
      </c>
      <c r="F3722" s="1" t="s">
        <v>411</v>
      </c>
      <c r="H3722" s="1" t="s">
        <v>8571</v>
      </c>
      <c r="I3722" s="1" t="s">
        <v>34</v>
      </c>
      <c r="J3722" s="1" t="s">
        <v>109</v>
      </c>
      <c r="K3722" s="1" t="s">
        <v>35</v>
      </c>
      <c r="L3722" t="s">
        <v>211</v>
      </c>
      <c r="O3722" s="1" t="s">
        <v>30</v>
      </c>
      <c r="P3722" s="4">
        <v>300000</v>
      </c>
      <c r="Q3722" s="5">
        <v>300</v>
      </c>
      <c r="T3722" s="1" t="s">
        <v>37</v>
      </c>
      <c r="U3722" s="4">
        <v>384420.04</v>
      </c>
      <c r="V3722" s="5">
        <v>1000</v>
      </c>
      <c r="W3722" s="5">
        <v>0</v>
      </c>
      <c r="Y3722" s="1" t="s">
        <v>47</v>
      </c>
      <c r="Z3722" s="3">
        <v>46226</v>
      </c>
      <c r="AA3722" s="1" t="s">
        <v>48</v>
      </c>
      <c r="AB3722" s="1" t="s">
        <v>49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10903</v>
      </c>
      <c r="B3723" s="1" t="s">
        <v>10904</v>
      </c>
      <c r="C3723" s="2">
        <v>46136.710324074098</v>
      </c>
      <c r="D3723" s="1" t="s">
        <v>30</v>
      </c>
      <c r="E3723" s="1" t="s">
        <v>10875</v>
      </c>
      <c r="F3723" s="1" t="s">
        <v>1520</v>
      </c>
      <c r="H3723" s="1" t="s">
        <v>10905</v>
      </c>
      <c r="I3723" s="1" t="s">
        <v>34</v>
      </c>
      <c r="J3723" s="1" t="s">
        <v>35</v>
      </c>
      <c r="K3723" s="1" t="s">
        <v>56</v>
      </c>
      <c r="L3723" t="s">
        <v>1520</v>
      </c>
      <c r="O3723" s="1" t="s">
        <v>30</v>
      </c>
      <c r="P3723" s="4">
        <v>300000</v>
      </c>
      <c r="Q3723" s="5">
        <v>20</v>
      </c>
      <c r="T3723" s="1" t="s">
        <v>37</v>
      </c>
      <c r="U3723" s="4">
        <v>382409.94</v>
      </c>
      <c r="V3723" s="5">
        <v>50</v>
      </c>
      <c r="W3723" s="5">
        <v>0</v>
      </c>
      <c r="Y3723" s="1" t="s">
        <v>281</v>
      </c>
      <c r="Z3723" s="3">
        <v>46203</v>
      </c>
      <c r="AA3723" s="1" t="s">
        <v>39</v>
      </c>
      <c r="AB3723" s="1" t="s">
        <v>40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10906</v>
      </c>
      <c r="B3724" s="1" t="s">
        <v>10907</v>
      </c>
      <c r="C3724" s="2">
        <v>46160.749270833301</v>
      </c>
      <c r="D3724" s="1" t="s">
        <v>30</v>
      </c>
      <c r="E3724" s="1" t="s">
        <v>10908</v>
      </c>
      <c r="F3724" s="1" t="s">
        <v>372</v>
      </c>
      <c r="H3724" s="1" t="s">
        <v>10909</v>
      </c>
      <c r="I3724" s="1" t="s">
        <v>34</v>
      </c>
      <c r="J3724" s="1" t="s">
        <v>35</v>
      </c>
      <c r="K3724" s="1" t="s">
        <v>109</v>
      </c>
      <c r="L3724" t="s">
        <v>372</v>
      </c>
      <c r="O3724" s="1" t="s">
        <v>30</v>
      </c>
      <c r="P3724" s="4">
        <v>300000</v>
      </c>
      <c r="Q3724" s="5">
        <v>10</v>
      </c>
      <c r="T3724" s="1" t="s">
        <v>37</v>
      </c>
      <c r="U3724" s="4">
        <v>381930.1</v>
      </c>
      <c r="V3724" s="5">
        <v>20</v>
      </c>
      <c r="W3724" s="5">
        <v>0</v>
      </c>
      <c r="Y3724" s="1" t="s">
        <v>374</v>
      </c>
      <c r="Z3724" s="3">
        <v>46203</v>
      </c>
      <c r="AA3724" s="1" t="s">
        <v>48</v>
      </c>
      <c r="AB3724" s="1" t="s">
        <v>49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10910</v>
      </c>
      <c r="B3725" s="1" t="s">
        <v>10911</v>
      </c>
      <c r="C3725" s="2">
        <v>46136.596261574101</v>
      </c>
      <c r="D3725" s="1" t="s">
        <v>30</v>
      </c>
      <c r="E3725" s="1" t="s">
        <v>9515</v>
      </c>
      <c r="F3725" s="1" t="s">
        <v>175</v>
      </c>
      <c r="H3725" s="1" t="s">
        <v>10912</v>
      </c>
      <c r="I3725" s="1" t="s">
        <v>55</v>
      </c>
      <c r="J3725" s="1" t="s">
        <v>181</v>
      </c>
      <c r="K3725" s="1" t="s">
        <v>35</v>
      </c>
      <c r="L3725" t="s">
        <v>175</v>
      </c>
      <c r="M3725" s="1" t="s">
        <v>57</v>
      </c>
      <c r="O3725" s="1" t="s">
        <v>30</v>
      </c>
      <c r="P3725" s="4">
        <v>300000</v>
      </c>
      <c r="Q3725" s="5">
        <v>10</v>
      </c>
      <c r="S3725" s="5">
        <v>5000</v>
      </c>
      <c r="T3725" s="1" t="s">
        <v>37</v>
      </c>
      <c r="U3725" s="4">
        <v>386159.91</v>
      </c>
      <c r="Y3725" s="1" t="s">
        <v>78</v>
      </c>
      <c r="Z3725" s="3">
        <v>46221</v>
      </c>
      <c r="AA3725" s="1" t="s">
        <v>48</v>
      </c>
      <c r="AB3725" s="1" t="s">
        <v>49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10913</v>
      </c>
      <c r="B3726" s="1" t="s">
        <v>10914</v>
      </c>
      <c r="C3726" s="2">
        <v>46136.597638888903</v>
      </c>
      <c r="D3726" s="1" t="s">
        <v>30</v>
      </c>
      <c r="E3726" s="1" t="s">
        <v>9515</v>
      </c>
      <c r="F3726" s="1" t="s">
        <v>175</v>
      </c>
      <c r="H3726" s="1" t="s">
        <v>10915</v>
      </c>
      <c r="I3726" s="1" t="s">
        <v>34</v>
      </c>
      <c r="J3726" s="1" t="s">
        <v>181</v>
      </c>
      <c r="K3726" s="1" t="s">
        <v>35</v>
      </c>
      <c r="L3726" t="s">
        <v>175</v>
      </c>
      <c r="M3726" s="1" t="s">
        <v>57</v>
      </c>
      <c r="O3726" s="1" t="s">
        <v>30</v>
      </c>
      <c r="P3726" s="4">
        <v>300000</v>
      </c>
      <c r="Q3726" s="5">
        <v>10</v>
      </c>
      <c r="T3726" s="1" t="s">
        <v>37</v>
      </c>
      <c r="U3726" s="4">
        <v>386159.91</v>
      </c>
      <c r="V3726" s="5">
        <v>6</v>
      </c>
      <c r="W3726" s="5">
        <v>60</v>
      </c>
      <c r="Y3726" s="1" t="s">
        <v>78</v>
      </c>
      <c r="Z3726" s="3">
        <v>46221</v>
      </c>
      <c r="AA3726" s="1" t="s">
        <v>48</v>
      </c>
      <c r="AB3726" s="1" t="s">
        <v>49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10916</v>
      </c>
      <c r="B3727" s="1" t="s">
        <v>10917</v>
      </c>
      <c r="C3727" s="2">
        <v>46163.7328472222</v>
      </c>
      <c r="D3727" s="1" t="s">
        <v>30</v>
      </c>
      <c r="E3727" s="1" t="s">
        <v>3222</v>
      </c>
      <c r="F3727" s="1" t="s">
        <v>847</v>
      </c>
      <c r="H3727" s="1" t="s">
        <v>10918</v>
      </c>
      <c r="I3727" s="1" t="s">
        <v>55</v>
      </c>
      <c r="J3727" s="1" t="s">
        <v>35</v>
      </c>
      <c r="K3727" s="1" t="s">
        <v>200</v>
      </c>
      <c r="L3727" t="s">
        <v>847</v>
      </c>
      <c r="M3727" s="1" t="s">
        <v>57</v>
      </c>
      <c r="O3727" s="1" t="s">
        <v>30</v>
      </c>
      <c r="P3727" s="4">
        <v>300000</v>
      </c>
      <c r="Q3727" s="5">
        <v>10</v>
      </c>
      <c r="S3727" s="5">
        <v>3500</v>
      </c>
      <c r="T3727" s="1" t="s">
        <v>37</v>
      </c>
      <c r="U3727" s="4">
        <v>384329.96</v>
      </c>
      <c r="Y3727" s="1" t="s">
        <v>38</v>
      </c>
      <c r="Z3727" s="3">
        <v>46269</v>
      </c>
      <c r="AA3727" s="1" t="s">
        <v>39</v>
      </c>
      <c r="AB3727" s="1" t="s">
        <v>40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10919</v>
      </c>
      <c r="B3728" s="1" t="s">
        <v>10920</v>
      </c>
      <c r="C3728" s="2">
        <v>46160.5023842593</v>
      </c>
      <c r="D3728" s="1" t="s">
        <v>30</v>
      </c>
      <c r="E3728" s="1" t="s">
        <v>783</v>
      </c>
      <c r="F3728" s="1" t="s">
        <v>364</v>
      </c>
      <c r="H3728" s="1" t="s">
        <v>784</v>
      </c>
      <c r="I3728" s="1" t="s">
        <v>55</v>
      </c>
      <c r="J3728" s="1" t="s">
        <v>35</v>
      </c>
      <c r="K3728" s="1" t="s">
        <v>89</v>
      </c>
      <c r="L3728" t="s">
        <v>364</v>
      </c>
      <c r="O3728" s="1" t="s">
        <v>30</v>
      </c>
      <c r="P3728" s="4">
        <v>300000</v>
      </c>
      <c r="Q3728" s="5">
        <v>40</v>
      </c>
      <c r="S3728" s="5">
        <v>1000</v>
      </c>
      <c r="T3728" s="1" t="s">
        <v>37</v>
      </c>
      <c r="U3728" s="4">
        <v>374040.11</v>
      </c>
      <c r="Y3728" s="1" t="s">
        <v>69</v>
      </c>
      <c r="Z3728" s="3">
        <v>46203</v>
      </c>
      <c r="AA3728" s="1" t="s">
        <v>39</v>
      </c>
      <c r="AB3728" s="1" t="s">
        <v>40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10921</v>
      </c>
      <c r="B3729" s="1" t="s">
        <v>10922</v>
      </c>
      <c r="C3729" s="2">
        <v>46153.833449074104</v>
      </c>
      <c r="D3729" s="1" t="s">
        <v>30</v>
      </c>
      <c r="E3729" s="1" t="s">
        <v>1353</v>
      </c>
      <c r="F3729" s="1" t="s">
        <v>1292</v>
      </c>
      <c r="H3729" s="1" t="s">
        <v>10923</v>
      </c>
      <c r="I3729" s="1" t="s">
        <v>55</v>
      </c>
      <c r="J3729" s="1" t="s">
        <v>214</v>
      </c>
      <c r="K3729" s="1" t="s">
        <v>35</v>
      </c>
      <c r="L3729" t="s">
        <v>1292</v>
      </c>
      <c r="O3729" s="1" t="s">
        <v>30</v>
      </c>
      <c r="P3729" s="4">
        <v>300000</v>
      </c>
      <c r="Q3729" s="5">
        <v>3</v>
      </c>
      <c r="S3729" s="5">
        <v>21000</v>
      </c>
      <c r="T3729" s="1" t="s">
        <v>37</v>
      </c>
      <c r="U3729" s="4">
        <v>388830.03</v>
      </c>
      <c r="Y3729" s="1" t="s">
        <v>78</v>
      </c>
      <c r="Z3729" s="3">
        <v>46245</v>
      </c>
      <c r="AA3729" s="1" t="s">
        <v>58</v>
      </c>
      <c r="AB3729" s="1" t="s">
        <v>59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10924</v>
      </c>
      <c r="B3730" s="1" t="s">
        <v>10925</v>
      </c>
      <c r="C3730" s="2">
        <v>46108.480162036998</v>
      </c>
      <c r="D3730" s="1" t="s">
        <v>30</v>
      </c>
      <c r="E3730" s="1" t="s">
        <v>10926</v>
      </c>
      <c r="F3730" s="1" t="s">
        <v>847</v>
      </c>
      <c r="H3730" s="1" t="s">
        <v>10927</v>
      </c>
      <c r="I3730" s="1" t="s">
        <v>34</v>
      </c>
      <c r="J3730" s="1" t="s">
        <v>109</v>
      </c>
      <c r="K3730" s="1" t="s">
        <v>35</v>
      </c>
      <c r="L3730" t="s">
        <v>847</v>
      </c>
      <c r="M3730" s="1" t="s">
        <v>57</v>
      </c>
      <c r="O3730" s="1" t="s">
        <v>30</v>
      </c>
      <c r="P3730" s="4">
        <v>300000</v>
      </c>
      <c r="Q3730" s="5">
        <v>17</v>
      </c>
      <c r="T3730" s="1" t="s">
        <v>37</v>
      </c>
      <c r="U3730" s="4">
        <v>370919.91</v>
      </c>
      <c r="V3730" s="5">
        <v>34</v>
      </c>
      <c r="W3730" s="5">
        <v>0</v>
      </c>
      <c r="Y3730" s="1" t="s">
        <v>38</v>
      </c>
      <c r="Z3730" s="3">
        <v>46225</v>
      </c>
      <c r="AA3730" s="1" t="s">
        <v>48</v>
      </c>
      <c r="AB3730" s="1" t="s">
        <v>49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10928</v>
      </c>
      <c r="B3731" s="1" t="s">
        <v>10929</v>
      </c>
      <c r="C3731" s="2">
        <v>46111.810937499999</v>
      </c>
      <c r="D3731" s="1" t="s">
        <v>30</v>
      </c>
      <c r="E3731" s="1" t="s">
        <v>6442</v>
      </c>
      <c r="F3731" s="1" t="s">
        <v>1520</v>
      </c>
      <c r="H3731" s="1" t="s">
        <v>10930</v>
      </c>
      <c r="I3731" s="1" t="s">
        <v>34</v>
      </c>
      <c r="J3731" s="1" t="s">
        <v>214</v>
      </c>
      <c r="K3731" s="1" t="s">
        <v>35</v>
      </c>
      <c r="L3731" t="s">
        <v>1520</v>
      </c>
      <c r="M3731" s="1" t="s">
        <v>57</v>
      </c>
      <c r="O3731" s="1" t="s">
        <v>30</v>
      </c>
      <c r="P3731" s="4">
        <v>300000</v>
      </c>
      <c r="Q3731" s="5">
        <v>20</v>
      </c>
      <c r="T3731" s="1" t="s">
        <v>37</v>
      </c>
      <c r="U3731" s="4">
        <v>365070.09</v>
      </c>
      <c r="V3731" s="5">
        <v>100</v>
      </c>
      <c r="W3731" s="5">
        <v>0</v>
      </c>
      <c r="Y3731" s="1" t="s">
        <v>281</v>
      </c>
      <c r="Z3731" s="3">
        <v>46203</v>
      </c>
      <c r="AA3731" s="1" t="s">
        <v>48</v>
      </c>
      <c r="AB3731" s="1" t="s">
        <v>49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10931</v>
      </c>
      <c r="B3732" s="1" t="s">
        <v>10932</v>
      </c>
      <c r="C3732" s="2">
        <v>46153.703726851898</v>
      </c>
      <c r="D3732" s="1" t="s">
        <v>30</v>
      </c>
      <c r="E3732" s="1" t="s">
        <v>10933</v>
      </c>
      <c r="F3732" s="1" t="s">
        <v>819</v>
      </c>
      <c r="H3732" s="1" t="s">
        <v>10934</v>
      </c>
      <c r="I3732" s="1" t="s">
        <v>394</v>
      </c>
      <c r="J3732" s="1" t="s">
        <v>395</v>
      </c>
      <c r="K3732" s="1" t="s">
        <v>35</v>
      </c>
      <c r="L3732" t="s">
        <v>819</v>
      </c>
      <c r="M3732" s="1" t="s">
        <v>57</v>
      </c>
      <c r="O3732" s="1" t="s">
        <v>30</v>
      </c>
      <c r="P3732" s="4">
        <v>300000</v>
      </c>
      <c r="Q3732" s="5">
        <v>200</v>
      </c>
      <c r="T3732" s="1" t="s">
        <v>37</v>
      </c>
      <c r="U3732" s="4">
        <v>388830.03</v>
      </c>
      <c r="Y3732" s="1" t="s">
        <v>47</v>
      </c>
      <c r="Z3732" s="3">
        <v>46171</v>
      </c>
      <c r="AA3732" s="1" t="s">
        <v>58</v>
      </c>
      <c r="AB3732" s="1" t="s">
        <v>59</v>
      </c>
      <c r="AC3732" t="b">
        <f t="shared" si="232"/>
        <v>1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10935</v>
      </c>
      <c r="B3733" s="1" t="s">
        <v>10936</v>
      </c>
      <c r="C3733" s="2">
        <v>46153.753553240698</v>
      </c>
      <c r="D3733" s="1" t="s">
        <v>30</v>
      </c>
      <c r="E3733" s="1" t="s">
        <v>10937</v>
      </c>
      <c r="F3733" s="1" t="s">
        <v>1520</v>
      </c>
      <c r="H3733" s="1" t="s">
        <v>10938</v>
      </c>
      <c r="I3733" s="1" t="s">
        <v>34</v>
      </c>
      <c r="J3733" s="1" t="s">
        <v>242</v>
      </c>
      <c r="K3733" s="1" t="s">
        <v>35</v>
      </c>
      <c r="L3733" t="s">
        <v>1520</v>
      </c>
      <c r="M3733" s="1" t="s">
        <v>57</v>
      </c>
      <c r="O3733" s="1" t="s">
        <v>30</v>
      </c>
      <c r="P3733" s="4">
        <v>300000</v>
      </c>
      <c r="Q3733" s="5">
        <v>10</v>
      </c>
      <c r="T3733" s="1" t="s">
        <v>37</v>
      </c>
      <c r="U3733" s="4">
        <v>388830.03</v>
      </c>
      <c r="V3733" s="5">
        <v>20</v>
      </c>
      <c r="W3733" s="5">
        <v>0</v>
      </c>
      <c r="Y3733" s="1" t="s">
        <v>281</v>
      </c>
      <c r="Z3733" s="3">
        <v>46203</v>
      </c>
      <c r="AA3733" s="1" t="s">
        <v>58</v>
      </c>
      <c r="AB3733" s="1" t="s">
        <v>59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10939</v>
      </c>
      <c r="B3734" s="1" t="s">
        <v>10940</v>
      </c>
      <c r="C3734" s="2">
        <v>46104.601180555597</v>
      </c>
      <c r="D3734" s="1" t="s">
        <v>30</v>
      </c>
      <c r="E3734" s="1" t="s">
        <v>10941</v>
      </c>
      <c r="F3734" s="1" t="s">
        <v>706</v>
      </c>
      <c r="H3734" s="1" t="s">
        <v>10942</v>
      </c>
      <c r="I3734" s="1" t="s">
        <v>34</v>
      </c>
      <c r="J3734" s="1" t="s">
        <v>35</v>
      </c>
      <c r="K3734" s="1" t="s">
        <v>109</v>
      </c>
      <c r="L3734" t="s">
        <v>706</v>
      </c>
      <c r="M3734" s="1" t="s">
        <v>91</v>
      </c>
      <c r="O3734" s="1" t="s">
        <v>30</v>
      </c>
      <c r="P3734" s="4">
        <v>300000</v>
      </c>
      <c r="Q3734" s="5">
        <v>40</v>
      </c>
      <c r="T3734" s="1" t="s">
        <v>37</v>
      </c>
      <c r="U3734" s="4">
        <v>369420.02</v>
      </c>
      <c r="V3734" s="5">
        <v>400</v>
      </c>
      <c r="W3734" s="5">
        <v>0</v>
      </c>
      <c r="Y3734" s="1" t="s">
        <v>69</v>
      </c>
      <c r="Z3734" s="3">
        <v>46265</v>
      </c>
      <c r="AA3734" s="1" t="s">
        <v>48</v>
      </c>
      <c r="AB3734" s="1" t="s">
        <v>49</v>
      </c>
      <c r="AC3734" t="b">
        <f t="shared" si="232"/>
        <v>0</v>
      </c>
      <c r="AD3734" t="b">
        <f t="shared" si="233"/>
        <v>1</v>
      </c>
      <c r="AE3734" t="b">
        <f t="shared" si="234"/>
        <v>0</v>
      </c>
      <c r="AF3734" t="b">
        <f t="shared" si="235"/>
        <v>0</v>
      </c>
    </row>
    <row r="3735" spans="1:32">
      <c r="A3735" t="s">
        <v>10943</v>
      </c>
      <c r="B3735" s="1" t="s">
        <v>10944</v>
      </c>
      <c r="C3735" s="2">
        <v>46120.648599537002</v>
      </c>
      <c r="D3735" s="1" t="s">
        <v>30</v>
      </c>
      <c r="E3735" s="1" t="s">
        <v>10945</v>
      </c>
      <c r="F3735" s="1" t="s">
        <v>909</v>
      </c>
      <c r="H3735" s="1" t="s">
        <v>10946</v>
      </c>
      <c r="I3735" s="1" t="s">
        <v>34</v>
      </c>
      <c r="J3735" s="1" t="s">
        <v>77</v>
      </c>
      <c r="K3735" s="1" t="s">
        <v>35</v>
      </c>
      <c r="L3735" t="s">
        <v>909</v>
      </c>
      <c r="M3735" s="1" t="s">
        <v>57</v>
      </c>
      <c r="O3735" s="1" t="s">
        <v>30</v>
      </c>
      <c r="P3735" s="4">
        <v>300000</v>
      </c>
      <c r="Q3735" s="5">
        <v>1</v>
      </c>
      <c r="T3735" s="1" t="s">
        <v>37</v>
      </c>
      <c r="U3735" s="4">
        <v>377370.14</v>
      </c>
      <c r="V3735" s="5">
        <v>4</v>
      </c>
      <c r="W3735" s="5">
        <v>0</v>
      </c>
      <c r="Y3735" s="1" t="s">
        <v>911</v>
      </c>
      <c r="Z3735" s="3">
        <v>46189</v>
      </c>
      <c r="AA3735" s="1" t="s">
        <v>58</v>
      </c>
      <c r="AB3735" s="1" t="s">
        <v>59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10947</v>
      </c>
      <c r="B3736" s="1" t="s">
        <v>10948</v>
      </c>
      <c r="C3736" s="2">
        <v>46135.733124999999</v>
      </c>
      <c r="D3736" s="1" t="s">
        <v>30</v>
      </c>
      <c r="E3736" s="1" t="s">
        <v>10949</v>
      </c>
      <c r="F3736" s="1" t="s">
        <v>1392</v>
      </c>
      <c r="H3736" s="1" t="s">
        <v>10950</v>
      </c>
      <c r="I3736" s="1" t="s">
        <v>55</v>
      </c>
      <c r="J3736" s="1" t="s">
        <v>109</v>
      </c>
      <c r="K3736" s="1" t="s">
        <v>35</v>
      </c>
      <c r="L3736" t="s">
        <v>1392</v>
      </c>
      <c r="O3736" s="1" t="s">
        <v>30</v>
      </c>
      <c r="P3736" s="4">
        <v>300000</v>
      </c>
      <c r="Q3736" s="5">
        <v>16</v>
      </c>
      <c r="S3736" s="5">
        <v>5000</v>
      </c>
      <c r="T3736" s="1" t="s">
        <v>37</v>
      </c>
      <c r="U3736" s="4">
        <v>386159.91</v>
      </c>
      <c r="Y3736" s="1" t="s">
        <v>69</v>
      </c>
      <c r="Z3736" s="3">
        <v>46246</v>
      </c>
      <c r="AA3736" s="1" t="s">
        <v>48</v>
      </c>
      <c r="AB3736" s="1" t="s">
        <v>49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10951</v>
      </c>
      <c r="B3737" s="1" t="s">
        <v>10952</v>
      </c>
      <c r="C3737" s="2">
        <v>46160.555486111101</v>
      </c>
      <c r="D3737" s="1" t="s">
        <v>30</v>
      </c>
      <c r="E3737" s="1" t="s">
        <v>10953</v>
      </c>
      <c r="F3737" s="1" t="s">
        <v>2710</v>
      </c>
      <c r="H3737" s="1" t="s">
        <v>10954</v>
      </c>
      <c r="I3737" s="1" t="s">
        <v>34</v>
      </c>
      <c r="J3737" s="1" t="s">
        <v>742</v>
      </c>
      <c r="K3737" s="1" t="s">
        <v>35</v>
      </c>
      <c r="L3737" t="s">
        <v>2710</v>
      </c>
      <c r="O3737" s="1" t="s">
        <v>30</v>
      </c>
      <c r="P3737" s="4">
        <v>300000</v>
      </c>
      <c r="Q3737" s="5">
        <v>3</v>
      </c>
      <c r="T3737" s="1" t="s">
        <v>37</v>
      </c>
      <c r="U3737" s="4">
        <v>390930.13</v>
      </c>
      <c r="V3737" s="5">
        <v>12</v>
      </c>
      <c r="W3737" s="5">
        <v>1000</v>
      </c>
      <c r="Y3737" s="1" t="s">
        <v>47</v>
      </c>
      <c r="Z3737" s="3">
        <v>46195</v>
      </c>
      <c r="AA3737" s="1" t="s">
        <v>39</v>
      </c>
      <c r="AB3737" s="1" t="s">
        <v>40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1</v>
      </c>
    </row>
    <row r="3738" spans="1:32">
      <c r="A3738" t="s">
        <v>10955</v>
      </c>
      <c r="B3738" s="1" t="s">
        <v>10956</v>
      </c>
      <c r="C3738" s="2">
        <v>46162.801458333299</v>
      </c>
      <c r="D3738" s="1" t="s">
        <v>30</v>
      </c>
      <c r="E3738" s="1" t="s">
        <v>3222</v>
      </c>
      <c r="F3738" s="1" t="s">
        <v>847</v>
      </c>
      <c r="H3738" s="1" t="s">
        <v>10957</v>
      </c>
      <c r="I3738" s="1" t="s">
        <v>55</v>
      </c>
      <c r="J3738" s="1" t="s">
        <v>35</v>
      </c>
      <c r="K3738" s="1" t="s">
        <v>181</v>
      </c>
      <c r="L3738" t="s">
        <v>847</v>
      </c>
      <c r="M3738" s="1" t="s">
        <v>91</v>
      </c>
      <c r="O3738" s="1" t="s">
        <v>30</v>
      </c>
      <c r="P3738" s="4">
        <v>300000</v>
      </c>
      <c r="Q3738" s="5">
        <v>15</v>
      </c>
      <c r="S3738" s="5">
        <v>4000</v>
      </c>
      <c r="T3738" s="1" t="s">
        <v>37</v>
      </c>
      <c r="U3738" s="4">
        <v>384329.96</v>
      </c>
      <c r="Y3738" s="1" t="s">
        <v>38</v>
      </c>
      <c r="Z3738" s="3">
        <v>46283</v>
      </c>
      <c r="AA3738" s="1" t="s">
        <v>39</v>
      </c>
      <c r="AB3738" s="1" t="s">
        <v>40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10958</v>
      </c>
      <c r="B3739" s="1" t="s">
        <v>10959</v>
      </c>
      <c r="C3739" s="2">
        <v>46164.694733796299</v>
      </c>
      <c r="D3739" s="1" t="s">
        <v>30</v>
      </c>
      <c r="E3739" s="1" t="s">
        <v>10960</v>
      </c>
      <c r="F3739" s="1" t="s">
        <v>2710</v>
      </c>
      <c r="H3739" s="1" t="s">
        <v>10961</v>
      </c>
      <c r="I3739" s="1" t="s">
        <v>55</v>
      </c>
      <c r="J3739" s="1" t="s">
        <v>181</v>
      </c>
      <c r="K3739" s="1" t="s">
        <v>35</v>
      </c>
      <c r="L3739" t="s">
        <v>2710</v>
      </c>
      <c r="O3739" s="1" t="s">
        <v>30</v>
      </c>
      <c r="P3739" s="4">
        <v>300000</v>
      </c>
      <c r="Q3739" s="5">
        <v>15</v>
      </c>
      <c r="S3739" s="5">
        <v>3000</v>
      </c>
      <c r="T3739" s="1" t="s">
        <v>37</v>
      </c>
      <c r="U3739" s="4">
        <v>386159.91</v>
      </c>
      <c r="Y3739" s="1" t="s">
        <v>47</v>
      </c>
      <c r="Z3739" s="3">
        <v>46174</v>
      </c>
      <c r="AA3739" s="1" t="s">
        <v>70</v>
      </c>
      <c r="AB3739" s="1" t="s">
        <v>71</v>
      </c>
      <c r="AC3739" t="b">
        <f t="shared" si="232"/>
        <v>1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10962</v>
      </c>
      <c r="B3740" s="1" t="s">
        <v>10963</v>
      </c>
      <c r="C3740" s="2">
        <v>46150.092638888898</v>
      </c>
      <c r="D3740" s="1" t="s">
        <v>30</v>
      </c>
      <c r="E3740" s="1" t="s">
        <v>982</v>
      </c>
      <c r="F3740" s="1" t="s">
        <v>298</v>
      </c>
      <c r="H3740" s="1" t="s">
        <v>10964</v>
      </c>
      <c r="I3740" s="1" t="s">
        <v>34</v>
      </c>
      <c r="J3740" s="1" t="s">
        <v>181</v>
      </c>
      <c r="K3740" s="1" t="s">
        <v>35</v>
      </c>
      <c r="L3740" t="s">
        <v>298</v>
      </c>
      <c r="M3740" s="1" t="s">
        <v>57</v>
      </c>
      <c r="O3740" s="1" t="s">
        <v>30</v>
      </c>
      <c r="P3740" s="4">
        <v>300000</v>
      </c>
      <c r="Q3740" s="5">
        <v>7</v>
      </c>
      <c r="T3740" s="1" t="s">
        <v>37</v>
      </c>
      <c r="U3740" s="4">
        <v>389280.04</v>
      </c>
      <c r="V3740" s="5">
        <v>23</v>
      </c>
      <c r="W3740" s="5">
        <v>0</v>
      </c>
      <c r="Y3740" s="1" t="s">
        <v>47</v>
      </c>
      <c r="Z3740" s="3">
        <v>46240</v>
      </c>
      <c r="AA3740" s="1" t="s">
        <v>48</v>
      </c>
      <c r="AB3740" s="1" t="s">
        <v>49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10965</v>
      </c>
      <c r="B3741" s="1" t="s">
        <v>10966</v>
      </c>
      <c r="C3741" s="2">
        <v>46163.534502314797</v>
      </c>
      <c r="D3741" s="1" t="s">
        <v>30</v>
      </c>
      <c r="E3741" s="1" t="s">
        <v>9357</v>
      </c>
      <c r="F3741" s="1" t="s">
        <v>2710</v>
      </c>
      <c r="H3741" s="1" t="s">
        <v>10967</v>
      </c>
      <c r="I3741" s="1" t="s">
        <v>34</v>
      </c>
      <c r="J3741" s="1" t="s">
        <v>35</v>
      </c>
      <c r="K3741" s="1" t="s">
        <v>77</v>
      </c>
      <c r="L3741" t="s">
        <v>2710</v>
      </c>
      <c r="O3741" s="1" t="s">
        <v>30</v>
      </c>
      <c r="P3741" s="4">
        <v>300000</v>
      </c>
      <c r="Q3741" s="5">
        <v>1</v>
      </c>
      <c r="T3741" s="1" t="s">
        <v>37</v>
      </c>
      <c r="U3741" s="4">
        <v>370319.93</v>
      </c>
      <c r="V3741" s="5">
        <v>8</v>
      </c>
      <c r="W3741" s="5">
        <v>1000</v>
      </c>
      <c r="Y3741" s="1" t="s">
        <v>47</v>
      </c>
      <c r="Z3741" s="3">
        <v>46168</v>
      </c>
      <c r="AA3741" s="1" t="s">
        <v>39</v>
      </c>
      <c r="AB3741" s="1" t="s">
        <v>40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10968</v>
      </c>
      <c r="B3742" s="1" t="s">
        <v>10969</v>
      </c>
      <c r="C3742" s="2">
        <v>46155.769722222198</v>
      </c>
      <c r="D3742" s="1" t="s">
        <v>30</v>
      </c>
      <c r="E3742" s="1" t="s">
        <v>3691</v>
      </c>
      <c r="F3742" s="1" t="s">
        <v>44</v>
      </c>
      <c r="H3742" s="1" t="s">
        <v>3692</v>
      </c>
      <c r="I3742" s="1" t="s">
        <v>55</v>
      </c>
      <c r="J3742" s="1" t="s">
        <v>77</v>
      </c>
      <c r="K3742" s="1" t="s">
        <v>35</v>
      </c>
      <c r="L3742" t="s">
        <v>44</v>
      </c>
      <c r="O3742" s="1" t="s">
        <v>30</v>
      </c>
      <c r="P3742" s="4">
        <v>300000</v>
      </c>
      <c r="Q3742" s="5">
        <v>300</v>
      </c>
      <c r="S3742" s="5">
        <v>20000</v>
      </c>
      <c r="T3742" s="1" t="s">
        <v>37</v>
      </c>
      <c r="U3742" s="4">
        <v>375359.98</v>
      </c>
      <c r="Y3742" s="1" t="s">
        <v>47</v>
      </c>
      <c r="Z3742" s="3">
        <v>46199</v>
      </c>
      <c r="AA3742" s="1" t="s">
        <v>39</v>
      </c>
      <c r="AB3742" s="1" t="s">
        <v>40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10970</v>
      </c>
      <c r="B3743" s="1" t="s">
        <v>10971</v>
      </c>
      <c r="C3743" s="2">
        <v>46104.717210648101</v>
      </c>
      <c r="D3743" s="1" t="s">
        <v>30</v>
      </c>
      <c r="E3743" s="1" t="s">
        <v>2668</v>
      </c>
      <c r="F3743" s="1" t="s">
        <v>87</v>
      </c>
      <c r="H3743" s="1" t="s">
        <v>2669</v>
      </c>
      <c r="I3743" s="1" t="s">
        <v>34</v>
      </c>
      <c r="J3743" s="1" t="s">
        <v>222</v>
      </c>
      <c r="K3743" s="1" t="s">
        <v>35</v>
      </c>
      <c r="L3743" t="s">
        <v>154</v>
      </c>
      <c r="O3743" s="1" t="s">
        <v>30</v>
      </c>
      <c r="P3743" s="4">
        <v>300000</v>
      </c>
      <c r="Q3743" s="5">
        <v>33</v>
      </c>
      <c r="T3743" s="1" t="s">
        <v>37</v>
      </c>
      <c r="U3743" s="4">
        <v>367079.89</v>
      </c>
      <c r="V3743" s="5">
        <v>0</v>
      </c>
      <c r="W3743" s="5">
        <v>1364</v>
      </c>
      <c r="Z3743" s="3">
        <v>46203</v>
      </c>
      <c r="AA3743" s="1" t="s">
        <v>48</v>
      </c>
      <c r="AB3743" s="1" t="s">
        <v>49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10972</v>
      </c>
      <c r="B3744" s="1" t="s">
        <v>10973</v>
      </c>
      <c r="C3744" s="2">
        <v>46160.560821759304</v>
      </c>
      <c r="D3744" s="1" t="s">
        <v>30</v>
      </c>
      <c r="E3744" s="1" t="s">
        <v>10974</v>
      </c>
      <c r="F3744" s="1" t="s">
        <v>372</v>
      </c>
      <c r="H3744" s="1" t="s">
        <v>10975</v>
      </c>
      <c r="I3744" s="1" t="s">
        <v>34</v>
      </c>
      <c r="J3744" s="1" t="s">
        <v>187</v>
      </c>
      <c r="K3744" s="1" t="s">
        <v>35</v>
      </c>
      <c r="L3744" t="s">
        <v>372</v>
      </c>
      <c r="O3744" s="1" t="s">
        <v>30</v>
      </c>
      <c r="P3744" s="4">
        <v>300000</v>
      </c>
      <c r="Q3744" s="5">
        <v>5</v>
      </c>
      <c r="T3744" s="1" t="s">
        <v>37</v>
      </c>
      <c r="U3744" s="4">
        <v>368849.99</v>
      </c>
      <c r="V3744" s="5">
        <v>10</v>
      </c>
      <c r="W3744" s="5">
        <v>0</v>
      </c>
      <c r="Y3744" s="1" t="s">
        <v>374</v>
      </c>
      <c r="Z3744" s="3">
        <v>46203</v>
      </c>
      <c r="AA3744" s="1" t="s">
        <v>39</v>
      </c>
      <c r="AB3744" s="1" t="s">
        <v>40</v>
      </c>
      <c r="AC3744" t="b">
        <f t="shared" si="232"/>
        <v>0</v>
      </c>
      <c r="AD3744" t="b">
        <f t="shared" si="233"/>
        <v>1</v>
      </c>
      <c r="AE3744" t="b">
        <f t="shared" si="234"/>
        <v>0</v>
      </c>
      <c r="AF3744" t="b">
        <f t="shared" si="235"/>
        <v>0</v>
      </c>
    </row>
    <row r="3745" spans="1:32">
      <c r="A3745" t="s">
        <v>10976</v>
      </c>
      <c r="B3745" s="1" t="s">
        <v>10977</v>
      </c>
      <c r="C3745" s="2">
        <v>46135.7592939815</v>
      </c>
      <c r="D3745" s="1" t="s">
        <v>30</v>
      </c>
      <c r="E3745" s="1" t="s">
        <v>10978</v>
      </c>
      <c r="F3745" s="1" t="s">
        <v>909</v>
      </c>
      <c r="H3745" s="1" t="s">
        <v>10979</v>
      </c>
      <c r="I3745" s="1" t="s">
        <v>356</v>
      </c>
      <c r="J3745" s="1" t="s">
        <v>35</v>
      </c>
      <c r="K3745" s="1" t="s">
        <v>35</v>
      </c>
      <c r="L3745" t="s">
        <v>909</v>
      </c>
      <c r="M3745" s="1" t="s">
        <v>57</v>
      </c>
      <c r="O3745" s="1" t="s">
        <v>30</v>
      </c>
      <c r="P3745" s="4">
        <v>300000</v>
      </c>
      <c r="Q3745" s="5">
        <v>240</v>
      </c>
      <c r="T3745" s="1" t="s">
        <v>37</v>
      </c>
      <c r="U3745" s="4">
        <v>386159.91</v>
      </c>
      <c r="Y3745" s="1" t="s">
        <v>911</v>
      </c>
      <c r="Z3745" s="3">
        <v>46199</v>
      </c>
      <c r="AA3745" s="1" t="s">
        <v>39</v>
      </c>
      <c r="AB3745" s="1" t="s">
        <v>40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10980</v>
      </c>
      <c r="B3746" s="1" t="s">
        <v>10981</v>
      </c>
      <c r="C3746" s="2">
        <v>46148.727071759298</v>
      </c>
      <c r="D3746" s="1" t="s">
        <v>30</v>
      </c>
      <c r="E3746" s="1" t="s">
        <v>1076</v>
      </c>
      <c r="F3746" s="1" t="s">
        <v>279</v>
      </c>
      <c r="H3746" s="1" t="s">
        <v>1077</v>
      </c>
      <c r="I3746" s="1" t="s">
        <v>55</v>
      </c>
      <c r="J3746" s="1" t="s">
        <v>103</v>
      </c>
      <c r="K3746" s="1" t="s">
        <v>35</v>
      </c>
      <c r="L3746" t="s">
        <v>279</v>
      </c>
      <c r="M3746" s="1" t="s">
        <v>57</v>
      </c>
      <c r="O3746" s="1" t="s">
        <v>30</v>
      </c>
      <c r="P3746" s="4">
        <v>300000</v>
      </c>
      <c r="Q3746" s="5">
        <v>42</v>
      </c>
      <c r="S3746" s="5">
        <v>14000</v>
      </c>
      <c r="T3746" s="1" t="s">
        <v>37</v>
      </c>
      <c r="U3746" s="4">
        <v>367049.97</v>
      </c>
      <c r="Y3746" s="1" t="s">
        <v>281</v>
      </c>
      <c r="Z3746" s="3">
        <v>46234</v>
      </c>
      <c r="AA3746" s="1" t="s">
        <v>39</v>
      </c>
      <c r="AB3746" s="1" t="s">
        <v>40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10982</v>
      </c>
      <c r="B3747" s="1" t="s">
        <v>10983</v>
      </c>
      <c r="C3747" s="2">
        <v>46164.704224537003</v>
      </c>
      <c r="D3747" s="1" t="s">
        <v>30</v>
      </c>
      <c r="E3747" s="1" t="s">
        <v>86</v>
      </c>
      <c r="F3747" s="1" t="s">
        <v>90</v>
      </c>
      <c r="H3747" s="1" t="s">
        <v>1419</v>
      </c>
      <c r="I3747" s="1" t="s">
        <v>55</v>
      </c>
      <c r="J3747" s="1" t="s">
        <v>35</v>
      </c>
      <c r="K3747" s="1" t="s">
        <v>77</v>
      </c>
      <c r="L3747" t="s">
        <v>90</v>
      </c>
      <c r="M3747" s="1" t="s">
        <v>91</v>
      </c>
      <c r="O3747" s="1" t="s">
        <v>30</v>
      </c>
      <c r="P3747" s="4">
        <v>300000</v>
      </c>
      <c r="Q3747" s="5">
        <v>250</v>
      </c>
      <c r="S3747" s="5">
        <v>515000</v>
      </c>
      <c r="T3747" s="1" t="s">
        <v>37</v>
      </c>
      <c r="U3747" s="4">
        <v>385829.9</v>
      </c>
      <c r="Y3747" s="1" t="s">
        <v>47</v>
      </c>
      <c r="Z3747" s="3">
        <v>46203</v>
      </c>
      <c r="AA3747" s="1" t="s">
        <v>70</v>
      </c>
      <c r="AB3747" s="1" t="s">
        <v>71</v>
      </c>
      <c r="AC3747" t="b">
        <f t="shared" si="232"/>
        <v>1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10984</v>
      </c>
      <c r="B3748" s="1" t="s">
        <v>10985</v>
      </c>
      <c r="C3748" s="2">
        <v>46147.035000000003</v>
      </c>
      <c r="D3748" s="1" t="s">
        <v>30</v>
      </c>
      <c r="E3748" s="1" t="s">
        <v>10354</v>
      </c>
      <c r="F3748" s="1" t="s">
        <v>819</v>
      </c>
      <c r="H3748" s="1" t="s">
        <v>10355</v>
      </c>
      <c r="I3748" s="1" t="s">
        <v>55</v>
      </c>
      <c r="J3748" s="1" t="s">
        <v>77</v>
      </c>
      <c r="K3748" s="1" t="s">
        <v>35</v>
      </c>
      <c r="L3748" t="s">
        <v>819</v>
      </c>
      <c r="M3748" s="1" t="s">
        <v>57</v>
      </c>
      <c r="O3748" s="1" t="s">
        <v>30</v>
      </c>
      <c r="P3748" s="4">
        <v>300000</v>
      </c>
      <c r="Q3748" s="5">
        <v>15</v>
      </c>
      <c r="S3748" s="5">
        <v>3000</v>
      </c>
      <c r="T3748" s="1" t="s">
        <v>37</v>
      </c>
      <c r="U3748" s="4">
        <v>374040.11</v>
      </c>
      <c r="Y3748" s="1" t="s">
        <v>47</v>
      </c>
      <c r="Z3748" s="3">
        <v>46191</v>
      </c>
      <c r="AA3748" s="1" t="s">
        <v>58</v>
      </c>
      <c r="AB3748" s="1" t="s">
        <v>59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10986</v>
      </c>
      <c r="B3749" s="1" t="s">
        <v>10987</v>
      </c>
      <c r="C3749" s="2">
        <v>46136.813877314802</v>
      </c>
      <c r="D3749" s="1" t="s">
        <v>30</v>
      </c>
      <c r="E3749" s="1" t="s">
        <v>10988</v>
      </c>
      <c r="F3749" s="1" t="s">
        <v>847</v>
      </c>
      <c r="H3749" s="1" t="s">
        <v>10989</v>
      </c>
      <c r="I3749" s="1" t="s">
        <v>34</v>
      </c>
      <c r="J3749" s="1" t="s">
        <v>109</v>
      </c>
      <c r="K3749" s="1" t="s">
        <v>35</v>
      </c>
      <c r="L3749" t="s">
        <v>847</v>
      </c>
      <c r="M3749" s="1" t="s">
        <v>57</v>
      </c>
      <c r="O3749" s="1" t="s">
        <v>30</v>
      </c>
      <c r="P3749" s="4">
        <v>300000</v>
      </c>
      <c r="Q3749" s="5">
        <v>18</v>
      </c>
      <c r="T3749" s="1" t="s">
        <v>37</v>
      </c>
      <c r="U3749" s="4">
        <v>382409.94</v>
      </c>
      <c r="V3749" s="5">
        <v>36</v>
      </c>
      <c r="W3749" s="5">
        <v>0</v>
      </c>
      <c r="Y3749" s="1" t="s">
        <v>38</v>
      </c>
      <c r="Z3749" s="3">
        <v>46255</v>
      </c>
      <c r="AA3749" s="1" t="s">
        <v>48</v>
      </c>
      <c r="AB3749" s="1" t="s">
        <v>49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10990</v>
      </c>
      <c r="B3750" s="1" t="s">
        <v>10991</v>
      </c>
      <c r="C3750" s="2">
        <v>46142.597731481503</v>
      </c>
      <c r="D3750" s="1" t="s">
        <v>30</v>
      </c>
      <c r="E3750" s="1" t="s">
        <v>10992</v>
      </c>
      <c r="F3750" s="1" t="s">
        <v>819</v>
      </c>
      <c r="H3750" s="1" t="s">
        <v>10993</v>
      </c>
      <c r="I3750" s="1" t="s">
        <v>34</v>
      </c>
      <c r="J3750" s="1" t="s">
        <v>181</v>
      </c>
      <c r="K3750" s="1" t="s">
        <v>35</v>
      </c>
      <c r="L3750" t="s">
        <v>819</v>
      </c>
      <c r="M3750" s="1" t="s">
        <v>57</v>
      </c>
      <c r="O3750" s="1" t="s">
        <v>30</v>
      </c>
      <c r="P3750" s="4">
        <v>300000</v>
      </c>
      <c r="Q3750" s="5">
        <v>10</v>
      </c>
      <c r="T3750" s="1" t="s">
        <v>37</v>
      </c>
      <c r="U3750" s="4">
        <v>384420.11</v>
      </c>
      <c r="V3750" s="5">
        <v>10</v>
      </c>
      <c r="W3750" s="5">
        <v>0</v>
      </c>
      <c r="Y3750" s="1" t="s">
        <v>47</v>
      </c>
      <c r="Z3750" s="3">
        <v>46170</v>
      </c>
      <c r="AA3750" s="1" t="s">
        <v>48</v>
      </c>
      <c r="AB3750" s="1" t="s">
        <v>49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10994</v>
      </c>
      <c r="B3751" s="1" t="s">
        <v>10995</v>
      </c>
      <c r="C3751" s="2">
        <v>46154.865532407399</v>
      </c>
      <c r="D3751" s="1" t="s">
        <v>30</v>
      </c>
      <c r="E3751" s="1" t="s">
        <v>3723</v>
      </c>
      <c r="F3751" s="1" t="s">
        <v>44</v>
      </c>
      <c r="H3751" s="1" t="s">
        <v>3724</v>
      </c>
      <c r="I3751" s="1" t="s">
        <v>34</v>
      </c>
      <c r="J3751" s="1" t="s">
        <v>459</v>
      </c>
      <c r="K3751" s="1" t="s">
        <v>35</v>
      </c>
      <c r="L3751" t="s">
        <v>44</v>
      </c>
      <c r="M3751" s="1" t="s">
        <v>57</v>
      </c>
      <c r="O3751" s="1" t="s">
        <v>30</v>
      </c>
      <c r="P3751" s="4">
        <v>300000</v>
      </c>
      <c r="Q3751" s="5">
        <v>15</v>
      </c>
      <c r="T3751" s="1" t="s">
        <v>37</v>
      </c>
      <c r="U3751" s="4">
        <v>389459.88</v>
      </c>
      <c r="V3751" s="5">
        <v>30</v>
      </c>
      <c r="W3751" s="5">
        <v>10</v>
      </c>
      <c r="Y3751" s="1" t="s">
        <v>47</v>
      </c>
      <c r="Z3751" s="3">
        <v>46203</v>
      </c>
      <c r="AA3751" s="1" t="s">
        <v>39</v>
      </c>
      <c r="AB3751" s="1" t="s">
        <v>40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10996</v>
      </c>
      <c r="B3752" s="1" t="s">
        <v>10997</v>
      </c>
      <c r="C3752" s="2">
        <v>46154.865578703699</v>
      </c>
      <c r="D3752" s="1" t="s">
        <v>30</v>
      </c>
      <c r="E3752" s="1" t="s">
        <v>3723</v>
      </c>
      <c r="F3752" s="1" t="s">
        <v>44</v>
      </c>
      <c r="H3752" s="1" t="s">
        <v>3724</v>
      </c>
      <c r="I3752" s="1" t="s">
        <v>34</v>
      </c>
      <c r="J3752" s="1" t="s">
        <v>420</v>
      </c>
      <c r="K3752" s="1" t="s">
        <v>35</v>
      </c>
      <c r="L3752" t="s">
        <v>44</v>
      </c>
      <c r="M3752" s="1" t="s">
        <v>57</v>
      </c>
      <c r="O3752" s="1" t="s">
        <v>30</v>
      </c>
      <c r="P3752" s="4">
        <v>300000</v>
      </c>
      <c r="Q3752" s="5">
        <v>15</v>
      </c>
      <c r="T3752" s="1" t="s">
        <v>37</v>
      </c>
      <c r="U3752" s="4">
        <v>389459.88</v>
      </c>
      <c r="V3752" s="5">
        <v>30</v>
      </c>
      <c r="W3752" s="5">
        <v>10</v>
      </c>
      <c r="Y3752" s="1" t="s">
        <v>47</v>
      </c>
      <c r="Z3752" s="3">
        <v>46203</v>
      </c>
      <c r="AA3752" s="1" t="s">
        <v>39</v>
      </c>
      <c r="AB3752" s="1" t="s">
        <v>40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10998</v>
      </c>
      <c r="B3753" s="1" t="s">
        <v>10999</v>
      </c>
      <c r="C3753" s="2">
        <v>46154.8655671296</v>
      </c>
      <c r="D3753" s="1" t="s">
        <v>30</v>
      </c>
      <c r="E3753" s="1" t="s">
        <v>3723</v>
      </c>
      <c r="F3753" s="1" t="s">
        <v>44</v>
      </c>
      <c r="H3753" s="1" t="s">
        <v>3724</v>
      </c>
      <c r="I3753" s="1" t="s">
        <v>34</v>
      </c>
      <c r="J3753" s="1" t="s">
        <v>56</v>
      </c>
      <c r="K3753" s="1" t="s">
        <v>35</v>
      </c>
      <c r="L3753" t="s">
        <v>44</v>
      </c>
      <c r="M3753" s="1" t="s">
        <v>57</v>
      </c>
      <c r="O3753" s="1" t="s">
        <v>30</v>
      </c>
      <c r="P3753" s="4">
        <v>300000</v>
      </c>
      <c r="Q3753" s="5">
        <v>15</v>
      </c>
      <c r="T3753" s="1" t="s">
        <v>37</v>
      </c>
      <c r="U3753" s="4">
        <v>389459.88</v>
      </c>
      <c r="V3753" s="5">
        <v>50</v>
      </c>
      <c r="W3753" s="5">
        <v>10</v>
      </c>
      <c r="Y3753" s="1" t="s">
        <v>47</v>
      </c>
      <c r="Z3753" s="3">
        <v>46203</v>
      </c>
      <c r="AA3753" s="1" t="s">
        <v>39</v>
      </c>
      <c r="AB3753" s="1" t="s">
        <v>40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11000</v>
      </c>
      <c r="B3754" s="1" t="s">
        <v>11001</v>
      </c>
      <c r="C3754" s="2">
        <v>46154.865497685198</v>
      </c>
      <c r="D3754" s="1" t="s">
        <v>30</v>
      </c>
      <c r="E3754" s="1" t="s">
        <v>3723</v>
      </c>
      <c r="F3754" s="1" t="s">
        <v>44</v>
      </c>
      <c r="H3754" s="1" t="s">
        <v>3724</v>
      </c>
      <c r="I3754" s="1" t="s">
        <v>34</v>
      </c>
      <c r="J3754" s="1" t="s">
        <v>109</v>
      </c>
      <c r="K3754" s="1" t="s">
        <v>35</v>
      </c>
      <c r="L3754" t="s">
        <v>44</v>
      </c>
      <c r="M3754" s="1" t="s">
        <v>57</v>
      </c>
      <c r="O3754" s="1" t="s">
        <v>30</v>
      </c>
      <c r="P3754" s="4">
        <v>300000</v>
      </c>
      <c r="Q3754" s="5">
        <v>15</v>
      </c>
      <c r="T3754" s="1" t="s">
        <v>37</v>
      </c>
      <c r="U3754" s="4">
        <v>389459.88</v>
      </c>
      <c r="V3754" s="5">
        <v>50</v>
      </c>
      <c r="W3754" s="5">
        <v>10</v>
      </c>
      <c r="Y3754" s="1" t="s">
        <v>47</v>
      </c>
      <c r="Z3754" s="3">
        <v>46203</v>
      </c>
      <c r="AA3754" s="1" t="s">
        <v>39</v>
      </c>
      <c r="AB3754" s="1" t="s">
        <v>40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11002</v>
      </c>
      <c r="B3755" s="1" t="s">
        <v>11003</v>
      </c>
      <c r="C3755" s="2">
        <v>46163.559108796297</v>
      </c>
      <c r="D3755" s="1" t="s">
        <v>30</v>
      </c>
      <c r="E3755" s="1" t="s">
        <v>11004</v>
      </c>
      <c r="F3755" s="1" t="s">
        <v>2710</v>
      </c>
      <c r="H3755" s="1" t="s">
        <v>11005</v>
      </c>
      <c r="I3755" s="1" t="s">
        <v>34</v>
      </c>
      <c r="J3755" s="1" t="s">
        <v>181</v>
      </c>
      <c r="K3755" s="1" t="s">
        <v>35</v>
      </c>
      <c r="L3755" t="s">
        <v>2710</v>
      </c>
      <c r="O3755" s="1" t="s">
        <v>30</v>
      </c>
      <c r="P3755" s="4">
        <v>300000</v>
      </c>
      <c r="Q3755" s="5">
        <v>3</v>
      </c>
      <c r="T3755" s="1" t="s">
        <v>37</v>
      </c>
      <c r="U3755" s="4">
        <v>384329.96</v>
      </c>
      <c r="V3755" s="5">
        <v>4</v>
      </c>
      <c r="W3755" s="5">
        <v>60</v>
      </c>
      <c r="Y3755" s="1" t="s">
        <v>47</v>
      </c>
      <c r="Z3755" s="3">
        <v>46239</v>
      </c>
      <c r="AA3755" s="1" t="s">
        <v>58</v>
      </c>
      <c r="AB3755" s="1" t="s">
        <v>59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11006</v>
      </c>
      <c r="B3756" s="1" t="s">
        <v>11007</v>
      </c>
      <c r="C3756" s="2">
        <v>46164.628599536998</v>
      </c>
      <c r="D3756" s="1" t="s">
        <v>30</v>
      </c>
      <c r="E3756" s="1" t="s">
        <v>2250</v>
      </c>
      <c r="F3756" s="1" t="s">
        <v>364</v>
      </c>
      <c r="H3756" s="1" t="s">
        <v>3744</v>
      </c>
      <c r="I3756" s="1" t="s">
        <v>55</v>
      </c>
      <c r="J3756" s="1" t="s">
        <v>109</v>
      </c>
      <c r="K3756" s="1" t="s">
        <v>35</v>
      </c>
      <c r="L3756" t="s">
        <v>364</v>
      </c>
      <c r="O3756" s="1" t="s">
        <v>30</v>
      </c>
      <c r="P3756" s="4">
        <v>300000</v>
      </c>
      <c r="Q3756" s="5">
        <v>14</v>
      </c>
      <c r="S3756" s="5">
        <v>5000</v>
      </c>
      <c r="T3756" s="1" t="s">
        <v>37</v>
      </c>
      <c r="U3756" s="4">
        <v>385829.9</v>
      </c>
      <c r="Y3756" s="1" t="s">
        <v>69</v>
      </c>
      <c r="Z3756" s="3">
        <v>46265</v>
      </c>
      <c r="AA3756" s="1" t="s">
        <v>58</v>
      </c>
      <c r="AB3756" s="1" t="s">
        <v>59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11008</v>
      </c>
      <c r="B3757" s="1" t="s">
        <v>11009</v>
      </c>
      <c r="C3757" s="2">
        <v>46164.631793981498</v>
      </c>
      <c r="D3757" s="1" t="s">
        <v>30</v>
      </c>
      <c r="E3757" s="1" t="s">
        <v>9621</v>
      </c>
      <c r="F3757" s="1" t="s">
        <v>364</v>
      </c>
      <c r="H3757" s="1" t="s">
        <v>9622</v>
      </c>
      <c r="I3757" s="1" t="s">
        <v>55</v>
      </c>
      <c r="J3757" s="1" t="s">
        <v>35</v>
      </c>
      <c r="K3757" s="1" t="s">
        <v>77</v>
      </c>
      <c r="L3757" t="s">
        <v>364</v>
      </c>
      <c r="O3757" s="1" t="s">
        <v>30</v>
      </c>
      <c r="P3757" s="4">
        <v>300000</v>
      </c>
      <c r="Q3757" s="5">
        <v>24</v>
      </c>
      <c r="S3757" s="5">
        <v>9000</v>
      </c>
      <c r="T3757" s="1" t="s">
        <v>37</v>
      </c>
      <c r="U3757" s="4">
        <v>385829.9</v>
      </c>
      <c r="Y3757" s="1" t="s">
        <v>69</v>
      </c>
      <c r="Z3757" s="3">
        <v>46265</v>
      </c>
      <c r="AA3757" s="1" t="s">
        <v>48</v>
      </c>
      <c r="AB3757" s="1" t="s">
        <v>49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11010</v>
      </c>
      <c r="B3758" s="1" t="s">
        <v>11011</v>
      </c>
      <c r="C3758" s="2">
        <v>46164.631782407399</v>
      </c>
      <c r="D3758" s="1" t="s">
        <v>30</v>
      </c>
      <c r="E3758" s="1" t="s">
        <v>9621</v>
      </c>
      <c r="F3758" s="1" t="s">
        <v>364</v>
      </c>
      <c r="H3758" s="1" t="s">
        <v>9622</v>
      </c>
      <c r="I3758" s="1" t="s">
        <v>55</v>
      </c>
      <c r="J3758" s="1" t="s">
        <v>35</v>
      </c>
      <c r="K3758" s="1" t="s">
        <v>56</v>
      </c>
      <c r="L3758" t="s">
        <v>364</v>
      </c>
      <c r="O3758" s="1" t="s">
        <v>30</v>
      </c>
      <c r="P3758" s="4">
        <v>300000</v>
      </c>
      <c r="Q3758" s="5">
        <v>20</v>
      </c>
      <c r="S3758" s="5">
        <v>7500</v>
      </c>
      <c r="T3758" s="1" t="s">
        <v>37</v>
      </c>
      <c r="U3758" s="4">
        <v>385829.9</v>
      </c>
      <c r="Y3758" s="1" t="s">
        <v>69</v>
      </c>
      <c r="Z3758" s="3">
        <v>46265</v>
      </c>
      <c r="AA3758" s="1" t="s">
        <v>48</v>
      </c>
      <c r="AB3758" s="1" t="s">
        <v>49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11012</v>
      </c>
      <c r="B3759" s="1" t="s">
        <v>11013</v>
      </c>
      <c r="C3759" s="2">
        <v>46164.636608796303</v>
      </c>
      <c r="D3759" s="1" t="s">
        <v>30</v>
      </c>
      <c r="E3759" s="1" t="s">
        <v>2254</v>
      </c>
      <c r="F3759" s="1" t="s">
        <v>364</v>
      </c>
      <c r="H3759" s="1" t="s">
        <v>2255</v>
      </c>
      <c r="I3759" s="1" t="s">
        <v>55</v>
      </c>
      <c r="J3759" s="1" t="s">
        <v>139</v>
      </c>
      <c r="K3759" s="1" t="s">
        <v>35</v>
      </c>
      <c r="L3759" t="s">
        <v>364</v>
      </c>
      <c r="O3759" s="1" t="s">
        <v>30</v>
      </c>
      <c r="P3759" s="4">
        <v>300000</v>
      </c>
      <c r="Q3759" s="5">
        <v>14</v>
      </c>
      <c r="S3759" s="5">
        <v>21500</v>
      </c>
      <c r="T3759" s="1" t="s">
        <v>37</v>
      </c>
      <c r="U3759" s="4">
        <v>385829.9</v>
      </c>
      <c r="Y3759" s="1" t="s">
        <v>69</v>
      </c>
      <c r="Z3759" s="3">
        <v>46265</v>
      </c>
      <c r="AA3759" s="1" t="s">
        <v>58</v>
      </c>
      <c r="AB3759" s="1" t="s">
        <v>59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11014</v>
      </c>
      <c r="B3760" s="1" t="s">
        <v>11015</v>
      </c>
      <c r="C3760" s="2">
        <v>46153.566956018498</v>
      </c>
      <c r="D3760" s="1" t="s">
        <v>30</v>
      </c>
      <c r="E3760" s="1" t="s">
        <v>11016</v>
      </c>
      <c r="F3760" s="1" t="s">
        <v>819</v>
      </c>
      <c r="H3760" s="1" t="s">
        <v>11017</v>
      </c>
      <c r="I3760" s="1" t="s">
        <v>34</v>
      </c>
      <c r="J3760" s="1" t="s">
        <v>181</v>
      </c>
      <c r="K3760" s="1" t="s">
        <v>35</v>
      </c>
      <c r="L3760" t="s">
        <v>819</v>
      </c>
      <c r="M3760" s="1" t="s">
        <v>57</v>
      </c>
      <c r="O3760" s="1" t="s">
        <v>30</v>
      </c>
      <c r="P3760" s="4">
        <v>300000</v>
      </c>
      <c r="Q3760" s="5">
        <v>13</v>
      </c>
      <c r="T3760" s="1" t="s">
        <v>37</v>
      </c>
      <c r="U3760" s="4">
        <v>374040.11</v>
      </c>
      <c r="V3760" s="5">
        <v>15</v>
      </c>
      <c r="W3760" s="5">
        <v>50</v>
      </c>
      <c r="Y3760" s="1" t="s">
        <v>47</v>
      </c>
      <c r="Z3760" s="3">
        <v>46178</v>
      </c>
      <c r="AA3760" s="1" t="s">
        <v>48</v>
      </c>
      <c r="AB3760" s="1" t="s">
        <v>49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11018</v>
      </c>
      <c r="B3761" s="1" t="s">
        <v>11019</v>
      </c>
      <c r="C3761" s="2">
        <v>46134.813935185201</v>
      </c>
      <c r="D3761" s="1" t="s">
        <v>30</v>
      </c>
      <c r="E3761" s="1" t="s">
        <v>1572</v>
      </c>
      <c r="F3761" s="1" t="s">
        <v>364</v>
      </c>
      <c r="H3761" s="1" t="s">
        <v>2287</v>
      </c>
      <c r="I3761" s="1" t="s">
        <v>34</v>
      </c>
      <c r="J3761" s="1" t="s">
        <v>214</v>
      </c>
      <c r="K3761" s="1" t="s">
        <v>35</v>
      </c>
      <c r="L3761" t="s">
        <v>364</v>
      </c>
      <c r="O3761" s="1" t="s">
        <v>30</v>
      </c>
      <c r="P3761" s="4">
        <v>300000</v>
      </c>
      <c r="Q3761" s="5">
        <v>21</v>
      </c>
      <c r="T3761" s="1" t="s">
        <v>37</v>
      </c>
      <c r="U3761" s="4">
        <v>384420.04</v>
      </c>
      <c r="V3761" s="5">
        <v>2</v>
      </c>
      <c r="W3761" s="5">
        <v>50</v>
      </c>
      <c r="Y3761" s="1" t="s">
        <v>69</v>
      </c>
      <c r="Z3761" s="3">
        <v>46234</v>
      </c>
      <c r="AA3761" s="1" t="s">
        <v>48</v>
      </c>
      <c r="AB3761" s="1" t="s">
        <v>49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11020</v>
      </c>
      <c r="B3762" s="1" t="s">
        <v>11021</v>
      </c>
      <c r="C3762" s="2">
        <v>46134.813969907402</v>
      </c>
      <c r="D3762" s="1" t="s">
        <v>30</v>
      </c>
      <c r="E3762" s="1" t="s">
        <v>1572</v>
      </c>
      <c r="F3762" s="1" t="s">
        <v>364</v>
      </c>
      <c r="H3762" s="1" t="s">
        <v>2287</v>
      </c>
      <c r="I3762" s="1" t="s">
        <v>34</v>
      </c>
      <c r="J3762" s="1" t="s">
        <v>77</v>
      </c>
      <c r="K3762" s="1" t="s">
        <v>35</v>
      </c>
      <c r="L3762" t="s">
        <v>364</v>
      </c>
      <c r="O3762" s="1" t="s">
        <v>30</v>
      </c>
      <c r="P3762" s="4">
        <v>300000</v>
      </c>
      <c r="Q3762" s="5">
        <v>20</v>
      </c>
      <c r="T3762" s="1" t="s">
        <v>37</v>
      </c>
      <c r="U3762" s="4">
        <v>384420.04</v>
      </c>
      <c r="V3762" s="5">
        <v>11</v>
      </c>
      <c r="W3762" s="5">
        <v>80</v>
      </c>
      <c r="Y3762" s="1" t="s">
        <v>69</v>
      </c>
      <c r="Z3762" s="3">
        <v>46234</v>
      </c>
      <c r="AA3762" s="1" t="s">
        <v>48</v>
      </c>
      <c r="AB3762" s="1" t="s">
        <v>49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11022</v>
      </c>
      <c r="B3763" s="1" t="s">
        <v>11023</v>
      </c>
      <c r="C3763" s="2">
        <v>46134.818599537</v>
      </c>
      <c r="D3763" s="1" t="s">
        <v>30</v>
      </c>
      <c r="E3763" s="1" t="s">
        <v>2292</v>
      </c>
      <c r="F3763" s="1" t="s">
        <v>364</v>
      </c>
      <c r="H3763" s="1" t="s">
        <v>2300</v>
      </c>
      <c r="I3763" s="1" t="s">
        <v>34</v>
      </c>
      <c r="J3763" s="1" t="s">
        <v>181</v>
      </c>
      <c r="K3763" s="1" t="s">
        <v>35</v>
      </c>
      <c r="L3763" t="s">
        <v>364</v>
      </c>
      <c r="O3763" s="1" t="s">
        <v>30</v>
      </c>
      <c r="P3763" s="4">
        <v>300000</v>
      </c>
      <c r="Q3763" s="5">
        <v>24</v>
      </c>
      <c r="T3763" s="1" t="s">
        <v>37</v>
      </c>
      <c r="U3763" s="4">
        <v>384420.04</v>
      </c>
      <c r="V3763" s="5">
        <v>3</v>
      </c>
      <c r="W3763" s="5">
        <v>300</v>
      </c>
      <c r="Y3763" s="1" t="s">
        <v>69</v>
      </c>
      <c r="Z3763" s="3">
        <v>46234</v>
      </c>
      <c r="AA3763" s="1" t="s">
        <v>48</v>
      </c>
      <c r="AB3763" s="1" t="s">
        <v>49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11024</v>
      </c>
      <c r="B3764" s="1" t="s">
        <v>11025</v>
      </c>
      <c r="C3764" s="2">
        <v>46134.824050925898</v>
      </c>
      <c r="D3764" s="1" t="s">
        <v>30</v>
      </c>
      <c r="E3764" s="1" t="s">
        <v>5155</v>
      </c>
      <c r="F3764" s="1" t="s">
        <v>364</v>
      </c>
      <c r="H3764" s="1" t="s">
        <v>5161</v>
      </c>
      <c r="I3764" s="1" t="s">
        <v>34</v>
      </c>
      <c r="J3764" s="1" t="s">
        <v>35</v>
      </c>
      <c r="K3764" s="1" t="s">
        <v>126</v>
      </c>
      <c r="L3764" t="s">
        <v>364</v>
      </c>
      <c r="O3764" s="1" t="s">
        <v>30</v>
      </c>
      <c r="P3764" s="4">
        <v>300000</v>
      </c>
      <c r="Q3764" s="5">
        <v>15</v>
      </c>
      <c r="T3764" s="1" t="s">
        <v>37</v>
      </c>
      <c r="U3764" s="4">
        <v>384420.04</v>
      </c>
      <c r="V3764" s="5">
        <v>15</v>
      </c>
      <c r="W3764" s="5">
        <v>50</v>
      </c>
      <c r="Y3764" s="1" t="s">
        <v>69</v>
      </c>
      <c r="Z3764" s="3">
        <v>46234</v>
      </c>
      <c r="AA3764" s="1" t="s">
        <v>48</v>
      </c>
      <c r="AB3764" s="1" t="s">
        <v>49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11026</v>
      </c>
      <c r="B3765" s="1" t="s">
        <v>11027</v>
      </c>
      <c r="C3765" s="2">
        <v>46134.824085648099</v>
      </c>
      <c r="D3765" s="1" t="s">
        <v>30</v>
      </c>
      <c r="E3765" s="1" t="s">
        <v>5155</v>
      </c>
      <c r="F3765" s="1" t="s">
        <v>364</v>
      </c>
      <c r="H3765" s="1" t="s">
        <v>5161</v>
      </c>
      <c r="I3765" s="1" t="s">
        <v>34</v>
      </c>
      <c r="J3765" s="1" t="s">
        <v>35</v>
      </c>
      <c r="K3765" s="1" t="s">
        <v>214</v>
      </c>
      <c r="L3765" t="s">
        <v>364</v>
      </c>
      <c r="O3765" s="1" t="s">
        <v>30</v>
      </c>
      <c r="P3765" s="4">
        <v>300000</v>
      </c>
      <c r="Q3765" s="5">
        <v>15</v>
      </c>
      <c r="T3765" s="1" t="s">
        <v>37</v>
      </c>
      <c r="U3765" s="4">
        <v>384420.04</v>
      </c>
      <c r="V3765" s="5">
        <v>15</v>
      </c>
      <c r="W3765" s="5">
        <v>50</v>
      </c>
      <c r="Y3765" s="1" t="s">
        <v>69</v>
      </c>
      <c r="Z3765" s="3">
        <v>46234</v>
      </c>
      <c r="AA3765" s="1" t="s">
        <v>48</v>
      </c>
      <c r="AB3765" s="1" t="s">
        <v>49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11028</v>
      </c>
      <c r="B3766" s="1" t="s">
        <v>11029</v>
      </c>
      <c r="C3766" s="2">
        <v>46162.646516203698</v>
      </c>
      <c r="D3766" s="1" t="s">
        <v>30</v>
      </c>
      <c r="E3766" s="1" t="s">
        <v>10251</v>
      </c>
      <c r="F3766" s="1" t="s">
        <v>6048</v>
      </c>
      <c r="H3766" s="1" t="s">
        <v>11030</v>
      </c>
      <c r="I3766" s="1" t="s">
        <v>55</v>
      </c>
      <c r="J3766" s="1" t="s">
        <v>181</v>
      </c>
      <c r="K3766" s="1" t="s">
        <v>35</v>
      </c>
      <c r="L3766" t="s">
        <v>6048</v>
      </c>
      <c r="M3766" s="1" t="s">
        <v>57</v>
      </c>
      <c r="O3766" s="1" t="s">
        <v>30</v>
      </c>
      <c r="P3766" s="4">
        <v>300000</v>
      </c>
      <c r="Q3766" s="5">
        <v>10</v>
      </c>
      <c r="S3766" s="5">
        <v>6000</v>
      </c>
      <c r="T3766" s="1" t="s">
        <v>37</v>
      </c>
      <c r="U3766" s="4">
        <v>384689.96</v>
      </c>
      <c r="Y3766" s="1" t="s">
        <v>911</v>
      </c>
      <c r="Z3766" s="3">
        <v>46209</v>
      </c>
      <c r="AA3766" s="1" t="s">
        <v>48</v>
      </c>
      <c r="AB3766" s="1" t="s">
        <v>49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11031</v>
      </c>
      <c r="B3767" s="1" t="s">
        <v>11032</v>
      </c>
      <c r="C3767" s="2">
        <v>46150.815763888902</v>
      </c>
      <c r="D3767" s="1" t="s">
        <v>30</v>
      </c>
      <c r="E3767" s="1" t="s">
        <v>7447</v>
      </c>
      <c r="F3767" s="1" t="s">
        <v>819</v>
      </c>
      <c r="H3767" s="1" t="s">
        <v>7448</v>
      </c>
      <c r="I3767" s="1" t="s">
        <v>34</v>
      </c>
      <c r="J3767" s="1" t="s">
        <v>35</v>
      </c>
      <c r="K3767" s="1" t="s">
        <v>46</v>
      </c>
      <c r="L3767" t="s">
        <v>819</v>
      </c>
      <c r="M3767" s="1" t="s">
        <v>91</v>
      </c>
      <c r="O3767" s="1" t="s">
        <v>30</v>
      </c>
      <c r="P3767" s="4">
        <v>300000</v>
      </c>
      <c r="Q3767" s="5">
        <v>15</v>
      </c>
      <c r="T3767" s="1" t="s">
        <v>37</v>
      </c>
      <c r="U3767" s="4">
        <v>387930.09</v>
      </c>
      <c r="V3767" s="5">
        <v>15</v>
      </c>
      <c r="W3767" s="5">
        <v>0</v>
      </c>
      <c r="Y3767" s="1" t="s">
        <v>47</v>
      </c>
      <c r="Z3767" s="3">
        <v>46190</v>
      </c>
      <c r="AA3767" s="1" t="s">
        <v>48</v>
      </c>
      <c r="AB3767" s="1" t="s">
        <v>49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11033</v>
      </c>
      <c r="B3768" s="1" t="s">
        <v>11034</v>
      </c>
      <c r="C3768" s="2">
        <v>46164.547314814801</v>
      </c>
      <c r="D3768" s="1" t="s">
        <v>30</v>
      </c>
      <c r="E3768" s="1" t="s">
        <v>11035</v>
      </c>
      <c r="F3768" s="1" t="s">
        <v>6048</v>
      </c>
      <c r="H3768" s="1" t="s">
        <v>11036</v>
      </c>
      <c r="I3768" s="1" t="s">
        <v>34</v>
      </c>
      <c r="J3768" s="1" t="s">
        <v>222</v>
      </c>
      <c r="K3768" s="1" t="s">
        <v>35</v>
      </c>
      <c r="L3768" t="s">
        <v>6048</v>
      </c>
      <c r="M3768" s="1" t="s">
        <v>57</v>
      </c>
      <c r="O3768" s="1" t="s">
        <v>30</v>
      </c>
      <c r="P3768" s="4">
        <v>300000</v>
      </c>
      <c r="Q3768" s="5">
        <v>5</v>
      </c>
      <c r="T3768" s="1" t="s">
        <v>37</v>
      </c>
      <c r="U3768" s="4">
        <v>385829.9</v>
      </c>
      <c r="V3768" s="5">
        <v>8</v>
      </c>
      <c r="W3768" s="5">
        <v>0</v>
      </c>
      <c r="Y3768" s="1" t="s">
        <v>911</v>
      </c>
      <c r="Z3768" s="3">
        <v>46211</v>
      </c>
      <c r="AA3768" s="1" t="s">
        <v>48</v>
      </c>
      <c r="AB3768" s="1" t="s">
        <v>49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11037</v>
      </c>
      <c r="B3769" s="1" t="s">
        <v>11038</v>
      </c>
      <c r="C3769" s="2">
        <v>46164.556469907402</v>
      </c>
      <c r="D3769" s="1" t="s">
        <v>30</v>
      </c>
      <c r="E3769" s="1" t="s">
        <v>10255</v>
      </c>
      <c r="F3769" s="1" t="s">
        <v>6048</v>
      </c>
      <c r="H3769" s="1" t="s">
        <v>11039</v>
      </c>
      <c r="I3769" s="1" t="s">
        <v>34</v>
      </c>
      <c r="J3769" s="1" t="s">
        <v>35</v>
      </c>
      <c r="K3769" s="1" t="s">
        <v>729</v>
      </c>
      <c r="L3769" t="s">
        <v>6048</v>
      </c>
      <c r="M3769" s="1" t="s">
        <v>91</v>
      </c>
      <c r="O3769" s="1" t="s">
        <v>30</v>
      </c>
      <c r="P3769" s="4">
        <v>300000</v>
      </c>
      <c r="Q3769" s="5">
        <v>5</v>
      </c>
      <c r="T3769" s="1" t="s">
        <v>37</v>
      </c>
      <c r="U3769" s="4">
        <v>385829.9</v>
      </c>
      <c r="V3769" s="5">
        <v>8</v>
      </c>
      <c r="W3769" s="5">
        <v>0</v>
      </c>
      <c r="Y3769" s="1" t="s">
        <v>911</v>
      </c>
      <c r="Z3769" s="3">
        <v>46178</v>
      </c>
      <c r="AA3769" s="1" t="s">
        <v>48</v>
      </c>
      <c r="AB3769" s="1" t="s">
        <v>49</v>
      </c>
      <c r="AC3769" t="b">
        <f t="shared" si="232"/>
        <v>1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11040</v>
      </c>
      <c r="B3770" s="1" t="s">
        <v>11041</v>
      </c>
      <c r="C3770" s="2">
        <v>46134.5222222222</v>
      </c>
      <c r="D3770" s="1" t="s">
        <v>30</v>
      </c>
      <c r="E3770" s="1" t="s">
        <v>5020</v>
      </c>
      <c r="F3770" s="1" t="s">
        <v>2710</v>
      </c>
      <c r="H3770" s="1" t="s">
        <v>11042</v>
      </c>
      <c r="I3770" s="1" t="s">
        <v>34</v>
      </c>
      <c r="J3770" s="1" t="s">
        <v>181</v>
      </c>
      <c r="K3770" s="1" t="s">
        <v>35</v>
      </c>
      <c r="L3770" t="s">
        <v>2710</v>
      </c>
      <c r="O3770" s="1" t="s">
        <v>30</v>
      </c>
      <c r="P3770" s="4">
        <v>300000</v>
      </c>
      <c r="Q3770" s="5">
        <v>12</v>
      </c>
      <c r="T3770" s="1" t="s">
        <v>37</v>
      </c>
      <c r="U3770" s="4">
        <v>383699.99</v>
      </c>
      <c r="V3770" s="5">
        <v>24</v>
      </c>
      <c r="W3770" s="5">
        <v>300</v>
      </c>
      <c r="Y3770" s="1" t="s">
        <v>47</v>
      </c>
      <c r="Z3770" s="3">
        <v>46213</v>
      </c>
      <c r="AA3770" s="1" t="s">
        <v>48</v>
      </c>
      <c r="AB3770" s="1" t="s">
        <v>49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11043</v>
      </c>
      <c r="B3771" s="1" t="s">
        <v>11044</v>
      </c>
      <c r="C3771" s="2">
        <v>46073.526909722197</v>
      </c>
      <c r="D3771" s="1" t="s">
        <v>30</v>
      </c>
      <c r="E3771" s="1" t="s">
        <v>8720</v>
      </c>
      <c r="F3771" s="1" t="s">
        <v>1392</v>
      </c>
      <c r="H3771" s="1" t="s">
        <v>8721</v>
      </c>
      <c r="I3771" s="1" t="s">
        <v>55</v>
      </c>
      <c r="J3771" s="1" t="s">
        <v>35</v>
      </c>
      <c r="K3771" s="1" t="s">
        <v>459</v>
      </c>
      <c r="L3771" t="s">
        <v>1392</v>
      </c>
      <c r="O3771" s="1" t="s">
        <v>30</v>
      </c>
      <c r="P3771" s="4">
        <v>300000</v>
      </c>
      <c r="Q3771" s="5">
        <v>66</v>
      </c>
      <c r="S3771" s="5">
        <v>13200</v>
      </c>
      <c r="T3771" s="1" t="s">
        <v>37</v>
      </c>
      <c r="U3771" s="4">
        <v>364079.86</v>
      </c>
      <c r="Y3771" s="1" t="s">
        <v>69</v>
      </c>
      <c r="Z3771" s="3">
        <v>46171</v>
      </c>
      <c r="AA3771" s="1" t="s">
        <v>48</v>
      </c>
      <c r="AB3771" s="1" t="s">
        <v>49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11045</v>
      </c>
      <c r="B3772" s="1" t="s">
        <v>11046</v>
      </c>
      <c r="C3772" s="2">
        <v>46149.611909722204</v>
      </c>
      <c r="D3772" s="1" t="s">
        <v>30</v>
      </c>
      <c r="E3772" s="1" t="s">
        <v>10780</v>
      </c>
      <c r="F3772" s="1" t="s">
        <v>6048</v>
      </c>
      <c r="H3772" s="1" t="s">
        <v>11047</v>
      </c>
      <c r="I3772" s="1" t="s">
        <v>34</v>
      </c>
      <c r="J3772" s="1" t="s">
        <v>109</v>
      </c>
      <c r="K3772" s="1" t="s">
        <v>35</v>
      </c>
      <c r="L3772" t="s">
        <v>6048</v>
      </c>
      <c r="M3772" s="1" t="s">
        <v>57</v>
      </c>
      <c r="O3772" s="1" t="s">
        <v>30</v>
      </c>
      <c r="P3772" s="4">
        <v>300000</v>
      </c>
      <c r="Q3772" s="5">
        <v>25</v>
      </c>
      <c r="T3772" s="1" t="s">
        <v>37</v>
      </c>
      <c r="U3772" s="4">
        <v>370439.96</v>
      </c>
      <c r="V3772" s="5">
        <v>2</v>
      </c>
      <c r="W3772" s="5">
        <v>300</v>
      </c>
      <c r="Y3772" s="1" t="s">
        <v>911</v>
      </c>
      <c r="Z3772" s="3">
        <v>46177</v>
      </c>
      <c r="AA3772" s="1" t="s">
        <v>58</v>
      </c>
      <c r="AB3772" s="1" t="s">
        <v>59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11048</v>
      </c>
      <c r="B3773" s="1" t="s">
        <v>11049</v>
      </c>
      <c r="C3773" s="2">
        <v>46166.807905092603</v>
      </c>
      <c r="D3773" s="1" t="s">
        <v>30</v>
      </c>
      <c r="E3773" s="1" t="s">
        <v>11050</v>
      </c>
      <c r="F3773" s="1" t="s">
        <v>1520</v>
      </c>
      <c r="H3773" s="1" t="s">
        <v>11051</v>
      </c>
      <c r="I3773" s="1" t="s">
        <v>34</v>
      </c>
      <c r="J3773" s="1" t="s">
        <v>109</v>
      </c>
      <c r="K3773" s="1" t="s">
        <v>35</v>
      </c>
      <c r="L3773" t="s">
        <v>1520</v>
      </c>
      <c r="M3773" s="1" t="s">
        <v>57</v>
      </c>
      <c r="O3773" s="1" t="s">
        <v>30</v>
      </c>
      <c r="P3773" s="4">
        <v>300000</v>
      </c>
      <c r="Q3773" s="5">
        <v>4</v>
      </c>
      <c r="T3773" s="1" t="s">
        <v>37</v>
      </c>
      <c r="U3773" s="4">
        <v>387930.09</v>
      </c>
      <c r="V3773" s="5">
        <v>30</v>
      </c>
      <c r="W3773" s="5">
        <v>0</v>
      </c>
      <c r="Y3773" s="1" t="s">
        <v>281</v>
      </c>
      <c r="Z3773" s="3">
        <v>46172</v>
      </c>
      <c r="AA3773" s="1" t="s">
        <v>70</v>
      </c>
      <c r="AB3773" s="1" t="s">
        <v>71</v>
      </c>
      <c r="AC3773" t="b">
        <f t="shared" si="232"/>
        <v>1</v>
      </c>
      <c r="AD3773" t="b">
        <f t="shared" si="233"/>
        <v>0</v>
      </c>
      <c r="AE3773" t="b">
        <f t="shared" si="234"/>
        <v>1</v>
      </c>
      <c r="AF3773" t="b">
        <f t="shared" si="235"/>
        <v>0</v>
      </c>
    </row>
    <row r="3774" spans="1:32">
      <c r="A3774" t="s">
        <v>11052</v>
      </c>
      <c r="B3774" s="1" t="s">
        <v>11053</v>
      </c>
      <c r="C3774" s="2">
        <v>46153.673379629603</v>
      </c>
      <c r="D3774" s="1" t="s">
        <v>30</v>
      </c>
      <c r="E3774" s="1" t="s">
        <v>11054</v>
      </c>
      <c r="F3774" s="1" t="s">
        <v>1520</v>
      </c>
      <c r="H3774" s="1" t="s">
        <v>11055</v>
      </c>
      <c r="I3774" s="1" t="s">
        <v>55</v>
      </c>
      <c r="J3774" s="1" t="s">
        <v>77</v>
      </c>
      <c r="K3774" s="1" t="s">
        <v>35</v>
      </c>
      <c r="L3774" t="s">
        <v>1520</v>
      </c>
      <c r="M3774" s="1" t="s">
        <v>57</v>
      </c>
      <c r="O3774" s="1" t="s">
        <v>30</v>
      </c>
      <c r="P3774" s="4">
        <v>300000</v>
      </c>
      <c r="Q3774" s="5">
        <v>25</v>
      </c>
      <c r="S3774" s="5">
        <v>10000</v>
      </c>
      <c r="T3774" s="1" t="s">
        <v>37</v>
      </c>
      <c r="U3774" s="4">
        <v>388830.03</v>
      </c>
      <c r="Y3774" s="1" t="s">
        <v>281</v>
      </c>
      <c r="Z3774" s="3">
        <v>46203</v>
      </c>
      <c r="AA3774" s="1" t="s">
        <v>39</v>
      </c>
      <c r="AB3774" s="1" t="s">
        <v>40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11056</v>
      </c>
      <c r="B3775" s="1" t="s">
        <v>11057</v>
      </c>
      <c r="C3775" s="2">
        <v>46128.727094907401</v>
      </c>
      <c r="D3775" s="1" t="s">
        <v>30</v>
      </c>
      <c r="E3775" s="1" t="s">
        <v>10402</v>
      </c>
      <c r="F3775" s="1" t="s">
        <v>1292</v>
      </c>
      <c r="H3775" s="1" t="s">
        <v>10403</v>
      </c>
      <c r="I3775" s="1" t="s">
        <v>34</v>
      </c>
      <c r="J3775" s="1" t="s">
        <v>35</v>
      </c>
      <c r="K3775" s="1" t="s">
        <v>759</v>
      </c>
      <c r="L3775" t="s">
        <v>1292</v>
      </c>
      <c r="O3775" s="1" t="s">
        <v>30</v>
      </c>
      <c r="P3775" s="4">
        <v>300000</v>
      </c>
      <c r="Q3775" s="5">
        <v>8</v>
      </c>
      <c r="T3775" s="1" t="s">
        <v>37</v>
      </c>
      <c r="U3775" s="4">
        <v>381029.96</v>
      </c>
      <c r="V3775" s="5">
        <v>385</v>
      </c>
      <c r="W3775" s="5">
        <v>0</v>
      </c>
      <c r="Y3775" s="1" t="s">
        <v>78</v>
      </c>
      <c r="Z3775" s="3">
        <v>46219</v>
      </c>
      <c r="AA3775" s="1" t="s">
        <v>39</v>
      </c>
      <c r="AB3775" s="1" t="s">
        <v>40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11058</v>
      </c>
      <c r="B3776" s="1" t="s">
        <v>11059</v>
      </c>
      <c r="C3776" s="2">
        <v>46076.945416666698</v>
      </c>
      <c r="D3776" s="1" t="s">
        <v>30</v>
      </c>
      <c r="E3776" s="1" t="s">
        <v>11060</v>
      </c>
      <c r="F3776" s="1" t="s">
        <v>909</v>
      </c>
      <c r="H3776" s="1" t="s">
        <v>11061</v>
      </c>
      <c r="I3776" s="1" t="s">
        <v>55</v>
      </c>
      <c r="J3776" s="1" t="s">
        <v>162</v>
      </c>
      <c r="K3776" s="1" t="s">
        <v>35</v>
      </c>
      <c r="L3776" t="s">
        <v>909</v>
      </c>
      <c r="M3776" s="1" t="s">
        <v>57</v>
      </c>
      <c r="O3776" s="1" t="s">
        <v>30</v>
      </c>
      <c r="P3776" s="4">
        <v>300000</v>
      </c>
      <c r="Q3776" s="5">
        <v>20</v>
      </c>
      <c r="S3776" s="5">
        <v>10000</v>
      </c>
      <c r="T3776" s="1" t="s">
        <v>37</v>
      </c>
      <c r="U3776" s="4">
        <v>367049.97</v>
      </c>
      <c r="Y3776" s="1" t="s">
        <v>911</v>
      </c>
      <c r="Z3776" s="3">
        <v>46173</v>
      </c>
      <c r="AA3776" s="1" t="s">
        <v>48</v>
      </c>
      <c r="AB3776" s="1" t="s">
        <v>49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11062</v>
      </c>
      <c r="B3777" s="1" t="s">
        <v>11063</v>
      </c>
      <c r="C3777" s="2">
        <v>46150.540625000001</v>
      </c>
      <c r="D3777" s="1" t="s">
        <v>30</v>
      </c>
      <c r="E3777" s="1" t="s">
        <v>1592</v>
      </c>
      <c r="F3777" s="1" t="s">
        <v>819</v>
      </c>
      <c r="H3777" s="1" t="s">
        <v>3319</v>
      </c>
      <c r="I3777" s="1" t="s">
        <v>55</v>
      </c>
      <c r="J3777" s="1" t="s">
        <v>553</v>
      </c>
      <c r="K3777" s="1" t="s">
        <v>35</v>
      </c>
      <c r="L3777" t="s">
        <v>819</v>
      </c>
      <c r="M3777" s="1" t="s">
        <v>57</v>
      </c>
      <c r="O3777" s="1" t="s">
        <v>30</v>
      </c>
      <c r="P3777" s="4">
        <v>300000</v>
      </c>
      <c r="Q3777" s="5">
        <v>10</v>
      </c>
      <c r="S3777" s="5">
        <v>10000</v>
      </c>
      <c r="T3777" s="1" t="s">
        <v>37</v>
      </c>
      <c r="U3777" s="4">
        <v>389280.04</v>
      </c>
      <c r="Y3777" s="1" t="s">
        <v>47</v>
      </c>
      <c r="Z3777" s="3">
        <v>46203</v>
      </c>
      <c r="AA3777" s="1" t="s">
        <v>48</v>
      </c>
      <c r="AB3777" s="1" t="s">
        <v>49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11064</v>
      </c>
      <c r="B3778" s="1" t="s">
        <v>11065</v>
      </c>
      <c r="C3778" s="2">
        <v>46160.718680555598</v>
      </c>
      <c r="D3778" s="1" t="s">
        <v>30</v>
      </c>
      <c r="E3778" s="1" t="s">
        <v>31</v>
      </c>
      <c r="F3778" s="1" t="s">
        <v>32</v>
      </c>
      <c r="H3778" s="1" t="s">
        <v>33</v>
      </c>
      <c r="I3778" s="1" t="s">
        <v>34</v>
      </c>
      <c r="J3778" s="1" t="s">
        <v>35</v>
      </c>
      <c r="K3778" s="1" t="s">
        <v>710</v>
      </c>
      <c r="L3778" t="s">
        <v>32</v>
      </c>
      <c r="O3778" s="1" t="s">
        <v>30</v>
      </c>
      <c r="P3778" s="4">
        <v>303000</v>
      </c>
      <c r="Q3778" s="5">
        <v>2</v>
      </c>
      <c r="T3778" s="1" t="s">
        <v>37</v>
      </c>
      <c r="U3778" s="4">
        <v>385749.4</v>
      </c>
      <c r="V3778" s="5">
        <v>6</v>
      </c>
      <c r="W3778" s="5">
        <v>0</v>
      </c>
      <c r="Y3778" s="1" t="s">
        <v>38</v>
      </c>
      <c r="Z3778" s="3">
        <v>46193</v>
      </c>
      <c r="AA3778" s="1" t="s">
        <v>39</v>
      </c>
      <c r="AB3778" s="1" t="s">
        <v>40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11066</v>
      </c>
      <c r="B3779" s="1" t="s">
        <v>11067</v>
      </c>
      <c r="C3779" s="2">
        <v>46126.687083333301</v>
      </c>
      <c r="D3779" s="1" t="s">
        <v>30</v>
      </c>
      <c r="E3779" s="1" t="s">
        <v>1799</v>
      </c>
      <c r="F3779" s="1" t="s">
        <v>771</v>
      </c>
      <c r="H3779" s="1" t="s">
        <v>3113</v>
      </c>
      <c r="I3779" s="1" t="s">
        <v>34</v>
      </c>
      <c r="J3779" s="1" t="s">
        <v>77</v>
      </c>
      <c r="K3779" s="1" t="s">
        <v>35</v>
      </c>
      <c r="L3779" t="s">
        <v>771</v>
      </c>
      <c r="M3779" s="1" t="s">
        <v>57</v>
      </c>
      <c r="O3779" s="1" t="s">
        <v>30</v>
      </c>
      <c r="P3779" s="4">
        <v>303600</v>
      </c>
      <c r="Q3779" s="5">
        <v>12</v>
      </c>
      <c r="T3779" s="1" t="s">
        <v>37</v>
      </c>
      <c r="U3779" s="4">
        <v>375553.24</v>
      </c>
      <c r="V3779" s="5">
        <v>18</v>
      </c>
      <c r="W3779" s="5">
        <v>0</v>
      </c>
      <c r="Y3779" s="1" t="s">
        <v>69</v>
      </c>
      <c r="Z3779" s="3">
        <v>46170</v>
      </c>
      <c r="AA3779" s="1" t="s">
        <v>48</v>
      </c>
      <c r="AB3779" s="1" t="s">
        <v>49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11068</v>
      </c>
      <c r="B3780" s="1" t="s">
        <v>11069</v>
      </c>
      <c r="C3780" s="2">
        <v>46147.021307870396</v>
      </c>
      <c r="D3780" s="1" t="s">
        <v>30</v>
      </c>
      <c r="E3780" s="1" t="s">
        <v>9457</v>
      </c>
      <c r="F3780" s="1" t="s">
        <v>819</v>
      </c>
      <c r="H3780" s="1" t="s">
        <v>9458</v>
      </c>
      <c r="I3780" s="1" t="s">
        <v>55</v>
      </c>
      <c r="J3780" s="1" t="s">
        <v>191</v>
      </c>
      <c r="K3780" s="1" t="s">
        <v>35</v>
      </c>
      <c r="L3780" t="s">
        <v>819</v>
      </c>
      <c r="M3780" s="1" t="s">
        <v>57</v>
      </c>
      <c r="O3780" s="1" t="s">
        <v>30</v>
      </c>
      <c r="P3780" s="4">
        <v>305000</v>
      </c>
      <c r="Q3780" s="5">
        <v>40</v>
      </c>
      <c r="S3780" s="5">
        <v>10000</v>
      </c>
      <c r="T3780" s="1" t="s">
        <v>37</v>
      </c>
      <c r="U3780" s="4">
        <v>376613.96</v>
      </c>
      <c r="Y3780" s="1" t="s">
        <v>47</v>
      </c>
      <c r="Z3780" s="3">
        <v>46184</v>
      </c>
      <c r="AA3780" s="1" t="s">
        <v>48</v>
      </c>
      <c r="AB3780" s="1" t="s">
        <v>49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11070</v>
      </c>
      <c r="B3781" s="1" t="s">
        <v>11071</v>
      </c>
      <c r="C3781" s="2">
        <v>46161.781770833302</v>
      </c>
      <c r="D3781" s="1" t="s">
        <v>30</v>
      </c>
      <c r="E3781" s="1" t="s">
        <v>11072</v>
      </c>
      <c r="F3781" s="1" t="s">
        <v>1597</v>
      </c>
      <c r="H3781" s="1" t="s">
        <v>11073</v>
      </c>
      <c r="I3781" s="1" t="s">
        <v>34</v>
      </c>
      <c r="J3781" s="1" t="s">
        <v>109</v>
      </c>
      <c r="K3781" s="1" t="s">
        <v>35</v>
      </c>
      <c r="L3781" t="s">
        <v>1597</v>
      </c>
      <c r="M3781" s="1" t="s">
        <v>57</v>
      </c>
      <c r="O3781" s="1" t="s">
        <v>30</v>
      </c>
      <c r="P3781" s="4">
        <v>305598</v>
      </c>
      <c r="Q3781" s="5">
        <v>42</v>
      </c>
      <c r="T3781" s="1" t="s">
        <v>37</v>
      </c>
      <c r="U3781" s="4">
        <v>388323.49</v>
      </c>
      <c r="V3781" s="5">
        <v>54</v>
      </c>
      <c r="W3781" s="5">
        <v>0</v>
      </c>
      <c r="Y3781" s="1" t="s">
        <v>38</v>
      </c>
      <c r="Z3781" s="3">
        <v>46218</v>
      </c>
      <c r="AA3781" s="1" t="s">
        <v>39</v>
      </c>
      <c r="AB3781" s="1" t="s">
        <v>40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11074</v>
      </c>
      <c r="B3782" s="1" t="s">
        <v>11075</v>
      </c>
      <c r="C3782" s="2">
        <v>46162.709340277797</v>
      </c>
      <c r="D3782" s="1" t="s">
        <v>30</v>
      </c>
      <c r="E3782" s="1" t="s">
        <v>3826</v>
      </c>
      <c r="F3782" s="1" t="s">
        <v>824</v>
      </c>
      <c r="H3782" s="1" t="s">
        <v>11076</v>
      </c>
      <c r="I3782" s="1" t="s">
        <v>34</v>
      </c>
      <c r="J3782" s="1" t="s">
        <v>35</v>
      </c>
      <c r="K3782" s="1" t="s">
        <v>191</v>
      </c>
      <c r="L3782" t="s">
        <v>824</v>
      </c>
      <c r="O3782" s="1" t="s">
        <v>30</v>
      </c>
      <c r="P3782" s="4">
        <v>306000</v>
      </c>
      <c r="Q3782" s="5">
        <v>12</v>
      </c>
      <c r="T3782" s="1" t="s">
        <v>37</v>
      </c>
      <c r="U3782" s="4">
        <v>392077.92</v>
      </c>
      <c r="V3782" s="5">
        <v>30</v>
      </c>
      <c r="W3782" s="5">
        <v>0</v>
      </c>
      <c r="Y3782" s="1" t="s">
        <v>78</v>
      </c>
      <c r="Z3782" s="3">
        <v>46178</v>
      </c>
      <c r="AA3782" s="1" t="s">
        <v>58</v>
      </c>
      <c r="AB3782" s="1" t="s">
        <v>59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11077</v>
      </c>
      <c r="B3783" s="1" t="s">
        <v>11078</v>
      </c>
      <c r="C3783" s="2">
        <v>46104.635798611103</v>
      </c>
      <c r="D3783" s="1" t="s">
        <v>30</v>
      </c>
      <c r="E3783" s="1" t="s">
        <v>11079</v>
      </c>
      <c r="F3783" s="1" t="s">
        <v>824</v>
      </c>
      <c r="H3783" s="1" t="s">
        <v>11080</v>
      </c>
      <c r="I3783" s="1" t="s">
        <v>55</v>
      </c>
      <c r="J3783" s="1" t="s">
        <v>109</v>
      </c>
      <c r="K3783" s="1" t="s">
        <v>35</v>
      </c>
      <c r="L3783" t="s">
        <v>824</v>
      </c>
      <c r="O3783" s="1" t="s">
        <v>30</v>
      </c>
      <c r="P3783" s="4">
        <v>307627</v>
      </c>
      <c r="Q3783" s="5">
        <v>65</v>
      </c>
      <c r="S3783" s="5">
        <v>7121</v>
      </c>
      <c r="T3783" s="1" t="s">
        <v>37</v>
      </c>
      <c r="U3783" s="4">
        <v>378811.91</v>
      </c>
      <c r="Y3783" s="1" t="s">
        <v>78</v>
      </c>
      <c r="Z3783" s="3">
        <v>46226</v>
      </c>
      <c r="AA3783" s="1" t="s">
        <v>48</v>
      </c>
      <c r="AB3783" s="1" t="s">
        <v>49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11081</v>
      </c>
      <c r="B3784" s="1" t="s">
        <v>11082</v>
      </c>
      <c r="C3784" s="2">
        <v>46160.525752314803</v>
      </c>
      <c r="D3784" s="1" t="s">
        <v>30</v>
      </c>
      <c r="E3784" s="1" t="s">
        <v>4688</v>
      </c>
      <c r="F3784" s="1" t="s">
        <v>771</v>
      </c>
      <c r="H3784" s="1" t="s">
        <v>11083</v>
      </c>
      <c r="I3784" s="1" t="s">
        <v>356</v>
      </c>
      <c r="J3784" s="1" t="s">
        <v>103</v>
      </c>
      <c r="K3784" s="1" t="s">
        <v>35</v>
      </c>
      <c r="L3784" t="s">
        <v>771</v>
      </c>
      <c r="M3784" s="1" t="s">
        <v>57</v>
      </c>
      <c r="O3784" s="1" t="s">
        <v>30</v>
      </c>
      <c r="P3784" s="4">
        <v>308448</v>
      </c>
      <c r="Q3784" s="5">
        <v>12</v>
      </c>
      <c r="T3784" s="1" t="s">
        <v>37</v>
      </c>
      <c r="U3784" s="4">
        <v>391759.77</v>
      </c>
      <c r="Y3784" s="1" t="s">
        <v>69</v>
      </c>
      <c r="Z3784" s="3">
        <v>46212</v>
      </c>
      <c r="AA3784" s="1" t="s">
        <v>58</v>
      </c>
      <c r="AB3784" s="1" t="s">
        <v>59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11084</v>
      </c>
      <c r="B3785" s="1" t="s">
        <v>11085</v>
      </c>
      <c r="C3785" s="2">
        <v>46160.674791666701</v>
      </c>
      <c r="D3785" s="1" t="s">
        <v>30</v>
      </c>
      <c r="E3785" s="1" t="s">
        <v>136</v>
      </c>
      <c r="F3785" s="1" t="s">
        <v>137</v>
      </c>
      <c r="H3785" s="1" t="s">
        <v>138</v>
      </c>
      <c r="I3785" s="1" t="s">
        <v>34</v>
      </c>
      <c r="J3785" s="1" t="s">
        <v>62</v>
      </c>
      <c r="K3785" s="1" t="s">
        <v>35</v>
      </c>
      <c r="L3785" t="s">
        <v>137</v>
      </c>
      <c r="O3785" s="1" t="s">
        <v>30</v>
      </c>
      <c r="P3785" s="4">
        <v>308533</v>
      </c>
      <c r="Q3785" s="5">
        <v>16</v>
      </c>
      <c r="T3785" s="1" t="s">
        <v>37</v>
      </c>
      <c r="U3785" s="4">
        <v>392793.47</v>
      </c>
      <c r="V3785" s="5">
        <v>16</v>
      </c>
      <c r="W3785" s="5">
        <v>0</v>
      </c>
      <c r="Y3785" s="1" t="s">
        <v>69</v>
      </c>
      <c r="Z3785" s="3">
        <v>46203</v>
      </c>
      <c r="AA3785" s="1" t="s">
        <v>48</v>
      </c>
      <c r="AB3785" s="1" t="s">
        <v>49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11086</v>
      </c>
      <c r="B3786" s="1" t="s">
        <v>11087</v>
      </c>
      <c r="C3786" s="2">
        <v>46154.779687499999</v>
      </c>
      <c r="D3786" s="1" t="s">
        <v>30</v>
      </c>
      <c r="E3786" s="1" t="s">
        <v>8960</v>
      </c>
      <c r="F3786" s="1" t="s">
        <v>107</v>
      </c>
      <c r="H3786" s="1" t="s">
        <v>8961</v>
      </c>
      <c r="I3786" s="1" t="s">
        <v>34</v>
      </c>
      <c r="J3786" s="1" t="s">
        <v>126</v>
      </c>
      <c r="K3786" s="1" t="s">
        <v>35</v>
      </c>
      <c r="L3786" t="s">
        <v>107</v>
      </c>
      <c r="O3786" s="1" t="s">
        <v>30</v>
      </c>
      <c r="P3786" s="4">
        <v>308658</v>
      </c>
      <c r="Q3786" s="5">
        <v>42</v>
      </c>
      <c r="T3786" s="1" t="s">
        <v>37</v>
      </c>
      <c r="U3786" s="4">
        <v>400699.69</v>
      </c>
      <c r="V3786" s="5">
        <v>42</v>
      </c>
      <c r="W3786" s="5">
        <v>0</v>
      </c>
      <c r="Y3786" s="1" t="s">
        <v>47</v>
      </c>
      <c r="Z3786" s="3">
        <v>46265</v>
      </c>
      <c r="AA3786" s="1" t="s">
        <v>48</v>
      </c>
      <c r="AB3786" s="1" t="s">
        <v>49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11088</v>
      </c>
      <c r="B3787" s="1" t="s">
        <v>11089</v>
      </c>
      <c r="C3787" s="2">
        <v>46148.778807870403</v>
      </c>
      <c r="D3787" s="1" t="s">
        <v>30</v>
      </c>
      <c r="E3787" s="1" t="s">
        <v>7005</v>
      </c>
      <c r="F3787" s="1" t="s">
        <v>3207</v>
      </c>
      <c r="H3787" s="1" t="s">
        <v>7006</v>
      </c>
      <c r="I3787" s="1" t="s">
        <v>55</v>
      </c>
      <c r="J3787" s="1" t="s">
        <v>35</v>
      </c>
      <c r="K3787" s="1" t="s">
        <v>103</v>
      </c>
      <c r="L3787" t="s">
        <v>3207</v>
      </c>
      <c r="O3787" s="1" t="s">
        <v>30</v>
      </c>
      <c r="P3787" s="4">
        <v>310000</v>
      </c>
      <c r="Q3787" s="5">
        <v>31</v>
      </c>
      <c r="S3787" s="5">
        <v>63000</v>
      </c>
      <c r="T3787" s="1" t="s">
        <v>37</v>
      </c>
      <c r="U3787" s="4">
        <v>402256.04</v>
      </c>
      <c r="Y3787" s="1" t="s">
        <v>47</v>
      </c>
      <c r="Z3787" s="3">
        <v>46191</v>
      </c>
      <c r="AA3787" s="1" t="s">
        <v>39</v>
      </c>
      <c r="AB3787" s="1" t="s">
        <v>40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11090</v>
      </c>
      <c r="B3788" s="1" t="s">
        <v>11091</v>
      </c>
      <c r="C3788" s="2">
        <v>46147.021481481497</v>
      </c>
      <c r="D3788" s="1" t="s">
        <v>30</v>
      </c>
      <c r="E3788" s="1" t="s">
        <v>818</v>
      </c>
      <c r="F3788" s="1" t="s">
        <v>819</v>
      </c>
      <c r="H3788" s="1" t="s">
        <v>820</v>
      </c>
      <c r="I3788" s="1" t="s">
        <v>55</v>
      </c>
      <c r="J3788" s="1" t="s">
        <v>68</v>
      </c>
      <c r="K3788" s="1" t="s">
        <v>35</v>
      </c>
      <c r="L3788" t="s">
        <v>819</v>
      </c>
      <c r="M3788" s="1" t="s">
        <v>57</v>
      </c>
      <c r="O3788" s="1" t="s">
        <v>30</v>
      </c>
      <c r="P3788" s="4">
        <v>310000</v>
      </c>
      <c r="Q3788" s="5">
        <v>5</v>
      </c>
      <c r="S3788" s="5">
        <v>8000</v>
      </c>
      <c r="T3788" s="1" t="s">
        <v>37</v>
      </c>
      <c r="U3788" s="4">
        <v>382787.96</v>
      </c>
      <c r="Y3788" s="1" t="s">
        <v>47</v>
      </c>
      <c r="Z3788" s="3">
        <v>46184</v>
      </c>
      <c r="AA3788" s="1" t="s">
        <v>48</v>
      </c>
      <c r="AB3788" s="1" t="s">
        <v>49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11092</v>
      </c>
      <c r="B3789" s="1" t="s">
        <v>11093</v>
      </c>
      <c r="C3789" s="2">
        <v>46085.571307870399</v>
      </c>
      <c r="D3789" s="1" t="s">
        <v>30</v>
      </c>
      <c r="E3789" s="1" t="s">
        <v>11094</v>
      </c>
      <c r="F3789" s="1" t="s">
        <v>372</v>
      </c>
      <c r="H3789" s="1" t="s">
        <v>11095</v>
      </c>
      <c r="I3789" s="1" t="s">
        <v>34</v>
      </c>
      <c r="J3789" s="1" t="s">
        <v>109</v>
      </c>
      <c r="K3789" s="1" t="s">
        <v>35</v>
      </c>
      <c r="L3789" t="s">
        <v>372</v>
      </c>
      <c r="O3789" s="1" t="s">
        <v>30</v>
      </c>
      <c r="P3789" s="4">
        <v>310000</v>
      </c>
      <c r="Q3789" s="5">
        <v>4</v>
      </c>
      <c r="T3789" s="1" t="s">
        <v>37</v>
      </c>
      <c r="U3789" s="4">
        <v>380339.12</v>
      </c>
      <c r="V3789" s="5">
        <v>8</v>
      </c>
      <c r="W3789" s="5">
        <v>0</v>
      </c>
      <c r="Y3789" s="1" t="s">
        <v>374</v>
      </c>
      <c r="Z3789" s="3">
        <v>46203</v>
      </c>
      <c r="AA3789" s="1" t="s">
        <v>48</v>
      </c>
      <c r="AB3789" s="1" t="s">
        <v>49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11096</v>
      </c>
      <c r="B3790" s="1" t="s">
        <v>11097</v>
      </c>
      <c r="C3790" s="2">
        <v>46126.596481481502</v>
      </c>
      <c r="D3790" s="1" t="s">
        <v>30</v>
      </c>
      <c r="E3790" s="1" t="s">
        <v>9198</v>
      </c>
      <c r="F3790" s="1" t="s">
        <v>1597</v>
      </c>
      <c r="H3790" s="1" t="s">
        <v>11098</v>
      </c>
      <c r="I3790" s="1" t="s">
        <v>34</v>
      </c>
      <c r="J3790" s="1" t="s">
        <v>109</v>
      </c>
      <c r="K3790" s="1" t="s">
        <v>35</v>
      </c>
      <c r="L3790" t="s">
        <v>1597</v>
      </c>
      <c r="M3790" s="1" t="s">
        <v>57</v>
      </c>
      <c r="O3790" s="1" t="s">
        <v>30</v>
      </c>
      <c r="P3790" s="4">
        <v>310102</v>
      </c>
      <c r="Q3790" s="5">
        <v>19</v>
      </c>
      <c r="T3790" s="1" t="s">
        <v>37</v>
      </c>
      <c r="U3790" s="4">
        <v>394046.73</v>
      </c>
      <c r="V3790" s="5">
        <v>13</v>
      </c>
      <c r="W3790" s="5">
        <v>0</v>
      </c>
      <c r="Y3790" s="1" t="s">
        <v>38</v>
      </c>
      <c r="Z3790" s="3">
        <v>46226</v>
      </c>
      <c r="AA3790" s="1" t="s">
        <v>48</v>
      </c>
      <c r="AB3790" s="1" t="s">
        <v>49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11099</v>
      </c>
      <c r="B3791" s="1" t="s">
        <v>11100</v>
      </c>
      <c r="C3791" s="2">
        <v>46115.832187499997</v>
      </c>
      <c r="D3791" s="1" t="s">
        <v>30</v>
      </c>
      <c r="E3791" s="1" t="s">
        <v>11101</v>
      </c>
      <c r="F3791" s="1" t="s">
        <v>771</v>
      </c>
      <c r="H3791" s="1" t="s">
        <v>11102</v>
      </c>
      <c r="I3791" s="1" t="s">
        <v>34</v>
      </c>
      <c r="J3791" s="1" t="s">
        <v>77</v>
      </c>
      <c r="K3791" s="1" t="s">
        <v>35</v>
      </c>
      <c r="L3791" t="s">
        <v>771</v>
      </c>
      <c r="M3791" s="1" t="s">
        <v>57</v>
      </c>
      <c r="O3791" s="1" t="s">
        <v>30</v>
      </c>
      <c r="P3791" s="4">
        <v>310394</v>
      </c>
      <c r="Q3791" s="5">
        <v>14</v>
      </c>
      <c r="T3791" s="1" t="s">
        <v>37</v>
      </c>
      <c r="U3791" s="4">
        <v>386999.35</v>
      </c>
      <c r="V3791" s="5">
        <v>45</v>
      </c>
      <c r="W3791" s="5">
        <v>0</v>
      </c>
      <c r="Y3791" s="1" t="s">
        <v>69</v>
      </c>
      <c r="Z3791" s="3">
        <v>46203</v>
      </c>
      <c r="AA3791" s="1" t="s">
        <v>48</v>
      </c>
      <c r="AB3791" s="1" t="s">
        <v>49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11103</v>
      </c>
      <c r="B3792" s="1" t="s">
        <v>11104</v>
      </c>
      <c r="C3792" s="2">
        <v>46087.859131944402</v>
      </c>
      <c r="D3792" s="1" t="s">
        <v>30</v>
      </c>
      <c r="E3792" s="1" t="s">
        <v>11105</v>
      </c>
      <c r="F3792" s="1" t="s">
        <v>2385</v>
      </c>
      <c r="H3792" s="1" t="s">
        <v>11106</v>
      </c>
      <c r="I3792" s="1" t="s">
        <v>115</v>
      </c>
      <c r="J3792" s="1" t="s">
        <v>35</v>
      </c>
      <c r="K3792" s="1" t="s">
        <v>35</v>
      </c>
      <c r="L3792" t="s">
        <v>2385</v>
      </c>
      <c r="O3792" s="1" t="s">
        <v>30</v>
      </c>
      <c r="P3792" s="4">
        <v>310500</v>
      </c>
      <c r="Q3792" s="5">
        <v>90</v>
      </c>
      <c r="T3792" s="1" t="s">
        <v>37</v>
      </c>
      <c r="U3792" s="4">
        <v>374773.57</v>
      </c>
      <c r="Y3792" s="1" t="s">
        <v>47</v>
      </c>
      <c r="Z3792" s="3">
        <v>46199</v>
      </c>
      <c r="AA3792" s="1" t="s">
        <v>39</v>
      </c>
      <c r="AB3792" s="1" t="s">
        <v>40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11107</v>
      </c>
      <c r="B3793" s="1" t="s">
        <v>11108</v>
      </c>
      <c r="C3793" s="2">
        <v>46143.533020833303</v>
      </c>
      <c r="D3793" s="1" t="s">
        <v>30</v>
      </c>
      <c r="E3793" s="1" t="s">
        <v>11109</v>
      </c>
      <c r="F3793" s="1" t="s">
        <v>75</v>
      </c>
      <c r="H3793" s="1" t="s">
        <v>11110</v>
      </c>
      <c r="I3793" s="1" t="s">
        <v>34</v>
      </c>
      <c r="J3793" s="1" t="s">
        <v>611</v>
      </c>
      <c r="K3793" s="1" t="s">
        <v>35</v>
      </c>
      <c r="L3793" t="s">
        <v>75</v>
      </c>
      <c r="M3793" s="1" t="s">
        <v>57</v>
      </c>
      <c r="O3793" s="1" t="s">
        <v>30</v>
      </c>
      <c r="P3793" s="4">
        <v>312000</v>
      </c>
      <c r="Q3793" s="5">
        <v>9</v>
      </c>
      <c r="T3793" s="1" t="s">
        <v>37</v>
      </c>
      <c r="U3793" s="4">
        <v>385257.56</v>
      </c>
      <c r="V3793" s="5">
        <v>7</v>
      </c>
      <c r="W3793" s="5">
        <v>5</v>
      </c>
      <c r="Y3793" s="1" t="s">
        <v>78</v>
      </c>
      <c r="Z3793" s="3">
        <v>46192</v>
      </c>
      <c r="AA3793" s="1" t="s">
        <v>48</v>
      </c>
      <c r="AB3793" s="1" t="s">
        <v>49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11111</v>
      </c>
      <c r="B3794" s="1" t="s">
        <v>11112</v>
      </c>
      <c r="C3794" s="2">
        <v>46148.778831018499</v>
      </c>
      <c r="D3794" s="1" t="s">
        <v>30</v>
      </c>
      <c r="E3794" s="1" t="s">
        <v>7005</v>
      </c>
      <c r="F3794" s="1" t="s">
        <v>3207</v>
      </c>
      <c r="H3794" s="1" t="s">
        <v>7006</v>
      </c>
      <c r="I3794" s="1" t="s">
        <v>55</v>
      </c>
      <c r="J3794" s="1" t="s">
        <v>35</v>
      </c>
      <c r="K3794" s="1" t="s">
        <v>56</v>
      </c>
      <c r="L3794" t="s">
        <v>3207</v>
      </c>
      <c r="O3794" s="1" t="s">
        <v>30</v>
      </c>
      <c r="P3794" s="4">
        <v>312500</v>
      </c>
      <c r="Q3794" s="5">
        <v>25</v>
      </c>
      <c r="S3794" s="5">
        <v>47000</v>
      </c>
      <c r="T3794" s="1" t="s">
        <v>37</v>
      </c>
      <c r="U3794" s="4">
        <v>405500.04</v>
      </c>
      <c r="Y3794" s="1" t="s">
        <v>47</v>
      </c>
      <c r="Z3794" s="3">
        <v>46191</v>
      </c>
      <c r="AA3794" s="1" t="s">
        <v>39</v>
      </c>
      <c r="AB3794" s="1" t="s">
        <v>40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11113</v>
      </c>
      <c r="B3795" s="1" t="s">
        <v>11114</v>
      </c>
      <c r="C3795" s="2">
        <v>46149.860972222203</v>
      </c>
      <c r="D3795" s="1" t="s">
        <v>30</v>
      </c>
      <c r="E3795" s="1" t="s">
        <v>2854</v>
      </c>
      <c r="F3795" s="1" t="s">
        <v>1597</v>
      </c>
      <c r="H3795" s="1" t="s">
        <v>4121</v>
      </c>
      <c r="I3795" s="1" t="s">
        <v>34</v>
      </c>
      <c r="J3795" s="1" t="s">
        <v>35</v>
      </c>
      <c r="K3795" s="1" t="s">
        <v>235</v>
      </c>
      <c r="L3795" t="s">
        <v>1597</v>
      </c>
      <c r="O3795" s="1" t="s">
        <v>30</v>
      </c>
      <c r="P3795" s="4">
        <v>313067.52000000002</v>
      </c>
      <c r="Q3795" s="5">
        <v>5</v>
      </c>
      <c r="T3795" s="1" t="s">
        <v>37</v>
      </c>
      <c r="U3795" s="4">
        <v>406236.45</v>
      </c>
      <c r="V3795" s="5">
        <v>8</v>
      </c>
      <c r="W3795" s="5">
        <v>0</v>
      </c>
      <c r="Y3795" s="1" t="s">
        <v>38</v>
      </c>
      <c r="Z3795" s="3">
        <v>46240</v>
      </c>
      <c r="AA3795" s="1" t="s">
        <v>39</v>
      </c>
      <c r="AB3795" s="1" t="s">
        <v>40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11115</v>
      </c>
      <c r="B3796" s="1" t="s">
        <v>11116</v>
      </c>
      <c r="C3796" s="2">
        <v>46125.736273148097</v>
      </c>
      <c r="D3796" s="1" t="s">
        <v>30</v>
      </c>
      <c r="E3796" s="1" t="s">
        <v>2538</v>
      </c>
      <c r="F3796" s="1" t="s">
        <v>824</v>
      </c>
      <c r="H3796" s="1" t="s">
        <v>11117</v>
      </c>
      <c r="I3796" s="1" t="s">
        <v>34</v>
      </c>
      <c r="J3796" s="1" t="s">
        <v>109</v>
      </c>
      <c r="K3796" s="1" t="s">
        <v>35</v>
      </c>
      <c r="L3796" t="s">
        <v>824</v>
      </c>
      <c r="O3796" s="1" t="s">
        <v>30</v>
      </c>
      <c r="P3796" s="4">
        <v>315000</v>
      </c>
      <c r="Q3796" s="5">
        <v>18</v>
      </c>
      <c r="T3796" s="1" t="s">
        <v>37</v>
      </c>
      <c r="U3796" s="4">
        <v>400270.62</v>
      </c>
      <c r="V3796" s="5">
        <v>21</v>
      </c>
      <c r="W3796" s="5">
        <v>0</v>
      </c>
      <c r="Y3796" s="1" t="s">
        <v>78</v>
      </c>
      <c r="Z3796" s="3">
        <v>46240</v>
      </c>
      <c r="AA3796" s="1" t="s">
        <v>48</v>
      </c>
      <c r="AB3796" s="1" t="s">
        <v>49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11118</v>
      </c>
      <c r="B3797" s="1" t="s">
        <v>11119</v>
      </c>
      <c r="C3797" s="2">
        <v>46150.821469907401</v>
      </c>
      <c r="D3797" s="1" t="s">
        <v>30</v>
      </c>
      <c r="E3797" s="1" t="s">
        <v>2224</v>
      </c>
      <c r="F3797" s="1" t="s">
        <v>819</v>
      </c>
      <c r="H3797" s="1" t="s">
        <v>11120</v>
      </c>
      <c r="I3797" s="1" t="s">
        <v>55</v>
      </c>
      <c r="J3797" s="1" t="s">
        <v>245</v>
      </c>
      <c r="K3797" s="1" t="s">
        <v>35</v>
      </c>
      <c r="L3797" t="s">
        <v>819</v>
      </c>
      <c r="M3797" s="1" t="s">
        <v>57</v>
      </c>
      <c r="O3797" s="1" t="s">
        <v>30</v>
      </c>
      <c r="P3797" s="4">
        <v>315000</v>
      </c>
      <c r="Q3797" s="5">
        <v>6</v>
      </c>
      <c r="S3797" s="5">
        <v>6000</v>
      </c>
      <c r="T3797" s="1" t="s">
        <v>37</v>
      </c>
      <c r="U3797" s="4">
        <v>392742.11</v>
      </c>
      <c r="Y3797" s="1" t="s">
        <v>47</v>
      </c>
      <c r="Z3797" s="3">
        <v>46178</v>
      </c>
      <c r="AA3797" s="1" t="s">
        <v>39</v>
      </c>
      <c r="AB3797" s="1" t="s">
        <v>40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11121</v>
      </c>
      <c r="B3798" s="1" t="s">
        <v>11122</v>
      </c>
      <c r="C3798" s="2">
        <v>46128.924050925903</v>
      </c>
      <c r="D3798" s="1" t="s">
        <v>30</v>
      </c>
      <c r="E3798" s="1" t="s">
        <v>11123</v>
      </c>
      <c r="F3798" s="1" t="s">
        <v>491</v>
      </c>
      <c r="H3798" s="1" t="s">
        <v>11124</v>
      </c>
      <c r="I3798" s="1" t="s">
        <v>34</v>
      </c>
      <c r="J3798" s="1" t="s">
        <v>235</v>
      </c>
      <c r="K3798" s="1" t="s">
        <v>35</v>
      </c>
      <c r="L3798" t="s">
        <v>491</v>
      </c>
      <c r="O3798" s="1" t="s">
        <v>30</v>
      </c>
      <c r="P3798" s="4">
        <v>315000</v>
      </c>
      <c r="Q3798" s="5">
        <v>10</v>
      </c>
      <c r="T3798" s="1" t="s">
        <v>37</v>
      </c>
      <c r="U3798" s="4">
        <v>400081.46</v>
      </c>
      <c r="V3798" s="5">
        <v>70</v>
      </c>
      <c r="W3798" s="5">
        <v>0</v>
      </c>
      <c r="Y3798" s="1" t="s">
        <v>493</v>
      </c>
      <c r="Z3798" s="3">
        <v>46197</v>
      </c>
      <c r="AA3798" s="1" t="s">
        <v>48</v>
      </c>
      <c r="AB3798" s="1" t="s">
        <v>49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11125</v>
      </c>
      <c r="B3799" s="1" t="s">
        <v>11126</v>
      </c>
      <c r="C3799" s="2">
        <v>46160.725636574098</v>
      </c>
      <c r="D3799" s="1" t="s">
        <v>30</v>
      </c>
      <c r="E3799" s="1" t="s">
        <v>31</v>
      </c>
      <c r="F3799" s="1" t="s">
        <v>32</v>
      </c>
      <c r="H3799" s="1" t="s">
        <v>33</v>
      </c>
      <c r="I3799" s="1" t="s">
        <v>34</v>
      </c>
      <c r="J3799" s="1" t="s">
        <v>139</v>
      </c>
      <c r="K3799" s="1" t="s">
        <v>35</v>
      </c>
      <c r="L3799" t="s">
        <v>32</v>
      </c>
      <c r="O3799" s="1" t="s">
        <v>30</v>
      </c>
      <c r="P3799" s="4">
        <v>315125</v>
      </c>
      <c r="Q3799" s="5">
        <v>5</v>
      </c>
      <c r="T3799" s="1" t="s">
        <v>37</v>
      </c>
      <c r="U3799" s="4">
        <v>401185.74</v>
      </c>
      <c r="V3799" s="5">
        <v>14</v>
      </c>
      <c r="W3799" s="5">
        <v>5</v>
      </c>
      <c r="Y3799" s="1" t="s">
        <v>38</v>
      </c>
      <c r="Z3799" s="3">
        <v>46193</v>
      </c>
      <c r="AA3799" s="1" t="s">
        <v>39</v>
      </c>
      <c r="AB3799" s="1" t="s">
        <v>40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11127</v>
      </c>
      <c r="B3800" s="1" t="s">
        <v>11128</v>
      </c>
      <c r="C3800" s="2">
        <v>46142.885393518503</v>
      </c>
      <c r="D3800" s="1" t="s">
        <v>30</v>
      </c>
      <c r="E3800" s="1" t="s">
        <v>11129</v>
      </c>
      <c r="F3800" s="1" t="s">
        <v>75</v>
      </c>
      <c r="H3800" s="1" t="s">
        <v>11130</v>
      </c>
      <c r="I3800" s="1" t="s">
        <v>34</v>
      </c>
      <c r="J3800" s="1" t="s">
        <v>56</v>
      </c>
      <c r="K3800" s="1" t="s">
        <v>35</v>
      </c>
      <c r="L3800" t="s">
        <v>75</v>
      </c>
      <c r="M3800" s="1" t="s">
        <v>57</v>
      </c>
      <c r="O3800" s="1" t="s">
        <v>30</v>
      </c>
      <c r="P3800" s="4">
        <v>316000</v>
      </c>
      <c r="Q3800" s="5">
        <v>3</v>
      </c>
      <c r="T3800" s="1" t="s">
        <v>37</v>
      </c>
      <c r="U3800" s="4">
        <v>404890.93</v>
      </c>
      <c r="V3800" s="5">
        <v>3</v>
      </c>
      <c r="W3800" s="5">
        <v>0</v>
      </c>
      <c r="Y3800" s="1" t="s">
        <v>78</v>
      </c>
      <c r="Z3800" s="3">
        <v>46227</v>
      </c>
      <c r="AA3800" s="1" t="s">
        <v>39</v>
      </c>
      <c r="AB3800" s="1" t="s">
        <v>40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11131</v>
      </c>
      <c r="B3801" s="1" t="s">
        <v>11132</v>
      </c>
      <c r="C3801" s="2">
        <v>46129.758460648103</v>
      </c>
      <c r="D3801" s="1" t="s">
        <v>30</v>
      </c>
      <c r="E3801" s="1" t="s">
        <v>11133</v>
      </c>
      <c r="F3801" s="1" t="s">
        <v>113</v>
      </c>
      <c r="H3801" s="1" t="s">
        <v>11134</v>
      </c>
      <c r="I3801" s="1" t="s">
        <v>34</v>
      </c>
      <c r="J3801" s="1" t="s">
        <v>35</v>
      </c>
      <c r="K3801" s="1" t="s">
        <v>11135</v>
      </c>
      <c r="L3801" t="s">
        <v>113</v>
      </c>
      <c r="M3801" s="1" t="s">
        <v>91</v>
      </c>
      <c r="O3801" s="1" t="s">
        <v>30</v>
      </c>
      <c r="P3801" s="4">
        <v>318000</v>
      </c>
      <c r="Q3801" s="5">
        <v>10</v>
      </c>
      <c r="T3801" s="1" t="s">
        <v>37</v>
      </c>
      <c r="U3801" s="4">
        <v>404209.81</v>
      </c>
      <c r="V3801" s="5">
        <v>24</v>
      </c>
      <c r="W3801" s="5">
        <v>0</v>
      </c>
      <c r="Y3801" s="1" t="s">
        <v>69</v>
      </c>
      <c r="Z3801" s="3">
        <v>46181</v>
      </c>
      <c r="AA3801" s="1" t="s">
        <v>58</v>
      </c>
      <c r="AB3801" s="1" t="s">
        <v>59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11136</v>
      </c>
      <c r="B3802" s="1" t="s">
        <v>11137</v>
      </c>
      <c r="C3802" s="2">
        <v>46129.4625115741</v>
      </c>
      <c r="D3802" s="1" t="s">
        <v>30</v>
      </c>
      <c r="E3802" s="1" t="s">
        <v>11138</v>
      </c>
      <c r="F3802" s="1" t="s">
        <v>771</v>
      </c>
      <c r="H3802" s="1" t="s">
        <v>11139</v>
      </c>
      <c r="I3802" s="1" t="s">
        <v>356</v>
      </c>
      <c r="J3802" s="1" t="s">
        <v>35</v>
      </c>
      <c r="K3802" s="1" t="s">
        <v>89</v>
      </c>
      <c r="L3802" t="s">
        <v>771</v>
      </c>
      <c r="M3802" s="1" t="s">
        <v>91</v>
      </c>
      <c r="O3802" s="1" t="s">
        <v>30</v>
      </c>
      <c r="P3802" s="4">
        <v>318696</v>
      </c>
      <c r="Q3802" s="5">
        <v>12</v>
      </c>
      <c r="T3802" s="1" t="s">
        <v>37</v>
      </c>
      <c r="U3802" s="4">
        <v>404775.75</v>
      </c>
      <c r="Y3802" s="1" t="s">
        <v>69</v>
      </c>
      <c r="Z3802" s="3">
        <v>46211</v>
      </c>
      <c r="AA3802" s="1" t="s">
        <v>39</v>
      </c>
      <c r="AB3802" s="1" t="s">
        <v>40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11140</v>
      </c>
      <c r="B3803" s="1" t="s">
        <v>11141</v>
      </c>
      <c r="C3803" s="2">
        <v>46147.6457407407</v>
      </c>
      <c r="D3803" s="1" t="s">
        <v>30</v>
      </c>
      <c r="E3803" s="1" t="s">
        <v>2594</v>
      </c>
      <c r="F3803" s="1" t="s">
        <v>218</v>
      </c>
      <c r="H3803" s="1" t="s">
        <v>2595</v>
      </c>
      <c r="I3803" s="1" t="s">
        <v>34</v>
      </c>
      <c r="J3803" s="1" t="s">
        <v>109</v>
      </c>
      <c r="K3803" s="1" t="s">
        <v>68</v>
      </c>
      <c r="L3803" t="s">
        <v>218</v>
      </c>
      <c r="M3803" s="1" t="s">
        <v>57</v>
      </c>
      <c r="O3803" s="1" t="s">
        <v>30</v>
      </c>
      <c r="P3803" s="4">
        <v>319000</v>
      </c>
      <c r="Q3803" s="5">
        <v>11</v>
      </c>
      <c r="T3803" s="1" t="s">
        <v>37</v>
      </c>
      <c r="U3803" s="4">
        <v>410680.69</v>
      </c>
      <c r="V3803" s="5">
        <v>11</v>
      </c>
      <c r="W3803" s="5">
        <v>0</v>
      </c>
      <c r="Y3803" s="1" t="s">
        <v>47</v>
      </c>
      <c r="Z3803" s="3">
        <v>46239</v>
      </c>
      <c r="AA3803" s="1" t="s">
        <v>58</v>
      </c>
      <c r="AB3803" s="1" t="s">
        <v>59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11142</v>
      </c>
      <c r="B3804" s="1" t="s">
        <v>11143</v>
      </c>
      <c r="C3804" s="2">
        <v>46128.586018518501</v>
      </c>
      <c r="D3804" s="1" t="s">
        <v>30</v>
      </c>
      <c r="E3804" s="1" t="s">
        <v>7067</v>
      </c>
      <c r="F3804" s="1" t="s">
        <v>847</v>
      </c>
      <c r="H3804" s="1" t="s">
        <v>11144</v>
      </c>
      <c r="I3804" s="1" t="s">
        <v>34</v>
      </c>
      <c r="J3804" s="1" t="s">
        <v>109</v>
      </c>
      <c r="K3804" s="1" t="s">
        <v>35</v>
      </c>
      <c r="L3804" t="s">
        <v>847</v>
      </c>
      <c r="M3804" s="1" t="s">
        <v>57</v>
      </c>
      <c r="O3804" s="1" t="s">
        <v>30</v>
      </c>
      <c r="P3804" s="4">
        <v>320000</v>
      </c>
      <c r="Q3804" s="5">
        <v>20</v>
      </c>
      <c r="T3804" s="1" t="s">
        <v>37</v>
      </c>
      <c r="U3804" s="4">
        <v>406271.9</v>
      </c>
      <c r="V3804" s="5">
        <v>40</v>
      </c>
      <c r="W3804" s="5">
        <v>0</v>
      </c>
      <c r="Y3804" s="1" t="s">
        <v>38</v>
      </c>
      <c r="Z3804" s="3">
        <v>46241</v>
      </c>
      <c r="AA3804" s="1" t="s">
        <v>39</v>
      </c>
      <c r="AB3804" s="1" t="s">
        <v>40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11145</v>
      </c>
      <c r="B3805" s="1" t="s">
        <v>11146</v>
      </c>
      <c r="C3805" s="2">
        <v>46120.780960648102</v>
      </c>
      <c r="D3805" s="1" t="s">
        <v>30</v>
      </c>
      <c r="E3805" s="1" t="s">
        <v>6201</v>
      </c>
      <c r="F3805" s="1" t="s">
        <v>1192</v>
      </c>
      <c r="H3805" s="1" t="s">
        <v>11147</v>
      </c>
      <c r="I3805" s="1" t="s">
        <v>34</v>
      </c>
      <c r="J3805" s="1" t="s">
        <v>191</v>
      </c>
      <c r="K3805" s="1" t="s">
        <v>35</v>
      </c>
      <c r="L3805" t="s">
        <v>1192</v>
      </c>
      <c r="O3805" s="1" t="s">
        <v>30</v>
      </c>
      <c r="P3805" s="4">
        <v>320000</v>
      </c>
      <c r="Q3805" s="5">
        <v>17</v>
      </c>
      <c r="T3805" s="1" t="s">
        <v>37</v>
      </c>
      <c r="U3805" s="4">
        <v>401152.15</v>
      </c>
      <c r="V3805" s="5">
        <v>34</v>
      </c>
      <c r="W3805" s="5">
        <v>2</v>
      </c>
      <c r="Y3805" s="1" t="s">
        <v>69</v>
      </c>
      <c r="Z3805" s="3">
        <v>46190</v>
      </c>
      <c r="AA3805" s="1" t="s">
        <v>39</v>
      </c>
      <c r="AB3805" s="1" t="s">
        <v>40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11148</v>
      </c>
      <c r="B3806" s="1" t="s">
        <v>11149</v>
      </c>
      <c r="C3806" s="2">
        <v>46159.945914351898</v>
      </c>
      <c r="D3806" s="1" t="s">
        <v>30</v>
      </c>
      <c r="E3806" s="1" t="s">
        <v>1178</v>
      </c>
      <c r="F3806" s="1" t="s">
        <v>298</v>
      </c>
      <c r="H3806" s="1" t="s">
        <v>11150</v>
      </c>
      <c r="I3806" s="1" t="s">
        <v>34</v>
      </c>
      <c r="J3806" s="1" t="s">
        <v>340</v>
      </c>
      <c r="K3806" s="1" t="s">
        <v>35</v>
      </c>
      <c r="L3806" t="s">
        <v>298</v>
      </c>
      <c r="O3806" s="1" t="s">
        <v>30</v>
      </c>
      <c r="P3806" s="4">
        <v>320000</v>
      </c>
      <c r="Q3806" s="5">
        <v>12</v>
      </c>
      <c r="T3806" s="1" t="s">
        <v>37</v>
      </c>
      <c r="U3806" s="4">
        <v>408832.01</v>
      </c>
      <c r="V3806" s="5">
        <v>17</v>
      </c>
      <c r="W3806" s="5">
        <v>0</v>
      </c>
      <c r="Y3806" s="1" t="s">
        <v>47</v>
      </c>
      <c r="Z3806" s="3">
        <v>46232</v>
      </c>
      <c r="AA3806" s="1" t="s">
        <v>58</v>
      </c>
      <c r="AB3806" s="1" t="s">
        <v>59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11151</v>
      </c>
      <c r="B3807" s="1" t="s">
        <v>11152</v>
      </c>
      <c r="C3807" s="2">
        <v>46160.745439814797</v>
      </c>
      <c r="D3807" s="1" t="s">
        <v>30</v>
      </c>
      <c r="E3807" s="1" t="s">
        <v>10908</v>
      </c>
      <c r="F3807" s="1" t="s">
        <v>372</v>
      </c>
      <c r="H3807" s="1" t="s">
        <v>11153</v>
      </c>
      <c r="I3807" s="1" t="s">
        <v>34</v>
      </c>
      <c r="J3807" s="1" t="s">
        <v>35</v>
      </c>
      <c r="K3807" s="1" t="s">
        <v>262</v>
      </c>
      <c r="L3807" t="s">
        <v>372</v>
      </c>
      <c r="O3807" s="1" t="s">
        <v>30</v>
      </c>
      <c r="P3807" s="4">
        <v>320000</v>
      </c>
      <c r="Q3807" s="5">
        <v>10</v>
      </c>
      <c r="T3807" s="1" t="s">
        <v>37</v>
      </c>
      <c r="U3807" s="4">
        <v>407392.11</v>
      </c>
      <c r="V3807" s="5">
        <v>20</v>
      </c>
      <c r="W3807" s="5">
        <v>10</v>
      </c>
      <c r="Y3807" s="1" t="s">
        <v>374</v>
      </c>
      <c r="Z3807" s="3">
        <v>46203</v>
      </c>
      <c r="AA3807" s="1" t="s">
        <v>48</v>
      </c>
      <c r="AB3807" s="1" t="s">
        <v>49</v>
      </c>
      <c r="AC3807" t="b">
        <f t="shared" si="236"/>
        <v>1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11154</v>
      </c>
      <c r="B3808" s="1" t="s">
        <v>11155</v>
      </c>
      <c r="C3808" s="2">
        <v>46087.860289351898</v>
      </c>
      <c r="D3808" s="1" t="s">
        <v>30</v>
      </c>
      <c r="E3808" s="1" t="s">
        <v>8797</v>
      </c>
      <c r="F3808" s="1" t="s">
        <v>2385</v>
      </c>
      <c r="H3808" s="1" t="s">
        <v>11156</v>
      </c>
      <c r="I3808" s="1" t="s">
        <v>55</v>
      </c>
      <c r="J3808" s="1" t="s">
        <v>109</v>
      </c>
      <c r="K3808" s="1" t="s">
        <v>35</v>
      </c>
      <c r="L3808" t="s">
        <v>2385</v>
      </c>
      <c r="O3808" s="1" t="s">
        <v>30</v>
      </c>
      <c r="P3808" s="4">
        <v>320000</v>
      </c>
      <c r="Q3808" s="5">
        <v>10</v>
      </c>
      <c r="S3808" s="5">
        <v>21000</v>
      </c>
      <c r="T3808" s="1" t="s">
        <v>37</v>
      </c>
      <c r="U3808" s="4">
        <v>368768.02</v>
      </c>
      <c r="Y3808" s="1" t="s">
        <v>47</v>
      </c>
      <c r="Z3808" s="3">
        <v>46185</v>
      </c>
      <c r="AA3808" s="1" t="s">
        <v>39</v>
      </c>
      <c r="AB3808" s="1" t="s">
        <v>40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11157</v>
      </c>
      <c r="B3809" s="1" t="s">
        <v>11158</v>
      </c>
      <c r="C3809" s="2">
        <v>46142.886817129598</v>
      </c>
      <c r="D3809" s="1" t="s">
        <v>30</v>
      </c>
      <c r="E3809" s="1" t="s">
        <v>11159</v>
      </c>
      <c r="F3809" s="1" t="s">
        <v>75</v>
      </c>
      <c r="H3809" s="1" t="s">
        <v>11160</v>
      </c>
      <c r="I3809" s="1" t="s">
        <v>34</v>
      </c>
      <c r="J3809" s="1" t="s">
        <v>181</v>
      </c>
      <c r="K3809" s="1" t="s">
        <v>35</v>
      </c>
      <c r="L3809" t="s">
        <v>75</v>
      </c>
      <c r="M3809" s="1" t="s">
        <v>57</v>
      </c>
      <c r="O3809" s="1" t="s">
        <v>30</v>
      </c>
      <c r="P3809" s="4">
        <v>320400</v>
      </c>
      <c r="Q3809" s="5">
        <v>11</v>
      </c>
      <c r="T3809" s="1" t="s">
        <v>37</v>
      </c>
      <c r="U3809" s="4">
        <v>410528.65</v>
      </c>
      <c r="V3809" s="5">
        <v>3</v>
      </c>
      <c r="W3809" s="5">
        <v>50</v>
      </c>
      <c r="Y3809" s="1" t="s">
        <v>78</v>
      </c>
      <c r="Z3809" s="3">
        <v>46227</v>
      </c>
      <c r="AA3809" s="1" t="s">
        <v>39</v>
      </c>
      <c r="AB3809" s="1" t="s">
        <v>40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11161</v>
      </c>
      <c r="B3810" s="1" t="s">
        <v>11162</v>
      </c>
      <c r="C3810" s="2">
        <v>46108.795370370397</v>
      </c>
      <c r="D3810" s="1" t="s">
        <v>30</v>
      </c>
      <c r="E3810" s="1" t="s">
        <v>11163</v>
      </c>
      <c r="F3810" s="1" t="s">
        <v>771</v>
      </c>
      <c r="H3810" s="1" t="s">
        <v>11164</v>
      </c>
      <c r="I3810" s="1" t="s">
        <v>55</v>
      </c>
      <c r="J3810" s="1" t="s">
        <v>109</v>
      </c>
      <c r="K3810" s="1" t="s">
        <v>35</v>
      </c>
      <c r="L3810" t="s">
        <v>771</v>
      </c>
      <c r="M3810" s="1" t="s">
        <v>57</v>
      </c>
      <c r="O3810" s="1" t="s">
        <v>30</v>
      </c>
      <c r="P3810" s="4">
        <v>320914</v>
      </c>
      <c r="Q3810" s="5">
        <v>22</v>
      </c>
      <c r="S3810" s="5">
        <v>6378</v>
      </c>
      <c r="T3810" s="1" t="s">
        <v>37</v>
      </c>
      <c r="U3810" s="4">
        <v>396264.56</v>
      </c>
      <c r="Y3810" s="1" t="s">
        <v>69</v>
      </c>
      <c r="Z3810" s="3">
        <v>46189</v>
      </c>
      <c r="AA3810" s="1" t="s">
        <v>48</v>
      </c>
      <c r="AB3810" s="1" t="s">
        <v>49</v>
      </c>
      <c r="AC3810" t="b">
        <f t="shared" si="236"/>
        <v>0</v>
      </c>
      <c r="AD3810" t="b">
        <f t="shared" si="237"/>
        <v>1</v>
      </c>
      <c r="AE3810" t="b">
        <f t="shared" si="238"/>
        <v>0</v>
      </c>
      <c r="AF3810" t="b">
        <f t="shared" si="239"/>
        <v>0</v>
      </c>
    </row>
    <row r="3811" spans="1:32">
      <c r="A3811" t="s">
        <v>11165</v>
      </c>
      <c r="B3811" s="1" t="s">
        <v>11166</v>
      </c>
      <c r="C3811" s="2">
        <v>46160.691354166702</v>
      </c>
      <c r="D3811" s="1" t="s">
        <v>30</v>
      </c>
      <c r="E3811" s="1" t="s">
        <v>8303</v>
      </c>
      <c r="F3811" s="1" t="s">
        <v>137</v>
      </c>
      <c r="H3811" s="1" t="s">
        <v>8304</v>
      </c>
      <c r="I3811" s="1" t="s">
        <v>34</v>
      </c>
      <c r="J3811" s="1" t="s">
        <v>109</v>
      </c>
      <c r="K3811" s="1" t="s">
        <v>35</v>
      </c>
      <c r="L3811" t="s">
        <v>137</v>
      </c>
      <c r="M3811" s="1" t="s">
        <v>57</v>
      </c>
      <c r="O3811" s="1" t="s">
        <v>30</v>
      </c>
      <c r="P3811" s="4">
        <v>323077</v>
      </c>
      <c r="Q3811" s="5">
        <v>45</v>
      </c>
      <c r="T3811" s="1" t="s">
        <v>37</v>
      </c>
      <c r="U3811" s="4">
        <v>411309.44</v>
      </c>
      <c r="V3811" s="5">
        <v>13</v>
      </c>
      <c r="W3811" s="5">
        <v>531</v>
      </c>
      <c r="Y3811" s="1" t="s">
        <v>69</v>
      </c>
      <c r="Z3811" s="3">
        <v>46203</v>
      </c>
      <c r="AA3811" s="1" t="s">
        <v>48</v>
      </c>
      <c r="AB3811" s="1" t="s">
        <v>49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11167</v>
      </c>
      <c r="B3812" s="1" t="s">
        <v>11168</v>
      </c>
      <c r="C3812" s="2">
        <v>46146.556909722203</v>
      </c>
      <c r="D3812" s="1" t="s">
        <v>30</v>
      </c>
      <c r="E3812" s="1" t="s">
        <v>1773</v>
      </c>
      <c r="F3812" s="1" t="s">
        <v>771</v>
      </c>
      <c r="H3812" s="1" t="s">
        <v>11169</v>
      </c>
      <c r="I3812" s="1" t="s">
        <v>356</v>
      </c>
      <c r="J3812" s="1" t="s">
        <v>35</v>
      </c>
      <c r="K3812" s="1" t="s">
        <v>103</v>
      </c>
      <c r="L3812" t="s">
        <v>771</v>
      </c>
      <c r="O3812" s="1" t="s">
        <v>30</v>
      </c>
      <c r="P3812" s="4">
        <v>323400</v>
      </c>
      <c r="Q3812" s="5">
        <v>14</v>
      </c>
      <c r="T3812" s="1" t="s">
        <v>37</v>
      </c>
      <c r="U3812" s="4">
        <v>403215.24</v>
      </c>
      <c r="Y3812" s="1" t="s">
        <v>69</v>
      </c>
      <c r="Z3812" s="3">
        <v>46188</v>
      </c>
      <c r="AA3812" s="1" t="s">
        <v>48</v>
      </c>
      <c r="AB3812" s="1" t="s">
        <v>49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11170</v>
      </c>
      <c r="B3813" s="1" t="s">
        <v>11171</v>
      </c>
      <c r="C3813" s="2">
        <v>46108.575775463003</v>
      </c>
      <c r="D3813" s="1" t="s">
        <v>30</v>
      </c>
      <c r="E3813" s="1" t="s">
        <v>11172</v>
      </c>
      <c r="F3813" s="1" t="s">
        <v>211</v>
      </c>
      <c r="H3813" s="1" t="s">
        <v>11173</v>
      </c>
      <c r="I3813" s="1" t="s">
        <v>34</v>
      </c>
      <c r="J3813" s="1" t="s">
        <v>35</v>
      </c>
      <c r="K3813" s="1" t="s">
        <v>399</v>
      </c>
      <c r="L3813" t="s">
        <v>211</v>
      </c>
      <c r="O3813" s="1" t="s">
        <v>30</v>
      </c>
      <c r="P3813" s="4">
        <v>324400</v>
      </c>
      <c r="Q3813" s="5">
        <v>10</v>
      </c>
      <c r="T3813" s="1" t="s">
        <v>37</v>
      </c>
      <c r="U3813" s="4">
        <v>401088.06</v>
      </c>
      <c r="V3813" s="5">
        <v>20</v>
      </c>
      <c r="W3813" s="5">
        <v>10</v>
      </c>
      <c r="Y3813" s="1" t="s">
        <v>47</v>
      </c>
      <c r="Z3813" s="3">
        <v>46170</v>
      </c>
      <c r="AA3813" s="1" t="s">
        <v>58</v>
      </c>
      <c r="AB3813" s="1" t="s">
        <v>59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11174</v>
      </c>
      <c r="B3814" s="1" t="s">
        <v>11175</v>
      </c>
      <c r="C3814" s="2">
        <v>46150.820625</v>
      </c>
      <c r="D3814" s="1" t="s">
        <v>30</v>
      </c>
      <c r="E3814" s="1" t="s">
        <v>8598</v>
      </c>
      <c r="F3814" s="1" t="s">
        <v>819</v>
      </c>
      <c r="H3814" s="1" t="s">
        <v>11176</v>
      </c>
      <c r="I3814" s="1" t="s">
        <v>34</v>
      </c>
      <c r="J3814" s="1" t="s">
        <v>68</v>
      </c>
      <c r="K3814" s="1" t="s">
        <v>35</v>
      </c>
      <c r="L3814" t="s">
        <v>819</v>
      </c>
      <c r="M3814" s="1" t="s">
        <v>57</v>
      </c>
      <c r="O3814" s="1" t="s">
        <v>30</v>
      </c>
      <c r="P3814" s="4">
        <v>325000</v>
      </c>
      <c r="Q3814" s="5">
        <v>10</v>
      </c>
      <c r="T3814" s="1" t="s">
        <v>37</v>
      </c>
      <c r="U3814" s="4">
        <v>405210.12</v>
      </c>
      <c r="V3814" s="5">
        <v>24</v>
      </c>
      <c r="W3814" s="5">
        <v>0</v>
      </c>
      <c r="Y3814" s="1" t="s">
        <v>47</v>
      </c>
      <c r="Z3814" s="3">
        <v>46178</v>
      </c>
      <c r="AA3814" s="1" t="s">
        <v>39</v>
      </c>
      <c r="AB3814" s="1" t="s">
        <v>40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11177</v>
      </c>
      <c r="B3815" s="1" t="s">
        <v>11178</v>
      </c>
      <c r="C3815" s="2">
        <v>46160.7241319444</v>
      </c>
      <c r="D3815" s="1" t="s">
        <v>30</v>
      </c>
      <c r="E3815" s="1" t="s">
        <v>31</v>
      </c>
      <c r="F3815" s="1" t="s">
        <v>32</v>
      </c>
      <c r="H3815" s="1" t="s">
        <v>33</v>
      </c>
      <c r="I3815" s="1" t="s">
        <v>34</v>
      </c>
      <c r="J3815" s="1" t="s">
        <v>222</v>
      </c>
      <c r="K3815" s="1" t="s">
        <v>35</v>
      </c>
      <c r="L3815" t="s">
        <v>32</v>
      </c>
      <c r="O3815" s="1" t="s">
        <v>30</v>
      </c>
      <c r="P3815" s="4">
        <v>328625</v>
      </c>
      <c r="Q3815" s="5">
        <v>9</v>
      </c>
      <c r="T3815" s="1" t="s">
        <v>37</v>
      </c>
      <c r="U3815" s="4">
        <v>418372.6</v>
      </c>
      <c r="V3815" s="5">
        <v>16</v>
      </c>
      <c r="W3815" s="5">
        <v>30</v>
      </c>
      <c r="Y3815" s="1" t="s">
        <v>38</v>
      </c>
      <c r="Z3815" s="3">
        <v>46193</v>
      </c>
      <c r="AA3815" s="1" t="s">
        <v>39</v>
      </c>
      <c r="AB3815" s="1" t="s">
        <v>40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11179</v>
      </c>
      <c r="B3816" s="1" t="s">
        <v>11180</v>
      </c>
      <c r="C3816" s="2">
        <v>46108.7918055556</v>
      </c>
      <c r="D3816" s="1" t="s">
        <v>30</v>
      </c>
      <c r="E3816" s="1" t="s">
        <v>3432</v>
      </c>
      <c r="F3816" s="1" t="s">
        <v>771</v>
      </c>
      <c r="H3816" s="1" t="s">
        <v>3433</v>
      </c>
      <c r="I3816" s="1" t="s">
        <v>55</v>
      </c>
      <c r="J3816" s="1" t="s">
        <v>35</v>
      </c>
      <c r="K3816" s="1" t="s">
        <v>200</v>
      </c>
      <c r="L3816" t="s">
        <v>771</v>
      </c>
      <c r="O3816" s="1" t="s">
        <v>30</v>
      </c>
      <c r="P3816" s="4">
        <v>329137</v>
      </c>
      <c r="Q3816" s="5">
        <v>75</v>
      </c>
      <c r="S3816" s="5">
        <v>7500</v>
      </c>
      <c r="T3816" s="1" t="s">
        <v>37</v>
      </c>
      <c r="U3816" s="4">
        <v>406418.32</v>
      </c>
      <c r="Y3816" s="1" t="s">
        <v>69</v>
      </c>
      <c r="Z3816" s="3">
        <v>46188</v>
      </c>
      <c r="AA3816" s="1" t="s">
        <v>48</v>
      </c>
      <c r="AB3816" s="1" t="s">
        <v>49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11181</v>
      </c>
      <c r="B3817" s="1" t="s">
        <v>11182</v>
      </c>
      <c r="C3817" s="2">
        <v>46079.629571759302</v>
      </c>
      <c r="D3817" s="1" t="s">
        <v>30</v>
      </c>
      <c r="E3817" s="1" t="s">
        <v>11183</v>
      </c>
      <c r="F3817" s="1" t="s">
        <v>824</v>
      </c>
      <c r="H3817" s="1" t="s">
        <v>11184</v>
      </c>
      <c r="I3817" s="1" t="s">
        <v>34</v>
      </c>
      <c r="J3817" s="1" t="s">
        <v>109</v>
      </c>
      <c r="K3817" s="1" t="s">
        <v>35</v>
      </c>
      <c r="L3817" t="s">
        <v>824</v>
      </c>
      <c r="O3817" s="1" t="s">
        <v>30</v>
      </c>
      <c r="P3817" s="4">
        <v>329220</v>
      </c>
      <c r="Q3817" s="5">
        <v>7</v>
      </c>
      <c r="T3817" s="1" t="s">
        <v>37</v>
      </c>
      <c r="U3817" s="4">
        <v>407245.19</v>
      </c>
      <c r="V3817" s="5">
        <v>62</v>
      </c>
      <c r="W3817" s="5">
        <v>0</v>
      </c>
      <c r="Y3817" s="1" t="s">
        <v>78</v>
      </c>
      <c r="Z3817" s="3">
        <v>46192</v>
      </c>
      <c r="AA3817" s="1" t="s">
        <v>48</v>
      </c>
      <c r="AB3817" s="1" t="s">
        <v>49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11185</v>
      </c>
      <c r="B3818" s="1" t="s">
        <v>11186</v>
      </c>
      <c r="C3818" s="2">
        <v>46155.574317129598</v>
      </c>
      <c r="D3818" s="1" t="s">
        <v>30</v>
      </c>
      <c r="E3818" s="1" t="s">
        <v>7462</v>
      </c>
      <c r="F3818" s="1" t="s">
        <v>2710</v>
      </c>
      <c r="H3818" s="1" t="s">
        <v>11187</v>
      </c>
      <c r="I3818" s="1" t="s">
        <v>34</v>
      </c>
      <c r="J3818" s="1" t="s">
        <v>459</v>
      </c>
      <c r="K3818" s="1" t="s">
        <v>35</v>
      </c>
      <c r="L3818" t="s">
        <v>2710</v>
      </c>
      <c r="O3818" s="1" t="s">
        <v>30</v>
      </c>
      <c r="P3818" s="4">
        <v>330000</v>
      </c>
      <c r="Q3818" s="5">
        <v>11</v>
      </c>
      <c r="T3818" s="1" t="s">
        <v>37</v>
      </c>
      <c r="U3818" s="4">
        <v>404580.12</v>
      </c>
      <c r="V3818" s="5">
        <v>45</v>
      </c>
      <c r="W3818" s="5">
        <v>1010</v>
      </c>
      <c r="Y3818" s="1" t="s">
        <v>47</v>
      </c>
      <c r="Z3818" s="3">
        <v>46176</v>
      </c>
      <c r="AA3818" s="1" t="s">
        <v>48</v>
      </c>
      <c r="AB3818" s="1" t="s">
        <v>49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11188</v>
      </c>
      <c r="B3819" s="1" t="s">
        <v>11189</v>
      </c>
      <c r="C3819" s="2">
        <v>46106.939803240697</v>
      </c>
      <c r="D3819" s="1" t="s">
        <v>30</v>
      </c>
      <c r="E3819" s="1" t="s">
        <v>11190</v>
      </c>
      <c r="F3819" s="1" t="s">
        <v>1597</v>
      </c>
      <c r="H3819" s="1" t="s">
        <v>11191</v>
      </c>
      <c r="I3819" s="1" t="s">
        <v>34</v>
      </c>
      <c r="J3819" s="1" t="s">
        <v>35</v>
      </c>
      <c r="K3819" s="1" t="s">
        <v>77</v>
      </c>
      <c r="L3819" t="s">
        <v>1597</v>
      </c>
      <c r="M3819" s="1" t="s">
        <v>91</v>
      </c>
      <c r="O3819" s="1" t="s">
        <v>30</v>
      </c>
      <c r="P3819" s="4">
        <v>330000</v>
      </c>
      <c r="Q3819" s="5">
        <v>5</v>
      </c>
      <c r="T3819" s="1" t="s">
        <v>37</v>
      </c>
      <c r="U3819" s="4">
        <v>406592.85</v>
      </c>
      <c r="V3819" s="5">
        <v>30</v>
      </c>
      <c r="W3819" s="5">
        <v>0</v>
      </c>
      <c r="Y3819" s="1" t="s">
        <v>38</v>
      </c>
      <c r="Z3819" s="3">
        <v>46198</v>
      </c>
      <c r="AA3819" s="1" t="s">
        <v>39</v>
      </c>
      <c r="AB3819" s="1" t="s">
        <v>40</v>
      </c>
      <c r="AC3819" t="b">
        <f t="shared" si="236"/>
        <v>0</v>
      </c>
      <c r="AD3819" t="b">
        <f t="shared" si="237"/>
        <v>1</v>
      </c>
      <c r="AE3819" t="b">
        <f t="shared" si="238"/>
        <v>0</v>
      </c>
      <c r="AF3819" t="b">
        <f t="shared" si="239"/>
        <v>0</v>
      </c>
    </row>
    <row r="3820" spans="1:32">
      <c r="A3820" t="s">
        <v>11192</v>
      </c>
      <c r="B3820" s="1" t="s">
        <v>11193</v>
      </c>
      <c r="C3820" s="2">
        <v>46149.554444444402</v>
      </c>
      <c r="D3820" s="1" t="s">
        <v>30</v>
      </c>
      <c r="E3820" s="1" t="s">
        <v>4766</v>
      </c>
      <c r="F3820" s="1" t="s">
        <v>1061</v>
      </c>
      <c r="H3820" s="1" t="s">
        <v>11194</v>
      </c>
      <c r="I3820" s="1" t="s">
        <v>34</v>
      </c>
      <c r="J3820" s="1" t="s">
        <v>181</v>
      </c>
      <c r="K3820" s="1" t="s">
        <v>35</v>
      </c>
      <c r="L3820" t="s">
        <v>1061</v>
      </c>
      <c r="M3820" s="1" t="s">
        <v>57</v>
      </c>
      <c r="O3820" s="1" t="s">
        <v>30</v>
      </c>
      <c r="P3820" s="4">
        <v>330000</v>
      </c>
      <c r="Q3820" s="5">
        <v>43</v>
      </c>
      <c r="T3820" s="1" t="s">
        <v>37</v>
      </c>
      <c r="U3820" s="4">
        <v>428208.04</v>
      </c>
      <c r="V3820" s="5">
        <v>62</v>
      </c>
      <c r="W3820" s="5">
        <v>20</v>
      </c>
      <c r="Y3820" s="1" t="s">
        <v>281</v>
      </c>
      <c r="Z3820" s="3">
        <v>46265</v>
      </c>
      <c r="AA3820" s="1" t="s">
        <v>48</v>
      </c>
      <c r="AB3820" s="1" t="s">
        <v>49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11195</v>
      </c>
      <c r="B3821" s="1" t="s">
        <v>11196</v>
      </c>
      <c r="C3821" s="2">
        <v>46126.913877314801</v>
      </c>
      <c r="D3821" s="1" t="s">
        <v>30</v>
      </c>
      <c r="E3821" s="1" t="s">
        <v>10809</v>
      </c>
      <c r="F3821" s="1" t="s">
        <v>909</v>
      </c>
      <c r="H3821" s="1" t="s">
        <v>11197</v>
      </c>
      <c r="I3821" s="1" t="s">
        <v>34</v>
      </c>
      <c r="J3821" s="1" t="s">
        <v>109</v>
      </c>
      <c r="K3821" s="1" t="s">
        <v>35</v>
      </c>
      <c r="L3821" t="s">
        <v>909</v>
      </c>
      <c r="M3821" s="1" t="s">
        <v>57</v>
      </c>
      <c r="O3821" s="1" t="s">
        <v>30</v>
      </c>
      <c r="P3821" s="4">
        <v>330000</v>
      </c>
      <c r="Q3821" s="5">
        <v>3</v>
      </c>
      <c r="T3821" s="1" t="s">
        <v>37</v>
      </c>
      <c r="U3821" s="4">
        <v>419826.09</v>
      </c>
      <c r="V3821" s="5">
        <v>12</v>
      </c>
      <c r="W3821" s="5">
        <v>0</v>
      </c>
      <c r="Y3821" s="1" t="s">
        <v>911</v>
      </c>
      <c r="Z3821" s="3">
        <v>46181</v>
      </c>
      <c r="AA3821" s="1" t="s">
        <v>58</v>
      </c>
      <c r="AB3821" s="1" t="s">
        <v>59</v>
      </c>
      <c r="AC3821" t="b">
        <f t="shared" si="236"/>
        <v>1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11198</v>
      </c>
      <c r="B3822" s="1" t="s">
        <v>11199</v>
      </c>
      <c r="C3822" s="2">
        <v>46125.697662036997</v>
      </c>
      <c r="D3822" s="1" t="s">
        <v>30</v>
      </c>
      <c r="E3822" s="1" t="s">
        <v>11200</v>
      </c>
      <c r="F3822" s="1" t="s">
        <v>824</v>
      </c>
      <c r="H3822" s="1" t="s">
        <v>11201</v>
      </c>
      <c r="I3822" s="1" t="s">
        <v>34</v>
      </c>
      <c r="J3822" s="1" t="s">
        <v>109</v>
      </c>
      <c r="K3822" s="1" t="s">
        <v>35</v>
      </c>
      <c r="L3822" t="s">
        <v>824</v>
      </c>
      <c r="O3822" s="1" t="s">
        <v>30</v>
      </c>
      <c r="P3822" s="4">
        <v>330000</v>
      </c>
      <c r="Q3822" s="5">
        <v>8</v>
      </c>
      <c r="T3822" s="1" t="s">
        <v>37</v>
      </c>
      <c r="U3822" s="4">
        <v>396725.92</v>
      </c>
      <c r="V3822" s="5">
        <v>10</v>
      </c>
      <c r="W3822" s="5">
        <v>0</v>
      </c>
      <c r="Y3822" s="1" t="s">
        <v>78</v>
      </c>
      <c r="Z3822" s="3">
        <v>46176</v>
      </c>
      <c r="AA3822" s="1" t="s">
        <v>58</v>
      </c>
      <c r="AB3822" s="1" t="s">
        <v>59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11202</v>
      </c>
      <c r="B3823" s="1" t="s">
        <v>11203</v>
      </c>
      <c r="C3823" s="2">
        <v>46126.782974537004</v>
      </c>
      <c r="D3823" s="1" t="s">
        <v>30</v>
      </c>
      <c r="E3823" s="1" t="s">
        <v>8313</v>
      </c>
      <c r="F3823" s="1" t="s">
        <v>824</v>
      </c>
      <c r="H3823" s="1" t="s">
        <v>11204</v>
      </c>
      <c r="I3823" s="1" t="s">
        <v>55</v>
      </c>
      <c r="J3823" s="1" t="s">
        <v>181</v>
      </c>
      <c r="K3823" s="1" t="s">
        <v>35</v>
      </c>
      <c r="L3823" t="s">
        <v>824</v>
      </c>
      <c r="M3823" s="1" t="s">
        <v>91</v>
      </c>
      <c r="O3823" s="1" t="s">
        <v>30</v>
      </c>
      <c r="P3823" s="4">
        <v>330000</v>
      </c>
      <c r="Q3823" s="5">
        <v>32</v>
      </c>
      <c r="S3823" s="5">
        <v>11000</v>
      </c>
      <c r="T3823" s="1" t="s">
        <v>37</v>
      </c>
      <c r="U3823" s="4">
        <v>392964.09</v>
      </c>
      <c r="Y3823" s="1" t="s">
        <v>78</v>
      </c>
      <c r="Z3823" s="3">
        <v>46176</v>
      </c>
      <c r="AA3823" s="1" t="s">
        <v>48</v>
      </c>
      <c r="AB3823" s="1" t="s">
        <v>49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11205</v>
      </c>
      <c r="B3824" s="1" t="s">
        <v>11206</v>
      </c>
      <c r="C3824" s="2">
        <v>46153.678101851903</v>
      </c>
      <c r="D3824" s="1" t="s">
        <v>30</v>
      </c>
      <c r="E3824" s="1" t="s">
        <v>8912</v>
      </c>
      <c r="F3824" s="1" t="s">
        <v>1520</v>
      </c>
      <c r="H3824" s="1" t="s">
        <v>11207</v>
      </c>
      <c r="I3824" s="1" t="s">
        <v>55</v>
      </c>
      <c r="J3824" s="1" t="s">
        <v>77</v>
      </c>
      <c r="K3824" s="1" t="s">
        <v>35</v>
      </c>
      <c r="L3824" t="s">
        <v>1520</v>
      </c>
      <c r="M3824" s="1" t="s">
        <v>57</v>
      </c>
      <c r="O3824" s="1" t="s">
        <v>30</v>
      </c>
      <c r="P3824" s="4">
        <v>330000</v>
      </c>
      <c r="Q3824" s="5">
        <v>130</v>
      </c>
      <c r="S3824" s="5">
        <v>20000</v>
      </c>
      <c r="T3824" s="1" t="s">
        <v>37</v>
      </c>
      <c r="U3824" s="4">
        <v>427713.04</v>
      </c>
      <c r="Y3824" s="1" t="s">
        <v>281</v>
      </c>
      <c r="Z3824" s="3">
        <v>46203</v>
      </c>
      <c r="AA3824" s="1" t="s">
        <v>39</v>
      </c>
      <c r="AB3824" s="1" t="s">
        <v>40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11208</v>
      </c>
      <c r="B3825" s="1" t="s">
        <v>11209</v>
      </c>
      <c r="C3825" s="2">
        <v>46111.568553240701</v>
      </c>
      <c r="D3825" s="1" t="s">
        <v>30</v>
      </c>
      <c r="E3825" s="1" t="s">
        <v>106</v>
      </c>
      <c r="F3825" s="1" t="s">
        <v>107</v>
      </c>
      <c r="H3825" s="1" t="s">
        <v>108</v>
      </c>
      <c r="I3825" s="1" t="s">
        <v>34</v>
      </c>
      <c r="J3825" s="1" t="s">
        <v>181</v>
      </c>
      <c r="K3825" s="1" t="s">
        <v>35</v>
      </c>
      <c r="L3825" t="s">
        <v>107</v>
      </c>
      <c r="O3825" s="1" t="s">
        <v>30</v>
      </c>
      <c r="P3825" s="4">
        <v>331994</v>
      </c>
      <c r="Q3825" s="5">
        <v>50</v>
      </c>
      <c r="T3825" s="1" t="s">
        <v>37</v>
      </c>
      <c r="U3825" s="4">
        <v>409946.14</v>
      </c>
      <c r="V3825" s="5">
        <v>98</v>
      </c>
      <c r="W3825" s="5">
        <v>0</v>
      </c>
      <c r="Y3825" s="1" t="s">
        <v>47</v>
      </c>
      <c r="Z3825" s="3">
        <v>46170</v>
      </c>
      <c r="AA3825" s="1" t="s">
        <v>58</v>
      </c>
      <c r="AB3825" s="1" t="s">
        <v>59</v>
      </c>
      <c r="AC3825" t="b">
        <f t="shared" si="236"/>
        <v>1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11210</v>
      </c>
      <c r="B3826" s="1" t="s">
        <v>11211</v>
      </c>
      <c r="C3826" s="2">
        <v>46164.741666666698</v>
      </c>
      <c r="D3826" s="1" t="s">
        <v>30</v>
      </c>
      <c r="E3826" s="1" t="s">
        <v>5693</v>
      </c>
      <c r="F3826" s="1" t="s">
        <v>2385</v>
      </c>
      <c r="H3826" s="1" t="s">
        <v>11212</v>
      </c>
      <c r="I3826" s="1" t="s">
        <v>34</v>
      </c>
      <c r="J3826" s="1" t="s">
        <v>181</v>
      </c>
      <c r="K3826" s="1" t="s">
        <v>35</v>
      </c>
      <c r="L3826" t="s">
        <v>2385</v>
      </c>
      <c r="O3826" s="1" t="s">
        <v>30</v>
      </c>
      <c r="P3826" s="4">
        <v>332500</v>
      </c>
      <c r="Q3826" s="5">
        <v>12</v>
      </c>
      <c r="T3826" s="1" t="s">
        <v>37</v>
      </c>
      <c r="U3826" s="4">
        <v>401726.58</v>
      </c>
      <c r="V3826" s="5">
        <v>18</v>
      </c>
      <c r="W3826" s="5">
        <v>0</v>
      </c>
      <c r="Y3826" s="1" t="s">
        <v>47</v>
      </c>
      <c r="Z3826" s="3">
        <v>46199</v>
      </c>
      <c r="AA3826" s="1" t="s">
        <v>48</v>
      </c>
      <c r="AB3826" s="1" t="s">
        <v>49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11213</v>
      </c>
      <c r="B3827" s="1" t="s">
        <v>11214</v>
      </c>
      <c r="C3827" s="2">
        <v>46162.698541666701</v>
      </c>
      <c r="D3827" s="1" t="s">
        <v>30</v>
      </c>
      <c r="E3827" s="1" t="s">
        <v>2528</v>
      </c>
      <c r="F3827" s="1" t="s">
        <v>87</v>
      </c>
      <c r="H3827" s="1" t="s">
        <v>2529</v>
      </c>
      <c r="I3827" s="1" t="s">
        <v>34</v>
      </c>
      <c r="J3827" s="1" t="s">
        <v>97</v>
      </c>
      <c r="K3827" s="1" t="s">
        <v>35</v>
      </c>
      <c r="L3827" t="s">
        <v>211</v>
      </c>
      <c r="M3827" s="1" t="s">
        <v>57</v>
      </c>
      <c r="O3827" s="1" t="s">
        <v>30</v>
      </c>
      <c r="P3827" s="4">
        <v>333767</v>
      </c>
      <c r="Q3827" s="5">
        <v>10</v>
      </c>
      <c r="S3827" s="5">
        <v>0</v>
      </c>
      <c r="T3827" s="1" t="s">
        <v>37</v>
      </c>
      <c r="U3827" s="4">
        <v>427588.86</v>
      </c>
      <c r="V3827" s="5">
        <v>12</v>
      </c>
      <c r="W3827" s="5">
        <v>0</v>
      </c>
      <c r="Z3827" s="3">
        <v>46172</v>
      </c>
      <c r="AA3827" s="1" t="s">
        <v>58</v>
      </c>
      <c r="AB3827" s="1" t="s">
        <v>59</v>
      </c>
      <c r="AC3827" t="b">
        <f t="shared" si="236"/>
        <v>1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11215</v>
      </c>
      <c r="B3828" s="1" t="s">
        <v>11216</v>
      </c>
      <c r="C3828" s="2">
        <v>46162.698576388902</v>
      </c>
      <c r="D3828" s="1" t="s">
        <v>30</v>
      </c>
      <c r="E3828" s="1" t="s">
        <v>2528</v>
      </c>
      <c r="F3828" s="1" t="s">
        <v>87</v>
      </c>
      <c r="H3828" s="1" t="s">
        <v>2529</v>
      </c>
      <c r="I3828" s="1" t="s">
        <v>34</v>
      </c>
      <c r="J3828" s="1" t="s">
        <v>245</v>
      </c>
      <c r="K3828" s="1" t="s">
        <v>35</v>
      </c>
      <c r="L3828" t="s">
        <v>211</v>
      </c>
      <c r="M3828" s="1" t="s">
        <v>57</v>
      </c>
      <c r="O3828" s="1" t="s">
        <v>30</v>
      </c>
      <c r="P3828" s="4">
        <v>333767</v>
      </c>
      <c r="Q3828" s="5">
        <v>10</v>
      </c>
      <c r="S3828" s="5">
        <v>0</v>
      </c>
      <c r="T3828" s="1" t="s">
        <v>37</v>
      </c>
      <c r="U3828" s="4">
        <v>427588.86</v>
      </c>
      <c r="V3828" s="5">
        <v>12</v>
      </c>
      <c r="W3828" s="5">
        <v>0</v>
      </c>
      <c r="Z3828" s="3">
        <v>46172</v>
      </c>
      <c r="AA3828" s="1" t="s">
        <v>58</v>
      </c>
      <c r="AB3828" s="1" t="s">
        <v>59</v>
      </c>
      <c r="AC3828" t="b">
        <f t="shared" si="236"/>
        <v>1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11217</v>
      </c>
      <c r="B3829" s="1" t="s">
        <v>11218</v>
      </c>
      <c r="C3829" s="2">
        <v>46162.698518518497</v>
      </c>
      <c r="D3829" s="1" t="s">
        <v>30</v>
      </c>
      <c r="E3829" s="1" t="s">
        <v>2528</v>
      </c>
      <c r="F3829" s="1" t="s">
        <v>87</v>
      </c>
      <c r="H3829" s="1" t="s">
        <v>2529</v>
      </c>
      <c r="I3829" s="1" t="s">
        <v>34</v>
      </c>
      <c r="J3829" s="1" t="s">
        <v>181</v>
      </c>
      <c r="K3829" s="1" t="s">
        <v>35</v>
      </c>
      <c r="L3829" t="s">
        <v>211</v>
      </c>
      <c r="M3829" s="1" t="s">
        <v>57</v>
      </c>
      <c r="O3829" s="1" t="s">
        <v>30</v>
      </c>
      <c r="P3829" s="4">
        <v>333767</v>
      </c>
      <c r="Q3829" s="5">
        <v>10</v>
      </c>
      <c r="S3829" s="5">
        <v>0</v>
      </c>
      <c r="T3829" s="1" t="s">
        <v>37</v>
      </c>
      <c r="U3829" s="4">
        <v>427588.86</v>
      </c>
      <c r="V3829" s="5">
        <v>12</v>
      </c>
      <c r="W3829" s="5">
        <v>0</v>
      </c>
      <c r="Z3829" s="3">
        <v>46172</v>
      </c>
      <c r="AA3829" s="1" t="s">
        <v>58</v>
      </c>
      <c r="AB3829" s="1" t="s">
        <v>59</v>
      </c>
      <c r="AC3829" t="b">
        <f t="shared" si="236"/>
        <v>1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11219</v>
      </c>
      <c r="B3830" s="1" t="s">
        <v>11220</v>
      </c>
      <c r="C3830" s="2">
        <v>46087.438101851898</v>
      </c>
      <c r="D3830" s="1" t="s">
        <v>30</v>
      </c>
      <c r="E3830" s="1" t="s">
        <v>5668</v>
      </c>
      <c r="F3830" s="1" t="s">
        <v>771</v>
      </c>
      <c r="H3830" s="1" t="s">
        <v>11221</v>
      </c>
      <c r="I3830" s="1" t="s">
        <v>55</v>
      </c>
      <c r="J3830" s="1" t="s">
        <v>109</v>
      </c>
      <c r="K3830" s="1" t="s">
        <v>35</v>
      </c>
      <c r="L3830" t="s">
        <v>771</v>
      </c>
      <c r="M3830" s="1" t="s">
        <v>57</v>
      </c>
      <c r="O3830" s="1" t="s">
        <v>30</v>
      </c>
      <c r="P3830" s="4">
        <v>333768</v>
      </c>
      <c r="Q3830" s="5">
        <v>12</v>
      </c>
      <c r="S3830" s="5">
        <v>2675</v>
      </c>
      <c r="T3830" s="1" t="s">
        <v>37</v>
      </c>
      <c r="U3830" s="4">
        <v>409199.69</v>
      </c>
      <c r="Y3830" s="1" t="s">
        <v>69</v>
      </c>
      <c r="Z3830" s="3">
        <v>46176</v>
      </c>
      <c r="AA3830" s="1" t="s">
        <v>48</v>
      </c>
      <c r="AB3830" s="1" t="s">
        <v>49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11222</v>
      </c>
      <c r="B3831" s="1" t="s">
        <v>11223</v>
      </c>
      <c r="C3831" s="2">
        <v>46106.302835648101</v>
      </c>
      <c r="D3831" s="1" t="s">
        <v>30</v>
      </c>
      <c r="E3831" s="1" t="s">
        <v>4614</v>
      </c>
      <c r="F3831" s="1" t="s">
        <v>1192</v>
      </c>
      <c r="H3831" s="1" t="s">
        <v>8969</v>
      </c>
      <c r="I3831" s="1" t="s">
        <v>34</v>
      </c>
      <c r="J3831" s="1" t="s">
        <v>162</v>
      </c>
      <c r="K3831" s="1" t="s">
        <v>35</v>
      </c>
      <c r="L3831" t="s">
        <v>1192</v>
      </c>
      <c r="M3831" s="1" t="s">
        <v>57</v>
      </c>
      <c r="O3831" s="1" t="s">
        <v>30</v>
      </c>
      <c r="P3831" s="4">
        <v>335000</v>
      </c>
      <c r="Q3831" s="5">
        <v>12</v>
      </c>
      <c r="T3831" s="1" t="s">
        <v>37</v>
      </c>
      <c r="U3831" s="4">
        <v>410542.52</v>
      </c>
      <c r="V3831" s="5">
        <v>25</v>
      </c>
      <c r="W3831" s="5">
        <v>5</v>
      </c>
      <c r="Y3831" s="1" t="s">
        <v>69</v>
      </c>
      <c r="Z3831" s="3">
        <v>46190</v>
      </c>
      <c r="AA3831" s="1" t="s">
        <v>39</v>
      </c>
      <c r="AB3831" s="1" t="s">
        <v>40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11224</v>
      </c>
      <c r="B3832" s="1" t="s">
        <v>11225</v>
      </c>
      <c r="C3832" s="2">
        <v>46136.842754629601</v>
      </c>
      <c r="D3832" s="1" t="s">
        <v>30</v>
      </c>
      <c r="E3832" s="1" t="s">
        <v>11226</v>
      </c>
      <c r="F3832" s="1" t="s">
        <v>819</v>
      </c>
      <c r="H3832" s="1" t="s">
        <v>11227</v>
      </c>
      <c r="I3832" s="1" t="s">
        <v>34</v>
      </c>
      <c r="J3832" s="1" t="s">
        <v>35</v>
      </c>
      <c r="K3832" s="1" t="s">
        <v>35</v>
      </c>
      <c r="L3832" t="s">
        <v>819</v>
      </c>
      <c r="M3832" s="1" t="s">
        <v>57</v>
      </c>
      <c r="O3832" s="1" t="s">
        <v>30</v>
      </c>
      <c r="P3832" s="4">
        <v>336000</v>
      </c>
      <c r="Q3832" s="5">
        <v>96</v>
      </c>
      <c r="T3832" s="1" t="s">
        <v>37</v>
      </c>
      <c r="U3832" s="4">
        <v>411700.85</v>
      </c>
      <c r="V3832" s="5">
        <v>192</v>
      </c>
      <c r="W3832" s="5">
        <v>0</v>
      </c>
      <c r="Y3832" s="1" t="s">
        <v>47</v>
      </c>
      <c r="Z3832" s="3">
        <v>46171</v>
      </c>
      <c r="AA3832" s="1" t="s">
        <v>58</v>
      </c>
      <c r="AB3832" s="1" t="s">
        <v>59</v>
      </c>
      <c r="AC3832" t="b">
        <f t="shared" si="236"/>
        <v>1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11228</v>
      </c>
      <c r="B3833" s="1" t="s">
        <v>11229</v>
      </c>
      <c r="C3833" s="2">
        <v>46071.651527777802</v>
      </c>
      <c r="D3833" s="1" t="s">
        <v>30</v>
      </c>
      <c r="E3833" s="1" t="s">
        <v>86</v>
      </c>
      <c r="F3833" s="1" t="s">
        <v>87</v>
      </c>
      <c r="H3833" s="1" t="s">
        <v>88</v>
      </c>
      <c r="I3833" s="1" t="s">
        <v>55</v>
      </c>
      <c r="J3833" s="1" t="s">
        <v>35</v>
      </c>
      <c r="K3833" s="1" t="s">
        <v>2927</v>
      </c>
      <c r="L3833" t="s">
        <v>90</v>
      </c>
      <c r="M3833" s="1" t="s">
        <v>91</v>
      </c>
      <c r="O3833" s="1" t="s">
        <v>30</v>
      </c>
      <c r="P3833" s="4">
        <v>336181.41</v>
      </c>
      <c r="Q3833" s="5">
        <v>160</v>
      </c>
      <c r="S3833" s="5">
        <v>31940</v>
      </c>
      <c r="T3833" s="1" t="s">
        <v>37</v>
      </c>
      <c r="U3833" s="4">
        <v>406544.05</v>
      </c>
      <c r="Z3833" s="3">
        <v>46203</v>
      </c>
      <c r="AA3833" s="1" t="s">
        <v>58</v>
      </c>
      <c r="AB3833" s="1" t="s">
        <v>59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11230</v>
      </c>
      <c r="B3834" s="1" t="s">
        <v>11231</v>
      </c>
      <c r="C3834" s="2">
        <v>46147.444386574098</v>
      </c>
      <c r="D3834" s="1" t="s">
        <v>30</v>
      </c>
      <c r="E3834" s="1" t="s">
        <v>3468</v>
      </c>
      <c r="F3834" s="1" t="s">
        <v>771</v>
      </c>
      <c r="H3834" s="1" t="s">
        <v>9746</v>
      </c>
      <c r="I3834" s="1" t="s">
        <v>356</v>
      </c>
      <c r="J3834" s="1" t="s">
        <v>35</v>
      </c>
      <c r="K3834" s="1" t="s">
        <v>368</v>
      </c>
      <c r="L3834" t="s">
        <v>771</v>
      </c>
      <c r="O3834" s="1" t="s">
        <v>30</v>
      </c>
      <c r="P3834" s="4">
        <v>336960</v>
      </c>
      <c r="Q3834" s="5">
        <v>13</v>
      </c>
      <c r="T3834" s="1" t="s">
        <v>37</v>
      </c>
      <c r="U3834" s="4">
        <v>433802.4</v>
      </c>
      <c r="Y3834" s="1" t="s">
        <v>69</v>
      </c>
      <c r="Z3834" s="3">
        <v>46239</v>
      </c>
      <c r="AA3834" s="1" t="s">
        <v>39</v>
      </c>
      <c r="AB3834" s="1" t="s">
        <v>40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11232</v>
      </c>
      <c r="B3835" s="1" t="s">
        <v>11233</v>
      </c>
      <c r="C3835" s="2">
        <v>46108.795219907399</v>
      </c>
      <c r="D3835" s="1" t="s">
        <v>30</v>
      </c>
      <c r="E3835" s="1" t="s">
        <v>8781</v>
      </c>
      <c r="F3835" s="1" t="s">
        <v>771</v>
      </c>
      <c r="H3835" s="1" t="s">
        <v>8782</v>
      </c>
      <c r="I3835" s="1" t="s">
        <v>356</v>
      </c>
      <c r="J3835" s="1" t="s">
        <v>35</v>
      </c>
      <c r="K3835" s="1" t="s">
        <v>103</v>
      </c>
      <c r="L3835" t="s">
        <v>771</v>
      </c>
      <c r="O3835" s="1" t="s">
        <v>30</v>
      </c>
      <c r="P3835" s="4">
        <v>337610</v>
      </c>
      <c r="Q3835" s="5">
        <v>13</v>
      </c>
      <c r="T3835" s="1" t="s">
        <v>37</v>
      </c>
      <c r="U3835" s="4">
        <v>416880.78</v>
      </c>
      <c r="Y3835" s="1" t="s">
        <v>69</v>
      </c>
      <c r="Z3835" s="3">
        <v>46189</v>
      </c>
      <c r="AA3835" s="1" t="s">
        <v>48</v>
      </c>
      <c r="AB3835" s="1" t="s">
        <v>49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11234</v>
      </c>
      <c r="B3836" s="1" t="s">
        <v>11235</v>
      </c>
      <c r="C3836" s="2">
        <v>46160.651354166701</v>
      </c>
      <c r="D3836" s="1" t="s">
        <v>30</v>
      </c>
      <c r="E3836" s="1" t="s">
        <v>11101</v>
      </c>
      <c r="F3836" s="1" t="s">
        <v>137</v>
      </c>
      <c r="H3836" s="1" t="s">
        <v>11236</v>
      </c>
      <c r="I3836" s="1" t="s">
        <v>394</v>
      </c>
      <c r="J3836" s="1" t="s">
        <v>395</v>
      </c>
      <c r="K3836" s="1" t="s">
        <v>35</v>
      </c>
      <c r="L3836" t="s">
        <v>137</v>
      </c>
      <c r="M3836" s="1" t="s">
        <v>57</v>
      </c>
      <c r="O3836" s="1" t="s">
        <v>30</v>
      </c>
      <c r="P3836" s="4">
        <v>339000</v>
      </c>
      <c r="Q3836" s="5">
        <v>339</v>
      </c>
      <c r="T3836" s="1" t="s">
        <v>37</v>
      </c>
      <c r="U3836" s="4">
        <v>441751.05</v>
      </c>
      <c r="Y3836" s="1" t="s">
        <v>69</v>
      </c>
      <c r="Z3836" s="3">
        <v>46172</v>
      </c>
      <c r="AA3836" s="1" t="s">
        <v>48</v>
      </c>
      <c r="AB3836" s="1" t="s">
        <v>49</v>
      </c>
      <c r="AC3836" t="b">
        <f t="shared" si="236"/>
        <v>1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11237</v>
      </c>
      <c r="B3837" s="1" t="s">
        <v>11238</v>
      </c>
      <c r="C3837" s="2">
        <v>46163.560416666704</v>
      </c>
      <c r="D3837" s="1" t="s">
        <v>30</v>
      </c>
      <c r="E3837" s="1" t="s">
        <v>11239</v>
      </c>
      <c r="F3837" s="1" t="s">
        <v>2710</v>
      </c>
      <c r="H3837" s="1" t="s">
        <v>11240</v>
      </c>
      <c r="I3837" s="1" t="s">
        <v>55</v>
      </c>
      <c r="J3837" s="1" t="s">
        <v>109</v>
      </c>
      <c r="K3837" s="1" t="s">
        <v>35</v>
      </c>
      <c r="L3837" t="s">
        <v>2710</v>
      </c>
      <c r="O3837" s="1" t="s">
        <v>30</v>
      </c>
      <c r="P3837" s="4">
        <v>340000</v>
      </c>
      <c r="Q3837" s="5">
        <v>24</v>
      </c>
      <c r="S3837" s="5">
        <v>3000</v>
      </c>
      <c r="T3837" s="1" t="s">
        <v>37</v>
      </c>
      <c r="U3837" s="4">
        <v>423265.87</v>
      </c>
      <c r="Y3837" s="1" t="s">
        <v>47</v>
      </c>
      <c r="Z3837" s="3">
        <v>46191</v>
      </c>
      <c r="AA3837" s="1" t="s">
        <v>39</v>
      </c>
      <c r="AB3837" s="1" t="s">
        <v>40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11241</v>
      </c>
      <c r="B3838" s="1" t="s">
        <v>11242</v>
      </c>
      <c r="C3838" s="2">
        <v>46143.546087962997</v>
      </c>
      <c r="D3838" s="1" t="s">
        <v>30</v>
      </c>
      <c r="E3838" s="1" t="s">
        <v>11243</v>
      </c>
      <c r="F3838" s="1" t="s">
        <v>75</v>
      </c>
      <c r="H3838" s="1" t="s">
        <v>11244</v>
      </c>
      <c r="I3838" s="1" t="s">
        <v>55</v>
      </c>
      <c r="J3838" s="1" t="s">
        <v>77</v>
      </c>
      <c r="K3838" s="1" t="s">
        <v>35</v>
      </c>
      <c r="L3838" t="s">
        <v>75</v>
      </c>
      <c r="O3838" s="1" t="s">
        <v>30</v>
      </c>
      <c r="P3838" s="4">
        <v>340000</v>
      </c>
      <c r="Q3838" s="5">
        <v>8</v>
      </c>
      <c r="S3838" s="5">
        <v>2000</v>
      </c>
      <c r="T3838" s="1" t="s">
        <v>37</v>
      </c>
      <c r="U3838" s="4">
        <v>419831.95</v>
      </c>
      <c r="Y3838" s="1" t="s">
        <v>78</v>
      </c>
      <c r="Z3838" s="3">
        <v>46199</v>
      </c>
      <c r="AA3838" s="1" t="s">
        <v>39</v>
      </c>
      <c r="AB3838" s="1" t="s">
        <v>40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11245</v>
      </c>
      <c r="B3839" s="1" t="s">
        <v>11246</v>
      </c>
      <c r="C3839" s="2">
        <v>46147.4444097222</v>
      </c>
      <c r="D3839" s="1" t="s">
        <v>30</v>
      </c>
      <c r="E3839" s="1" t="s">
        <v>3468</v>
      </c>
      <c r="F3839" s="1" t="s">
        <v>771</v>
      </c>
      <c r="H3839" s="1" t="s">
        <v>9746</v>
      </c>
      <c r="I3839" s="1" t="s">
        <v>356</v>
      </c>
      <c r="J3839" s="1" t="s">
        <v>35</v>
      </c>
      <c r="K3839" s="1" t="s">
        <v>89</v>
      </c>
      <c r="L3839" t="s">
        <v>771</v>
      </c>
      <c r="O3839" s="1" t="s">
        <v>30</v>
      </c>
      <c r="P3839" s="4">
        <v>340200</v>
      </c>
      <c r="Q3839" s="5">
        <v>15</v>
      </c>
      <c r="T3839" s="1" t="s">
        <v>37</v>
      </c>
      <c r="U3839" s="4">
        <v>437973.58</v>
      </c>
      <c r="Y3839" s="1" t="s">
        <v>69</v>
      </c>
      <c r="Z3839" s="3">
        <v>46239</v>
      </c>
      <c r="AA3839" s="1" t="s">
        <v>39</v>
      </c>
      <c r="AB3839" s="1" t="s">
        <v>40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11247</v>
      </c>
      <c r="B3840" s="1" t="s">
        <v>11248</v>
      </c>
      <c r="C3840" s="2">
        <v>46141.834745370397</v>
      </c>
      <c r="D3840" s="1" t="s">
        <v>30</v>
      </c>
      <c r="E3840" s="1" t="s">
        <v>6557</v>
      </c>
      <c r="F3840" s="1" t="s">
        <v>1597</v>
      </c>
      <c r="H3840" s="1" t="s">
        <v>11249</v>
      </c>
      <c r="I3840" s="1" t="s">
        <v>34</v>
      </c>
      <c r="J3840" s="1" t="s">
        <v>861</v>
      </c>
      <c r="K3840" s="1" t="s">
        <v>35</v>
      </c>
      <c r="L3840" t="s">
        <v>1597</v>
      </c>
      <c r="M3840" s="1" t="s">
        <v>57</v>
      </c>
      <c r="O3840" s="1" t="s">
        <v>30</v>
      </c>
      <c r="P3840" s="4">
        <v>342201</v>
      </c>
      <c r="Q3840" s="5">
        <v>24</v>
      </c>
      <c r="T3840" s="1" t="s">
        <v>37</v>
      </c>
      <c r="U3840" s="4">
        <v>438496.49</v>
      </c>
      <c r="V3840" s="5">
        <v>48</v>
      </c>
      <c r="W3840" s="5">
        <v>0</v>
      </c>
      <c r="Y3840" s="1" t="s">
        <v>38</v>
      </c>
      <c r="Z3840" s="3">
        <v>46231</v>
      </c>
      <c r="AA3840" s="1" t="s">
        <v>48</v>
      </c>
      <c r="AB3840" s="1" t="s">
        <v>49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11250</v>
      </c>
      <c r="B3841" s="1" t="s">
        <v>11251</v>
      </c>
      <c r="C3841" s="2">
        <v>46133.632430555597</v>
      </c>
      <c r="D3841" s="1" t="s">
        <v>30</v>
      </c>
      <c r="E3841" s="1" t="s">
        <v>10645</v>
      </c>
      <c r="F3841" s="1" t="s">
        <v>113</v>
      </c>
      <c r="H3841" s="1" t="s">
        <v>10646</v>
      </c>
      <c r="I3841" s="1" t="s">
        <v>34</v>
      </c>
      <c r="J3841" s="1" t="s">
        <v>35</v>
      </c>
      <c r="K3841" s="1" t="s">
        <v>81</v>
      </c>
      <c r="L3841" t="s">
        <v>113</v>
      </c>
      <c r="M3841" s="1" t="s">
        <v>91</v>
      </c>
      <c r="O3841" s="1" t="s">
        <v>30</v>
      </c>
      <c r="P3841" s="4">
        <v>343440</v>
      </c>
      <c r="Q3841" s="5">
        <v>8</v>
      </c>
      <c r="T3841" s="1" t="s">
        <v>37</v>
      </c>
      <c r="U3841" s="4">
        <v>436203.1</v>
      </c>
      <c r="V3841" s="5">
        <v>16</v>
      </c>
      <c r="W3841" s="5">
        <v>0</v>
      </c>
      <c r="Y3841" s="1" t="s">
        <v>69</v>
      </c>
      <c r="Z3841" s="3">
        <v>46216</v>
      </c>
      <c r="AA3841" s="1" t="s">
        <v>58</v>
      </c>
      <c r="AB3841" s="1" t="s">
        <v>59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11252</v>
      </c>
      <c r="B3842" s="1" t="s">
        <v>11253</v>
      </c>
      <c r="C3842" s="2">
        <v>46136.865810185198</v>
      </c>
      <c r="D3842" s="1" t="s">
        <v>30</v>
      </c>
      <c r="E3842" s="1" t="s">
        <v>11254</v>
      </c>
      <c r="F3842" s="1" t="s">
        <v>75</v>
      </c>
      <c r="H3842" s="1" t="s">
        <v>11255</v>
      </c>
      <c r="I3842" s="1" t="s">
        <v>55</v>
      </c>
      <c r="J3842" s="1" t="s">
        <v>77</v>
      </c>
      <c r="K3842" s="1" t="s">
        <v>35</v>
      </c>
      <c r="L3842" t="s">
        <v>75</v>
      </c>
      <c r="M3842" s="1" t="s">
        <v>57</v>
      </c>
      <c r="O3842" s="1" t="s">
        <v>30</v>
      </c>
      <c r="P3842" s="4">
        <v>344000</v>
      </c>
      <c r="Q3842" s="5">
        <v>7</v>
      </c>
      <c r="S3842" s="5">
        <v>1500</v>
      </c>
      <c r="T3842" s="1" t="s">
        <v>37</v>
      </c>
      <c r="U3842" s="4">
        <v>423601.62</v>
      </c>
      <c r="Y3842" s="1" t="s">
        <v>78</v>
      </c>
      <c r="Z3842" s="3">
        <v>46192</v>
      </c>
      <c r="AA3842" s="1" t="s">
        <v>39</v>
      </c>
      <c r="AB3842" s="1" t="s">
        <v>40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11256</v>
      </c>
      <c r="B3843" s="1" t="s">
        <v>11257</v>
      </c>
      <c r="C3843" s="2">
        <v>46160.524780092601</v>
      </c>
      <c r="D3843" s="1" t="s">
        <v>30</v>
      </c>
      <c r="E3843" s="1" t="s">
        <v>770</v>
      </c>
      <c r="F3843" s="1" t="s">
        <v>771</v>
      </c>
      <c r="H3843" s="1" t="s">
        <v>772</v>
      </c>
      <c r="I3843" s="1" t="s">
        <v>34</v>
      </c>
      <c r="J3843" s="1" t="s">
        <v>235</v>
      </c>
      <c r="K3843" s="1" t="s">
        <v>35</v>
      </c>
      <c r="L3843" t="s">
        <v>771</v>
      </c>
      <c r="M3843" s="1" t="s">
        <v>57</v>
      </c>
      <c r="O3843" s="1" t="s">
        <v>30</v>
      </c>
      <c r="P3843" s="4">
        <v>344544</v>
      </c>
      <c r="Q3843" s="5">
        <v>12</v>
      </c>
      <c r="T3843" s="1" t="s">
        <v>37</v>
      </c>
      <c r="U3843" s="4">
        <v>437812.19</v>
      </c>
      <c r="V3843" s="5">
        <v>0</v>
      </c>
      <c r="W3843" s="5">
        <v>216</v>
      </c>
      <c r="Y3843" s="1" t="s">
        <v>69</v>
      </c>
      <c r="Z3843" s="3">
        <v>46210</v>
      </c>
      <c r="AA3843" s="1" t="s">
        <v>39</v>
      </c>
      <c r="AB3843" s="1" t="s">
        <v>40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11258</v>
      </c>
      <c r="B3844" s="1" t="s">
        <v>11259</v>
      </c>
      <c r="C3844" s="2">
        <v>46155.715763888897</v>
      </c>
      <c r="D3844" s="1" t="s">
        <v>30</v>
      </c>
      <c r="E3844" s="1" t="s">
        <v>11260</v>
      </c>
      <c r="F3844" s="1" t="s">
        <v>298</v>
      </c>
      <c r="H3844" s="1" t="s">
        <v>11261</v>
      </c>
      <c r="I3844" s="1" t="s">
        <v>55</v>
      </c>
      <c r="J3844" s="1" t="s">
        <v>77</v>
      </c>
      <c r="K3844" s="1" t="s">
        <v>35</v>
      </c>
      <c r="L3844" t="s">
        <v>298</v>
      </c>
      <c r="M3844" s="1" t="s">
        <v>57</v>
      </c>
      <c r="O3844" s="1" t="s">
        <v>30</v>
      </c>
      <c r="P3844" s="4">
        <v>345000</v>
      </c>
      <c r="Q3844" s="5">
        <v>19</v>
      </c>
      <c r="S3844" s="5">
        <v>12000</v>
      </c>
      <c r="T3844" s="1" t="s">
        <v>37</v>
      </c>
      <c r="U3844" s="4">
        <v>449569.65</v>
      </c>
      <c r="Y3844" s="1" t="s">
        <v>47</v>
      </c>
      <c r="Z3844" s="3">
        <v>46245</v>
      </c>
      <c r="AA3844" s="1" t="s">
        <v>48</v>
      </c>
      <c r="AB3844" s="1" t="s">
        <v>49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11262</v>
      </c>
      <c r="B3845" s="1" t="s">
        <v>11263</v>
      </c>
      <c r="C3845" s="2">
        <v>46132.465474536999</v>
      </c>
      <c r="D3845" s="1" t="s">
        <v>30</v>
      </c>
      <c r="E3845" s="1" t="s">
        <v>11264</v>
      </c>
      <c r="F3845" s="1" t="s">
        <v>771</v>
      </c>
      <c r="H3845" s="1" t="s">
        <v>11265</v>
      </c>
      <c r="I3845" s="1" t="s">
        <v>55</v>
      </c>
      <c r="J3845" s="1" t="s">
        <v>109</v>
      </c>
      <c r="K3845" s="1" t="s">
        <v>35</v>
      </c>
      <c r="L3845" t="s">
        <v>771</v>
      </c>
      <c r="M3845" s="1" t="s">
        <v>57</v>
      </c>
      <c r="O3845" s="1" t="s">
        <v>30</v>
      </c>
      <c r="P3845" s="4">
        <v>345240</v>
      </c>
      <c r="Q3845" s="5">
        <v>15</v>
      </c>
      <c r="S3845" s="5">
        <v>6430</v>
      </c>
      <c r="T3845" s="1" t="s">
        <v>37</v>
      </c>
      <c r="U3845" s="4">
        <v>438834.58</v>
      </c>
      <c r="Y3845" s="1" t="s">
        <v>69</v>
      </c>
      <c r="Z3845" s="3">
        <v>46217</v>
      </c>
      <c r="AA3845" s="1" t="s">
        <v>48</v>
      </c>
      <c r="AB3845" s="1" t="s">
        <v>49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11266</v>
      </c>
      <c r="B3846" s="1" t="s">
        <v>11267</v>
      </c>
      <c r="C3846" s="2">
        <v>46122.614884259303</v>
      </c>
      <c r="D3846" s="1" t="s">
        <v>30</v>
      </c>
      <c r="E3846" s="1" t="s">
        <v>11268</v>
      </c>
      <c r="F3846" s="1" t="s">
        <v>2385</v>
      </c>
      <c r="H3846" s="1" t="s">
        <v>11269</v>
      </c>
      <c r="I3846" s="1" t="s">
        <v>55</v>
      </c>
      <c r="J3846" s="1" t="s">
        <v>77</v>
      </c>
      <c r="K3846" s="1" t="s">
        <v>35</v>
      </c>
      <c r="L3846" t="s">
        <v>2385</v>
      </c>
      <c r="O3846" s="1" t="s">
        <v>30</v>
      </c>
      <c r="P3846" s="4">
        <v>345600</v>
      </c>
      <c r="Q3846" s="5">
        <v>9</v>
      </c>
      <c r="S3846" s="5">
        <v>2600</v>
      </c>
      <c r="T3846" s="1" t="s">
        <v>37</v>
      </c>
      <c r="U3846" s="4">
        <v>408672.12</v>
      </c>
      <c r="Y3846" s="1" t="s">
        <v>47</v>
      </c>
      <c r="Z3846" s="3">
        <v>46227</v>
      </c>
      <c r="AA3846" s="1" t="s">
        <v>39</v>
      </c>
      <c r="AB3846" s="1" t="s">
        <v>40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11270</v>
      </c>
      <c r="B3847" s="1" t="s">
        <v>11271</v>
      </c>
      <c r="C3847" s="2">
        <v>46143.541412036997</v>
      </c>
      <c r="D3847" s="1" t="s">
        <v>30</v>
      </c>
      <c r="E3847" s="1" t="s">
        <v>11272</v>
      </c>
      <c r="F3847" s="1" t="s">
        <v>75</v>
      </c>
      <c r="H3847" s="1" t="s">
        <v>11273</v>
      </c>
      <c r="I3847" s="1" t="s">
        <v>55</v>
      </c>
      <c r="J3847" s="1" t="s">
        <v>77</v>
      </c>
      <c r="K3847" s="1" t="s">
        <v>35</v>
      </c>
      <c r="L3847" t="s">
        <v>75</v>
      </c>
      <c r="O3847" s="1" t="s">
        <v>30</v>
      </c>
      <c r="P3847" s="4">
        <v>345640</v>
      </c>
      <c r="Q3847" s="5">
        <v>4</v>
      </c>
      <c r="S3847" s="5">
        <v>2872</v>
      </c>
      <c r="T3847" s="1" t="s">
        <v>37</v>
      </c>
      <c r="U3847" s="4">
        <v>426796.22</v>
      </c>
      <c r="Y3847" s="1" t="s">
        <v>78</v>
      </c>
      <c r="Z3847" s="3">
        <v>46192</v>
      </c>
      <c r="AA3847" s="1" t="s">
        <v>39</v>
      </c>
      <c r="AB3847" s="1" t="s">
        <v>40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11274</v>
      </c>
      <c r="B3848" s="1" t="s">
        <v>11275</v>
      </c>
      <c r="C3848" s="2">
        <v>46111.561585648102</v>
      </c>
      <c r="D3848" s="1" t="s">
        <v>30</v>
      </c>
      <c r="E3848" s="1" t="s">
        <v>5375</v>
      </c>
      <c r="F3848" s="1" t="s">
        <v>824</v>
      </c>
      <c r="H3848" s="1" t="s">
        <v>11276</v>
      </c>
      <c r="I3848" s="1" t="s">
        <v>34</v>
      </c>
      <c r="J3848" s="1" t="s">
        <v>97</v>
      </c>
      <c r="K3848" s="1" t="s">
        <v>35</v>
      </c>
      <c r="L3848" t="s">
        <v>824</v>
      </c>
      <c r="O3848" s="1" t="s">
        <v>30</v>
      </c>
      <c r="P3848" s="4">
        <v>348000</v>
      </c>
      <c r="Q3848" s="5">
        <v>5</v>
      </c>
      <c r="T3848" s="1" t="s">
        <v>37</v>
      </c>
      <c r="U3848" s="4">
        <v>429710.35</v>
      </c>
      <c r="V3848" s="5">
        <v>20</v>
      </c>
      <c r="W3848" s="5">
        <v>0</v>
      </c>
      <c r="Y3848" s="1" t="s">
        <v>78</v>
      </c>
      <c r="Z3848" s="3">
        <v>46233</v>
      </c>
      <c r="AA3848" s="1" t="s">
        <v>48</v>
      </c>
      <c r="AB3848" s="1" t="s">
        <v>49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11277</v>
      </c>
      <c r="B3849" s="1" t="s">
        <v>11278</v>
      </c>
      <c r="C3849" s="2">
        <v>46079.089409722197</v>
      </c>
      <c r="D3849" s="1" t="s">
        <v>30</v>
      </c>
      <c r="E3849" s="1" t="s">
        <v>10172</v>
      </c>
      <c r="F3849" s="1" t="s">
        <v>2892</v>
      </c>
      <c r="H3849" s="1" t="s">
        <v>11279</v>
      </c>
      <c r="I3849" s="1" t="s">
        <v>55</v>
      </c>
      <c r="J3849" s="1" t="s">
        <v>459</v>
      </c>
      <c r="K3849" s="1" t="s">
        <v>35</v>
      </c>
      <c r="L3849" t="s">
        <v>2892</v>
      </c>
      <c r="O3849" s="1" t="s">
        <v>30</v>
      </c>
      <c r="P3849" s="4">
        <v>348000</v>
      </c>
      <c r="Q3849" s="5">
        <v>380</v>
      </c>
      <c r="S3849" s="5">
        <v>26000</v>
      </c>
      <c r="T3849" s="1" t="s">
        <v>37</v>
      </c>
      <c r="U3849" s="4">
        <v>410291.98</v>
      </c>
      <c r="Y3849" s="1" t="s">
        <v>47</v>
      </c>
      <c r="Z3849" s="3">
        <v>46171</v>
      </c>
      <c r="AA3849" s="1" t="s">
        <v>39</v>
      </c>
      <c r="AB3849" s="1" t="s">
        <v>40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11280</v>
      </c>
      <c r="B3850" s="1" t="s">
        <v>11281</v>
      </c>
      <c r="C3850" s="2">
        <v>46148.4949305556</v>
      </c>
      <c r="D3850" s="1" t="s">
        <v>30</v>
      </c>
      <c r="E3850" s="1" t="s">
        <v>9315</v>
      </c>
      <c r="F3850" s="1" t="s">
        <v>771</v>
      </c>
      <c r="H3850" s="1" t="s">
        <v>9316</v>
      </c>
      <c r="I3850" s="1" t="s">
        <v>55</v>
      </c>
      <c r="J3850" s="1" t="s">
        <v>191</v>
      </c>
      <c r="K3850" s="1" t="s">
        <v>35</v>
      </c>
      <c r="L3850" t="s">
        <v>771</v>
      </c>
      <c r="M3850" s="1" t="s">
        <v>57</v>
      </c>
      <c r="O3850" s="1" t="s">
        <v>30</v>
      </c>
      <c r="P3850" s="4">
        <v>348194</v>
      </c>
      <c r="Q3850" s="5">
        <v>49</v>
      </c>
      <c r="S3850" s="5">
        <v>16826</v>
      </c>
      <c r="T3850" s="1" t="s">
        <v>37</v>
      </c>
      <c r="U3850" s="4">
        <v>450040.91</v>
      </c>
      <c r="Y3850" s="1" t="s">
        <v>69</v>
      </c>
      <c r="Z3850" s="3">
        <v>46238</v>
      </c>
      <c r="AA3850" s="1" t="s">
        <v>39</v>
      </c>
      <c r="AB3850" s="1" t="s">
        <v>40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11282</v>
      </c>
      <c r="B3851" s="1" t="s">
        <v>11283</v>
      </c>
      <c r="C3851" s="2">
        <v>46114.831956018497</v>
      </c>
      <c r="D3851" s="1" t="s">
        <v>30</v>
      </c>
      <c r="E3851" s="1" t="s">
        <v>3410</v>
      </c>
      <c r="F3851" s="1" t="s">
        <v>771</v>
      </c>
      <c r="H3851" s="1" t="s">
        <v>8248</v>
      </c>
      <c r="I3851" s="1" t="s">
        <v>55</v>
      </c>
      <c r="J3851" s="1" t="s">
        <v>35</v>
      </c>
      <c r="K3851" s="1" t="s">
        <v>46</v>
      </c>
      <c r="L3851" t="s">
        <v>771</v>
      </c>
      <c r="O3851" s="1" t="s">
        <v>30</v>
      </c>
      <c r="P3851" s="4">
        <v>348270</v>
      </c>
      <c r="Q3851" s="5">
        <v>130</v>
      </c>
      <c r="S3851" s="5">
        <v>13000</v>
      </c>
      <c r="T3851" s="1" t="s">
        <v>37</v>
      </c>
      <c r="U3851" s="4">
        <v>434223.16</v>
      </c>
      <c r="Y3851" s="1" t="s">
        <v>69</v>
      </c>
      <c r="Z3851" s="3">
        <v>46190</v>
      </c>
      <c r="AA3851" s="1" t="s">
        <v>48</v>
      </c>
      <c r="AB3851" s="1" t="s">
        <v>49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11284</v>
      </c>
      <c r="B3852" s="1" t="s">
        <v>11285</v>
      </c>
      <c r="C3852" s="2">
        <v>46164.538217592599</v>
      </c>
      <c r="D3852" s="1" t="s">
        <v>30</v>
      </c>
      <c r="E3852" s="1" t="s">
        <v>8045</v>
      </c>
      <c r="F3852" s="1" t="s">
        <v>392</v>
      </c>
      <c r="H3852" s="1" t="s">
        <v>11286</v>
      </c>
      <c r="I3852" s="1" t="s">
        <v>34</v>
      </c>
      <c r="J3852" s="1" t="s">
        <v>35</v>
      </c>
      <c r="K3852" s="1" t="s">
        <v>77</v>
      </c>
      <c r="L3852" t="s">
        <v>392</v>
      </c>
      <c r="M3852" s="1" t="s">
        <v>91</v>
      </c>
      <c r="O3852" s="1" t="s">
        <v>30</v>
      </c>
      <c r="P3852" s="4">
        <v>349800</v>
      </c>
      <c r="Q3852" s="5">
        <v>30</v>
      </c>
      <c r="T3852" s="1" t="s">
        <v>37</v>
      </c>
      <c r="U3852" s="4">
        <v>448128.73</v>
      </c>
      <c r="V3852" s="5">
        <v>60</v>
      </c>
      <c r="W3852" s="5">
        <v>0</v>
      </c>
      <c r="Y3852" s="1" t="s">
        <v>47</v>
      </c>
      <c r="Z3852" s="3">
        <v>46239</v>
      </c>
      <c r="AA3852" s="1" t="s">
        <v>39</v>
      </c>
      <c r="AB3852" s="1" t="s">
        <v>40</v>
      </c>
      <c r="AC3852" t="b">
        <f t="shared" si="240"/>
        <v>1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11287</v>
      </c>
      <c r="B3853" s="1" t="s">
        <v>11288</v>
      </c>
      <c r="C3853" s="2">
        <v>46163.6394560185</v>
      </c>
      <c r="D3853" s="1" t="s">
        <v>30</v>
      </c>
      <c r="E3853" s="1" t="s">
        <v>8045</v>
      </c>
      <c r="F3853" s="1" t="s">
        <v>392</v>
      </c>
      <c r="H3853" s="1" t="s">
        <v>11289</v>
      </c>
      <c r="I3853" s="1" t="s">
        <v>34</v>
      </c>
      <c r="J3853" s="1" t="s">
        <v>35</v>
      </c>
      <c r="K3853" s="1" t="s">
        <v>56</v>
      </c>
      <c r="L3853" t="s">
        <v>392</v>
      </c>
      <c r="M3853" s="1" t="s">
        <v>91</v>
      </c>
      <c r="O3853" s="1" t="s">
        <v>30</v>
      </c>
      <c r="P3853" s="4">
        <v>349800</v>
      </c>
      <c r="Q3853" s="5">
        <v>30</v>
      </c>
      <c r="T3853" s="1" t="s">
        <v>37</v>
      </c>
      <c r="U3853" s="4">
        <v>448128.73</v>
      </c>
      <c r="V3853" s="5">
        <v>60</v>
      </c>
      <c r="W3853" s="5">
        <v>0</v>
      </c>
      <c r="Y3853" s="1" t="s">
        <v>47</v>
      </c>
      <c r="Z3853" s="3">
        <v>46239</v>
      </c>
      <c r="AA3853" s="1" t="s">
        <v>48</v>
      </c>
      <c r="AB3853" s="1" t="s">
        <v>49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11290</v>
      </c>
      <c r="B3854" s="1" t="s">
        <v>11291</v>
      </c>
      <c r="C3854" s="2">
        <v>46113.810243055603</v>
      </c>
      <c r="D3854" s="1" t="s">
        <v>30</v>
      </c>
      <c r="E3854" s="1" t="s">
        <v>783</v>
      </c>
      <c r="F3854" s="1" t="s">
        <v>87</v>
      </c>
      <c r="H3854" s="1" t="s">
        <v>1870</v>
      </c>
      <c r="I3854" s="1" t="s">
        <v>55</v>
      </c>
      <c r="J3854" s="1" t="s">
        <v>109</v>
      </c>
      <c r="K3854" s="1" t="s">
        <v>35</v>
      </c>
      <c r="L3854" t="s">
        <v>364</v>
      </c>
      <c r="O3854" s="1" t="s">
        <v>30</v>
      </c>
      <c r="P3854" s="4">
        <v>350000</v>
      </c>
      <c r="Q3854" s="5">
        <v>35</v>
      </c>
      <c r="S3854" s="5">
        <v>10000</v>
      </c>
      <c r="T3854" s="1" t="s">
        <v>37</v>
      </c>
      <c r="U3854" s="4">
        <v>436380.13</v>
      </c>
      <c r="Z3854" s="3">
        <v>46203</v>
      </c>
      <c r="AA3854" s="1" t="s">
        <v>48</v>
      </c>
      <c r="AB3854" s="1" t="s">
        <v>49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11292</v>
      </c>
      <c r="B3855" s="1" t="s">
        <v>11293</v>
      </c>
      <c r="C3855" s="2">
        <v>46161.830462963</v>
      </c>
      <c r="D3855" s="1" t="s">
        <v>30</v>
      </c>
      <c r="E3855" s="1" t="s">
        <v>11294</v>
      </c>
      <c r="F3855" s="1" t="s">
        <v>2710</v>
      </c>
      <c r="H3855" s="1" t="s">
        <v>11295</v>
      </c>
      <c r="I3855" s="1" t="s">
        <v>34</v>
      </c>
      <c r="J3855" s="1" t="s">
        <v>181</v>
      </c>
      <c r="K3855" s="1" t="s">
        <v>35</v>
      </c>
      <c r="L3855" t="s">
        <v>2710</v>
      </c>
      <c r="O3855" s="1" t="s">
        <v>30</v>
      </c>
      <c r="P3855" s="4">
        <v>350000</v>
      </c>
      <c r="Q3855" s="5">
        <v>12</v>
      </c>
      <c r="T3855" s="1" t="s">
        <v>37</v>
      </c>
      <c r="U3855" s="4">
        <v>448804.95</v>
      </c>
      <c r="V3855" s="5">
        <v>10</v>
      </c>
      <c r="W3855" s="5">
        <v>77</v>
      </c>
      <c r="Y3855" s="1" t="s">
        <v>47</v>
      </c>
      <c r="Z3855" s="3">
        <v>46231</v>
      </c>
      <c r="AA3855" s="1" t="s">
        <v>48</v>
      </c>
      <c r="AB3855" s="1" t="s">
        <v>49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11296</v>
      </c>
      <c r="B3856" s="1" t="s">
        <v>11297</v>
      </c>
      <c r="C3856" s="2">
        <v>46164.627546296302</v>
      </c>
      <c r="D3856" s="1" t="s">
        <v>30</v>
      </c>
      <c r="E3856" s="1" t="s">
        <v>11298</v>
      </c>
      <c r="F3856" s="1" t="s">
        <v>598</v>
      </c>
      <c r="H3856" s="1" t="s">
        <v>11299</v>
      </c>
      <c r="I3856" s="1" t="s">
        <v>34</v>
      </c>
      <c r="J3856" s="1" t="s">
        <v>214</v>
      </c>
      <c r="K3856" s="1" t="s">
        <v>35</v>
      </c>
      <c r="L3856" t="s">
        <v>598</v>
      </c>
      <c r="O3856" s="1" t="s">
        <v>30</v>
      </c>
      <c r="P3856" s="4">
        <v>350000</v>
      </c>
      <c r="Q3856" s="5">
        <v>56</v>
      </c>
      <c r="T3856" s="1" t="s">
        <v>37</v>
      </c>
      <c r="U3856" s="4">
        <v>450134.89</v>
      </c>
      <c r="V3856" s="5">
        <v>34</v>
      </c>
      <c r="W3856" s="5">
        <v>554</v>
      </c>
      <c r="Y3856" s="1" t="s">
        <v>47</v>
      </c>
      <c r="Z3856" s="3">
        <v>46225</v>
      </c>
      <c r="AA3856" s="1" t="s">
        <v>48</v>
      </c>
      <c r="AB3856" s="1" t="s">
        <v>49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11300</v>
      </c>
      <c r="B3857" s="1" t="s">
        <v>11301</v>
      </c>
      <c r="C3857" s="2">
        <v>46134.8441087963</v>
      </c>
      <c r="D3857" s="1" t="s">
        <v>30</v>
      </c>
      <c r="E3857" s="1" t="s">
        <v>3481</v>
      </c>
      <c r="F3857" s="1" t="s">
        <v>364</v>
      </c>
      <c r="H3857" s="1" t="s">
        <v>3482</v>
      </c>
      <c r="I3857" s="1" t="s">
        <v>34</v>
      </c>
      <c r="J3857" s="1" t="s">
        <v>109</v>
      </c>
      <c r="K3857" s="1" t="s">
        <v>35</v>
      </c>
      <c r="L3857" t="s">
        <v>364</v>
      </c>
      <c r="O3857" s="1" t="s">
        <v>30</v>
      </c>
      <c r="P3857" s="4">
        <v>350000</v>
      </c>
      <c r="Q3857" s="5">
        <v>30</v>
      </c>
      <c r="T3857" s="1" t="s">
        <v>37</v>
      </c>
      <c r="U3857" s="4">
        <v>448490.05</v>
      </c>
      <c r="V3857" s="5">
        <v>35</v>
      </c>
      <c r="W3857" s="5">
        <v>60</v>
      </c>
      <c r="Y3857" s="1" t="s">
        <v>69</v>
      </c>
      <c r="Z3857" s="3">
        <v>46234</v>
      </c>
      <c r="AA3857" s="1" t="s">
        <v>48</v>
      </c>
      <c r="AB3857" s="1" t="s">
        <v>49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11302</v>
      </c>
      <c r="B3858" s="1" t="s">
        <v>11303</v>
      </c>
      <c r="C3858" s="2">
        <v>46134.846157407403</v>
      </c>
      <c r="D3858" s="1" t="s">
        <v>30</v>
      </c>
      <c r="E3858" s="1" t="s">
        <v>1909</v>
      </c>
      <c r="F3858" s="1" t="s">
        <v>364</v>
      </c>
      <c r="H3858" s="1" t="s">
        <v>1917</v>
      </c>
      <c r="I3858" s="1" t="s">
        <v>55</v>
      </c>
      <c r="J3858" s="1" t="s">
        <v>77</v>
      </c>
      <c r="K3858" s="1" t="s">
        <v>35</v>
      </c>
      <c r="L3858" t="s">
        <v>364</v>
      </c>
      <c r="O3858" s="1" t="s">
        <v>30</v>
      </c>
      <c r="P3858" s="4">
        <v>350000</v>
      </c>
      <c r="Q3858" s="5">
        <v>45</v>
      </c>
      <c r="S3858" s="5">
        <v>10000</v>
      </c>
      <c r="T3858" s="1" t="s">
        <v>37</v>
      </c>
      <c r="U3858" s="4">
        <v>448490.05</v>
      </c>
      <c r="Y3858" s="1" t="s">
        <v>69</v>
      </c>
      <c r="Z3858" s="3">
        <v>46234</v>
      </c>
      <c r="AA3858" s="1" t="s">
        <v>39</v>
      </c>
      <c r="AB3858" s="1" t="s">
        <v>40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11304</v>
      </c>
      <c r="B3859" s="1" t="s">
        <v>11305</v>
      </c>
      <c r="C3859" s="2">
        <v>46134.846122685201</v>
      </c>
      <c r="D3859" s="1" t="s">
        <v>30</v>
      </c>
      <c r="E3859" s="1" t="s">
        <v>1909</v>
      </c>
      <c r="F3859" s="1" t="s">
        <v>364</v>
      </c>
      <c r="H3859" s="1" t="s">
        <v>1917</v>
      </c>
      <c r="I3859" s="1" t="s">
        <v>55</v>
      </c>
      <c r="J3859" s="1" t="s">
        <v>191</v>
      </c>
      <c r="K3859" s="1" t="s">
        <v>35</v>
      </c>
      <c r="L3859" t="s">
        <v>364</v>
      </c>
      <c r="O3859" s="1" t="s">
        <v>30</v>
      </c>
      <c r="P3859" s="4">
        <v>350000</v>
      </c>
      <c r="Q3859" s="5">
        <v>50</v>
      </c>
      <c r="S3859" s="5">
        <v>5000</v>
      </c>
      <c r="T3859" s="1" t="s">
        <v>37</v>
      </c>
      <c r="U3859" s="4">
        <v>448490.05</v>
      </c>
      <c r="Y3859" s="1" t="s">
        <v>69</v>
      </c>
      <c r="Z3859" s="3">
        <v>46234</v>
      </c>
      <c r="AA3859" s="1" t="s">
        <v>39</v>
      </c>
      <c r="AB3859" s="1" t="s">
        <v>40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11306</v>
      </c>
      <c r="B3860" s="1" t="s">
        <v>11307</v>
      </c>
      <c r="C3860" s="2">
        <v>46134.850057870397</v>
      </c>
      <c r="D3860" s="1" t="s">
        <v>30</v>
      </c>
      <c r="E3860" s="1" t="s">
        <v>1941</v>
      </c>
      <c r="F3860" s="1" t="s">
        <v>364</v>
      </c>
      <c r="H3860" s="1" t="s">
        <v>3493</v>
      </c>
      <c r="I3860" s="1" t="s">
        <v>34</v>
      </c>
      <c r="J3860" s="1" t="s">
        <v>81</v>
      </c>
      <c r="K3860" s="1" t="s">
        <v>35</v>
      </c>
      <c r="L3860" t="s">
        <v>364</v>
      </c>
      <c r="O3860" s="1" t="s">
        <v>30</v>
      </c>
      <c r="P3860" s="4">
        <v>350000</v>
      </c>
      <c r="Q3860" s="5">
        <v>20</v>
      </c>
      <c r="T3860" s="1" t="s">
        <v>37</v>
      </c>
      <c r="U3860" s="4">
        <v>448490.05</v>
      </c>
      <c r="V3860" s="5">
        <v>20</v>
      </c>
      <c r="W3860" s="5">
        <v>10</v>
      </c>
      <c r="Y3860" s="1" t="s">
        <v>69</v>
      </c>
      <c r="Z3860" s="3">
        <v>46234</v>
      </c>
      <c r="AA3860" s="1" t="s">
        <v>58</v>
      </c>
      <c r="AB3860" s="1" t="s">
        <v>59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11308</v>
      </c>
      <c r="B3861" s="1" t="s">
        <v>11309</v>
      </c>
      <c r="C3861" s="2">
        <v>46134.850219907399</v>
      </c>
      <c r="D3861" s="1" t="s">
        <v>30</v>
      </c>
      <c r="E3861" s="1" t="s">
        <v>1941</v>
      </c>
      <c r="F3861" s="1" t="s">
        <v>364</v>
      </c>
      <c r="H3861" s="1" t="s">
        <v>1942</v>
      </c>
      <c r="I3861" s="1" t="s">
        <v>55</v>
      </c>
      <c r="J3861" s="1" t="s">
        <v>56</v>
      </c>
      <c r="K3861" s="1" t="s">
        <v>35</v>
      </c>
      <c r="L3861" t="s">
        <v>364</v>
      </c>
      <c r="M3861" s="1" t="s">
        <v>57</v>
      </c>
      <c r="O3861" s="1" t="s">
        <v>30</v>
      </c>
      <c r="P3861" s="4">
        <v>350000</v>
      </c>
      <c r="Q3861" s="5">
        <v>2</v>
      </c>
      <c r="S3861" s="5">
        <v>10000</v>
      </c>
      <c r="T3861" s="1" t="s">
        <v>37</v>
      </c>
      <c r="U3861" s="4">
        <v>448490.05</v>
      </c>
      <c r="Y3861" s="1" t="s">
        <v>69</v>
      </c>
      <c r="Z3861" s="3">
        <v>46234</v>
      </c>
      <c r="AA3861" s="1" t="s">
        <v>58</v>
      </c>
      <c r="AB3861" s="1" t="s">
        <v>59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11310</v>
      </c>
      <c r="B3862" s="1" t="s">
        <v>11311</v>
      </c>
      <c r="C3862" s="2">
        <v>46134.855960648201</v>
      </c>
      <c r="D3862" s="1" t="s">
        <v>30</v>
      </c>
      <c r="E3862" s="1" t="s">
        <v>1941</v>
      </c>
      <c r="F3862" s="1" t="s">
        <v>364</v>
      </c>
      <c r="H3862" s="1" t="s">
        <v>10212</v>
      </c>
      <c r="I3862" s="1" t="s">
        <v>34</v>
      </c>
      <c r="J3862" s="1" t="s">
        <v>35</v>
      </c>
      <c r="K3862" s="1" t="s">
        <v>312</v>
      </c>
      <c r="L3862" t="s">
        <v>364</v>
      </c>
      <c r="O3862" s="1" t="s">
        <v>30</v>
      </c>
      <c r="P3862" s="4">
        <v>350000</v>
      </c>
      <c r="Q3862" s="5">
        <v>20</v>
      </c>
      <c r="T3862" s="1" t="s">
        <v>37</v>
      </c>
      <c r="U3862" s="4">
        <v>448490.05</v>
      </c>
      <c r="V3862" s="5">
        <v>12</v>
      </c>
      <c r="W3862" s="5">
        <v>50</v>
      </c>
      <c r="Y3862" s="1" t="s">
        <v>69</v>
      </c>
      <c r="Z3862" s="3">
        <v>46234</v>
      </c>
      <c r="AA3862" s="1" t="s">
        <v>58</v>
      </c>
      <c r="AB3862" s="1" t="s">
        <v>59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11312</v>
      </c>
      <c r="B3863" s="1" t="s">
        <v>11313</v>
      </c>
      <c r="C3863" s="2">
        <v>46035.605266203696</v>
      </c>
      <c r="D3863" s="1" t="s">
        <v>30</v>
      </c>
      <c r="E3863" s="1" t="s">
        <v>11314</v>
      </c>
      <c r="F3863" s="1" t="s">
        <v>824</v>
      </c>
      <c r="H3863" s="1" t="s">
        <v>11315</v>
      </c>
      <c r="I3863" s="1" t="s">
        <v>55</v>
      </c>
      <c r="J3863" s="1" t="s">
        <v>56</v>
      </c>
      <c r="K3863" s="1" t="s">
        <v>35</v>
      </c>
      <c r="L3863" t="s">
        <v>824</v>
      </c>
      <c r="O3863" s="1" t="s">
        <v>30</v>
      </c>
      <c r="P3863" s="4">
        <v>350000</v>
      </c>
      <c r="Q3863" s="5">
        <v>45</v>
      </c>
      <c r="S3863" s="5">
        <v>20000</v>
      </c>
      <c r="T3863" s="1" t="s">
        <v>37</v>
      </c>
      <c r="U3863" s="4">
        <v>417060.01</v>
      </c>
      <c r="Y3863" s="1" t="s">
        <v>78</v>
      </c>
      <c r="Z3863" s="3">
        <v>46178</v>
      </c>
      <c r="AA3863" s="1" t="s">
        <v>48</v>
      </c>
      <c r="AB3863" s="1" t="s">
        <v>49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11316</v>
      </c>
      <c r="B3864" s="1" t="s">
        <v>11317</v>
      </c>
      <c r="C3864" s="2">
        <v>46155.835601851897</v>
      </c>
      <c r="D3864" s="1" t="s">
        <v>30</v>
      </c>
      <c r="E3864" s="1" t="s">
        <v>11318</v>
      </c>
      <c r="F3864" s="1" t="s">
        <v>491</v>
      </c>
      <c r="H3864" s="1" t="s">
        <v>11319</v>
      </c>
      <c r="I3864" s="1" t="s">
        <v>34</v>
      </c>
      <c r="J3864" s="1" t="s">
        <v>109</v>
      </c>
      <c r="K3864" s="1" t="s">
        <v>35</v>
      </c>
      <c r="L3864" t="s">
        <v>491</v>
      </c>
      <c r="O3864" s="1" t="s">
        <v>30</v>
      </c>
      <c r="P3864" s="4">
        <v>350000</v>
      </c>
      <c r="Q3864" s="5">
        <v>2</v>
      </c>
      <c r="T3864" s="1" t="s">
        <v>37</v>
      </c>
      <c r="U3864" s="4">
        <v>456085.15</v>
      </c>
      <c r="V3864" s="5">
        <v>44</v>
      </c>
      <c r="W3864" s="5">
        <v>0</v>
      </c>
      <c r="Y3864" s="1" t="s">
        <v>493</v>
      </c>
      <c r="Z3864" s="3">
        <v>46169</v>
      </c>
      <c r="AA3864" s="1" t="s">
        <v>58</v>
      </c>
      <c r="AB3864" s="1" t="s">
        <v>59</v>
      </c>
      <c r="AC3864" t="b">
        <f t="shared" si="240"/>
        <v>1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11320</v>
      </c>
      <c r="B3865" s="1" t="s">
        <v>11321</v>
      </c>
      <c r="C3865" s="2">
        <v>46104.7199189815</v>
      </c>
      <c r="D3865" s="1" t="s">
        <v>30</v>
      </c>
      <c r="E3865" s="1" t="s">
        <v>11322</v>
      </c>
      <c r="F3865" s="1" t="s">
        <v>154</v>
      </c>
      <c r="H3865" s="1" t="s">
        <v>11323</v>
      </c>
      <c r="I3865" s="1" t="s">
        <v>34</v>
      </c>
      <c r="J3865" s="1" t="s">
        <v>109</v>
      </c>
      <c r="K3865" s="1" t="s">
        <v>35</v>
      </c>
      <c r="L3865" t="s">
        <v>154</v>
      </c>
      <c r="O3865" s="1" t="s">
        <v>30</v>
      </c>
      <c r="P3865" s="4">
        <v>350000</v>
      </c>
      <c r="Q3865" s="5">
        <v>12</v>
      </c>
      <c r="T3865" s="1" t="s">
        <v>37</v>
      </c>
      <c r="U3865" s="4">
        <v>428259.87</v>
      </c>
      <c r="V3865" s="5">
        <v>48</v>
      </c>
      <c r="W3865" s="5">
        <v>0</v>
      </c>
      <c r="Y3865" s="1" t="s">
        <v>98</v>
      </c>
      <c r="Z3865" s="3">
        <v>46203</v>
      </c>
      <c r="AA3865" s="1" t="s">
        <v>48</v>
      </c>
      <c r="AB3865" s="1" t="s">
        <v>49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11324</v>
      </c>
      <c r="B3866" s="1" t="s">
        <v>11325</v>
      </c>
      <c r="C3866" s="2">
        <v>46147.471921296303</v>
      </c>
      <c r="D3866" s="1" t="s">
        <v>30</v>
      </c>
      <c r="E3866" s="1" t="s">
        <v>11326</v>
      </c>
      <c r="F3866" s="1" t="s">
        <v>1392</v>
      </c>
      <c r="H3866" s="1" t="s">
        <v>11327</v>
      </c>
      <c r="I3866" s="1" t="s">
        <v>55</v>
      </c>
      <c r="J3866" s="1" t="s">
        <v>109</v>
      </c>
      <c r="K3866" s="1" t="s">
        <v>35</v>
      </c>
      <c r="L3866" t="s">
        <v>1392</v>
      </c>
      <c r="O3866" s="1" t="s">
        <v>30</v>
      </c>
      <c r="P3866" s="4">
        <v>350000</v>
      </c>
      <c r="Q3866" s="5">
        <v>30</v>
      </c>
      <c r="S3866" s="5">
        <v>7000</v>
      </c>
      <c r="T3866" s="1" t="s">
        <v>37</v>
      </c>
      <c r="U3866" s="4">
        <v>422275.02</v>
      </c>
      <c r="Y3866" s="1" t="s">
        <v>69</v>
      </c>
      <c r="Z3866" s="3">
        <v>46183</v>
      </c>
      <c r="AA3866" s="1" t="s">
        <v>39</v>
      </c>
      <c r="AB3866" s="1" t="s">
        <v>40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11328</v>
      </c>
      <c r="B3867" s="1" t="s">
        <v>11329</v>
      </c>
      <c r="C3867" s="2">
        <v>46149.8839351852</v>
      </c>
      <c r="D3867" s="1" t="s">
        <v>30</v>
      </c>
      <c r="E3867" s="1" t="s">
        <v>3384</v>
      </c>
      <c r="F3867" s="1" t="s">
        <v>75</v>
      </c>
      <c r="H3867" s="1" t="s">
        <v>11330</v>
      </c>
      <c r="I3867" s="1" t="s">
        <v>34</v>
      </c>
      <c r="J3867" s="1" t="s">
        <v>513</v>
      </c>
      <c r="K3867" s="1" t="s">
        <v>35</v>
      </c>
      <c r="L3867" t="s">
        <v>75</v>
      </c>
      <c r="M3867" s="1" t="s">
        <v>57</v>
      </c>
      <c r="O3867" s="1" t="s">
        <v>30</v>
      </c>
      <c r="P3867" s="4">
        <v>350000</v>
      </c>
      <c r="Q3867" s="5">
        <v>7</v>
      </c>
      <c r="T3867" s="1" t="s">
        <v>37</v>
      </c>
      <c r="U3867" s="4">
        <v>454160.04</v>
      </c>
      <c r="V3867" s="5">
        <v>4</v>
      </c>
      <c r="W3867" s="5">
        <v>20</v>
      </c>
      <c r="Y3867" s="1" t="s">
        <v>78</v>
      </c>
      <c r="Z3867" s="3">
        <v>46227</v>
      </c>
      <c r="AA3867" s="1" t="s">
        <v>39</v>
      </c>
      <c r="AB3867" s="1" t="s">
        <v>40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11331</v>
      </c>
      <c r="B3868" s="1" t="s">
        <v>11332</v>
      </c>
      <c r="C3868" s="2">
        <v>46147.8297453704</v>
      </c>
      <c r="D3868" s="1" t="s">
        <v>30</v>
      </c>
      <c r="E3868" s="1" t="s">
        <v>10255</v>
      </c>
      <c r="F3868" s="1" t="s">
        <v>6048</v>
      </c>
      <c r="H3868" s="1" t="s">
        <v>11333</v>
      </c>
      <c r="I3868" s="1" t="s">
        <v>55</v>
      </c>
      <c r="J3868" s="1" t="s">
        <v>35</v>
      </c>
      <c r="K3868" s="1" t="s">
        <v>181</v>
      </c>
      <c r="L3868" t="s">
        <v>6048</v>
      </c>
      <c r="M3868" s="1" t="s">
        <v>57</v>
      </c>
      <c r="O3868" s="1" t="s">
        <v>30</v>
      </c>
      <c r="P3868" s="4">
        <v>350000</v>
      </c>
      <c r="Q3868" s="5">
        <v>15</v>
      </c>
      <c r="S3868" s="5">
        <v>6000</v>
      </c>
      <c r="T3868" s="1" t="s">
        <v>37</v>
      </c>
      <c r="U3868" s="4">
        <v>452375.17</v>
      </c>
      <c r="Y3868" s="1" t="s">
        <v>911</v>
      </c>
      <c r="Z3868" s="3">
        <v>46232</v>
      </c>
      <c r="AA3868" s="1" t="s">
        <v>48</v>
      </c>
      <c r="AB3868" s="1" t="s">
        <v>49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11334</v>
      </c>
      <c r="B3869" s="1" t="s">
        <v>11335</v>
      </c>
      <c r="C3869" s="2">
        <v>46153.544537037</v>
      </c>
      <c r="D3869" s="1" t="s">
        <v>30</v>
      </c>
      <c r="E3869" s="1" t="s">
        <v>11336</v>
      </c>
      <c r="F3869" s="1" t="s">
        <v>1392</v>
      </c>
      <c r="H3869" s="1" t="s">
        <v>11337</v>
      </c>
      <c r="I3869" s="1" t="s">
        <v>34</v>
      </c>
      <c r="J3869" s="1" t="s">
        <v>109</v>
      </c>
      <c r="K3869" s="1" t="s">
        <v>35</v>
      </c>
      <c r="L3869" t="s">
        <v>1392</v>
      </c>
      <c r="O3869" s="1" t="s">
        <v>30</v>
      </c>
      <c r="P3869" s="4">
        <v>350000</v>
      </c>
      <c r="Q3869" s="5">
        <v>30</v>
      </c>
      <c r="T3869" s="1" t="s">
        <v>37</v>
      </c>
      <c r="U3869" s="4">
        <v>452585.1</v>
      </c>
      <c r="V3869" s="5">
        <v>30</v>
      </c>
      <c r="W3869" s="5">
        <v>50</v>
      </c>
      <c r="Y3869" s="1" t="s">
        <v>69</v>
      </c>
      <c r="Z3869" s="3">
        <v>46273</v>
      </c>
      <c r="AA3869" s="1" t="s">
        <v>48</v>
      </c>
      <c r="AB3869" s="1" t="s">
        <v>49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11338</v>
      </c>
      <c r="B3870" s="1" t="s">
        <v>11339</v>
      </c>
      <c r="C3870" s="2">
        <v>46153.5640277778</v>
      </c>
      <c r="D3870" s="1" t="s">
        <v>30</v>
      </c>
      <c r="E3870" s="1" t="s">
        <v>1941</v>
      </c>
      <c r="F3870" s="1" t="s">
        <v>364</v>
      </c>
      <c r="H3870" s="1" t="s">
        <v>4831</v>
      </c>
      <c r="I3870" s="1" t="s">
        <v>34</v>
      </c>
      <c r="J3870" s="1" t="s">
        <v>35</v>
      </c>
      <c r="K3870" s="1" t="s">
        <v>68</v>
      </c>
      <c r="L3870" t="s">
        <v>364</v>
      </c>
      <c r="O3870" s="1" t="s">
        <v>30</v>
      </c>
      <c r="P3870" s="4">
        <v>350000</v>
      </c>
      <c r="Q3870" s="5">
        <v>23</v>
      </c>
      <c r="T3870" s="1" t="s">
        <v>37</v>
      </c>
      <c r="U3870" s="4">
        <v>427664.92</v>
      </c>
      <c r="V3870" s="5">
        <v>40</v>
      </c>
      <c r="W3870" s="5">
        <v>0</v>
      </c>
      <c r="Y3870" s="1" t="s">
        <v>69</v>
      </c>
      <c r="Z3870" s="3">
        <v>46203</v>
      </c>
      <c r="AA3870" s="1" t="s">
        <v>39</v>
      </c>
      <c r="AB3870" s="1" t="s">
        <v>40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11340</v>
      </c>
      <c r="B3871" s="1" t="s">
        <v>11341</v>
      </c>
      <c r="C3871" s="2">
        <v>46147.842719907399</v>
      </c>
      <c r="D3871" s="1" t="s">
        <v>30</v>
      </c>
      <c r="E3871" s="1" t="s">
        <v>11342</v>
      </c>
      <c r="F3871" s="1" t="s">
        <v>6048</v>
      </c>
      <c r="H3871" s="1" t="s">
        <v>11343</v>
      </c>
      <c r="I3871" s="1" t="s">
        <v>34</v>
      </c>
      <c r="J3871" s="1" t="s">
        <v>222</v>
      </c>
      <c r="K3871" s="1" t="s">
        <v>35</v>
      </c>
      <c r="L3871" t="s">
        <v>6048</v>
      </c>
      <c r="M3871" s="1" t="s">
        <v>57</v>
      </c>
      <c r="O3871" s="1" t="s">
        <v>30</v>
      </c>
      <c r="P3871" s="4">
        <v>350000</v>
      </c>
      <c r="Q3871" s="5">
        <v>20</v>
      </c>
      <c r="T3871" s="1" t="s">
        <v>37</v>
      </c>
      <c r="U3871" s="4">
        <v>444885.02</v>
      </c>
      <c r="V3871" s="5">
        <v>10</v>
      </c>
      <c r="W3871" s="5">
        <v>250</v>
      </c>
      <c r="Y3871" s="1" t="s">
        <v>911</v>
      </c>
      <c r="Z3871" s="3">
        <v>46177</v>
      </c>
      <c r="AA3871" s="1" t="s">
        <v>39</v>
      </c>
      <c r="AB3871" s="1" t="s">
        <v>40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11344</v>
      </c>
      <c r="B3872" s="1" t="s">
        <v>11345</v>
      </c>
      <c r="C3872" s="2">
        <v>46147.019618055601</v>
      </c>
      <c r="D3872" s="1" t="s">
        <v>30</v>
      </c>
      <c r="E3872" s="1" t="s">
        <v>11346</v>
      </c>
      <c r="F3872" s="1" t="s">
        <v>819</v>
      </c>
      <c r="H3872" s="1" t="s">
        <v>11347</v>
      </c>
      <c r="I3872" s="1" t="s">
        <v>55</v>
      </c>
      <c r="J3872" s="1" t="s">
        <v>77</v>
      </c>
      <c r="K3872" s="1" t="s">
        <v>35</v>
      </c>
      <c r="L3872" t="s">
        <v>819</v>
      </c>
      <c r="M3872" s="1" t="s">
        <v>57</v>
      </c>
      <c r="O3872" s="1" t="s">
        <v>30</v>
      </c>
      <c r="P3872" s="4">
        <v>350000</v>
      </c>
      <c r="Q3872" s="5">
        <v>60</v>
      </c>
      <c r="S3872" s="5">
        <v>10000</v>
      </c>
      <c r="T3872" s="1" t="s">
        <v>37</v>
      </c>
      <c r="U3872" s="4">
        <v>431234.84</v>
      </c>
      <c r="Y3872" s="1" t="s">
        <v>47</v>
      </c>
      <c r="Z3872" s="3">
        <v>46183</v>
      </c>
      <c r="AA3872" s="1" t="s">
        <v>48</v>
      </c>
      <c r="AB3872" s="1" t="s">
        <v>49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11348</v>
      </c>
      <c r="B3873" s="1" t="s">
        <v>11349</v>
      </c>
      <c r="C3873" s="2">
        <v>46163.525462963</v>
      </c>
      <c r="D3873" s="1" t="s">
        <v>30</v>
      </c>
      <c r="E3873" s="1" t="s">
        <v>4854</v>
      </c>
      <c r="F3873" s="1" t="s">
        <v>598</v>
      </c>
      <c r="H3873" s="1" t="s">
        <v>4855</v>
      </c>
      <c r="I3873" s="1" t="s">
        <v>55</v>
      </c>
      <c r="J3873" s="1" t="s">
        <v>181</v>
      </c>
      <c r="K3873" s="1" t="s">
        <v>35</v>
      </c>
      <c r="L3873" t="s">
        <v>598</v>
      </c>
      <c r="O3873" s="1" t="s">
        <v>30</v>
      </c>
      <c r="P3873" s="4">
        <v>350000</v>
      </c>
      <c r="Q3873" s="5">
        <v>60</v>
      </c>
      <c r="S3873" s="5">
        <v>15000</v>
      </c>
      <c r="T3873" s="1" t="s">
        <v>37</v>
      </c>
      <c r="U3873" s="4">
        <v>445270.1</v>
      </c>
      <c r="Y3873" s="1" t="s">
        <v>47</v>
      </c>
      <c r="Z3873" s="3">
        <v>46189</v>
      </c>
      <c r="AA3873" s="1" t="s">
        <v>58</v>
      </c>
      <c r="AB3873" s="1" t="s">
        <v>59</v>
      </c>
      <c r="AC3873" t="b">
        <f t="shared" si="240"/>
        <v>1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11350</v>
      </c>
      <c r="B3874" s="1" t="s">
        <v>11351</v>
      </c>
      <c r="C3874" s="2">
        <v>46164.493981481501</v>
      </c>
      <c r="D3874" s="1" t="s">
        <v>30</v>
      </c>
      <c r="E3874" s="1" t="s">
        <v>2029</v>
      </c>
      <c r="F3874" s="1" t="s">
        <v>364</v>
      </c>
      <c r="H3874" s="1" t="s">
        <v>3578</v>
      </c>
      <c r="I3874" s="1" t="s">
        <v>55</v>
      </c>
      <c r="J3874" s="1" t="s">
        <v>109</v>
      </c>
      <c r="K3874" s="1" t="s">
        <v>35</v>
      </c>
      <c r="L3874" t="s">
        <v>364</v>
      </c>
      <c r="O3874" s="1" t="s">
        <v>30</v>
      </c>
      <c r="P3874" s="4">
        <v>350000</v>
      </c>
      <c r="Q3874" s="5">
        <v>30</v>
      </c>
      <c r="S3874" s="5">
        <v>2500</v>
      </c>
      <c r="T3874" s="1" t="s">
        <v>37</v>
      </c>
      <c r="U3874" s="4">
        <v>434664.92</v>
      </c>
      <c r="Y3874" s="1" t="s">
        <v>69</v>
      </c>
      <c r="Z3874" s="3">
        <v>46203</v>
      </c>
      <c r="AA3874" s="1" t="s">
        <v>39</v>
      </c>
      <c r="AB3874" s="1" t="s">
        <v>40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11352</v>
      </c>
      <c r="B3875" s="1" t="s">
        <v>11353</v>
      </c>
      <c r="C3875" s="2">
        <v>46164.497314814798</v>
      </c>
      <c r="D3875" s="1" t="s">
        <v>30</v>
      </c>
      <c r="E3875" s="1" t="s">
        <v>1506</v>
      </c>
      <c r="F3875" s="1" t="s">
        <v>364</v>
      </c>
      <c r="H3875" s="1" t="s">
        <v>2033</v>
      </c>
      <c r="I3875" s="1" t="s">
        <v>34</v>
      </c>
      <c r="J3875" s="1" t="s">
        <v>109</v>
      </c>
      <c r="K3875" s="1" t="s">
        <v>35</v>
      </c>
      <c r="L3875" t="s">
        <v>364</v>
      </c>
      <c r="O3875" s="1" t="s">
        <v>30</v>
      </c>
      <c r="P3875" s="4">
        <v>350000</v>
      </c>
      <c r="Q3875" s="5">
        <v>14</v>
      </c>
      <c r="T3875" s="1" t="s">
        <v>37</v>
      </c>
      <c r="U3875" s="4">
        <v>434664.92</v>
      </c>
      <c r="V3875" s="5">
        <v>30</v>
      </c>
      <c r="W3875" s="5">
        <v>20</v>
      </c>
      <c r="Y3875" s="1" t="s">
        <v>69</v>
      </c>
      <c r="Z3875" s="3">
        <v>46203</v>
      </c>
      <c r="AA3875" s="1" t="s">
        <v>39</v>
      </c>
      <c r="AB3875" s="1" t="s">
        <v>40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11354</v>
      </c>
      <c r="B3876" s="1" t="s">
        <v>11355</v>
      </c>
      <c r="C3876" s="2">
        <v>46100.813703703701</v>
      </c>
      <c r="D3876" s="1" t="s">
        <v>30</v>
      </c>
      <c r="E3876" s="1" t="s">
        <v>7142</v>
      </c>
      <c r="F3876" s="1" t="s">
        <v>364</v>
      </c>
      <c r="H3876" s="1" t="s">
        <v>10104</v>
      </c>
      <c r="I3876" s="1" t="s">
        <v>34</v>
      </c>
      <c r="J3876" s="1" t="s">
        <v>214</v>
      </c>
      <c r="K3876" s="1" t="s">
        <v>35</v>
      </c>
      <c r="L3876" t="s">
        <v>364</v>
      </c>
      <c r="M3876" s="1" t="s">
        <v>57</v>
      </c>
      <c r="O3876" s="1" t="s">
        <v>30</v>
      </c>
      <c r="P3876" s="4">
        <v>350000</v>
      </c>
      <c r="Q3876" s="5">
        <v>70</v>
      </c>
      <c r="T3876" s="1" t="s">
        <v>37</v>
      </c>
      <c r="U3876" s="4">
        <v>434664.92</v>
      </c>
      <c r="V3876" s="5">
        <v>70</v>
      </c>
      <c r="W3876" s="5">
        <v>0</v>
      </c>
      <c r="Y3876" s="1" t="s">
        <v>69</v>
      </c>
      <c r="Z3876" s="3">
        <v>46203</v>
      </c>
      <c r="AA3876" s="1" t="s">
        <v>48</v>
      </c>
      <c r="AB3876" s="1" t="s">
        <v>49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11356</v>
      </c>
      <c r="B3877" s="1" t="s">
        <v>11357</v>
      </c>
      <c r="C3877" s="2">
        <v>46134.769618055601</v>
      </c>
      <c r="D3877" s="1" t="s">
        <v>30</v>
      </c>
      <c r="E3877" s="1" t="s">
        <v>2127</v>
      </c>
      <c r="F3877" s="1" t="s">
        <v>364</v>
      </c>
      <c r="H3877" s="1" t="s">
        <v>2128</v>
      </c>
      <c r="I3877" s="1" t="s">
        <v>34</v>
      </c>
      <c r="J3877" s="1" t="s">
        <v>214</v>
      </c>
      <c r="K3877" s="1" t="s">
        <v>35</v>
      </c>
      <c r="L3877" t="s">
        <v>364</v>
      </c>
      <c r="O3877" s="1" t="s">
        <v>30</v>
      </c>
      <c r="P3877" s="4">
        <v>350000</v>
      </c>
      <c r="Q3877" s="5">
        <v>25</v>
      </c>
      <c r="T3877" s="1" t="s">
        <v>37</v>
      </c>
      <c r="U3877" s="4">
        <v>448490.05</v>
      </c>
      <c r="V3877" s="5">
        <v>25</v>
      </c>
      <c r="W3877" s="5">
        <v>0</v>
      </c>
      <c r="Y3877" s="1" t="s">
        <v>69</v>
      </c>
      <c r="Z3877" s="3">
        <v>46234</v>
      </c>
      <c r="AA3877" s="1" t="s">
        <v>48</v>
      </c>
      <c r="AB3877" s="1" t="s">
        <v>49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11358</v>
      </c>
      <c r="B3878" s="1" t="s">
        <v>11359</v>
      </c>
      <c r="C3878" s="2">
        <v>46134.797523148103</v>
      </c>
      <c r="D3878" s="1" t="s">
        <v>30</v>
      </c>
      <c r="E3878" s="1" t="s">
        <v>2141</v>
      </c>
      <c r="F3878" s="1" t="s">
        <v>364</v>
      </c>
      <c r="H3878" s="1" t="s">
        <v>2142</v>
      </c>
      <c r="I3878" s="1" t="s">
        <v>34</v>
      </c>
      <c r="J3878" s="1" t="s">
        <v>97</v>
      </c>
      <c r="K3878" s="1" t="s">
        <v>35</v>
      </c>
      <c r="L3878" t="s">
        <v>364</v>
      </c>
      <c r="O3878" s="1" t="s">
        <v>30</v>
      </c>
      <c r="P3878" s="4">
        <v>350000</v>
      </c>
      <c r="Q3878" s="5">
        <v>18</v>
      </c>
      <c r="T3878" s="1" t="s">
        <v>37</v>
      </c>
      <c r="U3878" s="4">
        <v>448490.05</v>
      </c>
      <c r="V3878" s="5">
        <v>38</v>
      </c>
      <c r="W3878" s="5">
        <v>0</v>
      </c>
      <c r="Y3878" s="1" t="s">
        <v>69</v>
      </c>
      <c r="Z3878" s="3">
        <v>46234</v>
      </c>
      <c r="AA3878" s="1" t="s">
        <v>48</v>
      </c>
      <c r="AB3878" s="1" t="s">
        <v>49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11360</v>
      </c>
      <c r="B3879" s="1" t="s">
        <v>11361</v>
      </c>
      <c r="C3879" s="2">
        <v>46147.714756944399</v>
      </c>
      <c r="D3879" s="1" t="s">
        <v>30</v>
      </c>
      <c r="E3879" s="1" t="s">
        <v>11362</v>
      </c>
      <c r="F3879" s="1" t="s">
        <v>847</v>
      </c>
      <c r="H3879" s="1" t="s">
        <v>11363</v>
      </c>
      <c r="I3879" s="1" t="s">
        <v>55</v>
      </c>
      <c r="J3879" s="1" t="s">
        <v>181</v>
      </c>
      <c r="K3879" s="1" t="s">
        <v>35</v>
      </c>
      <c r="L3879" t="s">
        <v>847</v>
      </c>
      <c r="M3879" s="1" t="s">
        <v>57</v>
      </c>
      <c r="O3879" s="1" t="s">
        <v>30</v>
      </c>
      <c r="P3879" s="4">
        <v>350000</v>
      </c>
      <c r="Q3879" s="5">
        <v>22</v>
      </c>
      <c r="S3879" s="5">
        <v>6000</v>
      </c>
      <c r="T3879" s="1" t="s">
        <v>37</v>
      </c>
      <c r="U3879" s="4">
        <v>452375.17</v>
      </c>
      <c r="Y3879" s="1" t="s">
        <v>38</v>
      </c>
      <c r="Z3879" s="3">
        <v>46268</v>
      </c>
      <c r="AA3879" s="1" t="s">
        <v>48</v>
      </c>
      <c r="AB3879" s="1" t="s">
        <v>49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11364</v>
      </c>
      <c r="B3880" s="1" t="s">
        <v>11365</v>
      </c>
      <c r="C3880" s="2">
        <v>46154.478414351899</v>
      </c>
      <c r="D3880" s="1" t="s">
        <v>30</v>
      </c>
      <c r="E3880" s="1" t="s">
        <v>5593</v>
      </c>
      <c r="F3880" s="1" t="s">
        <v>279</v>
      </c>
      <c r="H3880" s="1" t="s">
        <v>11366</v>
      </c>
      <c r="I3880" s="1" t="s">
        <v>34</v>
      </c>
      <c r="J3880" s="1" t="s">
        <v>35</v>
      </c>
      <c r="K3880" s="1" t="s">
        <v>191</v>
      </c>
      <c r="L3880" t="s">
        <v>279</v>
      </c>
      <c r="M3880" s="1" t="s">
        <v>91</v>
      </c>
      <c r="O3880" s="1" t="s">
        <v>30</v>
      </c>
      <c r="P3880" s="4">
        <v>350000</v>
      </c>
      <c r="Q3880" s="5">
        <v>48</v>
      </c>
      <c r="T3880" s="1" t="s">
        <v>37</v>
      </c>
      <c r="U3880" s="4">
        <v>430990.03</v>
      </c>
      <c r="V3880" s="5">
        <v>48</v>
      </c>
      <c r="W3880" s="5">
        <v>0</v>
      </c>
      <c r="Y3880" s="1" t="s">
        <v>281</v>
      </c>
      <c r="Z3880" s="3">
        <v>46192</v>
      </c>
      <c r="AA3880" s="1" t="s">
        <v>39</v>
      </c>
      <c r="AB3880" s="1" t="s">
        <v>40</v>
      </c>
      <c r="AC3880" t="b">
        <f t="shared" si="240"/>
        <v>1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11367</v>
      </c>
      <c r="B3881" s="1" t="s">
        <v>11368</v>
      </c>
      <c r="C3881" s="2">
        <v>46072.748564814799</v>
      </c>
      <c r="D3881" s="1" t="s">
        <v>30</v>
      </c>
      <c r="E3881" s="1" t="s">
        <v>5825</v>
      </c>
      <c r="F3881" s="1" t="s">
        <v>1392</v>
      </c>
      <c r="H3881" s="1" t="s">
        <v>7840</v>
      </c>
      <c r="I3881" s="1" t="s">
        <v>34</v>
      </c>
      <c r="J3881" s="1" t="s">
        <v>109</v>
      </c>
      <c r="K3881" s="1" t="s">
        <v>35</v>
      </c>
      <c r="L3881" t="s">
        <v>1392</v>
      </c>
      <c r="O3881" s="1" t="s">
        <v>30</v>
      </c>
      <c r="P3881" s="4">
        <v>350000</v>
      </c>
      <c r="Q3881" s="5">
        <v>20</v>
      </c>
      <c r="T3881" s="1" t="s">
        <v>37</v>
      </c>
      <c r="U3881" s="4">
        <v>424759.84</v>
      </c>
      <c r="V3881" s="5">
        <v>50</v>
      </c>
      <c r="W3881" s="5">
        <v>150</v>
      </c>
      <c r="Y3881" s="1" t="s">
        <v>69</v>
      </c>
      <c r="Z3881" s="3">
        <v>46173</v>
      </c>
      <c r="AA3881" s="1" t="s">
        <v>48</v>
      </c>
      <c r="AB3881" s="1" t="s">
        <v>49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11369</v>
      </c>
      <c r="B3882" s="1" t="s">
        <v>11370</v>
      </c>
      <c r="C3882" s="2">
        <v>46080.881608796299</v>
      </c>
      <c r="D3882" s="1" t="s">
        <v>30</v>
      </c>
      <c r="E3882" s="1" t="s">
        <v>6419</v>
      </c>
      <c r="F3882" s="1" t="s">
        <v>847</v>
      </c>
      <c r="H3882" s="1" t="s">
        <v>11371</v>
      </c>
      <c r="I3882" s="1" t="s">
        <v>34</v>
      </c>
      <c r="J3882" s="1" t="s">
        <v>109</v>
      </c>
      <c r="K3882" s="1" t="s">
        <v>35</v>
      </c>
      <c r="L3882" t="s">
        <v>847</v>
      </c>
      <c r="M3882" s="1" t="s">
        <v>57</v>
      </c>
      <c r="O3882" s="1" t="s">
        <v>30</v>
      </c>
      <c r="P3882" s="4">
        <v>350000</v>
      </c>
      <c r="Q3882" s="5">
        <v>20</v>
      </c>
      <c r="T3882" s="1" t="s">
        <v>37</v>
      </c>
      <c r="U3882" s="4">
        <v>430324.99</v>
      </c>
      <c r="V3882" s="5">
        <v>45</v>
      </c>
      <c r="W3882" s="5">
        <v>0</v>
      </c>
      <c r="Y3882" s="1" t="s">
        <v>38</v>
      </c>
      <c r="Z3882" s="3">
        <v>46199</v>
      </c>
      <c r="AA3882" s="1" t="s">
        <v>48</v>
      </c>
      <c r="AB3882" s="1" t="s">
        <v>49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11372</v>
      </c>
      <c r="B3883" s="1" t="s">
        <v>11373</v>
      </c>
      <c r="C3883" s="2">
        <v>46146.534803240698</v>
      </c>
      <c r="D3883" s="1" t="s">
        <v>30</v>
      </c>
      <c r="E3883" s="1" t="s">
        <v>8823</v>
      </c>
      <c r="F3883" s="1" t="s">
        <v>847</v>
      </c>
      <c r="H3883" s="1" t="s">
        <v>11374</v>
      </c>
      <c r="I3883" s="1" t="s">
        <v>34</v>
      </c>
      <c r="J3883" s="1" t="s">
        <v>109</v>
      </c>
      <c r="K3883" s="1" t="s">
        <v>35</v>
      </c>
      <c r="L3883" t="s">
        <v>847</v>
      </c>
      <c r="M3883" s="1" t="s">
        <v>57</v>
      </c>
      <c r="O3883" s="1" t="s">
        <v>30</v>
      </c>
      <c r="P3883" s="4">
        <v>350000</v>
      </c>
      <c r="Q3883" s="5">
        <v>10</v>
      </c>
      <c r="T3883" s="1" t="s">
        <v>37</v>
      </c>
      <c r="U3883" s="4">
        <v>430324.99</v>
      </c>
      <c r="V3883" s="5">
        <v>40</v>
      </c>
      <c r="W3883" s="5">
        <v>4</v>
      </c>
      <c r="Y3883" s="1" t="s">
        <v>38</v>
      </c>
      <c r="Z3883" s="3">
        <v>46192</v>
      </c>
      <c r="AA3883" s="1" t="s">
        <v>39</v>
      </c>
      <c r="AB3883" s="1" t="s">
        <v>40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11375</v>
      </c>
      <c r="B3884" s="1" t="s">
        <v>11376</v>
      </c>
      <c r="C3884" s="2">
        <v>46080.894247685203</v>
      </c>
      <c r="D3884" s="1" t="s">
        <v>30</v>
      </c>
      <c r="E3884" s="1" t="s">
        <v>11377</v>
      </c>
      <c r="F3884" s="1" t="s">
        <v>847</v>
      </c>
      <c r="H3884" s="1" t="s">
        <v>11378</v>
      </c>
      <c r="I3884" s="1" t="s">
        <v>34</v>
      </c>
      <c r="J3884" s="1" t="s">
        <v>109</v>
      </c>
      <c r="K3884" s="1" t="s">
        <v>35</v>
      </c>
      <c r="L3884" t="s">
        <v>847</v>
      </c>
      <c r="M3884" s="1" t="s">
        <v>57</v>
      </c>
      <c r="O3884" s="1" t="s">
        <v>30</v>
      </c>
      <c r="P3884" s="4">
        <v>350000</v>
      </c>
      <c r="Q3884" s="5">
        <v>12</v>
      </c>
      <c r="T3884" s="1" t="s">
        <v>37</v>
      </c>
      <c r="U3884" s="4">
        <v>430324.99</v>
      </c>
      <c r="V3884" s="5">
        <v>20</v>
      </c>
      <c r="W3884" s="5">
        <v>0</v>
      </c>
      <c r="Y3884" s="1" t="s">
        <v>38</v>
      </c>
      <c r="Z3884" s="3">
        <v>46191</v>
      </c>
      <c r="AA3884" s="1" t="s">
        <v>48</v>
      </c>
      <c r="AB3884" s="1" t="s">
        <v>49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11379</v>
      </c>
      <c r="B3885" s="1" t="s">
        <v>11380</v>
      </c>
      <c r="C3885" s="2">
        <v>46163.870949074102</v>
      </c>
      <c r="D3885" s="1" t="s">
        <v>30</v>
      </c>
      <c r="E3885" s="1" t="s">
        <v>9532</v>
      </c>
      <c r="F3885" s="1" t="s">
        <v>819</v>
      </c>
      <c r="H3885" s="1" t="s">
        <v>9533</v>
      </c>
      <c r="I3885" s="1" t="s">
        <v>55</v>
      </c>
      <c r="J3885" s="1" t="s">
        <v>77</v>
      </c>
      <c r="K3885" s="1" t="s">
        <v>35</v>
      </c>
      <c r="L3885" t="s">
        <v>819</v>
      </c>
      <c r="M3885" s="1" t="s">
        <v>57</v>
      </c>
      <c r="O3885" s="1" t="s">
        <v>30</v>
      </c>
      <c r="P3885" s="4">
        <v>350000</v>
      </c>
      <c r="Q3885" s="5">
        <v>20</v>
      </c>
      <c r="S3885" s="5">
        <v>10000</v>
      </c>
      <c r="T3885" s="1" t="s">
        <v>37</v>
      </c>
      <c r="U3885" s="4">
        <v>436380.13</v>
      </c>
      <c r="Y3885" s="1" t="s">
        <v>47</v>
      </c>
      <c r="Z3885" s="3">
        <v>46175</v>
      </c>
      <c r="AA3885" s="1" t="s">
        <v>39</v>
      </c>
      <c r="AB3885" s="1" t="s">
        <v>40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11381</v>
      </c>
      <c r="B3886" s="1" t="s">
        <v>11382</v>
      </c>
      <c r="C3886" s="2">
        <v>46163.870937500003</v>
      </c>
      <c r="D3886" s="1" t="s">
        <v>30</v>
      </c>
      <c r="E3886" s="1" t="s">
        <v>9532</v>
      </c>
      <c r="F3886" s="1" t="s">
        <v>819</v>
      </c>
      <c r="H3886" s="1" t="s">
        <v>9533</v>
      </c>
      <c r="I3886" s="1" t="s">
        <v>55</v>
      </c>
      <c r="J3886" s="1" t="s">
        <v>191</v>
      </c>
      <c r="K3886" s="1" t="s">
        <v>35</v>
      </c>
      <c r="L3886" t="s">
        <v>819</v>
      </c>
      <c r="M3886" s="1" t="s">
        <v>57</v>
      </c>
      <c r="O3886" s="1" t="s">
        <v>30</v>
      </c>
      <c r="P3886" s="4">
        <v>350000</v>
      </c>
      <c r="Q3886" s="5">
        <v>5</v>
      </c>
      <c r="S3886" s="5">
        <v>10000</v>
      </c>
      <c r="T3886" s="1" t="s">
        <v>37</v>
      </c>
      <c r="U3886" s="4">
        <v>436380.13</v>
      </c>
      <c r="Y3886" s="1" t="s">
        <v>47</v>
      </c>
      <c r="Z3886" s="3">
        <v>46175</v>
      </c>
      <c r="AA3886" s="1" t="s">
        <v>39</v>
      </c>
      <c r="AB3886" s="1" t="s">
        <v>40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11383</v>
      </c>
      <c r="B3887" s="1" t="s">
        <v>11384</v>
      </c>
      <c r="C3887" s="2">
        <v>46157.743518518502</v>
      </c>
      <c r="D3887" s="1" t="s">
        <v>30</v>
      </c>
      <c r="E3887" s="1" t="s">
        <v>11385</v>
      </c>
      <c r="F3887" s="1" t="s">
        <v>1392</v>
      </c>
      <c r="H3887" s="1" t="s">
        <v>11386</v>
      </c>
      <c r="I3887" s="1" t="s">
        <v>34</v>
      </c>
      <c r="J3887" s="1" t="s">
        <v>109</v>
      </c>
      <c r="K3887" s="1" t="s">
        <v>35</v>
      </c>
      <c r="L3887" t="s">
        <v>1392</v>
      </c>
      <c r="O3887" s="1" t="s">
        <v>30</v>
      </c>
      <c r="P3887" s="4">
        <v>350000</v>
      </c>
      <c r="Q3887" s="5">
        <v>1</v>
      </c>
      <c r="T3887" s="1" t="s">
        <v>37</v>
      </c>
      <c r="U3887" s="4">
        <v>453635.04</v>
      </c>
      <c r="V3887" s="5">
        <v>0</v>
      </c>
      <c r="W3887" s="5">
        <v>132</v>
      </c>
      <c r="Y3887" s="1" t="s">
        <v>69</v>
      </c>
      <c r="Z3887" s="3">
        <v>46199</v>
      </c>
      <c r="AA3887" s="1" t="s">
        <v>58</v>
      </c>
      <c r="AB3887" s="1" t="s">
        <v>59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1</v>
      </c>
    </row>
    <row r="3888" spans="1:32">
      <c r="A3888" t="s">
        <v>11387</v>
      </c>
      <c r="B3888" s="1" t="s">
        <v>11388</v>
      </c>
      <c r="C3888" s="2">
        <v>46157.743506944404</v>
      </c>
      <c r="D3888" s="1" t="s">
        <v>30</v>
      </c>
      <c r="E3888" s="1" t="s">
        <v>11385</v>
      </c>
      <c r="F3888" s="1" t="s">
        <v>1392</v>
      </c>
      <c r="H3888" s="1" t="s">
        <v>11386</v>
      </c>
      <c r="I3888" s="1" t="s">
        <v>34</v>
      </c>
      <c r="J3888" s="1" t="s">
        <v>109</v>
      </c>
      <c r="K3888" s="1" t="s">
        <v>103</v>
      </c>
      <c r="L3888" t="s">
        <v>1392</v>
      </c>
      <c r="O3888" s="1" t="s">
        <v>30</v>
      </c>
      <c r="P3888" s="4">
        <v>350000</v>
      </c>
      <c r="Q3888" s="5">
        <v>1</v>
      </c>
      <c r="T3888" s="1" t="s">
        <v>37</v>
      </c>
      <c r="U3888" s="4">
        <v>453635.04</v>
      </c>
      <c r="V3888" s="5">
        <v>0</v>
      </c>
      <c r="W3888" s="5">
        <v>132</v>
      </c>
      <c r="Y3888" s="1" t="s">
        <v>69</v>
      </c>
      <c r="Z3888" s="3">
        <v>46199</v>
      </c>
      <c r="AA3888" s="1" t="s">
        <v>58</v>
      </c>
      <c r="AB3888" s="1" t="s">
        <v>59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1</v>
      </c>
    </row>
    <row r="3889" spans="1:32">
      <c r="A3889" t="s">
        <v>11389</v>
      </c>
      <c r="B3889" s="1" t="s">
        <v>11390</v>
      </c>
      <c r="C3889" s="2">
        <v>46104.510543981502</v>
      </c>
      <c r="D3889" s="1" t="s">
        <v>30</v>
      </c>
      <c r="E3889" s="1" t="s">
        <v>6197</v>
      </c>
      <c r="F3889" s="1" t="s">
        <v>847</v>
      </c>
      <c r="H3889" s="1" t="s">
        <v>11391</v>
      </c>
      <c r="I3889" s="1" t="s">
        <v>34</v>
      </c>
      <c r="J3889" s="1" t="s">
        <v>109</v>
      </c>
      <c r="K3889" s="1" t="s">
        <v>35</v>
      </c>
      <c r="L3889" t="s">
        <v>847</v>
      </c>
      <c r="M3889" s="1" t="s">
        <v>57</v>
      </c>
      <c r="O3889" s="1" t="s">
        <v>30</v>
      </c>
      <c r="P3889" s="4">
        <v>350000</v>
      </c>
      <c r="Q3889" s="5">
        <v>30</v>
      </c>
      <c r="T3889" s="1" t="s">
        <v>37</v>
      </c>
      <c r="U3889" s="4">
        <v>430990.03</v>
      </c>
      <c r="V3889" s="5">
        <v>60</v>
      </c>
      <c r="W3889" s="5">
        <v>0</v>
      </c>
      <c r="Y3889" s="1" t="s">
        <v>38</v>
      </c>
      <c r="Z3889" s="3">
        <v>46220</v>
      </c>
      <c r="AA3889" s="1" t="s">
        <v>39</v>
      </c>
      <c r="AB3889" s="1" t="s">
        <v>40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11392</v>
      </c>
      <c r="B3890" s="1" t="s">
        <v>11393</v>
      </c>
      <c r="C3890" s="2">
        <v>46162.811412037001</v>
      </c>
      <c r="D3890" s="1" t="s">
        <v>30</v>
      </c>
      <c r="E3890" s="1" t="s">
        <v>10624</v>
      </c>
      <c r="F3890" s="1" t="s">
        <v>3207</v>
      </c>
      <c r="H3890" s="1" t="s">
        <v>11394</v>
      </c>
      <c r="I3890" s="1" t="s">
        <v>34</v>
      </c>
      <c r="J3890" s="1" t="s">
        <v>35</v>
      </c>
      <c r="K3890" s="1" t="s">
        <v>56</v>
      </c>
      <c r="L3890" t="s">
        <v>3207</v>
      </c>
      <c r="O3890" s="1" t="s">
        <v>30</v>
      </c>
      <c r="P3890" s="4">
        <v>350000</v>
      </c>
      <c r="Q3890" s="5">
        <v>20</v>
      </c>
      <c r="T3890" s="1" t="s">
        <v>37</v>
      </c>
      <c r="U3890" s="4">
        <v>448384.95</v>
      </c>
      <c r="V3890" s="5">
        <v>50</v>
      </c>
      <c r="W3890" s="5">
        <v>50</v>
      </c>
      <c r="Y3890" s="1" t="s">
        <v>47</v>
      </c>
      <c r="Z3890" s="3">
        <v>46190</v>
      </c>
      <c r="AA3890" s="1" t="s">
        <v>39</v>
      </c>
      <c r="AB3890" s="1" t="s">
        <v>40</v>
      </c>
      <c r="AC3890" t="b">
        <f t="shared" si="240"/>
        <v>1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11395</v>
      </c>
      <c r="B3891" s="1" t="s">
        <v>11396</v>
      </c>
      <c r="C3891" s="2">
        <v>46150.535682870403</v>
      </c>
      <c r="D3891" s="1" t="s">
        <v>30</v>
      </c>
      <c r="E3891" s="1" t="s">
        <v>11397</v>
      </c>
      <c r="F3891" s="1" t="s">
        <v>6048</v>
      </c>
      <c r="H3891" s="1" t="s">
        <v>11398</v>
      </c>
      <c r="I3891" s="1" t="s">
        <v>34</v>
      </c>
      <c r="J3891" s="1" t="s">
        <v>162</v>
      </c>
      <c r="K3891" s="1" t="s">
        <v>35</v>
      </c>
      <c r="L3891" t="s">
        <v>6048</v>
      </c>
      <c r="M3891" s="1" t="s">
        <v>57</v>
      </c>
      <c r="O3891" s="1" t="s">
        <v>30</v>
      </c>
      <c r="P3891" s="4">
        <v>350000</v>
      </c>
      <c r="Q3891" s="5">
        <v>10</v>
      </c>
      <c r="T3891" s="1" t="s">
        <v>37</v>
      </c>
      <c r="U3891" s="4">
        <v>454160.04</v>
      </c>
      <c r="V3891" s="5">
        <v>20</v>
      </c>
      <c r="W3891" s="5">
        <v>0</v>
      </c>
      <c r="Y3891" s="1" t="s">
        <v>911</v>
      </c>
      <c r="Z3891" s="3">
        <v>46233</v>
      </c>
      <c r="AA3891" s="1" t="s">
        <v>48</v>
      </c>
      <c r="AB3891" s="1" t="s">
        <v>49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11399</v>
      </c>
      <c r="B3892" s="1" t="s">
        <v>11400</v>
      </c>
      <c r="C3892" s="2">
        <v>46148.7271064815</v>
      </c>
      <c r="D3892" s="1" t="s">
        <v>30</v>
      </c>
      <c r="E3892" s="1" t="s">
        <v>1076</v>
      </c>
      <c r="F3892" s="1" t="s">
        <v>279</v>
      </c>
      <c r="H3892" s="1" t="s">
        <v>1077</v>
      </c>
      <c r="I3892" s="1" t="s">
        <v>55</v>
      </c>
      <c r="J3892" s="1" t="s">
        <v>35</v>
      </c>
      <c r="K3892" s="1" t="s">
        <v>97</v>
      </c>
      <c r="L3892" t="s">
        <v>279</v>
      </c>
      <c r="M3892" s="1" t="s">
        <v>91</v>
      </c>
      <c r="O3892" s="1" t="s">
        <v>30</v>
      </c>
      <c r="P3892" s="4">
        <v>350000</v>
      </c>
      <c r="Q3892" s="5">
        <v>62</v>
      </c>
      <c r="S3892" s="5">
        <v>24000</v>
      </c>
      <c r="T3892" s="1" t="s">
        <v>37</v>
      </c>
      <c r="U3892" s="4">
        <v>428224.97</v>
      </c>
      <c r="Y3892" s="1" t="s">
        <v>281</v>
      </c>
      <c r="Z3892" s="3">
        <v>46234</v>
      </c>
      <c r="AA3892" s="1" t="s">
        <v>39</v>
      </c>
      <c r="AB3892" s="1" t="s">
        <v>40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11401</v>
      </c>
      <c r="B3893" s="1" t="s">
        <v>11402</v>
      </c>
      <c r="C3893" s="2">
        <v>46155.5312962963</v>
      </c>
      <c r="D3893" s="1" t="s">
        <v>30</v>
      </c>
      <c r="E3893" s="1" t="s">
        <v>348</v>
      </c>
      <c r="F3893" s="1" t="s">
        <v>175</v>
      </c>
      <c r="H3893" s="1" t="s">
        <v>914</v>
      </c>
      <c r="I3893" s="1" t="s">
        <v>55</v>
      </c>
      <c r="J3893" s="1" t="s">
        <v>262</v>
      </c>
      <c r="K3893" s="1" t="s">
        <v>35</v>
      </c>
      <c r="L3893" t="s">
        <v>175</v>
      </c>
      <c r="M3893" s="1" t="s">
        <v>57</v>
      </c>
      <c r="O3893" s="1" t="s">
        <v>30</v>
      </c>
      <c r="P3893" s="4">
        <v>350000</v>
      </c>
      <c r="Q3893" s="5">
        <v>12</v>
      </c>
      <c r="S3893" s="5">
        <v>6000</v>
      </c>
      <c r="T3893" s="1" t="s">
        <v>37</v>
      </c>
      <c r="U3893" s="4">
        <v>454369.85</v>
      </c>
      <c r="Y3893" s="1" t="s">
        <v>78</v>
      </c>
      <c r="Z3893" s="3">
        <v>46233</v>
      </c>
      <c r="AA3893" s="1" t="s">
        <v>58</v>
      </c>
      <c r="AB3893" s="1" t="s">
        <v>59</v>
      </c>
      <c r="AC3893" t="b">
        <f t="shared" si="240"/>
        <v>1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11403</v>
      </c>
      <c r="B3894" s="1" t="s">
        <v>11404</v>
      </c>
      <c r="C3894" s="2">
        <v>46164.627337963</v>
      </c>
      <c r="D3894" s="1" t="s">
        <v>30</v>
      </c>
      <c r="E3894" s="1" t="s">
        <v>2240</v>
      </c>
      <c r="F3894" s="1" t="s">
        <v>364</v>
      </c>
      <c r="H3894" s="1" t="s">
        <v>2241</v>
      </c>
      <c r="I3894" s="1" t="s">
        <v>34</v>
      </c>
      <c r="J3894" s="1" t="s">
        <v>35</v>
      </c>
      <c r="K3894" s="1" t="s">
        <v>312</v>
      </c>
      <c r="L3894" t="s">
        <v>364</v>
      </c>
      <c r="O3894" s="1" t="s">
        <v>30</v>
      </c>
      <c r="P3894" s="4">
        <v>350000</v>
      </c>
      <c r="Q3894" s="5">
        <v>31</v>
      </c>
      <c r="T3894" s="1" t="s">
        <v>37</v>
      </c>
      <c r="U3894" s="4">
        <v>450134.89</v>
      </c>
      <c r="V3894" s="5">
        <v>31</v>
      </c>
      <c r="W3894" s="5">
        <v>0</v>
      </c>
      <c r="Y3894" s="1" t="s">
        <v>69</v>
      </c>
      <c r="Z3894" s="3">
        <v>46265</v>
      </c>
      <c r="AA3894" s="1" t="s">
        <v>48</v>
      </c>
      <c r="AB3894" s="1" t="s">
        <v>49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11405</v>
      </c>
      <c r="B3895" s="1" t="s">
        <v>11406</v>
      </c>
      <c r="C3895" s="2">
        <v>46164.636516203696</v>
      </c>
      <c r="D3895" s="1" t="s">
        <v>30</v>
      </c>
      <c r="E3895" s="1" t="s">
        <v>2254</v>
      </c>
      <c r="F3895" s="1" t="s">
        <v>364</v>
      </c>
      <c r="H3895" s="1" t="s">
        <v>2255</v>
      </c>
      <c r="I3895" s="1" t="s">
        <v>55</v>
      </c>
      <c r="J3895" s="1" t="s">
        <v>68</v>
      </c>
      <c r="K3895" s="1" t="s">
        <v>35</v>
      </c>
      <c r="L3895" t="s">
        <v>364</v>
      </c>
      <c r="O3895" s="1" t="s">
        <v>30</v>
      </c>
      <c r="P3895" s="4">
        <v>350000</v>
      </c>
      <c r="Q3895" s="5">
        <v>30</v>
      </c>
      <c r="S3895" s="5">
        <v>2500</v>
      </c>
      <c r="T3895" s="1" t="s">
        <v>37</v>
      </c>
      <c r="U3895" s="4">
        <v>450134.89</v>
      </c>
      <c r="Y3895" s="1" t="s">
        <v>69</v>
      </c>
      <c r="Z3895" s="3">
        <v>46265</v>
      </c>
      <c r="AA3895" s="1" t="s">
        <v>58</v>
      </c>
      <c r="AB3895" s="1" t="s">
        <v>59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11407</v>
      </c>
      <c r="B3896" s="1" t="s">
        <v>11408</v>
      </c>
      <c r="C3896" s="2">
        <v>46164.636701388903</v>
      </c>
      <c r="D3896" s="1" t="s">
        <v>30</v>
      </c>
      <c r="E3896" s="1" t="s">
        <v>2254</v>
      </c>
      <c r="F3896" s="1" t="s">
        <v>364</v>
      </c>
      <c r="H3896" s="1" t="s">
        <v>2255</v>
      </c>
      <c r="I3896" s="1" t="s">
        <v>55</v>
      </c>
      <c r="J3896" s="1" t="s">
        <v>81</v>
      </c>
      <c r="K3896" s="1" t="s">
        <v>35</v>
      </c>
      <c r="L3896" t="s">
        <v>364</v>
      </c>
      <c r="O3896" s="1" t="s">
        <v>30</v>
      </c>
      <c r="P3896" s="4">
        <v>350000</v>
      </c>
      <c r="Q3896" s="5">
        <v>40</v>
      </c>
      <c r="S3896" s="5">
        <v>1800</v>
      </c>
      <c r="T3896" s="1" t="s">
        <v>37</v>
      </c>
      <c r="U3896" s="4">
        <v>450134.89</v>
      </c>
      <c r="Y3896" s="1" t="s">
        <v>69</v>
      </c>
      <c r="Z3896" s="3">
        <v>46265</v>
      </c>
      <c r="AA3896" s="1" t="s">
        <v>58</v>
      </c>
      <c r="AB3896" s="1" t="s">
        <v>59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11409</v>
      </c>
      <c r="B3897" s="1" t="s">
        <v>11410</v>
      </c>
      <c r="C3897" s="2">
        <v>46134.813611111102</v>
      </c>
      <c r="D3897" s="1" t="s">
        <v>30</v>
      </c>
      <c r="E3897" s="1" t="s">
        <v>2281</v>
      </c>
      <c r="F3897" s="1" t="s">
        <v>364</v>
      </c>
      <c r="H3897" s="1" t="s">
        <v>2282</v>
      </c>
      <c r="I3897" s="1" t="s">
        <v>34</v>
      </c>
      <c r="J3897" s="1" t="s">
        <v>97</v>
      </c>
      <c r="K3897" s="1" t="s">
        <v>35</v>
      </c>
      <c r="L3897" t="s">
        <v>364</v>
      </c>
      <c r="O3897" s="1" t="s">
        <v>30</v>
      </c>
      <c r="P3897" s="4">
        <v>350000</v>
      </c>
      <c r="Q3897" s="5">
        <v>18</v>
      </c>
      <c r="T3897" s="1" t="s">
        <v>37</v>
      </c>
      <c r="U3897" s="4">
        <v>448490.05</v>
      </c>
      <c r="V3897" s="5">
        <v>36</v>
      </c>
      <c r="W3897" s="5">
        <v>0</v>
      </c>
      <c r="Y3897" s="1" t="s">
        <v>69</v>
      </c>
      <c r="Z3897" s="3">
        <v>46234</v>
      </c>
      <c r="AA3897" s="1" t="s">
        <v>48</v>
      </c>
      <c r="AB3897" s="1" t="s">
        <v>49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11411</v>
      </c>
      <c r="B3898" s="1" t="s">
        <v>11412</v>
      </c>
      <c r="C3898" s="2">
        <v>46134.818437499998</v>
      </c>
      <c r="D3898" s="1" t="s">
        <v>30</v>
      </c>
      <c r="E3898" s="1" t="s">
        <v>2292</v>
      </c>
      <c r="F3898" s="1" t="s">
        <v>364</v>
      </c>
      <c r="H3898" s="1" t="s">
        <v>2293</v>
      </c>
      <c r="I3898" s="1" t="s">
        <v>55</v>
      </c>
      <c r="J3898" s="1" t="s">
        <v>181</v>
      </c>
      <c r="K3898" s="1" t="s">
        <v>35</v>
      </c>
      <c r="L3898" t="s">
        <v>364</v>
      </c>
      <c r="O3898" s="1" t="s">
        <v>30</v>
      </c>
      <c r="P3898" s="4">
        <v>350000</v>
      </c>
      <c r="Q3898" s="5">
        <v>32</v>
      </c>
      <c r="S3898" s="5">
        <v>6000</v>
      </c>
      <c r="T3898" s="1" t="s">
        <v>37</v>
      </c>
      <c r="U3898" s="4">
        <v>448490.05</v>
      </c>
      <c r="Y3898" s="1" t="s">
        <v>69</v>
      </c>
      <c r="Z3898" s="3">
        <v>46234</v>
      </c>
      <c r="AA3898" s="1" t="s">
        <v>48</v>
      </c>
      <c r="AB3898" s="1" t="s">
        <v>49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11413</v>
      </c>
      <c r="B3899" s="1" t="s">
        <v>11414</v>
      </c>
      <c r="C3899" s="2">
        <v>46134.824050925898</v>
      </c>
      <c r="D3899" s="1" t="s">
        <v>30</v>
      </c>
      <c r="E3899" s="1" t="s">
        <v>5155</v>
      </c>
      <c r="F3899" s="1" t="s">
        <v>364</v>
      </c>
      <c r="H3899" s="1" t="s">
        <v>5156</v>
      </c>
      <c r="I3899" s="1" t="s">
        <v>55</v>
      </c>
      <c r="J3899" s="1" t="s">
        <v>35</v>
      </c>
      <c r="K3899" s="1" t="s">
        <v>312</v>
      </c>
      <c r="L3899" t="s">
        <v>364</v>
      </c>
      <c r="O3899" s="1" t="s">
        <v>30</v>
      </c>
      <c r="P3899" s="4">
        <v>350000</v>
      </c>
      <c r="Q3899" s="5">
        <v>24</v>
      </c>
      <c r="S3899" s="5">
        <v>5000</v>
      </c>
      <c r="T3899" s="1" t="s">
        <v>37</v>
      </c>
      <c r="U3899" s="4">
        <v>448490.05</v>
      </c>
      <c r="Y3899" s="1" t="s">
        <v>69</v>
      </c>
      <c r="Z3899" s="3">
        <v>46234</v>
      </c>
      <c r="AA3899" s="1" t="s">
        <v>48</v>
      </c>
      <c r="AB3899" s="1" t="s">
        <v>49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11415</v>
      </c>
      <c r="B3900" s="1" t="s">
        <v>11416</v>
      </c>
      <c r="C3900" s="2">
        <v>46134.824062500003</v>
      </c>
      <c r="D3900" s="1" t="s">
        <v>30</v>
      </c>
      <c r="E3900" s="1" t="s">
        <v>5155</v>
      </c>
      <c r="F3900" s="1" t="s">
        <v>364</v>
      </c>
      <c r="H3900" s="1" t="s">
        <v>5156</v>
      </c>
      <c r="I3900" s="1" t="s">
        <v>55</v>
      </c>
      <c r="J3900" s="1" t="s">
        <v>35</v>
      </c>
      <c r="K3900" s="1" t="s">
        <v>77</v>
      </c>
      <c r="L3900" t="s">
        <v>364</v>
      </c>
      <c r="O3900" s="1" t="s">
        <v>30</v>
      </c>
      <c r="P3900" s="4">
        <v>350000</v>
      </c>
      <c r="Q3900" s="5">
        <v>18</v>
      </c>
      <c r="S3900" s="5">
        <v>3000</v>
      </c>
      <c r="T3900" s="1" t="s">
        <v>37</v>
      </c>
      <c r="U3900" s="4">
        <v>448490.05</v>
      </c>
      <c r="Y3900" s="1" t="s">
        <v>69</v>
      </c>
      <c r="Z3900" s="3">
        <v>46234</v>
      </c>
      <c r="AA3900" s="1" t="s">
        <v>48</v>
      </c>
      <c r="AB3900" s="1" t="s">
        <v>49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11417</v>
      </c>
      <c r="B3901" s="1" t="s">
        <v>11418</v>
      </c>
      <c r="C3901" s="2">
        <v>46134.824027777802</v>
      </c>
      <c r="D3901" s="1" t="s">
        <v>30</v>
      </c>
      <c r="E3901" s="1" t="s">
        <v>5155</v>
      </c>
      <c r="F3901" s="1" t="s">
        <v>364</v>
      </c>
      <c r="H3901" s="1" t="s">
        <v>5161</v>
      </c>
      <c r="I3901" s="1" t="s">
        <v>34</v>
      </c>
      <c r="J3901" s="1" t="s">
        <v>35</v>
      </c>
      <c r="K3901" s="1" t="s">
        <v>516</v>
      </c>
      <c r="L3901" t="s">
        <v>364</v>
      </c>
      <c r="O3901" s="1" t="s">
        <v>30</v>
      </c>
      <c r="P3901" s="4">
        <v>350000</v>
      </c>
      <c r="Q3901" s="5">
        <v>20</v>
      </c>
      <c r="T3901" s="1" t="s">
        <v>37</v>
      </c>
      <c r="U3901" s="4">
        <v>448490.05</v>
      </c>
      <c r="V3901" s="5">
        <v>20</v>
      </c>
      <c r="W3901" s="5">
        <v>50</v>
      </c>
      <c r="Y3901" s="1" t="s">
        <v>69</v>
      </c>
      <c r="Z3901" s="3">
        <v>46234</v>
      </c>
      <c r="AA3901" s="1" t="s">
        <v>48</v>
      </c>
      <c r="AB3901" s="1" t="s">
        <v>49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11419</v>
      </c>
      <c r="B3902" s="1" t="s">
        <v>11420</v>
      </c>
      <c r="C3902" s="2">
        <v>46134.824131944399</v>
      </c>
      <c r="D3902" s="1" t="s">
        <v>30</v>
      </c>
      <c r="E3902" s="1" t="s">
        <v>5155</v>
      </c>
      <c r="F3902" s="1" t="s">
        <v>364</v>
      </c>
      <c r="H3902" s="1" t="s">
        <v>5161</v>
      </c>
      <c r="I3902" s="1" t="s">
        <v>34</v>
      </c>
      <c r="J3902" s="1" t="s">
        <v>35</v>
      </c>
      <c r="K3902" s="1" t="s">
        <v>77</v>
      </c>
      <c r="L3902" t="s">
        <v>364</v>
      </c>
      <c r="O3902" s="1" t="s">
        <v>30</v>
      </c>
      <c r="P3902" s="4">
        <v>350000</v>
      </c>
      <c r="Q3902" s="5">
        <v>20</v>
      </c>
      <c r="T3902" s="1" t="s">
        <v>37</v>
      </c>
      <c r="U3902" s="4">
        <v>448490.05</v>
      </c>
      <c r="V3902" s="5">
        <v>20</v>
      </c>
      <c r="W3902" s="5">
        <v>50</v>
      </c>
      <c r="Y3902" s="1" t="s">
        <v>69</v>
      </c>
      <c r="Z3902" s="3">
        <v>46234</v>
      </c>
      <c r="AA3902" s="1" t="s">
        <v>48</v>
      </c>
      <c r="AB3902" s="1" t="s">
        <v>49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11421</v>
      </c>
      <c r="B3903" s="1" t="s">
        <v>11422</v>
      </c>
      <c r="C3903" s="2">
        <v>46134.824016203696</v>
      </c>
      <c r="D3903" s="1" t="s">
        <v>30</v>
      </c>
      <c r="E3903" s="1" t="s">
        <v>5155</v>
      </c>
      <c r="F3903" s="1" t="s">
        <v>364</v>
      </c>
      <c r="H3903" s="1" t="s">
        <v>5161</v>
      </c>
      <c r="I3903" s="1" t="s">
        <v>34</v>
      </c>
      <c r="J3903" s="1" t="s">
        <v>35</v>
      </c>
      <c r="K3903" s="1" t="s">
        <v>46</v>
      </c>
      <c r="L3903" t="s">
        <v>364</v>
      </c>
      <c r="O3903" s="1" t="s">
        <v>30</v>
      </c>
      <c r="P3903" s="4">
        <v>350000</v>
      </c>
      <c r="Q3903" s="5">
        <v>20</v>
      </c>
      <c r="T3903" s="1" t="s">
        <v>37</v>
      </c>
      <c r="U3903" s="4">
        <v>448490.05</v>
      </c>
      <c r="V3903" s="5">
        <v>20</v>
      </c>
      <c r="W3903" s="5">
        <v>50</v>
      </c>
      <c r="Y3903" s="1" t="s">
        <v>69</v>
      </c>
      <c r="Z3903" s="3">
        <v>46234</v>
      </c>
      <c r="AA3903" s="1" t="s">
        <v>48</v>
      </c>
      <c r="AB3903" s="1" t="s">
        <v>49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11423</v>
      </c>
      <c r="B3904" s="1" t="s">
        <v>11424</v>
      </c>
      <c r="C3904" s="2">
        <v>46162.835231481498</v>
      </c>
      <c r="D3904" s="1" t="s">
        <v>30</v>
      </c>
      <c r="E3904" s="1" t="s">
        <v>11425</v>
      </c>
      <c r="F3904" s="1" t="s">
        <v>1192</v>
      </c>
      <c r="H3904" s="1" t="s">
        <v>11426</v>
      </c>
      <c r="I3904" s="1" t="s">
        <v>55</v>
      </c>
      <c r="J3904" s="1" t="s">
        <v>56</v>
      </c>
      <c r="K3904" s="1" t="s">
        <v>35</v>
      </c>
      <c r="L3904" t="s">
        <v>1192</v>
      </c>
      <c r="O3904" s="1" t="s">
        <v>30</v>
      </c>
      <c r="P3904" s="4">
        <v>350000</v>
      </c>
      <c r="Q3904" s="5">
        <v>10</v>
      </c>
      <c r="S3904" s="5">
        <v>10000</v>
      </c>
      <c r="T3904" s="1" t="s">
        <v>37</v>
      </c>
      <c r="U3904" s="4">
        <v>448384.95</v>
      </c>
      <c r="Y3904" s="1" t="s">
        <v>69</v>
      </c>
      <c r="Z3904" s="3">
        <v>46260</v>
      </c>
      <c r="AA3904" s="1" t="s">
        <v>39</v>
      </c>
      <c r="AB3904" s="1" t="s">
        <v>40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11427</v>
      </c>
      <c r="B3905" s="1" t="s">
        <v>11428</v>
      </c>
      <c r="C3905" s="2">
        <v>46073.526909722197</v>
      </c>
      <c r="D3905" s="1" t="s">
        <v>30</v>
      </c>
      <c r="E3905" s="1" t="s">
        <v>8720</v>
      </c>
      <c r="F3905" s="1" t="s">
        <v>1392</v>
      </c>
      <c r="H3905" s="1" t="s">
        <v>8721</v>
      </c>
      <c r="I3905" s="1" t="s">
        <v>55</v>
      </c>
      <c r="J3905" s="1" t="s">
        <v>35</v>
      </c>
      <c r="K3905" s="1" t="s">
        <v>191</v>
      </c>
      <c r="L3905" t="s">
        <v>1392</v>
      </c>
      <c r="O3905" s="1" t="s">
        <v>30</v>
      </c>
      <c r="P3905" s="4">
        <v>350000</v>
      </c>
      <c r="Q3905" s="5">
        <v>76</v>
      </c>
      <c r="S3905" s="5">
        <v>15200</v>
      </c>
      <c r="T3905" s="1" t="s">
        <v>37</v>
      </c>
      <c r="U3905" s="4">
        <v>424759.84</v>
      </c>
      <c r="Y3905" s="1" t="s">
        <v>69</v>
      </c>
      <c r="Z3905" s="3">
        <v>46171</v>
      </c>
      <c r="AA3905" s="1" t="s">
        <v>48</v>
      </c>
      <c r="AB3905" s="1" t="s">
        <v>49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11429</v>
      </c>
      <c r="B3906" s="1" t="s">
        <v>11430</v>
      </c>
      <c r="C3906" s="2">
        <v>46122.627152777801</v>
      </c>
      <c r="D3906" s="1" t="s">
        <v>30</v>
      </c>
      <c r="E3906" s="1" t="s">
        <v>11431</v>
      </c>
      <c r="F3906" s="1" t="s">
        <v>2385</v>
      </c>
      <c r="H3906" s="1" t="s">
        <v>11432</v>
      </c>
      <c r="I3906" s="1" t="s">
        <v>34</v>
      </c>
      <c r="J3906" s="1" t="s">
        <v>214</v>
      </c>
      <c r="K3906" s="1" t="s">
        <v>35</v>
      </c>
      <c r="L3906" t="s">
        <v>2385</v>
      </c>
      <c r="O3906" s="1" t="s">
        <v>30</v>
      </c>
      <c r="P3906" s="4">
        <v>350000</v>
      </c>
      <c r="Q3906" s="5">
        <v>12</v>
      </c>
      <c r="T3906" s="1" t="s">
        <v>37</v>
      </c>
      <c r="U3906" s="4">
        <v>413875.13</v>
      </c>
      <c r="V3906" s="5">
        <v>8</v>
      </c>
      <c r="W3906" s="5">
        <v>0</v>
      </c>
      <c r="Y3906" s="1" t="s">
        <v>47</v>
      </c>
      <c r="Z3906" s="3">
        <v>46185</v>
      </c>
      <c r="AA3906" s="1" t="s">
        <v>39</v>
      </c>
      <c r="AB3906" s="1" t="s">
        <v>40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11433</v>
      </c>
      <c r="B3907" s="1" t="s">
        <v>11434</v>
      </c>
      <c r="C3907" s="2">
        <v>46066.053194444401</v>
      </c>
      <c r="D3907" s="1" t="s">
        <v>30</v>
      </c>
      <c r="E3907" s="1" t="s">
        <v>10555</v>
      </c>
      <c r="F3907" s="1" t="s">
        <v>2385</v>
      </c>
      <c r="H3907" s="1" t="s">
        <v>11435</v>
      </c>
      <c r="I3907" s="1" t="s">
        <v>356</v>
      </c>
      <c r="J3907" s="1" t="s">
        <v>35</v>
      </c>
      <c r="K3907" s="1" t="s">
        <v>729</v>
      </c>
      <c r="L3907" t="s">
        <v>2385</v>
      </c>
      <c r="O3907" s="1" t="s">
        <v>30</v>
      </c>
      <c r="P3907" s="4">
        <v>350000</v>
      </c>
      <c r="Q3907" s="5">
        <v>4</v>
      </c>
      <c r="T3907" s="1" t="s">
        <v>37</v>
      </c>
      <c r="U3907" s="4">
        <v>423045.12</v>
      </c>
      <c r="Y3907" s="1" t="s">
        <v>47</v>
      </c>
      <c r="Z3907" s="3">
        <v>46171</v>
      </c>
      <c r="AA3907" s="1" t="s">
        <v>39</v>
      </c>
      <c r="AB3907" s="1" t="s">
        <v>40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11436</v>
      </c>
      <c r="B3908" s="1" t="s">
        <v>11437</v>
      </c>
      <c r="C3908" s="2">
        <v>46083.854768518497</v>
      </c>
      <c r="D3908" s="1" t="s">
        <v>30</v>
      </c>
      <c r="E3908" s="1" t="s">
        <v>11438</v>
      </c>
      <c r="F3908" s="1" t="s">
        <v>824</v>
      </c>
      <c r="H3908" s="1" t="s">
        <v>11439</v>
      </c>
      <c r="I3908" s="1" t="s">
        <v>11440</v>
      </c>
      <c r="J3908" s="1" t="s">
        <v>459</v>
      </c>
      <c r="K3908" s="1" t="s">
        <v>35</v>
      </c>
      <c r="L3908" t="s">
        <v>824</v>
      </c>
      <c r="O3908" s="1" t="s">
        <v>30</v>
      </c>
      <c r="P3908" s="4">
        <v>350118</v>
      </c>
      <c r="Q3908" s="5">
        <v>1</v>
      </c>
      <c r="S3908" s="5">
        <v>0</v>
      </c>
      <c r="T3908" s="1" t="s">
        <v>37</v>
      </c>
      <c r="U3908" s="4">
        <v>429874.93</v>
      </c>
      <c r="V3908" s="5">
        <v>0</v>
      </c>
      <c r="W3908" s="5">
        <v>190</v>
      </c>
      <c r="Y3908" s="1" t="s">
        <v>78</v>
      </c>
      <c r="Z3908" s="3">
        <v>46191</v>
      </c>
      <c r="AA3908" s="1" t="s">
        <v>58</v>
      </c>
      <c r="AB3908" s="1" t="s">
        <v>59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11441</v>
      </c>
      <c r="B3909" s="1" t="s">
        <v>11442</v>
      </c>
      <c r="C3909" s="2">
        <v>46111.450451388897</v>
      </c>
      <c r="D3909" s="1" t="s">
        <v>30</v>
      </c>
      <c r="E3909" s="1" t="s">
        <v>8406</v>
      </c>
      <c r="F3909" s="1" t="s">
        <v>771</v>
      </c>
      <c r="H3909" s="1" t="s">
        <v>8407</v>
      </c>
      <c r="I3909" s="1" t="s">
        <v>34</v>
      </c>
      <c r="J3909" s="1" t="s">
        <v>35</v>
      </c>
      <c r="K3909" s="1" t="s">
        <v>516</v>
      </c>
      <c r="L3909" t="s">
        <v>771</v>
      </c>
      <c r="O3909" s="1" t="s">
        <v>30</v>
      </c>
      <c r="P3909" s="4">
        <v>350664</v>
      </c>
      <c r="Q3909" s="5">
        <v>24</v>
      </c>
      <c r="T3909" s="1" t="s">
        <v>37</v>
      </c>
      <c r="U3909" s="4">
        <v>432999.86</v>
      </c>
      <c r="V3909" s="5">
        <v>48</v>
      </c>
      <c r="W3909" s="5">
        <v>0</v>
      </c>
      <c r="Y3909" s="1" t="s">
        <v>69</v>
      </c>
      <c r="Z3909" s="3">
        <v>46189</v>
      </c>
      <c r="AA3909" s="1" t="s">
        <v>39</v>
      </c>
      <c r="AB3909" s="1" t="s">
        <v>40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11443</v>
      </c>
      <c r="B3910" s="1" t="s">
        <v>11444</v>
      </c>
      <c r="C3910" s="2">
        <v>46099.930694444403</v>
      </c>
      <c r="D3910" s="1" t="s">
        <v>30</v>
      </c>
      <c r="E3910" s="1" t="s">
        <v>1353</v>
      </c>
      <c r="F3910" s="1" t="s">
        <v>1292</v>
      </c>
      <c r="H3910" s="1" t="s">
        <v>1357</v>
      </c>
      <c r="I3910" s="1" t="s">
        <v>34</v>
      </c>
      <c r="J3910" s="1" t="s">
        <v>68</v>
      </c>
      <c r="K3910" s="1" t="s">
        <v>35</v>
      </c>
      <c r="L3910" t="s">
        <v>1292</v>
      </c>
      <c r="O3910" s="1" t="s">
        <v>30</v>
      </c>
      <c r="P3910" s="4">
        <v>351500</v>
      </c>
      <c r="Q3910" s="5">
        <v>10</v>
      </c>
      <c r="T3910" s="1" t="s">
        <v>37</v>
      </c>
      <c r="U3910" s="4">
        <v>436527.77</v>
      </c>
      <c r="V3910" s="5">
        <v>20</v>
      </c>
      <c r="W3910" s="5">
        <v>0</v>
      </c>
      <c r="Y3910" s="1" t="s">
        <v>78</v>
      </c>
      <c r="Z3910" s="3">
        <v>46199</v>
      </c>
      <c r="AA3910" s="1" t="s">
        <v>48</v>
      </c>
      <c r="AB3910" s="1" t="s">
        <v>49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11445</v>
      </c>
      <c r="B3911" s="1" t="s">
        <v>11446</v>
      </c>
      <c r="C3911" s="2">
        <v>46129.517939814803</v>
      </c>
      <c r="D3911" s="1" t="s">
        <v>30</v>
      </c>
      <c r="E3911" s="1" t="s">
        <v>9901</v>
      </c>
      <c r="F3911" s="1" t="s">
        <v>2892</v>
      </c>
      <c r="H3911" s="1" t="s">
        <v>11447</v>
      </c>
      <c r="I3911" s="1" t="s">
        <v>34</v>
      </c>
      <c r="J3911" s="1" t="s">
        <v>35</v>
      </c>
      <c r="K3911" s="1" t="s">
        <v>109</v>
      </c>
      <c r="L3911" t="s">
        <v>2892</v>
      </c>
      <c r="O3911" s="1" t="s">
        <v>30</v>
      </c>
      <c r="P3911" s="4">
        <v>352000</v>
      </c>
      <c r="Q3911" s="5">
        <v>88</v>
      </c>
      <c r="T3911" s="1" t="s">
        <v>37</v>
      </c>
      <c r="U3911" s="4">
        <v>447075.16</v>
      </c>
      <c r="V3911" s="5">
        <v>88</v>
      </c>
      <c r="W3911" s="5">
        <v>0</v>
      </c>
      <c r="Y3911" s="1" t="s">
        <v>47</v>
      </c>
      <c r="Z3911" s="3">
        <v>46178</v>
      </c>
      <c r="AA3911" s="1" t="s">
        <v>58</v>
      </c>
      <c r="AB3911" s="1" t="s">
        <v>59</v>
      </c>
      <c r="AC3911" t="b">
        <f t="shared" si="244"/>
        <v>1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11448</v>
      </c>
      <c r="B3912" s="1" t="s">
        <v>11449</v>
      </c>
      <c r="C3912" s="2">
        <v>46114.863310185203</v>
      </c>
      <c r="D3912" s="1" t="s">
        <v>30</v>
      </c>
      <c r="E3912" s="1" t="s">
        <v>11450</v>
      </c>
      <c r="F3912" s="1" t="s">
        <v>2385</v>
      </c>
      <c r="H3912" s="1" t="s">
        <v>11451</v>
      </c>
      <c r="I3912" s="1" t="s">
        <v>34</v>
      </c>
      <c r="J3912" s="1" t="s">
        <v>109</v>
      </c>
      <c r="K3912" s="1" t="s">
        <v>35</v>
      </c>
      <c r="L3912" t="s">
        <v>2385</v>
      </c>
      <c r="O3912" s="1" t="s">
        <v>30</v>
      </c>
      <c r="P3912" s="4">
        <v>352500</v>
      </c>
      <c r="Q3912" s="5">
        <v>30</v>
      </c>
      <c r="T3912" s="1" t="s">
        <v>37</v>
      </c>
      <c r="U3912" s="4">
        <v>419933.23</v>
      </c>
      <c r="V3912" s="5">
        <v>60</v>
      </c>
      <c r="W3912" s="5">
        <v>0</v>
      </c>
      <c r="Y3912" s="1" t="s">
        <v>47</v>
      </c>
      <c r="Z3912" s="3">
        <v>46171</v>
      </c>
      <c r="AA3912" s="1" t="s">
        <v>39</v>
      </c>
      <c r="AB3912" s="1" t="s">
        <v>40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11452</v>
      </c>
      <c r="B3913" s="1" t="s">
        <v>11453</v>
      </c>
      <c r="C3913" s="2">
        <v>46071.651539351798</v>
      </c>
      <c r="D3913" s="1" t="s">
        <v>30</v>
      </c>
      <c r="E3913" s="1" t="s">
        <v>86</v>
      </c>
      <c r="F3913" s="1" t="s">
        <v>87</v>
      </c>
      <c r="H3913" s="1" t="s">
        <v>88</v>
      </c>
      <c r="I3913" s="1" t="s">
        <v>55</v>
      </c>
      <c r="J3913" s="1" t="s">
        <v>35</v>
      </c>
      <c r="K3913" s="1" t="s">
        <v>729</v>
      </c>
      <c r="L3913" t="s">
        <v>90</v>
      </c>
      <c r="M3913" s="1" t="s">
        <v>91</v>
      </c>
      <c r="O3913" s="1" t="s">
        <v>30</v>
      </c>
      <c r="P3913" s="4">
        <v>354480.23</v>
      </c>
      <c r="Q3913" s="5">
        <v>78</v>
      </c>
      <c r="S3913" s="5">
        <v>32044</v>
      </c>
      <c r="T3913" s="1" t="s">
        <v>37</v>
      </c>
      <c r="U3913" s="4">
        <v>428672.81</v>
      </c>
      <c r="Z3913" s="3">
        <v>46203</v>
      </c>
      <c r="AA3913" s="1" t="s">
        <v>58</v>
      </c>
      <c r="AB3913" s="1" t="s">
        <v>59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11454</v>
      </c>
      <c r="B3914" s="1" t="s">
        <v>11455</v>
      </c>
      <c r="C3914" s="2">
        <v>46125.516064814801</v>
      </c>
      <c r="D3914" s="1" t="s">
        <v>30</v>
      </c>
      <c r="E3914" s="1" t="s">
        <v>10056</v>
      </c>
      <c r="F3914" s="1" t="s">
        <v>1597</v>
      </c>
      <c r="H3914" s="1" t="s">
        <v>11456</v>
      </c>
      <c r="I3914" s="1" t="s">
        <v>34</v>
      </c>
      <c r="J3914" s="1" t="s">
        <v>35</v>
      </c>
      <c r="K3914" s="1" t="s">
        <v>5395</v>
      </c>
      <c r="L3914" t="s">
        <v>1597</v>
      </c>
      <c r="M3914" s="1" t="s">
        <v>91</v>
      </c>
      <c r="O3914" s="1" t="s">
        <v>30</v>
      </c>
      <c r="P3914" s="4">
        <v>354645</v>
      </c>
      <c r="Q3914" s="5">
        <v>4</v>
      </c>
      <c r="T3914" s="1" t="s">
        <v>37</v>
      </c>
      <c r="U3914" s="4">
        <v>447739.45</v>
      </c>
      <c r="V3914" s="5">
        <v>17</v>
      </c>
      <c r="W3914" s="5">
        <v>0</v>
      </c>
      <c r="Y3914" s="1" t="s">
        <v>38</v>
      </c>
      <c r="Z3914" s="3">
        <v>46216</v>
      </c>
      <c r="AA3914" s="1" t="s">
        <v>48</v>
      </c>
      <c r="AB3914" s="1" t="s">
        <v>49</v>
      </c>
      <c r="AC3914" t="b">
        <f t="shared" si="244"/>
        <v>0</v>
      </c>
      <c r="AD3914" t="b">
        <f t="shared" si="245"/>
        <v>1</v>
      </c>
      <c r="AE3914" t="b">
        <f t="shared" si="246"/>
        <v>0</v>
      </c>
      <c r="AF3914" t="b">
        <f t="shared" si="247"/>
        <v>0</v>
      </c>
    </row>
    <row r="3915" spans="1:32">
      <c r="A3915" t="s">
        <v>11457</v>
      </c>
      <c r="B3915" s="1" t="s">
        <v>11458</v>
      </c>
      <c r="C3915" s="2">
        <v>46163.764594907399</v>
      </c>
      <c r="D3915" s="1" t="s">
        <v>30</v>
      </c>
      <c r="E3915" s="1" t="s">
        <v>10056</v>
      </c>
      <c r="F3915" s="1" t="s">
        <v>1597</v>
      </c>
      <c r="H3915" s="1" t="s">
        <v>11459</v>
      </c>
      <c r="I3915" s="1" t="s">
        <v>34</v>
      </c>
      <c r="J3915" s="1" t="s">
        <v>35</v>
      </c>
      <c r="K3915" s="1" t="s">
        <v>56</v>
      </c>
      <c r="L3915" t="s">
        <v>1597</v>
      </c>
      <c r="M3915" s="1" t="s">
        <v>91</v>
      </c>
      <c r="O3915" s="1" t="s">
        <v>30</v>
      </c>
      <c r="P3915" s="4">
        <v>354710</v>
      </c>
      <c r="Q3915" s="5">
        <v>6</v>
      </c>
      <c r="T3915" s="1" t="s">
        <v>37</v>
      </c>
      <c r="U3915" s="4">
        <v>454418.93</v>
      </c>
      <c r="V3915" s="5">
        <v>30</v>
      </c>
      <c r="W3915" s="5">
        <v>0</v>
      </c>
      <c r="Y3915" s="1" t="s">
        <v>38</v>
      </c>
      <c r="Z3915" s="3">
        <v>46254</v>
      </c>
      <c r="AA3915" s="1" t="s">
        <v>39</v>
      </c>
      <c r="AB3915" s="1" t="s">
        <v>40</v>
      </c>
      <c r="AC3915" t="b">
        <f t="shared" si="244"/>
        <v>0</v>
      </c>
      <c r="AD3915" t="b">
        <f t="shared" si="245"/>
        <v>1</v>
      </c>
      <c r="AE3915" t="b">
        <f t="shared" si="246"/>
        <v>0</v>
      </c>
      <c r="AF3915" t="b">
        <f t="shared" si="247"/>
        <v>0</v>
      </c>
    </row>
    <row r="3916" spans="1:32">
      <c r="A3916" t="s">
        <v>11460</v>
      </c>
      <c r="B3916" s="1" t="s">
        <v>11461</v>
      </c>
      <c r="C3916" s="2">
        <v>46111.583136574103</v>
      </c>
      <c r="D3916" s="1" t="s">
        <v>30</v>
      </c>
      <c r="E3916" s="1" t="s">
        <v>8855</v>
      </c>
      <c r="F3916" s="1" t="s">
        <v>824</v>
      </c>
      <c r="H3916" s="1" t="s">
        <v>11462</v>
      </c>
      <c r="I3916" s="1" t="s">
        <v>34</v>
      </c>
      <c r="J3916" s="1" t="s">
        <v>162</v>
      </c>
      <c r="K3916" s="1" t="s">
        <v>35</v>
      </c>
      <c r="L3916" t="s">
        <v>824</v>
      </c>
      <c r="O3916" s="1" t="s">
        <v>30</v>
      </c>
      <c r="P3916" s="4">
        <v>356400</v>
      </c>
      <c r="Q3916" s="5">
        <v>6</v>
      </c>
      <c r="T3916" s="1" t="s">
        <v>37</v>
      </c>
      <c r="U3916" s="4">
        <v>440082.67</v>
      </c>
      <c r="V3916" s="5">
        <v>12</v>
      </c>
      <c r="W3916" s="5">
        <v>0</v>
      </c>
      <c r="Y3916" s="1" t="s">
        <v>78</v>
      </c>
      <c r="Z3916" s="3">
        <v>46197</v>
      </c>
      <c r="AA3916" s="1" t="s">
        <v>48</v>
      </c>
      <c r="AB3916" s="1" t="s">
        <v>49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11463</v>
      </c>
      <c r="B3917" s="1" t="s">
        <v>11464</v>
      </c>
      <c r="C3917" s="2">
        <v>46164.818981481498</v>
      </c>
      <c r="D3917" s="1" t="s">
        <v>30</v>
      </c>
      <c r="E3917" s="1" t="s">
        <v>11465</v>
      </c>
      <c r="F3917" s="1" t="s">
        <v>75</v>
      </c>
      <c r="H3917" s="1" t="s">
        <v>11466</v>
      </c>
      <c r="I3917" s="1" t="s">
        <v>55</v>
      </c>
      <c r="J3917" s="1" t="s">
        <v>191</v>
      </c>
      <c r="K3917" s="1" t="s">
        <v>35</v>
      </c>
      <c r="L3917" t="s">
        <v>75</v>
      </c>
      <c r="M3917" s="1" t="s">
        <v>57</v>
      </c>
      <c r="O3917" s="1" t="s">
        <v>30</v>
      </c>
      <c r="P3917" s="4">
        <v>357000</v>
      </c>
      <c r="Q3917" s="5">
        <v>8</v>
      </c>
      <c r="S3917" s="5">
        <v>1700</v>
      </c>
      <c r="T3917" s="1" t="s">
        <v>37</v>
      </c>
      <c r="U3917" s="4">
        <v>444358</v>
      </c>
      <c r="Y3917" s="1" t="s">
        <v>78</v>
      </c>
      <c r="Z3917" s="3">
        <v>46178</v>
      </c>
      <c r="AA3917" s="1" t="s">
        <v>48</v>
      </c>
      <c r="AB3917" s="1" t="s">
        <v>49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11467</v>
      </c>
      <c r="B3918" s="1" t="s">
        <v>11468</v>
      </c>
      <c r="C3918" s="2">
        <v>46119.844768518502</v>
      </c>
      <c r="D3918" s="1" t="s">
        <v>30</v>
      </c>
      <c r="E3918" s="1" t="s">
        <v>2236</v>
      </c>
      <c r="F3918" s="1" t="s">
        <v>1597</v>
      </c>
      <c r="H3918" s="1" t="s">
        <v>11469</v>
      </c>
      <c r="I3918" s="1" t="s">
        <v>34</v>
      </c>
      <c r="J3918" s="1" t="s">
        <v>35</v>
      </c>
      <c r="K3918" s="1" t="s">
        <v>56</v>
      </c>
      <c r="L3918" t="s">
        <v>1597</v>
      </c>
      <c r="M3918" s="1" t="s">
        <v>91</v>
      </c>
      <c r="O3918" s="1" t="s">
        <v>30</v>
      </c>
      <c r="P3918" s="4">
        <v>360000</v>
      </c>
      <c r="Q3918" s="5">
        <v>12</v>
      </c>
      <c r="T3918" s="1" t="s">
        <v>37</v>
      </c>
      <c r="U3918" s="4">
        <v>452844.17</v>
      </c>
      <c r="V3918" s="5">
        <v>72</v>
      </c>
      <c r="W3918" s="5">
        <v>0</v>
      </c>
      <c r="Y3918" s="1" t="s">
        <v>38</v>
      </c>
      <c r="Z3918" s="3">
        <v>46234</v>
      </c>
      <c r="AA3918" s="1" t="s">
        <v>39</v>
      </c>
      <c r="AB3918" s="1" t="s">
        <v>40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11470</v>
      </c>
      <c r="B3919" s="1" t="s">
        <v>11471</v>
      </c>
      <c r="C3919" s="2">
        <v>46160.720543981501</v>
      </c>
      <c r="D3919" s="1" t="s">
        <v>30</v>
      </c>
      <c r="E3919" s="1" t="s">
        <v>31</v>
      </c>
      <c r="F3919" s="1" t="s">
        <v>32</v>
      </c>
      <c r="H3919" s="1" t="s">
        <v>33</v>
      </c>
      <c r="I3919" s="1" t="s">
        <v>34</v>
      </c>
      <c r="J3919" s="1" t="s">
        <v>35</v>
      </c>
      <c r="K3919" s="1" t="s">
        <v>11472</v>
      </c>
      <c r="L3919" t="s">
        <v>32</v>
      </c>
      <c r="O3919" s="1" t="s">
        <v>30</v>
      </c>
      <c r="P3919" s="4">
        <v>360000</v>
      </c>
      <c r="Q3919" s="5">
        <v>2</v>
      </c>
      <c r="T3919" s="1" t="s">
        <v>37</v>
      </c>
      <c r="U3919" s="4">
        <v>458316.12</v>
      </c>
      <c r="V3919" s="5">
        <v>6</v>
      </c>
      <c r="W3919" s="5">
        <v>0</v>
      </c>
      <c r="Y3919" s="1" t="s">
        <v>38</v>
      </c>
      <c r="Z3919" s="3">
        <v>46193</v>
      </c>
      <c r="AA3919" s="1" t="s">
        <v>39</v>
      </c>
      <c r="AB3919" s="1" t="s">
        <v>40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11473</v>
      </c>
      <c r="B3920" s="1" t="s">
        <v>11474</v>
      </c>
      <c r="C3920" s="2">
        <v>46149.079756944397</v>
      </c>
      <c r="D3920" s="1" t="s">
        <v>30</v>
      </c>
      <c r="E3920" s="1" t="s">
        <v>4783</v>
      </c>
      <c r="F3920" s="1" t="s">
        <v>75</v>
      </c>
      <c r="H3920" s="1" t="s">
        <v>11475</v>
      </c>
      <c r="I3920" s="1" t="s">
        <v>34</v>
      </c>
      <c r="J3920" s="1" t="s">
        <v>35</v>
      </c>
      <c r="K3920" s="1" t="s">
        <v>235</v>
      </c>
      <c r="L3920" t="s">
        <v>75</v>
      </c>
      <c r="M3920" s="1" t="s">
        <v>57</v>
      </c>
      <c r="O3920" s="1" t="s">
        <v>30</v>
      </c>
      <c r="P3920" s="4">
        <v>360000</v>
      </c>
      <c r="Q3920" s="5">
        <v>40</v>
      </c>
      <c r="T3920" s="1" t="s">
        <v>37</v>
      </c>
      <c r="U3920" s="4">
        <v>467136.04</v>
      </c>
      <c r="V3920" s="5">
        <v>50</v>
      </c>
      <c r="W3920" s="5">
        <v>2000</v>
      </c>
      <c r="Y3920" s="1" t="s">
        <v>78</v>
      </c>
      <c r="Z3920" s="3">
        <v>46220</v>
      </c>
      <c r="AA3920" s="1" t="s">
        <v>48</v>
      </c>
      <c r="AB3920" s="1" t="s">
        <v>49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11476</v>
      </c>
      <c r="B3921" s="1" t="s">
        <v>11477</v>
      </c>
      <c r="C3921" s="2">
        <v>46141.822824074101</v>
      </c>
      <c r="D3921" s="1" t="s">
        <v>30</v>
      </c>
      <c r="E3921" s="1" t="s">
        <v>5314</v>
      </c>
      <c r="F3921" s="1" t="s">
        <v>298</v>
      </c>
      <c r="H3921" s="1" t="s">
        <v>5315</v>
      </c>
      <c r="I3921" s="1" t="s">
        <v>55</v>
      </c>
      <c r="J3921" s="1" t="s">
        <v>97</v>
      </c>
      <c r="K3921" s="1" t="s">
        <v>35</v>
      </c>
      <c r="L3921" t="s">
        <v>298</v>
      </c>
      <c r="M3921" s="1" t="s">
        <v>57</v>
      </c>
      <c r="O3921" s="1" t="s">
        <v>30</v>
      </c>
      <c r="P3921" s="4">
        <v>360000</v>
      </c>
      <c r="Q3921" s="5">
        <v>44</v>
      </c>
      <c r="S3921" s="5">
        <v>13500</v>
      </c>
      <c r="T3921" s="1" t="s">
        <v>37</v>
      </c>
      <c r="U3921" s="4">
        <v>461304.14</v>
      </c>
      <c r="Y3921" s="1" t="s">
        <v>47</v>
      </c>
      <c r="Z3921" s="3">
        <v>46232</v>
      </c>
      <c r="AA3921" s="1" t="s">
        <v>48</v>
      </c>
      <c r="AB3921" s="1" t="s">
        <v>49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11478</v>
      </c>
      <c r="B3922" s="1" t="s">
        <v>11479</v>
      </c>
      <c r="C3922" s="2">
        <v>46085.535543981503</v>
      </c>
      <c r="D3922" s="1" t="s">
        <v>30</v>
      </c>
      <c r="E3922" s="1" t="s">
        <v>8707</v>
      </c>
      <c r="F3922" s="1" t="s">
        <v>1192</v>
      </c>
      <c r="H3922" s="1" t="s">
        <v>11480</v>
      </c>
      <c r="I3922" s="1" t="s">
        <v>34</v>
      </c>
      <c r="J3922" s="1" t="s">
        <v>68</v>
      </c>
      <c r="K3922" s="1" t="s">
        <v>35</v>
      </c>
      <c r="L3922" t="s">
        <v>1192</v>
      </c>
      <c r="M3922" s="1" t="s">
        <v>57</v>
      </c>
      <c r="O3922" s="1" t="s">
        <v>30</v>
      </c>
      <c r="P3922" s="4">
        <v>360000</v>
      </c>
      <c r="Q3922" s="5">
        <v>20</v>
      </c>
      <c r="T3922" s="1" t="s">
        <v>37</v>
      </c>
      <c r="U3922" s="4">
        <v>441684.13</v>
      </c>
      <c r="V3922" s="5">
        <v>40</v>
      </c>
      <c r="W3922" s="5">
        <v>10</v>
      </c>
      <c r="Y3922" s="1" t="s">
        <v>69</v>
      </c>
      <c r="Z3922" s="3">
        <v>46233</v>
      </c>
      <c r="AA3922" s="1" t="s">
        <v>39</v>
      </c>
      <c r="AB3922" s="1" t="s">
        <v>40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11481</v>
      </c>
      <c r="B3923" s="1" t="s">
        <v>11482</v>
      </c>
      <c r="C3923" s="2">
        <v>46085.536446759303</v>
      </c>
      <c r="D3923" s="1" t="s">
        <v>30</v>
      </c>
      <c r="E3923" s="1" t="s">
        <v>8707</v>
      </c>
      <c r="F3923" s="1" t="s">
        <v>1192</v>
      </c>
      <c r="H3923" s="1" t="s">
        <v>11483</v>
      </c>
      <c r="I3923" s="1" t="s">
        <v>34</v>
      </c>
      <c r="J3923" s="1" t="s">
        <v>181</v>
      </c>
      <c r="K3923" s="1" t="s">
        <v>35</v>
      </c>
      <c r="L3923" t="s">
        <v>1192</v>
      </c>
      <c r="M3923" s="1" t="s">
        <v>57</v>
      </c>
      <c r="O3923" s="1" t="s">
        <v>30</v>
      </c>
      <c r="P3923" s="4">
        <v>360000</v>
      </c>
      <c r="Q3923" s="5">
        <v>20</v>
      </c>
      <c r="T3923" s="1" t="s">
        <v>37</v>
      </c>
      <c r="U3923" s="4">
        <v>441684.13</v>
      </c>
      <c r="V3923" s="5">
        <v>40</v>
      </c>
      <c r="W3923" s="5">
        <v>15</v>
      </c>
      <c r="Y3923" s="1" t="s">
        <v>69</v>
      </c>
      <c r="Z3923" s="3">
        <v>46233</v>
      </c>
      <c r="AA3923" s="1" t="s">
        <v>39</v>
      </c>
      <c r="AB3923" s="1" t="s">
        <v>40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11484</v>
      </c>
      <c r="B3924" s="1" t="s">
        <v>11485</v>
      </c>
      <c r="C3924" s="2">
        <v>46133.001493055599</v>
      </c>
      <c r="D3924" s="1" t="s">
        <v>30</v>
      </c>
      <c r="E3924" s="1" t="s">
        <v>11486</v>
      </c>
      <c r="F3924" s="1" t="s">
        <v>491</v>
      </c>
      <c r="H3924" s="1" t="s">
        <v>11487</v>
      </c>
      <c r="I3924" s="1" t="s">
        <v>34</v>
      </c>
      <c r="J3924" s="1" t="s">
        <v>109</v>
      </c>
      <c r="K3924" s="1" t="s">
        <v>35</v>
      </c>
      <c r="L3924" t="s">
        <v>491</v>
      </c>
      <c r="O3924" s="1" t="s">
        <v>30</v>
      </c>
      <c r="P3924" s="4">
        <v>360000</v>
      </c>
      <c r="Q3924" s="5">
        <v>5</v>
      </c>
      <c r="T3924" s="1" t="s">
        <v>37</v>
      </c>
      <c r="U3924" s="4">
        <v>440459.96</v>
      </c>
      <c r="V3924" s="5">
        <v>60</v>
      </c>
      <c r="W3924" s="5">
        <v>0</v>
      </c>
      <c r="Y3924" s="1" t="s">
        <v>493</v>
      </c>
      <c r="Z3924" s="3">
        <v>46178</v>
      </c>
      <c r="AA3924" s="1" t="s">
        <v>39</v>
      </c>
      <c r="AB3924" s="1" t="s">
        <v>40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11488</v>
      </c>
      <c r="B3925" s="1" t="s">
        <v>11489</v>
      </c>
      <c r="C3925" s="2">
        <v>46143.530775462998</v>
      </c>
      <c r="D3925" s="1" t="s">
        <v>30</v>
      </c>
      <c r="E3925" s="1" t="s">
        <v>11490</v>
      </c>
      <c r="F3925" s="1" t="s">
        <v>75</v>
      </c>
      <c r="H3925" s="1" t="s">
        <v>11491</v>
      </c>
      <c r="I3925" s="1" t="s">
        <v>34</v>
      </c>
      <c r="J3925" s="1" t="s">
        <v>11492</v>
      </c>
      <c r="K3925" s="1" t="s">
        <v>35</v>
      </c>
      <c r="L3925" t="s">
        <v>75</v>
      </c>
      <c r="O3925" s="1" t="s">
        <v>30</v>
      </c>
      <c r="P3925" s="4">
        <v>360000</v>
      </c>
      <c r="Q3925" s="5">
        <v>3</v>
      </c>
      <c r="T3925" s="1" t="s">
        <v>37</v>
      </c>
      <c r="U3925" s="4">
        <v>444527.95</v>
      </c>
      <c r="V3925" s="5">
        <v>20</v>
      </c>
      <c r="W3925" s="5">
        <v>0</v>
      </c>
      <c r="Y3925" s="1" t="s">
        <v>78</v>
      </c>
      <c r="Z3925" s="3">
        <v>46192</v>
      </c>
      <c r="AA3925" s="1" t="s">
        <v>48</v>
      </c>
      <c r="AB3925" s="1" t="s">
        <v>49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11493</v>
      </c>
      <c r="B3926" s="1" t="s">
        <v>11494</v>
      </c>
      <c r="C3926" s="2">
        <v>46100.814976851798</v>
      </c>
      <c r="D3926" s="1" t="s">
        <v>30</v>
      </c>
      <c r="E3926" s="1" t="s">
        <v>1496</v>
      </c>
      <c r="F3926" s="1" t="s">
        <v>364</v>
      </c>
      <c r="H3926" s="1" t="s">
        <v>1497</v>
      </c>
      <c r="I3926" s="1" t="s">
        <v>55</v>
      </c>
      <c r="J3926" s="1" t="s">
        <v>181</v>
      </c>
      <c r="K3926" s="1" t="s">
        <v>35</v>
      </c>
      <c r="L3926" t="s">
        <v>364</v>
      </c>
      <c r="O3926" s="1" t="s">
        <v>30</v>
      </c>
      <c r="P3926" s="4">
        <v>360000</v>
      </c>
      <c r="Q3926" s="5">
        <v>36</v>
      </c>
      <c r="S3926" s="5">
        <v>12300</v>
      </c>
      <c r="T3926" s="1" t="s">
        <v>37</v>
      </c>
      <c r="U3926" s="4">
        <v>447083.92</v>
      </c>
      <c r="Y3926" s="1" t="s">
        <v>69</v>
      </c>
      <c r="Z3926" s="3">
        <v>46203</v>
      </c>
      <c r="AA3926" s="1" t="s">
        <v>48</v>
      </c>
      <c r="AB3926" s="1" t="s">
        <v>49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11495</v>
      </c>
      <c r="B3927" s="1" t="s">
        <v>11496</v>
      </c>
      <c r="C3927" s="2">
        <v>46134.743553240703</v>
      </c>
      <c r="D3927" s="1" t="s">
        <v>30</v>
      </c>
      <c r="E3927" s="1" t="s">
        <v>9128</v>
      </c>
      <c r="F3927" s="1" t="s">
        <v>364</v>
      </c>
      <c r="H3927" s="1" t="s">
        <v>9129</v>
      </c>
      <c r="I3927" s="1" t="s">
        <v>34</v>
      </c>
      <c r="J3927" s="1" t="s">
        <v>109</v>
      </c>
      <c r="K3927" s="1" t="s">
        <v>35</v>
      </c>
      <c r="L3927" t="s">
        <v>364</v>
      </c>
      <c r="O3927" s="1" t="s">
        <v>30</v>
      </c>
      <c r="P3927" s="4">
        <v>360000</v>
      </c>
      <c r="Q3927" s="5">
        <v>12</v>
      </c>
      <c r="T3927" s="1" t="s">
        <v>37</v>
      </c>
      <c r="U3927" s="4">
        <v>461304.05</v>
      </c>
      <c r="V3927" s="5">
        <v>24</v>
      </c>
      <c r="W3927" s="5">
        <v>0</v>
      </c>
      <c r="Y3927" s="1" t="s">
        <v>69</v>
      </c>
      <c r="Z3927" s="3">
        <v>46234</v>
      </c>
      <c r="AA3927" s="1" t="s">
        <v>48</v>
      </c>
      <c r="AB3927" s="1" t="s">
        <v>49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11497</v>
      </c>
      <c r="B3928" s="1" t="s">
        <v>11498</v>
      </c>
      <c r="C3928" s="2">
        <v>46120.748263888898</v>
      </c>
      <c r="D3928" s="1" t="s">
        <v>30</v>
      </c>
      <c r="E3928" s="1" t="s">
        <v>4016</v>
      </c>
      <c r="F3928" s="1" t="s">
        <v>1192</v>
      </c>
      <c r="H3928" s="1" t="s">
        <v>11499</v>
      </c>
      <c r="I3928" s="1" t="s">
        <v>34</v>
      </c>
      <c r="J3928" s="1" t="s">
        <v>77</v>
      </c>
      <c r="K3928" s="1" t="s">
        <v>35</v>
      </c>
      <c r="L3928" t="s">
        <v>1192</v>
      </c>
      <c r="M3928" s="1" t="s">
        <v>57</v>
      </c>
      <c r="O3928" s="1" t="s">
        <v>30</v>
      </c>
      <c r="P3928" s="4">
        <v>360000</v>
      </c>
      <c r="Q3928" s="5">
        <v>12</v>
      </c>
      <c r="T3928" s="1" t="s">
        <v>37</v>
      </c>
      <c r="U3928" s="4">
        <v>426059.92</v>
      </c>
      <c r="V3928" s="5">
        <v>24</v>
      </c>
      <c r="W3928" s="5">
        <v>2</v>
      </c>
      <c r="Y3928" s="1" t="s">
        <v>69</v>
      </c>
      <c r="Z3928" s="3">
        <v>46233</v>
      </c>
      <c r="AA3928" s="1" t="s">
        <v>58</v>
      </c>
      <c r="AB3928" s="1" t="s">
        <v>59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11500</v>
      </c>
      <c r="B3929" s="1" t="s">
        <v>11501</v>
      </c>
      <c r="C3929" s="2">
        <v>46080.739432870403</v>
      </c>
      <c r="D3929" s="1" t="s">
        <v>30</v>
      </c>
      <c r="E3929" s="1" t="s">
        <v>11502</v>
      </c>
      <c r="F3929" s="1" t="s">
        <v>1061</v>
      </c>
      <c r="H3929" s="1" t="s">
        <v>11503</v>
      </c>
      <c r="I3929" s="1" t="s">
        <v>34</v>
      </c>
      <c r="J3929" s="1" t="s">
        <v>109</v>
      </c>
      <c r="K3929" s="1" t="s">
        <v>35</v>
      </c>
      <c r="L3929" t="s">
        <v>1061</v>
      </c>
      <c r="M3929" s="1" t="s">
        <v>57</v>
      </c>
      <c r="O3929" s="1" t="s">
        <v>30</v>
      </c>
      <c r="P3929" s="4">
        <v>360000</v>
      </c>
      <c r="Q3929" s="5">
        <v>13</v>
      </c>
      <c r="T3929" s="1" t="s">
        <v>37</v>
      </c>
      <c r="U3929" s="4">
        <v>442619.98</v>
      </c>
      <c r="V3929" s="5">
        <v>21</v>
      </c>
      <c r="W3929" s="5">
        <v>5</v>
      </c>
      <c r="Y3929" s="1" t="s">
        <v>281</v>
      </c>
      <c r="Z3929" s="3">
        <v>46173</v>
      </c>
      <c r="AA3929" s="1" t="s">
        <v>48</v>
      </c>
      <c r="AB3929" s="1" t="s">
        <v>49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11504</v>
      </c>
      <c r="B3930" s="1" t="s">
        <v>11505</v>
      </c>
      <c r="C3930" s="2">
        <v>46160.572951388902</v>
      </c>
      <c r="D3930" s="1" t="s">
        <v>30</v>
      </c>
      <c r="E3930" s="1" t="s">
        <v>8112</v>
      </c>
      <c r="F3930" s="1" t="s">
        <v>372</v>
      </c>
      <c r="H3930" s="1" t="s">
        <v>11506</v>
      </c>
      <c r="I3930" s="1" t="s">
        <v>34</v>
      </c>
      <c r="J3930" s="1" t="s">
        <v>35</v>
      </c>
      <c r="K3930" s="1" t="s">
        <v>191</v>
      </c>
      <c r="L3930" t="s">
        <v>372</v>
      </c>
      <c r="O3930" s="1" t="s">
        <v>30</v>
      </c>
      <c r="P3930" s="4">
        <v>360000</v>
      </c>
      <c r="Q3930" s="5">
        <v>15</v>
      </c>
      <c r="T3930" s="1" t="s">
        <v>37</v>
      </c>
      <c r="U3930" s="4">
        <v>441684.13</v>
      </c>
      <c r="V3930" s="5">
        <v>30</v>
      </c>
      <c r="W3930" s="5">
        <v>0</v>
      </c>
      <c r="Y3930" s="1" t="s">
        <v>374</v>
      </c>
      <c r="Z3930" s="3">
        <v>46203</v>
      </c>
      <c r="AA3930" s="1" t="s">
        <v>48</v>
      </c>
      <c r="AB3930" s="1" t="s">
        <v>49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11507</v>
      </c>
      <c r="B3931" s="1" t="s">
        <v>11508</v>
      </c>
      <c r="C3931" s="2">
        <v>46113.474050925899</v>
      </c>
      <c r="D3931" s="1" t="s">
        <v>30</v>
      </c>
      <c r="E3931" s="1" t="s">
        <v>2785</v>
      </c>
      <c r="F3931" s="1" t="s">
        <v>1192</v>
      </c>
      <c r="H3931" s="1" t="s">
        <v>11509</v>
      </c>
      <c r="I3931" s="1" t="s">
        <v>34</v>
      </c>
      <c r="J3931" s="1" t="s">
        <v>126</v>
      </c>
      <c r="K3931" s="1" t="s">
        <v>35</v>
      </c>
      <c r="L3931" t="s">
        <v>1192</v>
      </c>
      <c r="M3931" s="1" t="s">
        <v>57</v>
      </c>
      <c r="O3931" s="1" t="s">
        <v>30</v>
      </c>
      <c r="P3931" s="4">
        <v>360000</v>
      </c>
      <c r="Q3931" s="5">
        <v>12</v>
      </c>
      <c r="T3931" s="1" t="s">
        <v>37</v>
      </c>
      <c r="U3931" s="4">
        <v>448163.86</v>
      </c>
      <c r="V3931" s="5">
        <v>24</v>
      </c>
      <c r="W3931" s="5">
        <v>5</v>
      </c>
      <c r="Y3931" s="1" t="s">
        <v>69</v>
      </c>
      <c r="Z3931" s="3">
        <v>46218</v>
      </c>
      <c r="AA3931" s="1" t="s">
        <v>39</v>
      </c>
      <c r="AB3931" s="1" t="s">
        <v>40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11510</v>
      </c>
      <c r="B3932" s="1" t="s">
        <v>11511</v>
      </c>
      <c r="C3932" s="2">
        <v>46113.475682870398</v>
      </c>
      <c r="D3932" s="1" t="s">
        <v>30</v>
      </c>
      <c r="E3932" s="1" t="s">
        <v>2785</v>
      </c>
      <c r="F3932" s="1" t="s">
        <v>1192</v>
      </c>
      <c r="H3932" s="1" t="s">
        <v>11512</v>
      </c>
      <c r="I3932" s="1" t="s">
        <v>34</v>
      </c>
      <c r="J3932" s="1" t="s">
        <v>77</v>
      </c>
      <c r="K3932" s="1" t="s">
        <v>35</v>
      </c>
      <c r="L3932" t="s">
        <v>1192</v>
      </c>
      <c r="M3932" s="1" t="s">
        <v>57</v>
      </c>
      <c r="O3932" s="1" t="s">
        <v>30</v>
      </c>
      <c r="P3932" s="4">
        <v>360000</v>
      </c>
      <c r="Q3932" s="5">
        <v>12</v>
      </c>
      <c r="T3932" s="1" t="s">
        <v>37</v>
      </c>
      <c r="U3932" s="4">
        <v>448163.86</v>
      </c>
      <c r="V3932" s="5">
        <v>24</v>
      </c>
      <c r="W3932" s="5">
        <v>5</v>
      </c>
      <c r="Y3932" s="1" t="s">
        <v>69</v>
      </c>
      <c r="Z3932" s="3">
        <v>46218</v>
      </c>
      <c r="AA3932" s="1" t="s">
        <v>39</v>
      </c>
      <c r="AB3932" s="1" t="s">
        <v>40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11513</v>
      </c>
      <c r="B3933" s="1" t="s">
        <v>11514</v>
      </c>
      <c r="C3933" s="2">
        <v>46154.8683564815</v>
      </c>
      <c r="D3933" s="1" t="s">
        <v>30</v>
      </c>
      <c r="E3933" s="1" t="s">
        <v>3500</v>
      </c>
      <c r="F3933" s="1" t="s">
        <v>44</v>
      </c>
      <c r="H3933" s="1" t="s">
        <v>11515</v>
      </c>
      <c r="I3933" s="1" t="s">
        <v>55</v>
      </c>
      <c r="J3933" s="1" t="s">
        <v>222</v>
      </c>
      <c r="K3933" s="1" t="s">
        <v>35</v>
      </c>
      <c r="L3933" t="s">
        <v>44</v>
      </c>
      <c r="M3933" s="1" t="s">
        <v>57</v>
      </c>
      <c r="O3933" s="1" t="s">
        <v>30</v>
      </c>
      <c r="P3933" s="4">
        <v>360000</v>
      </c>
      <c r="Q3933" s="5">
        <v>170</v>
      </c>
      <c r="S3933" s="5">
        <v>30000</v>
      </c>
      <c r="T3933" s="1" t="s">
        <v>37</v>
      </c>
      <c r="U3933" s="4">
        <v>463391.89</v>
      </c>
      <c r="Y3933" s="1" t="s">
        <v>47</v>
      </c>
      <c r="Z3933" s="3">
        <v>46231</v>
      </c>
      <c r="AA3933" s="1" t="s">
        <v>48</v>
      </c>
      <c r="AB3933" s="1" t="s">
        <v>49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11516</v>
      </c>
      <c r="B3934" s="1" t="s">
        <v>11517</v>
      </c>
      <c r="C3934" s="2">
        <v>46154.868368055599</v>
      </c>
      <c r="D3934" s="1" t="s">
        <v>30</v>
      </c>
      <c r="E3934" s="1" t="s">
        <v>3500</v>
      </c>
      <c r="F3934" s="1" t="s">
        <v>44</v>
      </c>
      <c r="H3934" s="1" t="s">
        <v>11515</v>
      </c>
      <c r="I3934" s="1" t="s">
        <v>55</v>
      </c>
      <c r="J3934" s="1" t="s">
        <v>214</v>
      </c>
      <c r="K3934" s="1" t="s">
        <v>35</v>
      </c>
      <c r="L3934" t="s">
        <v>44</v>
      </c>
      <c r="M3934" s="1" t="s">
        <v>57</v>
      </c>
      <c r="O3934" s="1" t="s">
        <v>30</v>
      </c>
      <c r="P3934" s="4">
        <v>360000</v>
      </c>
      <c r="Q3934" s="5">
        <v>190</v>
      </c>
      <c r="S3934" s="5">
        <v>30000</v>
      </c>
      <c r="T3934" s="1" t="s">
        <v>37</v>
      </c>
      <c r="U3934" s="4">
        <v>463391.89</v>
      </c>
      <c r="Y3934" s="1" t="s">
        <v>47</v>
      </c>
      <c r="Z3934" s="3">
        <v>46231</v>
      </c>
      <c r="AA3934" s="1" t="s">
        <v>48</v>
      </c>
      <c r="AB3934" s="1" t="s">
        <v>49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11518</v>
      </c>
      <c r="B3935" s="1" t="s">
        <v>11519</v>
      </c>
      <c r="C3935" s="2">
        <v>46154.8683564815</v>
      </c>
      <c r="D3935" s="1" t="s">
        <v>30</v>
      </c>
      <c r="E3935" s="1" t="s">
        <v>3500</v>
      </c>
      <c r="F3935" s="1" t="s">
        <v>44</v>
      </c>
      <c r="H3935" s="1" t="s">
        <v>11515</v>
      </c>
      <c r="I3935" s="1" t="s">
        <v>55</v>
      </c>
      <c r="J3935" s="1" t="s">
        <v>459</v>
      </c>
      <c r="K3935" s="1" t="s">
        <v>35</v>
      </c>
      <c r="L3935" t="s">
        <v>44</v>
      </c>
      <c r="M3935" s="1" t="s">
        <v>57</v>
      </c>
      <c r="O3935" s="1" t="s">
        <v>30</v>
      </c>
      <c r="P3935" s="4">
        <v>360000</v>
      </c>
      <c r="Q3935" s="5">
        <v>70</v>
      </c>
      <c r="S3935" s="5">
        <v>30000</v>
      </c>
      <c r="T3935" s="1" t="s">
        <v>37</v>
      </c>
      <c r="U3935" s="4">
        <v>463391.89</v>
      </c>
      <c r="Y3935" s="1" t="s">
        <v>47</v>
      </c>
      <c r="Z3935" s="3">
        <v>46231</v>
      </c>
      <c r="AA3935" s="1" t="s">
        <v>48</v>
      </c>
      <c r="AB3935" s="1" t="s">
        <v>49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11520</v>
      </c>
      <c r="B3936" s="1" t="s">
        <v>11521</v>
      </c>
      <c r="C3936" s="2">
        <v>46154.868379629603</v>
      </c>
      <c r="D3936" s="1" t="s">
        <v>30</v>
      </c>
      <c r="E3936" s="1" t="s">
        <v>3500</v>
      </c>
      <c r="F3936" s="1" t="s">
        <v>44</v>
      </c>
      <c r="H3936" s="1" t="s">
        <v>11515</v>
      </c>
      <c r="I3936" s="1" t="s">
        <v>55</v>
      </c>
      <c r="J3936" s="1" t="s">
        <v>56</v>
      </c>
      <c r="K3936" s="1" t="s">
        <v>35</v>
      </c>
      <c r="L3936" t="s">
        <v>44</v>
      </c>
      <c r="M3936" s="1" t="s">
        <v>57</v>
      </c>
      <c r="O3936" s="1" t="s">
        <v>30</v>
      </c>
      <c r="P3936" s="4">
        <v>360000</v>
      </c>
      <c r="Q3936" s="5">
        <v>80</v>
      </c>
      <c r="S3936" s="5">
        <v>30000</v>
      </c>
      <c r="T3936" s="1" t="s">
        <v>37</v>
      </c>
      <c r="U3936" s="4">
        <v>463391.89</v>
      </c>
      <c r="Y3936" s="1" t="s">
        <v>47</v>
      </c>
      <c r="Z3936" s="3">
        <v>46231</v>
      </c>
      <c r="AA3936" s="1" t="s">
        <v>48</v>
      </c>
      <c r="AB3936" s="1" t="s">
        <v>49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11522</v>
      </c>
      <c r="B3937" s="1" t="s">
        <v>11523</v>
      </c>
      <c r="C3937" s="2">
        <v>46154.868333333303</v>
      </c>
      <c r="D3937" s="1" t="s">
        <v>30</v>
      </c>
      <c r="E3937" s="1" t="s">
        <v>3500</v>
      </c>
      <c r="F3937" s="1" t="s">
        <v>44</v>
      </c>
      <c r="H3937" s="1" t="s">
        <v>11515</v>
      </c>
      <c r="I3937" s="1" t="s">
        <v>55</v>
      </c>
      <c r="J3937" s="1" t="s">
        <v>181</v>
      </c>
      <c r="K3937" s="1" t="s">
        <v>35</v>
      </c>
      <c r="L3937" t="s">
        <v>44</v>
      </c>
      <c r="M3937" s="1" t="s">
        <v>57</v>
      </c>
      <c r="O3937" s="1" t="s">
        <v>30</v>
      </c>
      <c r="P3937" s="4">
        <v>360000</v>
      </c>
      <c r="Q3937" s="5">
        <v>290</v>
      </c>
      <c r="S3937" s="5">
        <v>30000</v>
      </c>
      <c r="T3937" s="1" t="s">
        <v>37</v>
      </c>
      <c r="U3937" s="4">
        <v>463391.89</v>
      </c>
      <c r="Y3937" s="1" t="s">
        <v>47</v>
      </c>
      <c r="Z3937" s="3">
        <v>46231</v>
      </c>
      <c r="AA3937" s="1" t="s">
        <v>48</v>
      </c>
      <c r="AB3937" s="1" t="s">
        <v>49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11524</v>
      </c>
      <c r="B3938" s="1" t="s">
        <v>11525</v>
      </c>
      <c r="C3938" s="2">
        <v>46154.868379629603</v>
      </c>
      <c r="D3938" s="1" t="s">
        <v>30</v>
      </c>
      <c r="E3938" s="1" t="s">
        <v>3500</v>
      </c>
      <c r="F3938" s="1" t="s">
        <v>44</v>
      </c>
      <c r="H3938" s="1" t="s">
        <v>11515</v>
      </c>
      <c r="I3938" s="1" t="s">
        <v>55</v>
      </c>
      <c r="J3938" s="1" t="s">
        <v>262</v>
      </c>
      <c r="K3938" s="1" t="s">
        <v>35</v>
      </c>
      <c r="L3938" t="s">
        <v>44</v>
      </c>
      <c r="M3938" s="1" t="s">
        <v>57</v>
      </c>
      <c r="O3938" s="1" t="s">
        <v>30</v>
      </c>
      <c r="P3938" s="4">
        <v>360000</v>
      </c>
      <c r="Q3938" s="5">
        <v>80</v>
      </c>
      <c r="S3938" s="5">
        <v>30000</v>
      </c>
      <c r="T3938" s="1" t="s">
        <v>37</v>
      </c>
      <c r="U3938" s="4">
        <v>463391.89</v>
      </c>
      <c r="Y3938" s="1" t="s">
        <v>47</v>
      </c>
      <c r="Z3938" s="3">
        <v>46231</v>
      </c>
      <c r="AA3938" s="1" t="s">
        <v>48</v>
      </c>
      <c r="AB3938" s="1" t="s">
        <v>49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11526</v>
      </c>
      <c r="B3939" s="1" t="s">
        <v>11527</v>
      </c>
      <c r="C3939" s="2">
        <v>46153.036192129599</v>
      </c>
      <c r="D3939" s="1" t="s">
        <v>30</v>
      </c>
      <c r="E3939" s="1" t="s">
        <v>3237</v>
      </c>
      <c r="F3939" s="1" t="s">
        <v>819</v>
      </c>
      <c r="H3939" s="1" t="s">
        <v>3238</v>
      </c>
      <c r="I3939" s="1" t="s">
        <v>55</v>
      </c>
      <c r="J3939" s="1" t="s">
        <v>187</v>
      </c>
      <c r="K3939" s="1" t="s">
        <v>35</v>
      </c>
      <c r="L3939" t="s">
        <v>819</v>
      </c>
      <c r="M3939" s="1" t="s">
        <v>57</v>
      </c>
      <c r="O3939" s="1" t="s">
        <v>30</v>
      </c>
      <c r="P3939" s="4">
        <v>360000</v>
      </c>
      <c r="Q3939" s="5">
        <v>6</v>
      </c>
      <c r="S3939" s="5">
        <v>12000</v>
      </c>
      <c r="T3939" s="1" t="s">
        <v>37</v>
      </c>
      <c r="U3939" s="4">
        <v>465516.1</v>
      </c>
      <c r="Y3939" s="1" t="s">
        <v>47</v>
      </c>
      <c r="Z3939" s="3">
        <v>46213</v>
      </c>
      <c r="AA3939" s="1" t="s">
        <v>48</v>
      </c>
      <c r="AB3939" s="1" t="s">
        <v>49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11528</v>
      </c>
      <c r="B3940" s="1" t="s">
        <v>11529</v>
      </c>
      <c r="C3940" s="2">
        <v>46153.045648148101</v>
      </c>
      <c r="D3940" s="1" t="s">
        <v>30</v>
      </c>
      <c r="E3940" s="1" t="s">
        <v>4172</v>
      </c>
      <c r="F3940" s="1" t="s">
        <v>819</v>
      </c>
      <c r="H3940" s="1" t="s">
        <v>4173</v>
      </c>
      <c r="I3940" s="1" t="s">
        <v>55</v>
      </c>
      <c r="J3940" s="1" t="s">
        <v>126</v>
      </c>
      <c r="K3940" s="1" t="s">
        <v>35</v>
      </c>
      <c r="L3940" t="s">
        <v>819</v>
      </c>
      <c r="M3940" s="1" t="s">
        <v>57</v>
      </c>
      <c r="O3940" s="1" t="s">
        <v>30</v>
      </c>
      <c r="P3940" s="4">
        <v>360000</v>
      </c>
      <c r="Q3940" s="5">
        <v>16</v>
      </c>
      <c r="S3940" s="5">
        <v>10000</v>
      </c>
      <c r="T3940" s="1" t="s">
        <v>37</v>
      </c>
      <c r="U3940" s="4">
        <v>465516.1</v>
      </c>
      <c r="Y3940" s="1" t="s">
        <v>47</v>
      </c>
      <c r="Z3940" s="3">
        <v>46213</v>
      </c>
      <c r="AA3940" s="1" t="s">
        <v>48</v>
      </c>
      <c r="AB3940" s="1" t="s">
        <v>49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11530</v>
      </c>
      <c r="B3941" s="1" t="s">
        <v>11531</v>
      </c>
      <c r="C3941" s="2">
        <v>46153.054618055598</v>
      </c>
      <c r="D3941" s="1" t="s">
        <v>30</v>
      </c>
      <c r="E3941" s="1" t="s">
        <v>2190</v>
      </c>
      <c r="F3941" s="1" t="s">
        <v>819</v>
      </c>
      <c r="H3941" s="1" t="s">
        <v>2191</v>
      </c>
      <c r="I3941" s="1" t="s">
        <v>55</v>
      </c>
      <c r="J3941" s="1" t="s">
        <v>109</v>
      </c>
      <c r="K3941" s="1" t="s">
        <v>35</v>
      </c>
      <c r="L3941" t="s">
        <v>819</v>
      </c>
      <c r="M3941" s="1" t="s">
        <v>57</v>
      </c>
      <c r="O3941" s="1" t="s">
        <v>30</v>
      </c>
      <c r="P3941" s="4">
        <v>360000</v>
      </c>
      <c r="Q3941" s="5">
        <v>16</v>
      </c>
      <c r="S3941" s="5">
        <v>10000</v>
      </c>
      <c r="T3941" s="1" t="s">
        <v>37</v>
      </c>
      <c r="U3941" s="4">
        <v>465516.1</v>
      </c>
      <c r="Y3941" s="1" t="s">
        <v>47</v>
      </c>
      <c r="Z3941" s="3">
        <v>46213</v>
      </c>
      <c r="AA3941" s="1" t="s">
        <v>48</v>
      </c>
      <c r="AB3941" s="1" t="s">
        <v>49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11532</v>
      </c>
      <c r="B3942" s="1" t="s">
        <v>11533</v>
      </c>
      <c r="C3942" s="2">
        <v>46164.636527777802</v>
      </c>
      <c r="D3942" s="1" t="s">
        <v>30</v>
      </c>
      <c r="E3942" s="1" t="s">
        <v>2254</v>
      </c>
      <c r="F3942" s="1" t="s">
        <v>364</v>
      </c>
      <c r="H3942" s="1" t="s">
        <v>4107</v>
      </c>
      <c r="I3942" s="1" t="s">
        <v>34</v>
      </c>
      <c r="J3942" s="1" t="s">
        <v>262</v>
      </c>
      <c r="K3942" s="1" t="s">
        <v>35</v>
      </c>
      <c r="L3942" t="s">
        <v>364</v>
      </c>
      <c r="O3942" s="1" t="s">
        <v>30</v>
      </c>
      <c r="P3942" s="4">
        <v>360000</v>
      </c>
      <c r="Q3942" s="5">
        <v>44</v>
      </c>
      <c r="T3942" s="1" t="s">
        <v>37</v>
      </c>
      <c r="U3942" s="4">
        <v>462995.88</v>
      </c>
      <c r="V3942" s="5">
        <v>14</v>
      </c>
      <c r="W3942" s="5">
        <v>100</v>
      </c>
      <c r="Y3942" s="1" t="s">
        <v>69</v>
      </c>
      <c r="Z3942" s="3">
        <v>46265</v>
      </c>
      <c r="AA3942" s="1" t="s">
        <v>58</v>
      </c>
      <c r="AB3942" s="1" t="s">
        <v>59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11534</v>
      </c>
      <c r="B3943" s="1" t="s">
        <v>11535</v>
      </c>
      <c r="C3943" s="2">
        <v>46157.740902777798</v>
      </c>
      <c r="D3943" s="1" t="s">
        <v>30</v>
      </c>
      <c r="E3943" s="1" t="s">
        <v>11536</v>
      </c>
      <c r="F3943" s="1" t="s">
        <v>1392</v>
      </c>
      <c r="H3943" s="1" t="s">
        <v>11537</v>
      </c>
      <c r="I3943" s="1" t="s">
        <v>55</v>
      </c>
      <c r="J3943" s="1" t="s">
        <v>77</v>
      </c>
      <c r="K3943" s="1" t="s">
        <v>35</v>
      </c>
      <c r="L3943" t="s">
        <v>1392</v>
      </c>
      <c r="O3943" s="1" t="s">
        <v>30</v>
      </c>
      <c r="P3943" s="4">
        <v>360000</v>
      </c>
      <c r="Q3943" s="5">
        <v>115</v>
      </c>
      <c r="S3943" s="5">
        <v>4000</v>
      </c>
      <c r="T3943" s="1" t="s">
        <v>37</v>
      </c>
      <c r="U3943" s="4">
        <v>469116.15</v>
      </c>
      <c r="Y3943" s="1" t="s">
        <v>69</v>
      </c>
      <c r="Z3943" s="3">
        <v>46275</v>
      </c>
      <c r="AA3943" s="1" t="s">
        <v>48</v>
      </c>
      <c r="AB3943" s="1" t="s">
        <v>49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11538</v>
      </c>
      <c r="B3944" s="1" t="s">
        <v>11539</v>
      </c>
      <c r="C3944" s="2">
        <v>46160.524861111102</v>
      </c>
      <c r="D3944" s="1" t="s">
        <v>30</v>
      </c>
      <c r="E3944" s="1" t="s">
        <v>770</v>
      </c>
      <c r="F3944" s="1" t="s">
        <v>771</v>
      </c>
      <c r="H3944" s="1" t="s">
        <v>772</v>
      </c>
      <c r="I3944" s="1" t="s">
        <v>34</v>
      </c>
      <c r="J3944" s="1" t="s">
        <v>77</v>
      </c>
      <c r="K3944" s="1" t="s">
        <v>35</v>
      </c>
      <c r="L3944" t="s">
        <v>771</v>
      </c>
      <c r="M3944" s="1" t="s">
        <v>57</v>
      </c>
      <c r="O3944" s="1" t="s">
        <v>30</v>
      </c>
      <c r="P3944" s="4">
        <v>360080</v>
      </c>
      <c r="Q3944" s="5">
        <v>25</v>
      </c>
      <c r="T3944" s="1" t="s">
        <v>37</v>
      </c>
      <c r="U3944" s="4">
        <v>457553.79</v>
      </c>
      <c r="V3944" s="5">
        <v>15</v>
      </c>
      <c r="W3944" s="5">
        <v>68</v>
      </c>
      <c r="Y3944" s="1" t="s">
        <v>69</v>
      </c>
      <c r="Z3944" s="3">
        <v>46210</v>
      </c>
      <c r="AA3944" s="1" t="s">
        <v>39</v>
      </c>
      <c r="AB3944" s="1" t="s">
        <v>40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11540</v>
      </c>
      <c r="B3945" s="1" t="s">
        <v>11541</v>
      </c>
      <c r="C3945" s="2">
        <v>46148.7788194444</v>
      </c>
      <c r="D3945" s="1" t="s">
        <v>30</v>
      </c>
      <c r="E3945" s="1" t="s">
        <v>7005</v>
      </c>
      <c r="F3945" s="1" t="s">
        <v>3207</v>
      </c>
      <c r="H3945" s="1" t="s">
        <v>7006</v>
      </c>
      <c r="I3945" s="1" t="s">
        <v>55</v>
      </c>
      <c r="J3945" s="1" t="s">
        <v>35</v>
      </c>
      <c r="K3945" s="1" t="s">
        <v>46</v>
      </c>
      <c r="L3945" t="s">
        <v>3207</v>
      </c>
      <c r="O3945" s="1" t="s">
        <v>30</v>
      </c>
      <c r="P3945" s="4">
        <v>362500</v>
      </c>
      <c r="Q3945" s="5">
        <v>29</v>
      </c>
      <c r="S3945" s="5">
        <v>60000</v>
      </c>
      <c r="T3945" s="1" t="s">
        <v>37</v>
      </c>
      <c r="U3945" s="4">
        <v>470380.04</v>
      </c>
      <c r="Y3945" s="1" t="s">
        <v>47</v>
      </c>
      <c r="Z3945" s="3">
        <v>46191</v>
      </c>
      <c r="AA3945" s="1" t="s">
        <v>39</v>
      </c>
      <c r="AB3945" s="1" t="s">
        <v>40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11542</v>
      </c>
      <c r="B3946" s="1" t="s">
        <v>11543</v>
      </c>
      <c r="C3946" s="2">
        <v>46143.543298611097</v>
      </c>
      <c r="D3946" s="1" t="s">
        <v>30</v>
      </c>
      <c r="E3946" s="1" t="s">
        <v>10501</v>
      </c>
      <c r="F3946" s="1" t="s">
        <v>75</v>
      </c>
      <c r="H3946" s="1" t="s">
        <v>11544</v>
      </c>
      <c r="I3946" s="1" t="s">
        <v>55</v>
      </c>
      <c r="J3946" s="1" t="s">
        <v>245</v>
      </c>
      <c r="K3946" s="1" t="s">
        <v>35</v>
      </c>
      <c r="L3946" t="s">
        <v>75</v>
      </c>
      <c r="M3946" s="1" t="s">
        <v>57</v>
      </c>
      <c r="O3946" s="1" t="s">
        <v>30</v>
      </c>
      <c r="P3946" s="4">
        <v>364000</v>
      </c>
      <c r="Q3946" s="5">
        <v>5</v>
      </c>
      <c r="S3946" s="5">
        <v>1379</v>
      </c>
      <c r="T3946" s="1" t="s">
        <v>37</v>
      </c>
      <c r="U3946" s="4">
        <v>449467.15</v>
      </c>
      <c r="Y3946" s="1" t="s">
        <v>78</v>
      </c>
      <c r="Z3946" s="3">
        <v>46192</v>
      </c>
      <c r="AA3946" s="1" t="s">
        <v>39</v>
      </c>
      <c r="AB3946" s="1" t="s">
        <v>40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11545</v>
      </c>
      <c r="B3947" s="1" t="s">
        <v>11546</v>
      </c>
      <c r="C3947" s="2">
        <v>46143.483715277798</v>
      </c>
      <c r="D3947" s="1" t="s">
        <v>30</v>
      </c>
      <c r="E3947" s="1" t="s">
        <v>11547</v>
      </c>
      <c r="F3947" s="1" t="s">
        <v>706</v>
      </c>
      <c r="H3947" s="1" t="s">
        <v>11548</v>
      </c>
      <c r="I3947" s="1" t="s">
        <v>34</v>
      </c>
      <c r="J3947" s="1" t="s">
        <v>35</v>
      </c>
      <c r="K3947" s="1" t="s">
        <v>235</v>
      </c>
      <c r="L3947" t="s">
        <v>706</v>
      </c>
      <c r="M3947" s="1" t="s">
        <v>91</v>
      </c>
      <c r="O3947" s="1" t="s">
        <v>30</v>
      </c>
      <c r="P3947" s="4">
        <v>364500</v>
      </c>
      <c r="Q3947" s="5">
        <v>10</v>
      </c>
      <c r="T3947" s="1" t="s">
        <v>37</v>
      </c>
      <c r="U3947" s="4">
        <v>413306.65</v>
      </c>
      <c r="V3947" s="5">
        <v>100</v>
      </c>
      <c r="W3947" s="5">
        <v>0</v>
      </c>
      <c r="Y3947" s="1" t="s">
        <v>69</v>
      </c>
      <c r="Z3947" s="3">
        <v>46173</v>
      </c>
      <c r="AA3947" s="1" t="s">
        <v>39</v>
      </c>
      <c r="AB3947" s="1" t="s">
        <v>40</v>
      </c>
      <c r="AC3947" t="b">
        <f t="shared" si="244"/>
        <v>0</v>
      </c>
      <c r="AD3947" t="b">
        <f t="shared" si="245"/>
        <v>1</v>
      </c>
      <c r="AE3947" t="b">
        <f t="shared" si="246"/>
        <v>0</v>
      </c>
      <c r="AF3947" t="b">
        <f t="shared" si="247"/>
        <v>0</v>
      </c>
    </row>
    <row r="3948" spans="1:32">
      <c r="A3948" t="s">
        <v>11549</v>
      </c>
      <c r="B3948" s="1" t="s">
        <v>11550</v>
      </c>
      <c r="C3948" s="2">
        <v>46129.462766203702</v>
      </c>
      <c r="D3948" s="1" t="s">
        <v>30</v>
      </c>
      <c r="E3948" s="1" t="s">
        <v>11551</v>
      </c>
      <c r="F3948" s="1" t="s">
        <v>771</v>
      </c>
      <c r="H3948" s="1" t="s">
        <v>11552</v>
      </c>
      <c r="I3948" s="1" t="s">
        <v>55</v>
      </c>
      <c r="J3948" s="1" t="s">
        <v>35</v>
      </c>
      <c r="K3948" s="1" t="s">
        <v>77</v>
      </c>
      <c r="L3948" t="s">
        <v>771</v>
      </c>
      <c r="O3948" s="1" t="s">
        <v>30</v>
      </c>
      <c r="P3948" s="4">
        <v>364800</v>
      </c>
      <c r="Q3948" s="5">
        <v>96</v>
      </c>
      <c r="S3948" s="5">
        <v>9600</v>
      </c>
      <c r="T3948" s="1" t="s">
        <v>37</v>
      </c>
      <c r="U3948" s="4">
        <v>463332.44</v>
      </c>
      <c r="Y3948" s="1" t="s">
        <v>69</v>
      </c>
      <c r="Z3948" s="3">
        <v>46210</v>
      </c>
      <c r="AA3948" s="1" t="s">
        <v>48</v>
      </c>
      <c r="AB3948" s="1" t="s">
        <v>49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11553</v>
      </c>
      <c r="B3949" s="1" t="s">
        <v>11554</v>
      </c>
      <c r="C3949" s="2">
        <v>46136.703310185199</v>
      </c>
      <c r="D3949" s="1" t="s">
        <v>30</v>
      </c>
      <c r="E3949" s="1" t="s">
        <v>9894</v>
      </c>
      <c r="F3949" s="1" t="s">
        <v>2385</v>
      </c>
      <c r="H3949" s="1" t="s">
        <v>11555</v>
      </c>
      <c r="I3949" s="1" t="s">
        <v>34</v>
      </c>
      <c r="J3949" s="1" t="s">
        <v>109</v>
      </c>
      <c r="K3949" s="1" t="s">
        <v>35</v>
      </c>
      <c r="L3949" t="s">
        <v>2385</v>
      </c>
      <c r="O3949" s="1" t="s">
        <v>30</v>
      </c>
      <c r="P3949" s="4">
        <v>365000</v>
      </c>
      <c r="Q3949" s="5">
        <v>90</v>
      </c>
      <c r="T3949" s="1" t="s">
        <v>37</v>
      </c>
      <c r="U3949" s="4">
        <v>448147.05</v>
      </c>
      <c r="V3949" s="5">
        <v>30</v>
      </c>
      <c r="W3949" s="5">
        <v>0</v>
      </c>
      <c r="Y3949" s="1" t="s">
        <v>47</v>
      </c>
      <c r="Z3949" s="3">
        <v>46199</v>
      </c>
      <c r="AA3949" s="1" t="s">
        <v>39</v>
      </c>
      <c r="AB3949" s="1" t="s">
        <v>40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11556</v>
      </c>
      <c r="B3950" s="1" t="s">
        <v>11557</v>
      </c>
      <c r="C3950" s="2">
        <v>46111.576932870397</v>
      </c>
      <c r="D3950" s="1" t="s">
        <v>30</v>
      </c>
      <c r="E3950" s="1" t="s">
        <v>8309</v>
      </c>
      <c r="F3950" s="1" t="s">
        <v>824</v>
      </c>
      <c r="H3950" s="1" t="s">
        <v>11558</v>
      </c>
      <c r="I3950" s="1" t="s">
        <v>34</v>
      </c>
      <c r="J3950" s="1" t="s">
        <v>109</v>
      </c>
      <c r="K3950" s="1" t="s">
        <v>35</v>
      </c>
      <c r="L3950" t="s">
        <v>824</v>
      </c>
      <c r="O3950" s="1" t="s">
        <v>30</v>
      </c>
      <c r="P3950" s="4">
        <v>365750</v>
      </c>
      <c r="Q3950" s="5">
        <v>16</v>
      </c>
      <c r="T3950" s="1" t="s">
        <v>37</v>
      </c>
      <c r="U3950" s="4">
        <v>451628.05</v>
      </c>
      <c r="V3950" s="5">
        <v>36</v>
      </c>
      <c r="W3950" s="5">
        <v>0</v>
      </c>
      <c r="Y3950" s="1" t="s">
        <v>78</v>
      </c>
      <c r="Z3950" s="3">
        <v>46226</v>
      </c>
      <c r="AA3950" s="1" t="s">
        <v>48</v>
      </c>
      <c r="AB3950" s="1" t="s">
        <v>49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11559</v>
      </c>
      <c r="B3951" s="1" t="s">
        <v>11560</v>
      </c>
      <c r="C3951" s="2">
        <v>46136.546793981499</v>
      </c>
      <c r="D3951" s="1" t="s">
        <v>30</v>
      </c>
      <c r="E3951" s="1" t="s">
        <v>11561</v>
      </c>
      <c r="F3951" s="1" t="s">
        <v>771</v>
      </c>
      <c r="H3951" s="1" t="s">
        <v>11562</v>
      </c>
      <c r="I3951" s="1" t="s">
        <v>55</v>
      </c>
      <c r="J3951" s="1" t="s">
        <v>214</v>
      </c>
      <c r="K3951" s="1" t="s">
        <v>35</v>
      </c>
      <c r="L3951" t="s">
        <v>771</v>
      </c>
      <c r="M3951" s="1" t="s">
        <v>57</v>
      </c>
      <c r="O3951" s="1" t="s">
        <v>30</v>
      </c>
      <c r="P3951" s="4">
        <v>366928</v>
      </c>
      <c r="Q3951" s="5">
        <v>34</v>
      </c>
      <c r="S3951" s="5">
        <v>20300</v>
      </c>
      <c r="T3951" s="1" t="s">
        <v>37</v>
      </c>
      <c r="U3951" s="4">
        <v>472309.61</v>
      </c>
      <c r="Y3951" s="1" t="s">
        <v>69</v>
      </c>
      <c r="Z3951" s="3">
        <v>46219</v>
      </c>
      <c r="AA3951" s="1" t="s">
        <v>48</v>
      </c>
      <c r="AB3951" s="1" t="s">
        <v>49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11563</v>
      </c>
      <c r="B3952" s="1" t="s">
        <v>11564</v>
      </c>
      <c r="C3952" s="2">
        <v>46154.721354166701</v>
      </c>
      <c r="D3952" s="1" t="s">
        <v>30</v>
      </c>
      <c r="E3952" s="1" t="s">
        <v>11565</v>
      </c>
      <c r="F3952" s="1" t="s">
        <v>1023</v>
      </c>
      <c r="H3952" s="1" t="s">
        <v>11566</v>
      </c>
      <c r="I3952" s="1" t="s">
        <v>34</v>
      </c>
      <c r="J3952" s="1" t="s">
        <v>35</v>
      </c>
      <c r="K3952" s="1" t="s">
        <v>191</v>
      </c>
      <c r="L3952" t="s">
        <v>1023</v>
      </c>
      <c r="M3952" s="1" t="s">
        <v>57</v>
      </c>
      <c r="O3952" s="1" t="s">
        <v>30</v>
      </c>
      <c r="P3952" s="4">
        <v>369000</v>
      </c>
      <c r="Q3952" s="5">
        <v>12</v>
      </c>
      <c r="T3952" s="1" t="s">
        <v>37</v>
      </c>
      <c r="U3952" s="4">
        <v>479035.65</v>
      </c>
      <c r="V3952" s="5">
        <v>60</v>
      </c>
      <c r="W3952" s="5">
        <v>0</v>
      </c>
      <c r="Y3952" s="1" t="s">
        <v>281</v>
      </c>
      <c r="Z3952" s="3">
        <v>46231</v>
      </c>
      <c r="AA3952" s="1" t="s">
        <v>58</v>
      </c>
      <c r="AB3952" s="1" t="s">
        <v>59</v>
      </c>
      <c r="AC3952" t="b">
        <f t="shared" si="244"/>
        <v>1</v>
      </c>
      <c r="AD3952" t="b">
        <f t="shared" si="245"/>
        <v>0</v>
      </c>
      <c r="AE3952" t="b">
        <f t="shared" si="246"/>
        <v>1</v>
      </c>
      <c r="AF3952" t="b">
        <f t="shared" si="247"/>
        <v>0</v>
      </c>
    </row>
    <row r="3953" spans="1:32">
      <c r="A3953" t="s">
        <v>11567</v>
      </c>
      <c r="B3953" s="1" t="s">
        <v>11568</v>
      </c>
      <c r="C3953" s="2">
        <v>46140.773067129601</v>
      </c>
      <c r="D3953" s="1" t="s">
        <v>30</v>
      </c>
      <c r="E3953" s="1" t="s">
        <v>11569</v>
      </c>
      <c r="F3953" s="1" t="s">
        <v>2710</v>
      </c>
      <c r="H3953" s="1" t="s">
        <v>11570</v>
      </c>
      <c r="I3953" s="1" t="s">
        <v>34</v>
      </c>
      <c r="J3953" s="1" t="s">
        <v>109</v>
      </c>
      <c r="K3953" s="1" t="s">
        <v>35</v>
      </c>
      <c r="L3953" t="s">
        <v>2710</v>
      </c>
      <c r="O3953" s="1" t="s">
        <v>30</v>
      </c>
      <c r="P3953" s="4">
        <v>370000</v>
      </c>
      <c r="Q3953" s="5">
        <v>9</v>
      </c>
      <c r="T3953" s="1" t="s">
        <v>37</v>
      </c>
      <c r="U3953" s="4">
        <v>472712.01</v>
      </c>
      <c r="V3953" s="5">
        <v>17</v>
      </c>
      <c r="W3953" s="5">
        <v>487</v>
      </c>
      <c r="Y3953" s="1" t="s">
        <v>47</v>
      </c>
      <c r="Z3953" s="3">
        <v>46196</v>
      </c>
      <c r="AA3953" s="1" t="s">
        <v>48</v>
      </c>
      <c r="AB3953" s="1" t="s">
        <v>49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11571</v>
      </c>
      <c r="B3954" s="1" t="s">
        <v>11572</v>
      </c>
      <c r="C3954" s="2">
        <v>46142.729456018496</v>
      </c>
      <c r="D3954" s="1" t="s">
        <v>30</v>
      </c>
      <c r="E3954" s="1" t="s">
        <v>1291</v>
      </c>
      <c r="F3954" s="1" t="s">
        <v>1292</v>
      </c>
      <c r="H3954" s="1" t="s">
        <v>11573</v>
      </c>
      <c r="I3954" s="1" t="s">
        <v>55</v>
      </c>
      <c r="J3954" s="1" t="s">
        <v>459</v>
      </c>
      <c r="K3954" s="1" t="s">
        <v>35</v>
      </c>
      <c r="L3954" t="s">
        <v>1292</v>
      </c>
      <c r="O3954" s="1" t="s">
        <v>30</v>
      </c>
      <c r="P3954" s="4">
        <v>370000</v>
      </c>
      <c r="Q3954" s="5">
        <v>1</v>
      </c>
      <c r="S3954" s="5">
        <v>9700</v>
      </c>
      <c r="T3954" s="1" t="s">
        <v>37</v>
      </c>
      <c r="U3954" s="4">
        <v>474081.15</v>
      </c>
      <c r="Y3954" s="1" t="s">
        <v>78</v>
      </c>
      <c r="Z3954" s="3">
        <v>46230</v>
      </c>
      <c r="AA3954" s="1" t="s">
        <v>58</v>
      </c>
      <c r="AB3954" s="1" t="s">
        <v>59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11574</v>
      </c>
      <c r="B3955" s="1" t="s">
        <v>11575</v>
      </c>
      <c r="C3955" s="2">
        <v>46147.578946759299</v>
      </c>
      <c r="D3955" s="1" t="s">
        <v>30</v>
      </c>
      <c r="E3955" s="1" t="s">
        <v>490</v>
      </c>
      <c r="F3955" s="1" t="s">
        <v>491</v>
      </c>
      <c r="H3955" s="1" t="s">
        <v>11576</v>
      </c>
      <c r="I3955" s="1" t="s">
        <v>34</v>
      </c>
      <c r="J3955" s="1" t="s">
        <v>77</v>
      </c>
      <c r="K3955" s="1" t="s">
        <v>35</v>
      </c>
      <c r="L3955" t="s">
        <v>491</v>
      </c>
      <c r="O3955" s="1" t="s">
        <v>30</v>
      </c>
      <c r="P3955" s="4">
        <v>370000</v>
      </c>
      <c r="Q3955" s="5">
        <v>20</v>
      </c>
      <c r="T3955" s="1" t="s">
        <v>37</v>
      </c>
      <c r="U3955" s="4">
        <v>452694.96</v>
      </c>
      <c r="V3955" s="5">
        <v>60</v>
      </c>
      <c r="W3955" s="5">
        <v>0</v>
      </c>
      <c r="Y3955" s="1" t="s">
        <v>493</v>
      </c>
      <c r="Z3955" s="3">
        <v>46177</v>
      </c>
      <c r="AA3955" s="1" t="s">
        <v>39</v>
      </c>
      <c r="AB3955" s="1" t="s">
        <v>40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11577</v>
      </c>
      <c r="B3956" s="1" t="s">
        <v>11578</v>
      </c>
      <c r="C3956" s="2">
        <v>46160.524780092601</v>
      </c>
      <c r="D3956" s="1" t="s">
        <v>30</v>
      </c>
      <c r="E3956" s="1" t="s">
        <v>770</v>
      </c>
      <c r="F3956" s="1" t="s">
        <v>771</v>
      </c>
      <c r="H3956" s="1" t="s">
        <v>772</v>
      </c>
      <c r="I3956" s="1" t="s">
        <v>34</v>
      </c>
      <c r="J3956" s="1" t="s">
        <v>181</v>
      </c>
      <c r="K3956" s="1" t="s">
        <v>35</v>
      </c>
      <c r="L3956" t="s">
        <v>771</v>
      </c>
      <c r="M3956" s="1" t="s">
        <v>57</v>
      </c>
      <c r="O3956" s="1" t="s">
        <v>30</v>
      </c>
      <c r="P3956" s="4">
        <v>371775</v>
      </c>
      <c r="Q3956" s="5">
        <v>25</v>
      </c>
      <c r="T3956" s="1" t="s">
        <v>37</v>
      </c>
      <c r="U3956" s="4">
        <v>472414.63</v>
      </c>
      <c r="V3956" s="5">
        <v>21</v>
      </c>
      <c r="W3956" s="5">
        <v>41</v>
      </c>
      <c r="Y3956" s="1" t="s">
        <v>69</v>
      </c>
      <c r="Z3956" s="3">
        <v>46210</v>
      </c>
      <c r="AA3956" s="1" t="s">
        <v>39</v>
      </c>
      <c r="AB3956" s="1" t="s">
        <v>40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11579</v>
      </c>
      <c r="B3957" s="1" t="s">
        <v>11580</v>
      </c>
      <c r="C3957" s="2">
        <v>46134.794722222199</v>
      </c>
      <c r="D3957" s="1" t="s">
        <v>30</v>
      </c>
      <c r="E3957" s="1" t="s">
        <v>9933</v>
      </c>
      <c r="F3957" s="1" t="s">
        <v>1192</v>
      </c>
      <c r="H3957" s="1" t="s">
        <v>11581</v>
      </c>
      <c r="I3957" s="1" t="s">
        <v>34</v>
      </c>
      <c r="J3957" s="1" t="s">
        <v>77</v>
      </c>
      <c r="K3957" s="1" t="s">
        <v>35</v>
      </c>
      <c r="L3957" t="s">
        <v>1192</v>
      </c>
      <c r="M3957" s="1" t="s">
        <v>57</v>
      </c>
      <c r="O3957" s="1" t="s">
        <v>30</v>
      </c>
      <c r="P3957" s="4">
        <v>372000</v>
      </c>
      <c r="Q3957" s="5">
        <v>40</v>
      </c>
      <c r="T3957" s="1" t="s">
        <v>37</v>
      </c>
      <c r="U3957" s="4">
        <v>455811.66</v>
      </c>
      <c r="V3957" s="5">
        <v>80</v>
      </c>
      <c r="W3957" s="5">
        <v>5</v>
      </c>
      <c r="Y3957" s="1" t="s">
        <v>69</v>
      </c>
      <c r="Z3957" s="3">
        <v>46190</v>
      </c>
      <c r="AA3957" s="1" t="s">
        <v>39</v>
      </c>
      <c r="AB3957" s="1" t="s">
        <v>40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11582</v>
      </c>
      <c r="B3958" s="1" t="s">
        <v>11583</v>
      </c>
      <c r="C3958" s="2">
        <v>46113.539849537003</v>
      </c>
      <c r="D3958" s="1" t="s">
        <v>30</v>
      </c>
      <c r="E3958" s="1" t="s">
        <v>11584</v>
      </c>
      <c r="F3958" s="1" t="s">
        <v>1597</v>
      </c>
      <c r="H3958" s="1" t="s">
        <v>11585</v>
      </c>
      <c r="I3958" s="1" t="s">
        <v>34</v>
      </c>
      <c r="J3958" s="1" t="s">
        <v>109</v>
      </c>
      <c r="K3958" s="1" t="s">
        <v>35</v>
      </c>
      <c r="L3958" t="s">
        <v>1597</v>
      </c>
      <c r="M3958" s="1" t="s">
        <v>57</v>
      </c>
      <c r="O3958" s="1" t="s">
        <v>30</v>
      </c>
      <c r="P3958" s="4">
        <v>373000</v>
      </c>
      <c r="Q3958" s="5">
        <v>12</v>
      </c>
      <c r="T3958" s="1" t="s">
        <v>37</v>
      </c>
      <c r="U3958" s="4">
        <v>464347.55</v>
      </c>
      <c r="V3958" s="5">
        <v>26</v>
      </c>
      <c r="W3958" s="5">
        <v>0</v>
      </c>
      <c r="Y3958" s="1" t="s">
        <v>38</v>
      </c>
      <c r="Z3958" s="3">
        <v>46232</v>
      </c>
      <c r="AA3958" s="1" t="s">
        <v>48</v>
      </c>
      <c r="AB3958" s="1" t="s">
        <v>49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11586</v>
      </c>
      <c r="B3959" s="1" t="s">
        <v>11587</v>
      </c>
      <c r="C3959" s="2">
        <v>46163.791550925896</v>
      </c>
      <c r="D3959" s="1" t="s">
        <v>30</v>
      </c>
      <c r="E3959" s="1" t="s">
        <v>5412</v>
      </c>
      <c r="F3959" s="1" t="s">
        <v>1597</v>
      </c>
      <c r="H3959" s="1" t="s">
        <v>11588</v>
      </c>
      <c r="I3959" s="1" t="s">
        <v>34</v>
      </c>
      <c r="J3959" s="1" t="s">
        <v>109</v>
      </c>
      <c r="K3959" s="1" t="s">
        <v>35</v>
      </c>
      <c r="L3959" t="s">
        <v>1597</v>
      </c>
      <c r="M3959" s="1" t="s">
        <v>57</v>
      </c>
      <c r="O3959" s="1" t="s">
        <v>30</v>
      </c>
      <c r="P3959" s="4">
        <v>374000</v>
      </c>
      <c r="Q3959" s="5">
        <v>17</v>
      </c>
      <c r="T3959" s="1" t="s">
        <v>37</v>
      </c>
      <c r="U3959" s="4">
        <v>479131.35</v>
      </c>
      <c r="V3959" s="5">
        <v>17</v>
      </c>
      <c r="W3959" s="5">
        <v>53</v>
      </c>
      <c r="Y3959" s="1" t="s">
        <v>38</v>
      </c>
      <c r="Z3959" s="3">
        <v>46254</v>
      </c>
      <c r="AA3959" s="1" t="s">
        <v>48</v>
      </c>
      <c r="AB3959" s="1" t="s">
        <v>49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11589</v>
      </c>
      <c r="B3960" s="1" t="s">
        <v>11590</v>
      </c>
      <c r="C3960" s="2">
        <v>46157.107268518499</v>
      </c>
      <c r="D3960" s="1" t="s">
        <v>30</v>
      </c>
      <c r="E3960" s="1" t="s">
        <v>11591</v>
      </c>
      <c r="F3960" s="1" t="s">
        <v>491</v>
      </c>
      <c r="H3960" s="1" t="s">
        <v>11592</v>
      </c>
      <c r="I3960" s="1" t="s">
        <v>34</v>
      </c>
      <c r="J3960" s="1" t="s">
        <v>97</v>
      </c>
      <c r="K3960" s="1" t="s">
        <v>35</v>
      </c>
      <c r="L3960" t="s">
        <v>491</v>
      </c>
      <c r="O3960" s="1" t="s">
        <v>30</v>
      </c>
      <c r="P3960" s="4">
        <v>375000</v>
      </c>
      <c r="Q3960" s="5">
        <v>10</v>
      </c>
      <c r="T3960" s="1" t="s">
        <v>37</v>
      </c>
      <c r="U3960" s="4">
        <v>458812.46</v>
      </c>
      <c r="V3960" s="5">
        <v>50</v>
      </c>
      <c r="W3960" s="5">
        <v>0</v>
      </c>
      <c r="Y3960" s="1" t="s">
        <v>493</v>
      </c>
      <c r="Z3960" s="3">
        <v>46196</v>
      </c>
      <c r="AA3960" s="1" t="s">
        <v>48</v>
      </c>
      <c r="AB3960" s="1" t="s">
        <v>49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11593</v>
      </c>
      <c r="B3961" s="1" t="s">
        <v>11594</v>
      </c>
      <c r="C3961" s="2">
        <v>46156.774236111101</v>
      </c>
      <c r="D3961" s="1" t="s">
        <v>30</v>
      </c>
      <c r="E3961" s="1" t="s">
        <v>7644</v>
      </c>
      <c r="F3961" s="1" t="s">
        <v>3207</v>
      </c>
      <c r="H3961" s="1" t="s">
        <v>7645</v>
      </c>
      <c r="I3961" s="1" t="s">
        <v>34</v>
      </c>
      <c r="J3961" s="1" t="s">
        <v>242</v>
      </c>
      <c r="K3961" s="1" t="s">
        <v>35</v>
      </c>
      <c r="L3961" t="s">
        <v>3207</v>
      </c>
      <c r="O3961" s="1" t="s">
        <v>30</v>
      </c>
      <c r="P3961" s="4">
        <v>375000</v>
      </c>
      <c r="Q3961" s="5">
        <v>25</v>
      </c>
      <c r="T3961" s="1" t="s">
        <v>37</v>
      </c>
      <c r="U3961" s="4">
        <v>476099.88</v>
      </c>
      <c r="V3961" s="5">
        <v>40</v>
      </c>
      <c r="W3961" s="5">
        <v>20</v>
      </c>
      <c r="Y3961" s="1" t="s">
        <v>47</v>
      </c>
      <c r="Z3961" s="3">
        <v>46170</v>
      </c>
      <c r="AA3961" s="1" t="s">
        <v>58</v>
      </c>
      <c r="AB3961" s="1" t="s">
        <v>59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11595</v>
      </c>
      <c r="B3962" s="1" t="s">
        <v>11596</v>
      </c>
      <c r="C3962" s="2">
        <v>46150.820648148103</v>
      </c>
      <c r="D3962" s="1" t="s">
        <v>30</v>
      </c>
      <c r="E3962" s="1" t="s">
        <v>8598</v>
      </c>
      <c r="F3962" s="1" t="s">
        <v>819</v>
      </c>
      <c r="H3962" s="1" t="s">
        <v>11176</v>
      </c>
      <c r="I3962" s="1" t="s">
        <v>34</v>
      </c>
      <c r="J3962" s="1" t="s">
        <v>56</v>
      </c>
      <c r="K3962" s="1" t="s">
        <v>35</v>
      </c>
      <c r="L3962" t="s">
        <v>819</v>
      </c>
      <c r="M3962" s="1" t="s">
        <v>57</v>
      </c>
      <c r="O3962" s="1" t="s">
        <v>30</v>
      </c>
      <c r="P3962" s="4">
        <v>375000</v>
      </c>
      <c r="Q3962" s="5">
        <v>25</v>
      </c>
      <c r="T3962" s="1" t="s">
        <v>37</v>
      </c>
      <c r="U3962" s="4">
        <v>467550.14</v>
      </c>
      <c r="V3962" s="5">
        <v>30</v>
      </c>
      <c r="W3962" s="5">
        <v>0</v>
      </c>
      <c r="Y3962" s="1" t="s">
        <v>47</v>
      </c>
      <c r="Z3962" s="3">
        <v>46178</v>
      </c>
      <c r="AA3962" s="1" t="s">
        <v>39</v>
      </c>
      <c r="AB3962" s="1" t="s">
        <v>40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11597</v>
      </c>
      <c r="B3963" s="1" t="s">
        <v>11598</v>
      </c>
      <c r="C3963" s="2">
        <v>46134.832476851901</v>
      </c>
      <c r="D3963" s="1" t="s">
        <v>30</v>
      </c>
      <c r="E3963" s="1" t="s">
        <v>11599</v>
      </c>
      <c r="F3963" s="1" t="s">
        <v>364</v>
      </c>
      <c r="H3963" s="1" t="s">
        <v>11600</v>
      </c>
      <c r="I3963" s="1" t="s">
        <v>34</v>
      </c>
      <c r="J3963" s="1" t="s">
        <v>77</v>
      </c>
      <c r="K3963" s="1" t="s">
        <v>35</v>
      </c>
      <c r="L3963" t="s">
        <v>364</v>
      </c>
      <c r="O3963" s="1" t="s">
        <v>30</v>
      </c>
      <c r="P3963" s="4">
        <v>375000</v>
      </c>
      <c r="Q3963" s="5">
        <v>25</v>
      </c>
      <c r="T3963" s="1" t="s">
        <v>37</v>
      </c>
      <c r="U3963" s="4">
        <v>480525.05</v>
      </c>
      <c r="V3963" s="5">
        <v>43</v>
      </c>
      <c r="W3963" s="5">
        <v>0</v>
      </c>
      <c r="Y3963" s="1" t="s">
        <v>69</v>
      </c>
      <c r="Z3963" s="3">
        <v>46234</v>
      </c>
      <c r="AA3963" s="1" t="s">
        <v>48</v>
      </c>
      <c r="AB3963" s="1" t="s">
        <v>49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11601</v>
      </c>
      <c r="B3964" s="1" t="s">
        <v>11602</v>
      </c>
      <c r="C3964" s="2">
        <v>46132.915775463</v>
      </c>
      <c r="D3964" s="1" t="s">
        <v>30</v>
      </c>
      <c r="E3964" s="1" t="s">
        <v>9894</v>
      </c>
      <c r="F3964" s="1" t="s">
        <v>2385</v>
      </c>
      <c r="H3964" s="1" t="s">
        <v>11603</v>
      </c>
      <c r="I3964" s="1" t="s">
        <v>34</v>
      </c>
      <c r="J3964" s="1" t="s">
        <v>109</v>
      </c>
      <c r="K3964" s="1" t="s">
        <v>35</v>
      </c>
      <c r="L3964" t="s">
        <v>2385</v>
      </c>
      <c r="O3964" s="1" t="s">
        <v>30</v>
      </c>
      <c r="P3964" s="4">
        <v>378000</v>
      </c>
      <c r="Q3964" s="5">
        <v>12</v>
      </c>
      <c r="T3964" s="1" t="s">
        <v>37</v>
      </c>
      <c r="U3964" s="4">
        <v>481761.02</v>
      </c>
      <c r="V3964" s="5">
        <v>20</v>
      </c>
      <c r="W3964" s="5">
        <v>0</v>
      </c>
      <c r="Y3964" s="1" t="s">
        <v>47</v>
      </c>
      <c r="Z3964" s="3">
        <v>46171</v>
      </c>
      <c r="AA3964" s="1" t="s">
        <v>39</v>
      </c>
      <c r="AB3964" s="1" t="s">
        <v>40</v>
      </c>
      <c r="AC3964" t="b">
        <f t="shared" si="244"/>
        <v>0</v>
      </c>
      <c r="AD3964" t="b">
        <f t="shared" si="245"/>
        <v>1</v>
      </c>
      <c r="AE3964" t="b">
        <f t="shared" si="246"/>
        <v>0</v>
      </c>
      <c r="AF3964" t="b">
        <f t="shared" si="247"/>
        <v>0</v>
      </c>
    </row>
    <row r="3965" spans="1:32">
      <c r="A3965" t="s">
        <v>11604</v>
      </c>
      <c r="B3965" s="1" t="s">
        <v>11605</v>
      </c>
      <c r="C3965" s="2">
        <v>46160.715497685203</v>
      </c>
      <c r="D3965" s="1" t="s">
        <v>30</v>
      </c>
      <c r="E3965" s="1" t="s">
        <v>31</v>
      </c>
      <c r="F3965" s="1" t="s">
        <v>32</v>
      </c>
      <c r="H3965" s="1" t="s">
        <v>33</v>
      </c>
      <c r="I3965" s="1" t="s">
        <v>34</v>
      </c>
      <c r="J3965" s="1" t="s">
        <v>35</v>
      </c>
      <c r="K3965" s="1" t="s">
        <v>611</v>
      </c>
      <c r="L3965" t="s">
        <v>32</v>
      </c>
      <c r="O3965" s="1" t="s">
        <v>30</v>
      </c>
      <c r="P3965" s="4">
        <v>379500</v>
      </c>
      <c r="Q3965" s="5">
        <v>9</v>
      </c>
      <c r="T3965" s="1" t="s">
        <v>37</v>
      </c>
      <c r="U3965" s="4">
        <v>483141.58</v>
      </c>
      <c r="V3965" s="5">
        <v>33</v>
      </c>
      <c r="W3965" s="5">
        <v>0</v>
      </c>
      <c r="Y3965" s="1" t="s">
        <v>38</v>
      </c>
      <c r="Z3965" s="3">
        <v>46193</v>
      </c>
      <c r="AA3965" s="1" t="s">
        <v>39</v>
      </c>
      <c r="AB3965" s="1" t="s">
        <v>40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11606</v>
      </c>
      <c r="B3966" s="1" t="s">
        <v>11607</v>
      </c>
      <c r="C3966" s="2">
        <v>46134.852650462999</v>
      </c>
      <c r="D3966" s="1" t="s">
        <v>30</v>
      </c>
      <c r="E3966" s="1" t="s">
        <v>1926</v>
      </c>
      <c r="F3966" s="1" t="s">
        <v>364</v>
      </c>
      <c r="H3966" s="1" t="s">
        <v>1930</v>
      </c>
      <c r="I3966" s="1" t="s">
        <v>55</v>
      </c>
      <c r="J3966" s="1" t="s">
        <v>139</v>
      </c>
      <c r="K3966" s="1" t="s">
        <v>35</v>
      </c>
      <c r="L3966" t="s">
        <v>364</v>
      </c>
      <c r="O3966" s="1" t="s">
        <v>30</v>
      </c>
      <c r="P3966" s="4">
        <v>380000</v>
      </c>
      <c r="Q3966" s="5">
        <v>5</v>
      </c>
      <c r="S3966" s="5">
        <v>12000</v>
      </c>
      <c r="T3966" s="1" t="s">
        <v>37</v>
      </c>
      <c r="U3966" s="4">
        <v>486932.05</v>
      </c>
      <c r="Y3966" s="1" t="s">
        <v>69</v>
      </c>
      <c r="Z3966" s="3">
        <v>46234</v>
      </c>
      <c r="AA3966" s="1" t="s">
        <v>48</v>
      </c>
      <c r="AB3966" s="1" t="s">
        <v>49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11608</v>
      </c>
      <c r="B3967" s="1" t="s">
        <v>11609</v>
      </c>
      <c r="C3967" s="2">
        <v>46134.8504861111</v>
      </c>
      <c r="D3967" s="1" t="s">
        <v>30</v>
      </c>
      <c r="E3967" s="1" t="s">
        <v>3496</v>
      </c>
      <c r="F3967" s="1" t="s">
        <v>364</v>
      </c>
      <c r="H3967" s="1" t="s">
        <v>3497</v>
      </c>
      <c r="I3967" s="1" t="s">
        <v>34</v>
      </c>
      <c r="J3967" s="1" t="s">
        <v>139</v>
      </c>
      <c r="K3967" s="1" t="s">
        <v>35</v>
      </c>
      <c r="L3967" t="s">
        <v>364</v>
      </c>
      <c r="O3967" s="1" t="s">
        <v>30</v>
      </c>
      <c r="P3967" s="4">
        <v>380000</v>
      </c>
      <c r="Q3967" s="5">
        <v>15</v>
      </c>
      <c r="T3967" s="1" t="s">
        <v>37</v>
      </c>
      <c r="U3967" s="4">
        <v>486932.05</v>
      </c>
      <c r="V3967" s="5">
        <v>30</v>
      </c>
      <c r="W3967" s="5">
        <v>0</v>
      </c>
      <c r="Y3967" s="1" t="s">
        <v>69</v>
      </c>
      <c r="Z3967" s="3">
        <v>46234</v>
      </c>
      <c r="AA3967" s="1" t="s">
        <v>48</v>
      </c>
      <c r="AB3967" s="1" t="s">
        <v>49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11610</v>
      </c>
      <c r="B3968" s="1" t="s">
        <v>11611</v>
      </c>
      <c r="C3968" s="2">
        <v>46134.850497685198</v>
      </c>
      <c r="D3968" s="1" t="s">
        <v>30</v>
      </c>
      <c r="E3968" s="1" t="s">
        <v>3496</v>
      </c>
      <c r="F3968" s="1" t="s">
        <v>364</v>
      </c>
      <c r="H3968" s="1" t="s">
        <v>3497</v>
      </c>
      <c r="I3968" s="1" t="s">
        <v>34</v>
      </c>
      <c r="J3968" s="1" t="s">
        <v>262</v>
      </c>
      <c r="K3968" s="1" t="s">
        <v>35</v>
      </c>
      <c r="L3968" t="s">
        <v>364</v>
      </c>
      <c r="O3968" s="1" t="s">
        <v>30</v>
      </c>
      <c r="P3968" s="4">
        <v>380000</v>
      </c>
      <c r="Q3968" s="5">
        <v>16</v>
      </c>
      <c r="T3968" s="1" t="s">
        <v>37</v>
      </c>
      <c r="U3968" s="4">
        <v>486932.05</v>
      </c>
      <c r="V3968" s="5">
        <v>32</v>
      </c>
      <c r="W3968" s="5">
        <v>0</v>
      </c>
      <c r="Y3968" s="1" t="s">
        <v>69</v>
      </c>
      <c r="Z3968" s="3">
        <v>46234</v>
      </c>
      <c r="AA3968" s="1" t="s">
        <v>48</v>
      </c>
      <c r="AB3968" s="1" t="s">
        <v>49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11612</v>
      </c>
      <c r="B3969" s="1" t="s">
        <v>11613</v>
      </c>
      <c r="C3969" s="2">
        <v>46146.696724537003</v>
      </c>
      <c r="D3969" s="1" t="s">
        <v>30</v>
      </c>
      <c r="E3969" s="1" t="s">
        <v>2587</v>
      </c>
      <c r="F3969" s="1" t="s">
        <v>372</v>
      </c>
      <c r="H3969" s="1" t="s">
        <v>11614</v>
      </c>
      <c r="I3969" s="1" t="s">
        <v>34</v>
      </c>
      <c r="J3969" s="1" t="s">
        <v>109</v>
      </c>
      <c r="K3969" s="1" t="s">
        <v>35</v>
      </c>
      <c r="L3969" t="s">
        <v>372</v>
      </c>
      <c r="O3969" s="1" t="s">
        <v>30</v>
      </c>
      <c r="P3969" s="4">
        <v>380000</v>
      </c>
      <c r="Q3969" s="5">
        <v>6</v>
      </c>
      <c r="T3969" s="1" t="s">
        <v>37</v>
      </c>
      <c r="U3969" s="4">
        <v>468881.89</v>
      </c>
      <c r="V3969" s="5">
        <v>12</v>
      </c>
      <c r="W3969" s="5">
        <v>0</v>
      </c>
      <c r="Y3969" s="1" t="s">
        <v>374</v>
      </c>
      <c r="Z3969" s="3">
        <v>46203</v>
      </c>
      <c r="AA3969" s="1" t="s">
        <v>58</v>
      </c>
      <c r="AB3969" s="1" t="s">
        <v>59</v>
      </c>
      <c r="AC3969" t="b">
        <f t="shared" si="244"/>
        <v>1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11615</v>
      </c>
      <c r="B3970" s="1" t="s">
        <v>11616</v>
      </c>
      <c r="C3970" s="2">
        <v>46148.4714930556</v>
      </c>
      <c r="D3970" s="1" t="s">
        <v>30</v>
      </c>
      <c r="E3970" s="1" t="s">
        <v>11617</v>
      </c>
      <c r="F3970" s="1" t="s">
        <v>279</v>
      </c>
      <c r="H3970" s="1" t="s">
        <v>11618</v>
      </c>
      <c r="I3970" s="1" t="s">
        <v>55</v>
      </c>
      <c r="J3970" s="1" t="s">
        <v>77</v>
      </c>
      <c r="K3970" s="1" t="s">
        <v>35</v>
      </c>
      <c r="L3970" t="s">
        <v>279</v>
      </c>
      <c r="M3970" s="1" t="s">
        <v>57</v>
      </c>
      <c r="O3970" s="1" t="s">
        <v>30</v>
      </c>
      <c r="P3970" s="4">
        <v>380000</v>
      </c>
      <c r="Q3970" s="5">
        <v>90</v>
      </c>
      <c r="S3970" s="5">
        <v>9000</v>
      </c>
      <c r="T3970" s="1" t="s">
        <v>37</v>
      </c>
      <c r="U3970" s="4">
        <v>489212.11</v>
      </c>
      <c r="Y3970" s="1" t="s">
        <v>281</v>
      </c>
      <c r="Z3970" s="3">
        <v>46269</v>
      </c>
      <c r="AA3970" s="1" t="s">
        <v>39</v>
      </c>
      <c r="AB3970" s="1" t="s">
        <v>40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11619</v>
      </c>
      <c r="B3971" s="1" t="s">
        <v>11620</v>
      </c>
      <c r="C3971" s="2">
        <v>46164.496226851901</v>
      </c>
      <c r="D3971" s="1" t="s">
        <v>30</v>
      </c>
      <c r="E3971" s="1" t="s">
        <v>1506</v>
      </c>
      <c r="F3971" s="1" t="s">
        <v>364</v>
      </c>
      <c r="H3971" s="1" t="s">
        <v>3587</v>
      </c>
      <c r="I3971" s="1" t="s">
        <v>55</v>
      </c>
      <c r="J3971" s="1" t="s">
        <v>206</v>
      </c>
      <c r="K3971" s="1" t="s">
        <v>35</v>
      </c>
      <c r="L3971" t="s">
        <v>364</v>
      </c>
      <c r="O3971" s="1" t="s">
        <v>30</v>
      </c>
      <c r="P3971" s="4">
        <v>380000</v>
      </c>
      <c r="Q3971" s="5">
        <v>23</v>
      </c>
      <c r="S3971" s="5">
        <v>8600</v>
      </c>
      <c r="T3971" s="1" t="s">
        <v>37</v>
      </c>
      <c r="U3971" s="4">
        <v>471921.91999999998</v>
      </c>
      <c r="Y3971" s="1" t="s">
        <v>69</v>
      </c>
      <c r="Z3971" s="3">
        <v>46203</v>
      </c>
      <c r="AA3971" s="1" t="s">
        <v>39</v>
      </c>
      <c r="AB3971" s="1" t="s">
        <v>40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11621</v>
      </c>
      <c r="B3972" s="1" t="s">
        <v>11622</v>
      </c>
      <c r="C3972" s="2">
        <v>46141.783159722203</v>
      </c>
      <c r="D3972" s="1" t="s">
        <v>30</v>
      </c>
      <c r="E3972" s="1" t="s">
        <v>11623</v>
      </c>
      <c r="F3972" s="1" t="s">
        <v>11624</v>
      </c>
      <c r="H3972" s="1" t="s">
        <v>11625</v>
      </c>
      <c r="I3972" s="1" t="s">
        <v>34</v>
      </c>
      <c r="J3972" s="1" t="s">
        <v>35</v>
      </c>
      <c r="K3972" s="1" t="s">
        <v>46</v>
      </c>
      <c r="L3972" t="s">
        <v>11624</v>
      </c>
      <c r="O3972" s="1" t="s">
        <v>30</v>
      </c>
      <c r="P3972" s="4">
        <v>380000</v>
      </c>
      <c r="Q3972" s="5">
        <v>104</v>
      </c>
      <c r="T3972" s="1" t="s">
        <v>37</v>
      </c>
      <c r="U3972" s="4">
        <v>486932.14</v>
      </c>
      <c r="V3972" s="5">
        <v>0</v>
      </c>
      <c r="W3972" s="5">
        <v>104</v>
      </c>
      <c r="Y3972" s="1" t="s">
        <v>38</v>
      </c>
      <c r="Z3972" s="3">
        <v>46265</v>
      </c>
      <c r="AA3972" s="1" t="s">
        <v>48</v>
      </c>
      <c r="AB3972" s="1" t="s">
        <v>49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11626</v>
      </c>
      <c r="B3973" s="1" t="s">
        <v>11627</v>
      </c>
      <c r="C3973" s="2">
        <v>46141.8204050926</v>
      </c>
      <c r="D3973" s="1" t="s">
        <v>30</v>
      </c>
      <c r="E3973" s="1" t="s">
        <v>11623</v>
      </c>
      <c r="F3973" s="1" t="s">
        <v>11624</v>
      </c>
      <c r="H3973" s="1" t="s">
        <v>11628</v>
      </c>
      <c r="I3973" s="1" t="s">
        <v>34</v>
      </c>
      <c r="J3973" s="1" t="s">
        <v>35</v>
      </c>
      <c r="K3973" s="1" t="s">
        <v>2918</v>
      </c>
      <c r="L3973" t="s">
        <v>11624</v>
      </c>
      <c r="O3973" s="1" t="s">
        <v>30</v>
      </c>
      <c r="P3973" s="4">
        <v>380000</v>
      </c>
      <c r="Q3973" s="5">
        <v>104</v>
      </c>
      <c r="T3973" s="1" t="s">
        <v>37</v>
      </c>
      <c r="U3973" s="4">
        <v>486932.14</v>
      </c>
      <c r="V3973" s="5">
        <v>0</v>
      </c>
      <c r="W3973" s="5">
        <v>104</v>
      </c>
      <c r="Y3973" s="1" t="s">
        <v>38</v>
      </c>
      <c r="Z3973" s="3">
        <v>46265</v>
      </c>
      <c r="AA3973" s="1" t="s">
        <v>48</v>
      </c>
      <c r="AB3973" s="1" t="s">
        <v>49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11629</v>
      </c>
      <c r="B3974" s="1" t="s">
        <v>11630</v>
      </c>
      <c r="C3974" s="2">
        <v>46141.821342592601</v>
      </c>
      <c r="D3974" s="1" t="s">
        <v>30</v>
      </c>
      <c r="E3974" s="1" t="s">
        <v>11623</v>
      </c>
      <c r="F3974" s="1" t="s">
        <v>11624</v>
      </c>
      <c r="H3974" s="1" t="s">
        <v>11631</v>
      </c>
      <c r="I3974" s="1" t="s">
        <v>34</v>
      </c>
      <c r="J3974" s="1" t="s">
        <v>35</v>
      </c>
      <c r="K3974" s="1" t="s">
        <v>123</v>
      </c>
      <c r="L3974" t="s">
        <v>11624</v>
      </c>
      <c r="O3974" s="1" t="s">
        <v>30</v>
      </c>
      <c r="P3974" s="4">
        <v>380000</v>
      </c>
      <c r="Q3974" s="5">
        <v>104</v>
      </c>
      <c r="T3974" s="1" t="s">
        <v>37</v>
      </c>
      <c r="U3974" s="4">
        <v>486932.14</v>
      </c>
      <c r="V3974" s="5">
        <v>0</v>
      </c>
      <c r="W3974" s="5">
        <v>104</v>
      </c>
      <c r="Y3974" s="1" t="s">
        <v>38</v>
      </c>
      <c r="Z3974" s="3">
        <v>46265</v>
      </c>
      <c r="AA3974" s="1" t="s">
        <v>48</v>
      </c>
      <c r="AB3974" s="1" t="s">
        <v>49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11632</v>
      </c>
      <c r="B3975" s="1" t="s">
        <v>11633</v>
      </c>
      <c r="C3975" s="2">
        <v>46141.822002314802</v>
      </c>
      <c r="D3975" s="1" t="s">
        <v>30</v>
      </c>
      <c r="E3975" s="1" t="s">
        <v>11623</v>
      </c>
      <c r="F3975" s="1" t="s">
        <v>11624</v>
      </c>
      <c r="H3975" s="1" t="s">
        <v>11634</v>
      </c>
      <c r="I3975" s="1" t="s">
        <v>34</v>
      </c>
      <c r="J3975" s="1" t="s">
        <v>35</v>
      </c>
      <c r="K3975" s="1" t="s">
        <v>759</v>
      </c>
      <c r="L3975" t="s">
        <v>11624</v>
      </c>
      <c r="O3975" s="1" t="s">
        <v>30</v>
      </c>
      <c r="P3975" s="4">
        <v>380000</v>
      </c>
      <c r="Q3975" s="5">
        <v>104</v>
      </c>
      <c r="T3975" s="1" t="s">
        <v>37</v>
      </c>
      <c r="U3975" s="4">
        <v>486932.14</v>
      </c>
      <c r="V3975" s="5">
        <v>0</v>
      </c>
      <c r="W3975" s="5">
        <v>104</v>
      </c>
      <c r="Y3975" s="1" t="s">
        <v>38</v>
      </c>
      <c r="Z3975" s="3">
        <v>46265</v>
      </c>
      <c r="AA3975" s="1" t="s">
        <v>48</v>
      </c>
      <c r="AB3975" s="1" t="s">
        <v>49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11635</v>
      </c>
      <c r="B3976" s="1" t="s">
        <v>11636</v>
      </c>
      <c r="C3976" s="2">
        <v>46160.573634259301</v>
      </c>
      <c r="D3976" s="1" t="s">
        <v>30</v>
      </c>
      <c r="E3976" s="1" t="s">
        <v>8112</v>
      </c>
      <c r="F3976" s="1" t="s">
        <v>372</v>
      </c>
      <c r="H3976" s="1" t="s">
        <v>11637</v>
      </c>
      <c r="I3976" s="1" t="s">
        <v>34</v>
      </c>
      <c r="J3976" s="1" t="s">
        <v>35</v>
      </c>
      <c r="K3976" s="1" t="s">
        <v>77</v>
      </c>
      <c r="L3976" t="s">
        <v>372</v>
      </c>
      <c r="O3976" s="1" t="s">
        <v>30</v>
      </c>
      <c r="P3976" s="4">
        <v>380000</v>
      </c>
      <c r="Q3976" s="5">
        <v>13</v>
      </c>
      <c r="T3976" s="1" t="s">
        <v>37</v>
      </c>
      <c r="U3976" s="4">
        <v>466222.14</v>
      </c>
      <c r="V3976" s="5">
        <v>26</v>
      </c>
      <c r="W3976" s="5">
        <v>0</v>
      </c>
      <c r="Y3976" s="1" t="s">
        <v>374</v>
      </c>
      <c r="Z3976" s="3">
        <v>46203</v>
      </c>
      <c r="AA3976" s="1" t="s">
        <v>48</v>
      </c>
      <c r="AB3976" s="1" t="s">
        <v>49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11638</v>
      </c>
      <c r="B3977" s="1" t="s">
        <v>11639</v>
      </c>
      <c r="C3977" s="2">
        <v>46164.636469907397</v>
      </c>
      <c r="D3977" s="1" t="s">
        <v>30</v>
      </c>
      <c r="E3977" s="1" t="s">
        <v>2254</v>
      </c>
      <c r="F3977" s="1" t="s">
        <v>364</v>
      </c>
      <c r="H3977" s="1" t="s">
        <v>4107</v>
      </c>
      <c r="I3977" s="1" t="s">
        <v>34</v>
      </c>
      <c r="J3977" s="1" t="s">
        <v>97</v>
      </c>
      <c r="K3977" s="1" t="s">
        <v>35</v>
      </c>
      <c r="L3977" t="s">
        <v>364</v>
      </c>
      <c r="O3977" s="1" t="s">
        <v>30</v>
      </c>
      <c r="P3977" s="4">
        <v>380000</v>
      </c>
      <c r="Q3977" s="5">
        <v>30</v>
      </c>
      <c r="T3977" s="1" t="s">
        <v>37</v>
      </c>
      <c r="U3977" s="4">
        <v>488717.88</v>
      </c>
      <c r="V3977" s="5">
        <v>32</v>
      </c>
      <c r="W3977" s="5">
        <v>60</v>
      </c>
      <c r="Y3977" s="1" t="s">
        <v>69</v>
      </c>
      <c r="Z3977" s="3">
        <v>46265</v>
      </c>
      <c r="AA3977" s="1" t="s">
        <v>58</v>
      </c>
      <c r="AB3977" s="1" t="s">
        <v>59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11640</v>
      </c>
      <c r="B3978" s="1" t="s">
        <v>11641</v>
      </c>
      <c r="C3978" s="2">
        <v>46134.830127314803</v>
      </c>
      <c r="D3978" s="1" t="s">
        <v>30</v>
      </c>
      <c r="E3978" s="1" t="s">
        <v>5168</v>
      </c>
      <c r="F3978" s="1" t="s">
        <v>364</v>
      </c>
      <c r="H3978" s="1" t="s">
        <v>5169</v>
      </c>
      <c r="I3978" s="1" t="s">
        <v>34</v>
      </c>
      <c r="J3978" s="1" t="s">
        <v>459</v>
      </c>
      <c r="K3978" s="1" t="s">
        <v>35</v>
      </c>
      <c r="L3978" t="s">
        <v>364</v>
      </c>
      <c r="O3978" s="1" t="s">
        <v>30</v>
      </c>
      <c r="P3978" s="4">
        <v>380000</v>
      </c>
      <c r="Q3978" s="5">
        <v>16</v>
      </c>
      <c r="T3978" s="1" t="s">
        <v>37</v>
      </c>
      <c r="U3978" s="4">
        <v>486932.05</v>
      </c>
      <c r="V3978" s="5">
        <v>32</v>
      </c>
      <c r="W3978" s="5">
        <v>0</v>
      </c>
      <c r="Y3978" s="1" t="s">
        <v>69</v>
      </c>
      <c r="Z3978" s="3">
        <v>46234</v>
      </c>
      <c r="AA3978" s="1" t="s">
        <v>48</v>
      </c>
      <c r="AB3978" s="1" t="s">
        <v>49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11642</v>
      </c>
      <c r="B3979" s="1" t="s">
        <v>11643</v>
      </c>
      <c r="C3979" s="2">
        <v>46148.579236111102</v>
      </c>
      <c r="D3979" s="1" t="s">
        <v>30</v>
      </c>
      <c r="E3979" s="1" t="s">
        <v>7912</v>
      </c>
      <c r="F3979" s="1" t="s">
        <v>1061</v>
      </c>
      <c r="H3979" s="1" t="s">
        <v>11644</v>
      </c>
      <c r="I3979" s="1" t="s">
        <v>55</v>
      </c>
      <c r="J3979" s="1" t="s">
        <v>181</v>
      </c>
      <c r="K3979" s="1" t="s">
        <v>35</v>
      </c>
      <c r="L3979" t="s">
        <v>1061</v>
      </c>
      <c r="M3979" s="1" t="s">
        <v>57</v>
      </c>
      <c r="O3979" s="1" t="s">
        <v>30</v>
      </c>
      <c r="P3979" s="4">
        <v>380000</v>
      </c>
      <c r="Q3979" s="5">
        <v>65</v>
      </c>
      <c r="S3979" s="5">
        <v>10000</v>
      </c>
      <c r="T3979" s="1" t="s">
        <v>37</v>
      </c>
      <c r="U3979" s="4">
        <v>491150.18</v>
      </c>
      <c r="Y3979" s="1" t="s">
        <v>281</v>
      </c>
      <c r="Z3979" s="3">
        <v>46234</v>
      </c>
      <c r="AA3979" s="1" t="s">
        <v>48</v>
      </c>
      <c r="AB3979" s="1" t="s">
        <v>49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11645</v>
      </c>
      <c r="B3980" s="1" t="s">
        <v>11646</v>
      </c>
      <c r="C3980" s="2">
        <v>46148.595254629603</v>
      </c>
      <c r="D3980" s="1" t="s">
        <v>30</v>
      </c>
      <c r="E3980" s="1" t="s">
        <v>9814</v>
      </c>
      <c r="F3980" s="1" t="s">
        <v>1061</v>
      </c>
      <c r="H3980" s="1" t="s">
        <v>11647</v>
      </c>
      <c r="I3980" s="1" t="s">
        <v>34</v>
      </c>
      <c r="J3980" s="1" t="s">
        <v>109</v>
      </c>
      <c r="K3980" s="1" t="s">
        <v>35</v>
      </c>
      <c r="L3980" t="s">
        <v>1061</v>
      </c>
      <c r="M3980" s="1" t="s">
        <v>57</v>
      </c>
      <c r="O3980" s="1" t="s">
        <v>30</v>
      </c>
      <c r="P3980" s="4">
        <v>380000</v>
      </c>
      <c r="Q3980" s="5">
        <v>66</v>
      </c>
      <c r="T3980" s="1" t="s">
        <v>37</v>
      </c>
      <c r="U3980" s="4">
        <v>491150.18</v>
      </c>
      <c r="V3980" s="5">
        <v>100</v>
      </c>
      <c r="W3980" s="5">
        <v>10</v>
      </c>
      <c r="Y3980" s="1" t="s">
        <v>281</v>
      </c>
      <c r="Z3980" s="3">
        <v>46234</v>
      </c>
      <c r="AA3980" s="1" t="s">
        <v>48</v>
      </c>
      <c r="AB3980" s="1" t="s">
        <v>49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11648</v>
      </c>
      <c r="B3981" s="1" t="s">
        <v>11649</v>
      </c>
      <c r="C3981" s="2">
        <v>46073.526932870402</v>
      </c>
      <c r="D3981" s="1" t="s">
        <v>30</v>
      </c>
      <c r="E3981" s="1" t="s">
        <v>11650</v>
      </c>
      <c r="F3981" s="1" t="s">
        <v>1392</v>
      </c>
      <c r="H3981" s="1" t="s">
        <v>11651</v>
      </c>
      <c r="I3981" s="1" t="s">
        <v>34</v>
      </c>
      <c r="J3981" s="1" t="s">
        <v>35</v>
      </c>
      <c r="K3981" s="1" t="s">
        <v>2247</v>
      </c>
      <c r="L3981" t="s">
        <v>1392</v>
      </c>
      <c r="O3981" s="1" t="s">
        <v>30</v>
      </c>
      <c r="P3981" s="4">
        <v>380000</v>
      </c>
      <c r="Q3981" s="5">
        <v>15</v>
      </c>
      <c r="T3981" s="1" t="s">
        <v>37</v>
      </c>
      <c r="U3981" s="4">
        <v>461167.83</v>
      </c>
      <c r="V3981" s="5">
        <v>32</v>
      </c>
      <c r="W3981" s="5">
        <v>10</v>
      </c>
      <c r="Y3981" s="1" t="s">
        <v>69</v>
      </c>
      <c r="Z3981" s="3">
        <v>46184</v>
      </c>
      <c r="AA3981" s="1" t="s">
        <v>48</v>
      </c>
      <c r="AB3981" s="1" t="s">
        <v>49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11652</v>
      </c>
      <c r="B3982" s="1" t="s">
        <v>11653</v>
      </c>
      <c r="C3982" s="2">
        <v>46141.818958333301</v>
      </c>
      <c r="D3982" s="1" t="s">
        <v>30</v>
      </c>
      <c r="E3982" s="1" t="s">
        <v>11623</v>
      </c>
      <c r="F3982" s="1" t="s">
        <v>11624</v>
      </c>
      <c r="H3982" s="1" t="s">
        <v>11654</v>
      </c>
      <c r="I3982" s="1" t="s">
        <v>34</v>
      </c>
      <c r="J3982" s="1" t="s">
        <v>35</v>
      </c>
      <c r="K3982" s="1" t="s">
        <v>516</v>
      </c>
      <c r="L3982" t="s">
        <v>11624</v>
      </c>
      <c r="O3982" s="1" t="s">
        <v>30</v>
      </c>
      <c r="P3982" s="4">
        <v>380000</v>
      </c>
      <c r="Q3982" s="5">
        <v>104</v>
      </c>
      <c r="T3982" s="1" t="s">
        <v>37</v>
      </c>
      <c r="U3982" s="4">
        <v>430882.1</v>
      </c>
      <c r="V3982" s="5">
        <v>0</v>
      </c>
      <c r="W3982" s="5">
        <v>104</v>
      </c>
      <c r="Y3982" s="1" t="s">
        <v>38</v>
      </c>
      <c r="Z3982" s="3">
        <v>46265</v>
      </c>
      <c r="AA3982" s="1" t="s">
        <v>48</v>
      </c>
      <c r="AB3982" s="1" t="s">
        <v>49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11655</v>
      </c>
      <c r="B3983" s="1" t="s">
        <v>11656</v>
      </c>
      <c r="C3983" s="2">
        <v>46111.574745370403</v>
      </c>
      <c r="D3983" s="1" t="s">
        <v>30</v>
      </c>
      <c r="E3983" s="1" t="s">
        <v>11657</v>
      </c>
      <c r="F3983" s="1" t="s">
        <v>824</v>
      </c>
      <c r="H3983" s="1" t="s">
        <v>11658</v>
      </c>
      <c r="I3983" s="1" t="s">
        <v>34</v>
      </c>
      <c r="J3983" s="1" t="s">
        <v>242</v>
      </c>
      <c r="K3983" s="1" t="s">
        <v>35</v>
      </c>
      <c r="L3983" t="s">
        <v>824</v>
      </c>
      <c r="O3983" s="1" t="s">
        <v>30</v>
      </c>
      <c r="P3983" s="4">
        <v>381500</v>
      </c>
      <c r="Q3983" s="5">
        <v>10</v>
      </c>
      <c r="T3983" s="1" t="s">
        <v>37</v>
      </c>
      <c r="U3983" s="4">
        <v>471076.15</v>
      </c>
      <c r="V3983" s="5">
        <v>20</v>
      </c>
      <c r="W3983" s="5">
        <v>0</v>
      </c>
      <c r="Y3983" s="1" t="s">
        <v>78</v>
      </c>
      <c r="Z3983" s="3">
        <v>46197</v>
      </c>
      <c r="AA3983" s="1" t="s">
        <v>48</v>
      </c>
      <c r="AB3983" s="1" t="s">
        <v>49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11659</v>
      </c>
      <c r="B3984" s="1" t="s">
        <v>11660</v>
      </c>
      <c r="C3984" s="2">
        <v>46134.831944444399</v>
      </c>
      <c r="D3984" s="1" t="s">
        <v>30</v>
      </c>
      <c r="E3984" s="1" t="s">
        <v>2165</v>
      </c>
      <c r="F3984" s="1" t="s">
        <v>1597</v>
      </c>
      <c r="H3984" s="1" t="s">
        <v>2166</v>
      </c>
      <c r="I3984" s="1" t="s">
        <v>55</v>
      </c>
      <c r="J3984" s="1" t="s">
        <v>222</v>
      </c>
      <c r="K3984" s="1" t="s">
        <v>35</v>
      </c>
      <c r="L3984" t="s">
        <v>1597</v>
      </c>
      <c r="M3984" s="1" t="s">
        <v>57</v>
      </c>
      <c r="O3984" s="1" t="s">
        <v>30</v>
      </c>
      <c r="P3984" s="4">
        <v>381600</v>
      </c>
      <c r="Q3984" s="5">
        <v>18</v>
      </c>
      <c r="S3984" s="5">
        <v>745</v>
      </c>
      <c r="T3984" s="1" t="s">
        <v>37</v>
      </c>
      <c r="U3984" s="4">
        <v>488982.3</v>
      </c>
      <c r="Y3984" s="1" t="s">
        <v>38</v>
      </c>
      <c r="Z3984" s="3">
        <v>46233</v>
      </c>
      <c r="AA3984" s="1" t="s">
        <v>48</v>
      </c>
      <c r="AB3984" s="1" t="s">
        <v>49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11661</v>
      </c>
      <c r="B3985" s="1" t="s">
        <v>11662</v>
      </c>
      <c r="C3985" s="2">
        <v>46087.566701388903</v>
      </c>
      <c r="D3985" s="1" t="s">
        <v>30</v>
      </c>
      <c r="E3985" s="1" t="s">
        <v>52</v>
      </c>
      <c r="F3985" s="1" t="s">
        <v>53</v>
      </c>
      <c r="H3985" s="1" t="s">
        <v>5729</v>
      </c>
      <c r="I3985" s="1" t="s">
        <v>34</v>
      </c>
      <c r="J3985" s="1" t="s">
        <v>77</v>
      </c>
      <c r="K3985" s="1" t="s">
        <v>35</v>
      </c>
      <c r="L3985" t="s">
        <v>53</v>
      </c>
      <c r="M3985" s="1" t="s">
        <v>57</v>
      </c>
      <c r="O3985" s="1" t="s">
        <v>30</v>
      </c>
      <c r="P3985" s="4">
        <v>381600</v>
      </c>
      <c r="Q3985" s="5">
        <v>6</v>
      </c>
      <c r="T3985" s="1" t="s">
        <v>37</v>
      </c>
      <c r="U3985" s="4">
        <v>460667.46</v>
      </c>
      <c r="V3985" s="5">
        <v>48</v>
      </c>
      <c r="W3985" s="5">
        <v>0</v>
      </c>
      <c r="Y3985" s="1" t="s">
        <v>47</v>
      </c>
      <c r="Z3985" s="3">
        <v>46173</v>
      </c>
      <c r="AA3985" s="1" t="s">
        <v>39</v>
      </c>
      <c r="AB3985" s="1" t="s">
        <v>40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11663</v>
      </c>
      <c r="B3986" s="1" t="s">
        <v>11664</v>
      </c>
      <c r="C3986" s="2">
        <v>46139.7257986111</v>
      </c>
      <c r="D3986" s="1" t="s">
        <v>30</v>
      </c>
      <c r="E3986" s="1" t="s">
        <v>9407</v>
      </c>
      <c r="F3986" s="1" t="s">
        <v>95</v>
      </c>
      <c r="H3986" s="1" t="s">
        <v>11665</v>
      </c>
      <c r="I3986" s="1" t="s">
        <v>34</v>
      </c>
      <c r="J3986" s="1" t="s">
        <v>35</v>
      </c>
      <c r="K3986" s="1" t="s">
        <v>77</v>
      </c>
      <c r="L3986" t="s">
        <v>95</v>
      </c>
      <c r="M3986" s="1" t="s">
        <v>91</v>
      </c>
      <c r="O3986" s="1" t="s">
        <v>30</v>
      </c>
      <c r="P3986" s="4">
        <v>384000</v>
      </c>
      <c r="Q3986" s="5">
        <v>8</v>
      </c>
      <c r="T3986" s="1" t="s">
        <v>37</v>
      </c>
      <c r="U3986" s="4">
        <v>490944.12</v>
      </c>
      <c r="V3986" s="5">
        <v>80</v>
      </c>
      <c r="W3986" s="5">
        <v>0</v>
      </c>
      <c r="Y3986" s="1" t="s">
        <v>98</v>
      </c>
      <c r="Z3986" s="3">
        <v>46234</v>
      </c>
      <c r="AA3986" s="1" t="s">
        <v>48</v>
      </c>
      <c r="AB3986" s="1" t="s">
        <v>49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11666</v>
      </c>
      <c r="B3987" s="1" t="s">
        <v>11667</v>
      </c>
      <c r="C3987" s="2">
        <v>46093.938055555598</v>
      </c>
      <c r="D3987" s="1" t="s">
        <v>30</v>
      </c>
      <c r="E3987" s="1" t="s">
        <v>118</v>
      </c>
      <c r="F3987" s="1" t="s">
        <v>53</v>
      </c>
      <c r="H3987" s="1" t="s">
        <v>119</v>
      </c>
      <c r="I3987" s="1" t="s">
        <v>34</v>
      </c>
      <c r="J3987" s="1" t="s">
        <v>35</v>
      </c>
      <c r="K3987" s="1" t="s">
        <v>103</v>
      </c>
      <c r="L3987" t="s">
        <v>53</v>
      </c>
      <c r="M3987" s="1" t="s">
        <v>57</v>
      </c>
      <c r="O3987" s="1" t="s">
        <v>30</v>
      </c>
      <c r="P3987" s="4">
        <v>384777</v>
      </c>
      <c r="Q3987" s="5">
        <v>764</v>
      </c>
      <c r="T3987" s="1" t="s">
        <v>37</v>
      </c>
      <c r="U3987" s="4">
        <v>481432.96</v>
      </c>
      <c r="V3987" s="5">
        <v>1644</v>
      </c>
      <c r="W3987" s="5">
        <v>0</v>
      </c>
      <c r="Y3987" s="1" t="s">
        <v>47</v>
      </c>
      <c r="Z3987" s="3">
        <v>46356</v>
      </c>
      <c r="AA3987" s="1" t="s">
        <v>48</v>
      </c>
      <c r="AB3987" s="1" t="s">
        <v>49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11668</v>
      </c>
      <c r="B3988" s="1" t="s">
        <v>11669</v>
      </c>
      <c r="C3988" s="2">
        <v>46134.852430555598</v>
      </c>
      <c r="D3988" s="1" t="s">
        <v>30</v>
      </c>
      <c r="E3988" s="1" t="s">
        <v>1926</v>
      </c>
      <c r="F3988" s="1" t="s">
        <v>364</v>
      </c>
      <c r="H3988" s="1" t="s">
        <v>1927</v>
      </c>
      <c r="I3988" s="1" t="s">
        <v>34</v>
      </c>
      <c r="J3988" s="1" t="s">
        <v>109</v>
      </c>
      <c r="K3988" s="1" t="s">
        <v>35</v>
      </c>
      <c r="L3988" t="s">
        <v>364</v>
      </c>
      <c r="O3988" s="1" t="s">
        <v>30</v>
      </c>
      <c r="P3988" s="4">
        <v>385000</v>
      </c>
      <c r="Q3988" s="5">
        <v>31</v>
      </c>
      <c r="T3988" s="1" t="s">
        <v>37</v>
      </c>
      <c r="U3988" s="4">
        <v>493339.06</v>
      </c>
      <c r="V3988" s="5">
        <v>0</v>
      </c>
      <c r="W3988" s="5">
        <v>250</v>
      </c>
      <c r="Y3988" s="1" t="s">
        <v>69</v>
      </c>
      <c r="Z3988" s="3">
        <v>46234</v>
      </c>
      <c r="AA3988" s="1" t="s">
        <v>48</v>
      </c>
      <c r="AB3988" s="1" t="s">
        <v>49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11670</v>
      </c>
      <c r="B3989" s="1" t="s">
        <v>11671</v>
      </c>
      <c r="C3989" s="2">
        <v>46134.793668981503</v>
      </c>
      <c r="D3989" s="1" t="s">
        <v>30</v>
      </c>
      <c r="E3989" s="1" t="s">
        <v>9933</v>
      </c>
      <c r="F3989" s="1" t="s">
        <v>1192</v>
      </c>
      <c r="H3989" s="1" t="s">
        <v>11672</v>
      </c>
      <c r="I3989" s="1" t="s">
        <v>34</v>
      </c>
      <c r="J3989" s="1" t="s">
        <v>181</v>
      </c>
      <c r="K3989" s="1" t="s">
        <v>35</v>
      </c>
      <c r="L3989" t="s">
        <v>1192</v>
      </c>
      <c r="M3989" s="1" t="s">
        <v>57</v>
      </c>
      <c r="O3989" s="1" t="s">
        <v>30</v>
      </c>
      <c r="P3989" s="4">
        <v>385000</v>
      </c>
      <c r="Q3989" s="5">
        <v>40</v>
      </c>
      <c r="T3989" s="1" t="s">
        <v>37</v>
      </c>
      <c r="U3989" s="4">
        <v>471740.56</v>
      </c>
      <c r="V3989" s="5">
        <v>80</v>
      </c>
      <c r="W3989" s="5">
        <v>5</v>
      </c>
      <c r="Y3989" s="1" t="s">
        <v>69</v>
      </c>
      <c r="Z3989" s="3">
        <v>46190</v>
      </c>
      <c r="AA3989" s="1" t="s">
        <v>39</v>
      </c>
      <c r="AB3989" s="1" t="s">
        <v>40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11673</v>
      </c>
      <c r="B3990" s="1" t="s">
        <v>11674</v>
      </c>
      <c r="C3990" s="2">
        <v>46077.625243055598</v>
      </c>
      <c r="D3990" s="1" t="s">
        <v>30</v>
      </c>
      <c r="E3990" s="1" t="s">
        <v>8002</v>
      </c>
      <c r="F3990" s="1" t="s">
        <v>95</v>
      </c>
      <c r="H3990" s="1" t="s">
        <v>11675</v>
      </c>
      <c r="I3990" s="1" t="s">
        <v>34</v>
      </c>
      <c r="J3990" s="1" t="s">
        <v>109</v>
      </c>
      <c r="K3990" s="1" t="s">
        <v>35</v>
      </c>
      <c r="L3990" t="s">
        <v>95</v>
      </c>
      <c r="M3990" s="1" t="s">
        <v>57</v>
      </c>
      <c r="O3990" s="1" t="s">
        <v>30</v>
      </c>
      <c r="P3990" s="4">
        <v>385000</v>
      </c>
      <c r="Q3990" s="5">
        <v>35</v>
      </c>
      <c r="T3990" s="1" t="s">
        <v>37</v>
      </c>
      <c r="U3990" s="4">
        <v>471047.46</v>
      </c>
      <c r="V3990" s="5">
        <v>70</v>
      </c>
      <c r="W3990" s="5">
        <v>0</v>
      </c>
      <c r="Y3990" s="1" t="s">
        <v>98</v>
      </c>
      <c r="Z3990" s="3">
        <v>46173</v>
      </c>
      <c r="AA3990" s="1" t="s">
        <v>48</v>
      </c>
      <c r="AB3990" s="1" t="s">
        <v>49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11676</v>
      </c>
      <c r="B3991" s="1" t="s">
        <v>11677</v>
      </c>
      <c r="C3991" s="2">
        <v>46104.713553240697</v>
      </c>
      <c r="D3991" s="1" t="s">
        <v>30</v>
      </c>
      <c r="E3991" s="1" t="s">
        <v>194</v>
      </c>
      <c r="F3991" s="1" t="s">
        <v>87</v>
      </c>
      <c r="H3991" s="1" t="s">
        <v>4519</v>
      </c>
      <c r="I3991" s="1" t="s">
        <v>55</v>
      </c>
      <c r="J3991" s="1" t="s">
        <v>109</v>
      </c>
      <c r="K3991" s="1" t="s">
        <v>35</v>
      </c>
      <c r="L3991" t="s">
        <v>154</v>
      </c>
      <c r="O3991" s="1" t="s">
        <v>30</v>
      </c>
      <c r="P3991" s="4">
        <v>385000</v>
      </c>
      <c r="Q3991" s="5">
        <v>65</v>
      </c>
      <c r="S3991" s="5">
        <v>34995</v>
      </c>
      <c r="T3991" s="1" t="s">
        <v>37</v>
      </c>
      <c r="U3991" s="4">
        <v>471047.46</v>
      </c>
      <c r="Z3991" s="3">
        <v>46173</v>
      </c>
      <c r="AA3991" s="1" t="s">
        <v>48</v>
      </c>
      <c r="AB3991" s="1" t="s">
        <v>49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11678</v>
      </c>
      <c r="B3992" s="1" t="s">
        <v>11679</v>
      </c>
      <c r="C3992" s="2">
        <v>46052.088090277801</v>
      </c>
      <c r="D3992" s="1" t="s">
        <v>30</v>
      </c>
      <c r="E3992" s="1" t="s">
        <v>10172</v>
      </c>
      <c r="F3992" s="1" t="s">
        <v>2892</v>
      </c>
      <c r="H3992" s="1" t="s">
        <v>11680</v>
      </c>
      <c r="I3992" s="1" t="s">
        <v>55</v>
      </c>
      <c r="J3992" s="1" t="s">
        <v>181</v>
      </c>
      <c r="K3992" s="1" t="s">
        <v>35</v>
      </c>
      <c r="L3992" t="s">
        <v>2892</v>
      </c>
      <c r="O3992" s="1" t="s">
        <v>30</v>
      </c>
      <c r="P3992" s="4">
        <v>388000</v>
      </c>
      <c r="Q3992" s="5">
        <v>440</v>
      </c>
      <c r="S3992" s="5">
        <v>48000</v>
      </c>
      <c r="T3992" s="1" t="s">
        <v>37</v>
      </c>
      <c r="U3992" s="4">
        <v>457451.98</v>
      </c>
      <c r="Y3992" s="1" t="s">
        <v>47</v>
      </c>
      <c r="Z3992" s="3">
        <v>46170</v>
      </c>
      <c r="AA3992" s="1" t="s">
        <v>39</v>
      </c>
      <c r="AB3992" s="1" t="s">
        <v>40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11681</v>
      </c>
      <c r="B3993" s="1" t="s">
        <v>11682</v>
      </c>
      <c r="C3993" s="2">
        <v>46113.017013888901</v>
      </c>
      <c r="D3993" s="1" t="s">
        <v>30</v>
      </c>
      <c r="E3993" s="1" t="s">
        <v>9303</v>
      </c>
      <c r="F3993" s="1" t="s">
        <v>706</v>
      </c>
      <c r="H3993" s="1" t="s">
        <v>11683</v>
      </c>
      <c r="I3993" s="1" t="s">
        <v>34</v>
      </c>
      <c r="J3993" s="1" t="s">
        <v>35</v>
      </c>
      <c r="K3993" s="1" t="s">
        <v>191</v>
      </c>
      <c r="L3993" t="s">
        <v>706</v>
      </c>
      <c r="M3993" s="1" t="s">
        <v>91</v>
      </c>
      <c r="O3993" s="1" t="s">
        <v>30</v>
      </c>
      <c r="P3993" s="4">
        <v>388800</v>
      </c>
      <c r="Q3993" s="5">
        <v>10</v>
      </c>
      <c r="T3993" s="1" t="s">
        <v>37</v>
      </c>
      <c r="U3993" s="4">
        <v>440860.43</v>
      </c>
      <c r="V3993" s="5">
        <v>120</v>
      </c>
      <c r="W3993" s="5">
        <v>0</v>
      </c>
      <c r="Y3993" s="1" t="s">
        <v>69</v>
      </c>
      <c r="Z3993" s="3">
        <v>46172</v>
      </c>
      <c r="AA3993" s="1" t="s">
        <v>39</v>
      </c>
      <c r="AB3993" s="1" t="s">
        <v>40</v>
      </c>
      <c r="AC3993" t="b">
        <f t="shared" si="248"/>
        <v>0</v>
      </c>
      <c r="AD3993" t="b">
        <f t="shared" si="249"/>
        <v>1</v>
      </c>
      <c r="AE3993" t="b">
        <f t="shared" si="250"/>
        <v>0</v>
      </c>
      <c r="AF3993" t="b">
        <f t="shared" si="251"/>
        <v>0</v>
      </c>
    </row>
    <row r="3994" spans="1:32">
      <c r="A3994" t="s">
        <v>11684</v>
      </c>
      <c r="B3994" s="1" t="s">
        <v>11685</v>
      </c>
      <c r="C3994" s="2">
        <v>46113.101076388899</v>
      </c>
      <c r="D3994" s="1" t="s">
        <v>30</v>
      </c>
      <c r="E3994" s="1" t="s">
        <v>132</v>
      </c>
      <c r="F3994" s="1" t="s">
        <v>53</v>
      </c>
      <c r="H3994" s="1" t="s">
        <v>683</v>
      </c>
      <c r="I3994" s="1" t="s">
        <v>34</v>
      </c>
      <c r="J3994" s="1" t="s">
        <v>516</v>
      </c>
      <c r="K3994" s="1" t="s">
        <v>35</v>
      </c>
      <c r="L3994" t="s">
        <v>53</v>
      </c>
      <c r="M3994" s="1" t="s">
        <v>57</v>
      </c>
      <c r="O3994" s="1" t="s">
        <v>30</v>
      </c>
      <c r="P3994" s="4">
        <v>389550</v>
      </c>
      <c r="Q3994" s="5">
        <v>4</v>
      </c>
      <c r="T3994" s="1" t="s">
        <v>37</v>
      </c>
      <c r="U3994" s="4">
        <v>484950.64</v>
      </c>
      <c r="V3994" s="5">
        <v>49</v>
      </c>
      <c r="W3994" s="5">
        <v>0</v>
      </c>
      <c r="Y3994" s="1" t="s">
        <v>47</v>
      </c>
      <c r="Z3994" s="3">
        <v>46173</v>
      </c>
      <c r="AA3994" s="1" t="s">
        <v>39</v>
      </c>
      <c r="AB3994" s="1" t="s">
        <v>40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11686</v>
      </c>
      <c r="B3995" s="1" t="s">
        <v>11687</v>
      </c>
      <c r="C3995" s="2">
        <v>46163.571423611102</v>
      </c>
      <c r="D3995" s="1" t="s">
        <v>30</v>
      </c>
      <c r="E3995" s="1" t="s">
        <v>7462</v>
      </c>
      <c r="F3995" s="1" t="s">
        <v>2710</v>
      </c>
      <c r="H3995" s="1" t="s">
        <v>11688</v>
      </c>
      <c r="I3995" s="1" t="s">
        <v>34</v>
      </c>
      <c r="J3995" s="1" t="s">
        <v>109</v>
      </c>
      <c r="K3995" s="1" t="s">
        <v>35</v>
      </c>
      <c r="L3995" t="s">
        <v>2710</v>
      </c>
      <c r="O3995" s="1" t="s">
        <v>30</v>
      </c>
      <c r="P3995" s="4">
        <v>390000</v>
      </c>
      <c r="Q3995" s="5">
        <v>13</v>
      </c>
      <c r="T3995" s="1" t="s">
        <v>37</v>
      </c>
      <c r="U3995" s="4">
        <v>487967.98</v>
      </c>
      <c r="V3995" s="5">
        <v>45</v>
      </c>
      <c r="W3995" s="5">
        <v>1010</v>
      </c>
      <c r="Y3995" s="1" t="s">
        <v>47</v>
      </c>
      <c r="Z3995" s="3">
        <v>46171</v>
      </c>
      <c r="AA3995" s="1" t="s">
        <v>39</v>
      </c>
      <c r="AB3995" s="1" t="s">
        <v>40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11689</v>
      </c>
      <c r="B3996" s="1" t="s">
        <v>11690</v>
      </c>
      <c r="C3996" s="2">
        <v>46148.609351851897</v>
      </c>
      <c r="D3996" s="1" t="s">
        <v>30</v>
      </c>
      <c r="E3996" s="1" t="s">
        <v>9722</v>
      </c>
      <c r="F3996" s="1" t="s">
        <v>95</v>
      </c>
      <c r="H3996" s="1" t="s">
        <v>11691</v>
      </c>
      <c r="I3996" s="1" t="s">
        <v>34</v>
      </c>
      <c r="J3996" s="1" t="s">
        <v>35</v>
      </c>
      <c r="K3996" s="1" t="s">
        <v>46</v>
      </c>
      <c r="L3996" t="s">
        <v>95</v>
      </c>
      <c r="M3996" s="1" t="s">
        <v>91</v>
      </c>
      <c r="O3996" s="1" t="s">
        <v>30</v>
      </c>
      <c r="P3996" s="4">
        <v>390000</v>
      </c>
      <c r="Q3996" s="5">
        <v>23</v>
      </c>
      <c r="T3996" s="1" t="s">
        <v>37</v>
      </c>
      <c r="U3996" s="4">
        <v>504075.19</v>
      </c>
      <c r="V3996" s="5">
        <v>46</v>
      </c>
      <c r="W3996" s="5">
        <v>0</v>
      </c>
      <c r="Y3996" s="1" t="s">
        <v>98</v>
      </c>
      <c r="Z3996" s="3">
        <v>46171</v>
      </c>
      <c r="AA3996" s="1" t="s">
        <v>58</v>
      </c>
      <c r="AB3996" s="1" t="s">
        <v>59</v>
      </c>
      <c r="AC3996" t="b">
        <f t="shared" si="248"/>
        <v>1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11692</v>
      </c>
      <c r="B3997" s="1" t="s">
        <v>11693</v>
      </c>
      <c r="C3997" s="2">
        <v>46084.735289351898</v>
      </c>
      <c r="D3997" s="1" t="s">
        <v>30</v>
      </c>
      <c r="E3997" s="1" t="s">
        <v>11694</v>
      </c>
      <c r="F3997" s="1" t="s">
        <v>372</v>
      </c>
      <c r="H3997" s="1" t="s">
        <v>11695</v>
      </c>
      <c r="I3997" s="1" t="s">
        <v>34</v>
      </c>
      <c r="J3997" s="1" t="s">
        <v>77</v>
      </c>
      <c r="K3997" s="1" t="s">
        <v>35</v>
      </c>
      <c r="L3997" t="s">
        <v>372</v>
      </c>
      <c r="O3997" s="1" t="s">
        <v>30</v>
      </c>
      <c r="P3997" s="4">
        <v>390000</v>
      </c>
      <c r="Q3997" s="5">
        <v>15</v>
      </c>
      <c r="T3997" s="1" t="s">
        <v>37</v>
      </c>
      <c r="U3997" s="4">
        <v>478491.14</v>
      </c>
      <c r="V3997" s="5">
        <v>30</v>
      </c>
      <c r="W3997" s="5">
        <v>0</v>
      </c>
      <c r="Y3997" s="1" t="s">
        <v>374</v>
      </c>
      <c r="Z3997" s="3">
        <v>46203</v>
      </c>
      <c r="AA3997" s="1" t="s">
        <v>48</v>
      </c>
      <c r="AB3997" s="1" t="s">
        <v>49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11696</v>
      </c>
      <c r="B3998" s="1" t="s">
        <v>11697</v>
      </c>
      <c r="C3998" s="2">
        <v>46100.823935185203</v>
      </c>
      <c r="D3998" s="1" t="s">
        <v>30</v>
      </c>
      <c r="E3998" s="1" t="s">
        <v>11698</v>
      </c>
      <c r="F3998" s="1" t="s">
        <v>364</v>
      </c>
      <c r="H3998" s="1" t="s">
        <v>11699</v>
      </c>
      <c r="I3998" s="1" t="s">
        <v>55</v>
      </c>
      <c r="J3998" s="1" t="s">
        <v>262</v>
      </c>
      <c r="K3998" s="1" t="s">
        <v>35</v>
      </c>
      <c r="L3998" t="s">
        <v>364</v>
      </c>
      <c r="M3998" s="1" t="s">
        <v>57</v>
      </c>
      <c r="O3998" s="1" t="s">
        <v>30</v>
      </c>
      <c r="P3998" s="4">
        <v>390000</v>
      </c>
      <c r="Q3998" s="5">
        <v>20</v>
      </c>
      <c r="S3998" s="5">
        <v>7900</v>
      </c>
      <c r="T3998" s="1" t="s">
        <v>37</v>
      </c>
      <c r="U3998" s="4">
        <v>484340.91</v>
      </c>
      <c r="Y3998" s="1" t="s">
        <v>69</v>
      </c>
      <c r="Z3998" s="3">
        <v>46203</v>
      </c>
      <c r="AA3998" s="1" t="s">
        <v>48</v>
      </c>
      <c r="AB3998" s="1" t="s">
        <v>49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11700</v>
      </c>
      <c r="B3999" s="1" t="s">
        <v>11701</v>
      </c>
      <c r="C3999" s="2">
        <v>46164.6273842593</v>
      </c>
      <c r="D3999" s="1" t="s">
        <v>30</v>
      </c>
      <c r="E3999" s="1" t="s">
        <v>2240</v>
      </c>
      <c r="F3999" s="1" t="s">
        <v>364</v>
      </c>
      <c r="H3999" s="1" t="s">
        <v>2241</v>
      </c>
      <c r="I3999" s="1" t="s">
        <v>34</v>
      </c>
      <c r="J3999" s="1" t="s">
        <v>35</v>
      </c>
      <c r="K3999" s="1" t="s">
        <v>262</v>
      </c>
      <c r="L3999" t="s">
        <v>364</v>
      </c>
      <c r="O3999" s="1" t="s">
        <v>30</v>
      </c>
      <c r="P3999" s="4">
        <v>390000</v>
      </c>
      <c r="Q3999" s="5">
        <v>35</v>
      </c>
      <c r="T3999" s="1" t="s">
        <v>37</v>
      </c>
      <c r="U3999" s="4">
        <v>501578.87</v>
      </c>
      <c r="V3999" s="5">
        <v>35</v>
      </c>
      <c r="W3999" s="5">
        <v>0</v>
      </c>
      <c r="Y3999" s="1" t="s">
        <v>69</v>
      </c>
      <c r="Z3999" s="3">
        <v>46265</v>
      </c>
      <c r="AA3999" s="1" t="s">
        <v>48</v>
      </c>
      <c r="AB3999" s="1" t="s">
        <v>49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11702</v>
      </c>
      <c r="B4000" s="1" t="s">
        <v>11703</v>
      </c>
      <c r="C4000" s="2">
        <v>46150.912199074097</v>
      </c>
      <c r="D4000" s="1" t="s">
        <v>30</v>
      </c>
      <c r="E4000" s="1" t="s">
        <v>1085</v>
      </c>
      <c r="F4000" s="1" t="s">
        <v>411</v>
      </c>
      <c r="H4000" s="1" t="s">
        <v>1086</v>
      </c>
      <c r="I4000" s="1" t="s">
        <v>34</v>
      </c>
      <c r="J4000" s="1" t="s">
        <v>191</v>
      </c>
      <c r="K4000" s="1" t="s">
        <v>35</v>
      </c>
      <c r="L4000" t="s">
        <v>53</v>
      </c>
      <c r="O4000" s="1" t="s">
        <v>30</v>
      </c>
      <c r="P4000" s="4">
        <v>390000</v>
      </c>
      <c r="Q4000" s="5">
        <v>30</v>
      </c>
      <c r="T4000" s="1" t="s">
        <v>37</v>
      </c>
      <c r="U4000" s="4">
        <v>470535.02</v>
      </c>
      <c r="V4000" s="5">
        <v>195</v>
      </c>
      <c r="W4000" s="5">
        <v>0</v>
      </c>
      <c r="Y4000" s="1" t="s">
        <v>47</v>
      </c>
      <c r="Z4000" s="3">
        <v>46172</v>
      </c>
      <c r="AA4000" s="1" t="s">
        <v>39</v>
      </c>
      <c r="AB4000" s="1" t="s">
        <v>40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11704</v>
      </c>
      <c r="B4001" s="1" t="s">
        <v>11705</v>
      </c>
      <c r="C4001" s="2">
        <v>46149.5715740741</v>
      </c>
      <c r="D4001" s="1" t="s">
        <v>30</v>
      </c>
      <c r="E4001" s="1" t="s">
        <v>11706</v>
      </c>
      <c r="F4001" s="1" t="s">
        <v>771</v>
      </c>
      <c r="H4001" s="1" t="s">
        <v>11707</v>
      </c>
      <c r="I4001" s="1" t="s">
        <v>356</v>
      </c>
      <c r="J4001" s="1" t="s">
        <v>35</v>
      </c>
      <c r="K4001" s="1" t="s">
        <v>35</v>
      </c>
      <c r="L4001" t="s">
        <v>771</v>
      </c>
      <c r="O4001" s="1" t="s">
        <v>30</v>
      </c>
      <c r="P4001" s="4">
        <v>390600</v>
      </c>
      <c r="Q4001" s="5">
        <v>42</v>
      </c>
      <c r="T4001" s="1" t="s">
        <v>37</v>
      </c>
      <c r="U4001" s="4">
        <v>506842.61</v>
      </c>
      <c r="Y4001" s="1" t="s">
        <v>69</v>
      </c>
      <c r="Z4001" s="3">
        <v>46247</v>
      </c>
      <c r="AA4001" s="1" t="s">
        <v>39</v>
      </c>
      <c r="AB4001" s="1" t="s">
        <v>40</v>
      </c>
      <c r="AC4001" t="b">
        <f t="shared" si="248"/>
        <v>1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11708</v>
      </c>
      <c r="B4002" s="1" t="s">
        <v>11709</v>
      </c>
      <c r="C4002" s="2">
        <v>46151.509421296301</v>
      </c>
      <c r="D4002" s="1" t="s">
        <v>30</v>
      </c>
      <c r="E4002" s="1" t="s">
        <v>3911</v>
      </c>
      <c r="F4002" s="1" t="s">
        <v>956</v>
      </c>
      <c r="H4002" s="1" t="s">
        <v>11710</v>
      </c>
      <c r="I4002" s="1" t="s">
        <v>34</v>
      </c>
      <c r="J4002" s="1" t="s">
        <v>35</v>
      </c>
      <c r="K4002" s="1" t="s">
        <v>320</v>
      </c>
      <c r="L4002" t="s">
        <v>956</v>
      </c>
      <c r="M4002" s="1" t="s">
        <v>91</v>
      </c>
      <c r="O4002" s="1" t="s">
        <v>30</v>
      </c>
      <c r="P4002" s="4">
        <v>392000</v>
      </c>
      <c r="Q4002" s="5">
        <v>1</v>
      </c>
      <c r="T4002" s="1" t="s">
        <v>37</v>
      </c>
      <c r="U4002" s="4">
        <v>506895.31</v>
      </c>
      <c r="V4002" s="5">
        <v>0</v>
      </c>
      <c r="W4002" s="5">
        <v>527</v>
      </c>
      <c r="Y4002" s="1" t="s">
        <v>78</v>
      </c>
      <c r="Z4002" s="3">
        <v>46239</v>
      </c>
      <c r="AA4002" s="1" t="s">
        <v>58</v>
      </c>
      <c r="AB4002" s="1" t="s">
        <v>59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1</v>
      </c>
    </row>
    <row r="4003" spans="1:32">
      <c r="A4003" t="s">
        <v>11711</v>
      </c>
      <c r="B4003" s="1" t="s">
        <v>11712</v>
      </c>
      <c r="C4003" s="2">
        <v>46162.844363425902</v>
      </c>
      <c r="D4003" s="1" t="s">
        <v>30</v>
      </c>
      <c r="E4003" s="1" t="s">
        <v>10784</v>
      </c>
      <c r="F4003" s="1" t="s">
        <v>1192</v>
      </c>
      <c r="H4003" s="1" t="s">
        <v>11713</v>
      </c>
      <c r="I4003" s="1" t="s">
        <v>34</v>
      </c>
      <c r="J4003" s="1" t="s">
        <v>77</v>
      </c>
      <c r="K4003" s="1" t="s">
        <v>35</v>
      </c>
      <c r="L4003" t="s">
        <v>1192</v>
      </c>
      <c r="O4003" s="1" t="s">
        <v>30</v>
      </c>
      <c r="P4003" s="4">
        <v>395000</v>
      </c>
      <c r="Q4003" s="5">
        <v>12</v>
      </c>
      <c r="T4003" s="1" t="s">
        <v>37</v>
      </c>
      <c r="U4003" s="4">
        <v>483993.56</v>
      </c>
      <c r="V4003" s="5">
        <v>24</v>
      </c>
      <c r="W4003" s="5">
        <v>2</v>
      </c>
      <c r="Y4003" s="1" t="s">
        <v>69</v>
      </c>
      <c r="Z4003" s="3">
        <v>46239</v>
      </c>
      <c r="AA4003" s="1" t="s">
        <v>48</v>
      </c>
      <c r="AB4003" s="1" t="s">
        <v>49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11714</v>
      </c>
      <c r="B4004" s="1" t="s">
        <v>11715</v>
      </c>
      <c r="C4004" s="2">
        <v>46080.591724537</v>
      </c>
      <c r="D4004" s="1" t="s">
        <v>30</v>
      </c>
      <c r="E4004" s="1" t="s">
        <v>2384</v>
      </c>
      <c r="F4004" s="1" t="s">
        <v>2385</v>
      </c>
      <c r="H4004" s="1" t="s">
        <v>11716</v>
      </c>
      <c r="I4004" s="1" t="s">
        <v>34</v>
      </c>
      <c r="J4004" s="1" t="s">
        <v>109</v>
      </c>
      <c r="K4004" s="1" t="s">
        <v>35</v>
      </c>
      <c r="L4004" t="s">
        <v>2385</v>
      </c>
      <c r="O4004" s="1" t="s">
        <v>30</v>
      </c>
      <c r="P4004" s="4">
        <v>395000</v>
      </c>
      <c r="Q4004" s="5">
        <v>12</v>
      </c>
      <c r="T4004" s="1" t="s">
        <v>37</v>
      </c>
      <c r="U4004" s="4">
        <v>467087.64</v>
      </c>
      <c r="V4004" s="5">
        <v>12</v>
      </c>
      <c r="W4004" s="5">
        <v>0</v>
      </c>
      <c r="Y4004" s="1" t="s">
        <v>47</v>
      </c>
      <c r="Z4004" s="3">
        <v>46220</v>
      </c>
      <c r="AA4004" s="1" t="s">
        <v>39</v>
      </c>
      <c r="AB4004" s="1" t="s">
        <v>40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11717</v>
      </c>
      <c r="B4005" s="1" t="s">
        <v>11718</v>
      </c>
      <c r="C4005" s="2">
        <v>46108.5756944444</v>
      </c>
      <c r="D4005" s="1" t="s">
        <v>30</v>
      </c>
      <c r="E4005" s="1" t="s">
        <v>11431</v>
      </c>
      <c r="F4005" s="1" t="s">
        <v>2385</v>
      </c>
      <c r="H4005" s="1" t="s">
        <v>11719</v>
      </c>
      <c r="I4005" s="1" t="s">
        <v>34</v>
      </c>
      <c r="J4005" s="1" t="s">
        <v>262</v>
      </c>
      <c r="K4005" s="1" t="s">
        <v>35</v>
      </c>
      <c r="L4005" t="s">
        <v>2385</v>
      </c>
      <c r="O4005" s="1" t="s">
        <v>30</v>
      </c>
      <c r="P4005" s="4">
        <v>395600</v>
      </c>
      <c r="Q4005" s="5">
        <v>18</v>
      </c>
      <c r="T4005" s="1" t="s">
        <v>37</v>
      </c>
      <c r="U4005" s="4">
        <v>467797.14</v>
      </c>
      <c r="V4005" s="5">
        <v>18</v>
      </c>
      <c r="W4005" s="5">
        <v>0</v>
      </c>
      <c r="Y4005" s="1" t="s">
        <v>47</v>
      </c>
      <c r="Z4005" s="3">
        <v>46178</v>
      </c>
      <c r="AA4005" s="1" t="s">
        <v>39</v>
      </c>
      <c r="AB4005" s="1" t="s">
        <v>40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11720</v>
      </c>
      <c r="B4006" s="1" t="s">
        <v>11721</v>
      </c>
      <c r="C4006" s="2">
        <v>46114.831979166702</v>
      </c>
      <c r="D4006" s="1" t="s">
        <v>30</v>
      </c>
      <c r="E4006" s="1" t="s">
        <v>3410</v>
      </c>
      <c r="F4006" s="1" t="s">
        <v>771</v>
      </c>
      <c r="H4006" s="1" t="s">
        <v>8248</v>
      </c>
      <c r="I4006" s="1" t="s">
        <v>55</v>
      </c>
      <c r="J4006" s="1" t="s">
        <v>35</v>
      </c>
      <c r="K4006" s="1" t="s">
        <v>77</v>
      </c>
      <c r="L4006" t="s">
        <v>771</v>
      </c>
      <c r="O4006" s="1" t="s">
        <v>30</v>
      </c>
      <c r="P4006" s="4">
        <v>397215</v>
      </c>
      <c r="Q4006" s="5">
        <v>63</v>
      </c>
      <c r="S4006" s="5">
        <v>6200</v>
      </c>
      <c r="T4006" s="1" t="s">
        <v>37</v>
      </c>
      <c r="U4006" s="4">
        <v>495247.81</v>
      </c>
      <c r="Y4006" s="1" t="s">
        <v>69</v>
      </c>
      <c r="Z4006" s="3">
        <v>46190</v>
      </c>
      <c r="AA4006" s="1" t="s">
        <v>48</v>
      </c>
      <c r="AB4006" s="1" t="s">
        <v>49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11722</v>
      </c>
      <c r="B4007" s="1" t="s">
        <v>11723</v>
      </c>
      <c r="C4007" s="2">
        <v>46146.559930555602</v>
      </c>
      <c r="D4007" s="1" t="s">
        <v>30</v>
      </c>
      <c r="E4007" s="1" t="s">
        <v>11724</v>
      </c>
      <c r="F4007" s="1" t="s">
        <v>771</v>
      </c>
      <c r="H4007" s="1" t="s">
        <v>11725</v>
      </c>
      <c r="I4007" s="1" t="s">
        <v>34</v>
      </c>
      <c r="J4007" s="1" t="s">
        <v>109</v>
      </c>
      <c r="K4007" s="1" t="s">
        <v>35</v>
      </c>
      <c r="L4007" t="s">
        <v>771</v>
      </c>
      <c r="M4007" s="1" t="s">
        <v>57</v>
      </c>
      <c r="O4007" s="1" t="s">
        <v>30</v>
      </c>
      <c r="P4007" s="4">
        <v>398410</v>
      </c>
      <c r="Q4007" s="5">
        <v>6</v>
      </c>
      <c r="T4007" s="1" t="s">
        <v>37</v>
      </c>
      <c r="U4007" s="4">
        <v>496737.73</v>
      </c>
      <c r="V4007" s="5">
        <v>20</v>
      </c>
      <c r="W4007" s="5">
        <v>0</v>
      </c>
      <c r="Y4007" s="1" t="s">
        <v>69</v>
      </c>
      <c r="Z4007" s="3">
        <v>46203</v>
      </c>
      <c r="AA4007" s="1" t="s">
        <v>48</v>
      </c>
      <c r="AB4007" s="1" t="s">
        <v>49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11726</v>
      </c>
      <c r="B4008" s="1" t="s">
        <v>11727</v>
      </c>
      <c r="C4008" s="2">
        <v>46160.491956018501</v>
      </c>
      <c r="D4008" s="1" t="s">
        <v>30</v>
      </c>
      <c r="E4008" s="1" t="s">
        <v>3440</v>
      </c>
      <c r="F4008" s="1" t="s">
        <v>107</v>
      </c>
      <c r="H4008" s="1" t="s">
        <v>11728</v>
      </c>
      <c r="I4008" s="1" t="s">
        <v>55</v>
      </c>
      <c r="J4008" s="1" t="s">
        <v>35</v>
      </c>
      <c r="K4008" s="1" t="s">
        <v>56</v>
      </c>
      <c r="L4008" t="s">
        <v>107</v>
      </c>
      <c r="O4008" s="1" t="s">
        <v>30</v>
      </c>
      <c r="P4008" s="4">
        <v>399581</v>
      </c>
      <c r="Q4008" s="5">
        <v>5</v>
      </c>
      <c r="S4008" s="5">
        <v>15120</v>
      </c>
      <c r="T4008" s="1" t="s">
        <v>37</v>
      </c>
      <c r="U4008" s="4">
        <v>520694.17</v>
      </c>
      <c r="Y4008" s="1" t="s">
        <v>47</v>
      </c>
      <c r="Z4008" s="3">
        <v>46167</v>
      </c>
      <c r="AA4008" s="1" t="s">
        <v>58</v>
      </c>
      <c r="AB4008" s="1" t="s">
        <v>59</v>
      </c>
      <c r="AC4008" t="b">
        <f t="shared" si="248"/>
        <v>1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11729</v>
      </c>
      <c r="B4009" s="1" t="s">
        <v>11730</v>
      </c>
      <c r="C4009" s="2">
        <v>46147.616481481498</v>
      </c>
      <c r="D4009" s="1" t="s">
        <v>30</v>
      </c>
      <c r="E4009" s="1" t="s">
        <v>209</v>
      </c>
      <c r="F4009" s="1" t="s">
        <v>411</v>
      </c>
      <c r="H4009" s="1" t="s">
        <v>5529</v>
      </c>
      <c r="I4009" s="1" t="s">
        <v>34</v>
      </c>
      <c r="J4009" s="1" t="s">
        <v>165</v>
      </c>
      <c r="K4009" s="1" t="s">
        <v>35</v>
      </c>
      <c r="L4009" t="s">
        <v>211</v>
      </c>
      <c r="O4009" s="1" t="s">
        <v>30</v>
      </c>
      <c r="P4009" s="4">
        <v>400000</v>
      </c>
      <c r="Q4009" s="5">
        <v>50</v>
      </c>
      <c r="T4009" s="1" t="s">
        <v>37</v>
      </c>
      <c r="U4009" s="4">
        <v>496280.15</v>
      </c>
      <c r="V4009" s="5">
        <v>100</v>
      </c>
      <c r="W4009" s="5">
        <v>0</v>
      </c>
      <c r="Y4009" s="1" t="s">
        <v>47</v>
      </c>
      <c r="Z4009" s="3">
        <v>46199</v>
      </c>
      <c r="AA4009" s="1" t="s">
        <v>58</v>
      </c>
      <c r="AB4009" s="1" t="s">
        <v>59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11731</v>
      </c>
      <c r="B4010" s="1" t="s">
        <v>11732</v>
      </c>
      <c r="C4010" s="2">
        <v>46129.726909722202</v>
      </c>
      <c r="D4010" s="1" t="s">
        <v>30</v>
      </c>
      <c r="E4010" s="1" t="s">
        <v>10710</v>
      </c>
      <c r="F4010" s="1" t="s">
        <v>6048</v>
      </c>
      <c r="H4010" s="1" t="s">
        <v>11733</v>
      </c>
      <c r="I4010" s="1" t="s">
        <v>55</v>
      </c>
      <c r="J4010" s="1" t="s">
        <v>109</v>
      </c>
      <c r="K4010" s="1" t="s">
        <v>35</v>
      </c>
      <c r="L4010" t="s">
        <v>6048</v>
      </c>
      <c r="M4010" s="1" t="s">
        <v>57</v>
      </c>
      <c r="O4010" s="1" t="s">
        <v>30</v>
      </c>
      <c r="P4010" s="4">
        <v>400000</v>
      </c>
      <c r="Q4010" s="5">
        <v>25</v>
      </c>
      <c r="S4010" s="5">
        <v>10000</v>
      </c>
      <c r="T4010" s="1" t="s">
        <v>37</v>
      </c>
      <c r="U4010" s="4">
        <v>508440.02</v>
      </c>
      <c r="Y4010" s="1" t="s">
        <v>911</v>
      </c>
      <c r="Z4010" s="3">
        <v>46177</v>
      </c>
      <c r="AA4010" s="1" t="s">
        <v>48</v>
      </c>
      <c r="AB4010" s="1" t="s">
        <v>49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11734</v>
      </c>
      <c r="B4011" s="1" t="s">
        <v>11735</v>
      </c>
      <c r="C4011" s="2">
        <v>46146.599305555603</v>
      </c>
      <c r="D4011" s="1" t="s">
        <v>30</v>
      </c>
      <c r="E4011" s="1" t="s">
        <v>11736</v>
      </c>
      <c r="F4011" s="1" t="s">
        <v>2710</v>
      </c>
      <c r="H4011" s="1" t="s">
        <v>11737</v>
      </c>
      <c r="I4011" s="1" t="s">
        <v>115</v>
      </c>
      <c r="J4011" s="1" t="s">
        <v>35</v>
      </c>
      <c r="K4011" s="1" t="s">
        <v>35</v>
      </c>
      <c r="L4011" t="s">
        <v>2710</v>
      </c>
      <c r="O4011" s="1" t="s">
        <v>30</v>
      </c>
      <c r="P4011" s="4">
        <v>400000</v>
      </c>
      <c r="Q4011" s="5">
        <v>50</v>
      </c>
      <c r="T4011" s="1" t="s">
        <v>37</v>
      </c>
      <c r="U4011" s="4">
        <v>491920.15</v>
      </c>
      <c r="Y4011" s="1" t="s">
        <v>47</v>
      </c>
      <c r="Z4011" s="3">
        <v>46169</v>
      </c>
      <c r="AA4011" s="1" t="s">
        <v>58</v>
      </c>
      <c r="AB4011" s="1" t="s">
        <v>59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11738</v>
      </c>
      <c r="B4012" s="1" t="s">
        <v>11739</v>
      </c>
      <c r="C4012" s="2">
        <v>46140.769421296303</v>
      </c>
      <c r="D4012" s="1" t="s">
        <v>30</v>
      </c>
      <c r="E4012" s="1" t="s">
        <v>11740</v>
      </c>
      <c r="F4012" s="1" t="s">
        <v>2710</v>
      </c>
      <c r="H4012" s="1" t="s">
        <v>11741</v>
      </c>
      <c r="I4012" s="1" t="s">
        <v>34</v>
      </c>
      <c r="J4012" s="1" t="s">
        <v>139</v>
      </c>
      <c r="K4012" s="1" t="s">
        <v>35</v>
      </c>
      <c r="L4012" t="s">
        <v>2710</v>
      </c>
      <c r="O4012" s="1" t="s">
        <v>30</v>
      </c>
      <c r="P4012" s="4">
        <v>400000</v>
      </c>
      <c r="Q4012" s="5">
        <v>2</v>
      </c>
      <c r="T4012" s="1" t="s">
        <v>37</v>
      </c>
      <c r="U4012" s="4">
        <v>511040.01</v>
      </c>
      <c r="V4012" s="5">
        <v>6</v>
      </c>
      <c r="W4012" s="5">
        <v>136</v>
      </c>
      <c r="Y4012" s="1" t="s">
        <v>47</v>
      </c>
      <c r="Z4012" s="3">
        <v>46203</v>
      </c>
      <c r="AA4012" s="1" t="s">
        <v>48</v>
      </c>
      <c r="AB4012" s="1" t="s">
        <v>49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11742</v>
      </c>
      <c r="B4013" s="1" t="s">
        <v>11743</v>
      </c>
      <c r="C4013" s="2">
        <v>46134.8521064815</v>
      </c>
      <c r="D4013" s="1" t="s">
        <v>30</v>
      </c>
      <c r="E4013" s="1" t="s">
        <v>1909</v>
      </c>
      <c r="F4013" s="1" t="s">
        <v>364</v>
      </c>
      <c r="H4013" s="1" t="s">
        <v>1910</v>
      </c>
      <c r="I4013" s="1" t="s">
        <v>34</v>
      </c>
      <c r="J4013" s="1" t="s">
        <v>68</v>
      </c>
      <c r="K4013" s="1" t="s">
        <v>35</v>
      </c>
      <c r="L4013" t="s">
        <v>364</v>
      </c>
      <c r="O4013" s="1" t="s">
        <v>30</v>
      </c>
      <c r="P4013" s="4">
        <v>400000</v>
      </c>
      <c r="Q4013" s="5">
        <v>30</v>
      </c>
      <c r="T4013" s="1" t="s">
        <v>37</v>
      </c>
      <c r="U4013" s="4">
        <v>512560.06</v>
      </c>
      <c r="V4013" s="5">
        <v>60</v>
      </c>
      <c r="W4013" s="5">
        <v>30</v>
      </c>
      <c r="Y4013" s="1" t="s">
        <v>69</v>
      </c>
      <c r="Z4013" s="3">
        <v>46234</v>
      </c>
      <c r="AA4013" s="1" t="s">
        <v>39</v>
      </c>
      <c r="AB4013" s="1" t="s">
        <v>40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11744</v>
      </c>
      <c r="B4014" s="1" t="s">
        <v>11745</v>
      </c>
      <c r="C4014" s="2">
        <v>46134.852129629602</v>
      </c>
      <c r="D4014" s="1" t="s">
        <v>30</v>
      </c>
      <c r="E4014" s="1" t="s">
        <v>1909</v>
      </c>
      <c r="F4014" s="1" t="s">
        <v>364</v>
      </c>
      <c r="H4014" s="1" t="s">
        <v>1910</v>
      </c>
      <c r="I4014" s="1" t="s">
        <v>34</v>
      </c>
      <c r="J4014" s="1" t="s">
        <v>109</v>
      </c>
      <c r="K4014" s="1" t="s">
        <v>35</v>
      </c>
      <c r="L4014" t="s">
        <v>364</v>
      </c>
      <c r="O4014" s="1" t="s">
        <v>30</v>
      </c>
      <c r="P4014" s="4">
        <v>400000</v>
      </c>
      <c r="Q4014" s="5">
        <v>20</v>
      </c>
      <c r="T4014" s="1" t="s">
        <v>37</v>
      </c>
      <c r="U4014" s="4">
        <v>512560.06</v>
      </c>
      <c r="V4014" s="5">
        <v>10</v>
      </c>
      <c r="W4014" s="5">
        <v>30</v>
      </c>
      <c r="Y4014" s="1" t="s">
        <v>69</v>
      </c>
      <c r="Z4014" s="3">
        <v>46234</v>
      </c>
      <c r="AA4014" s="1" t="s">
        <v>39</v>
      </c>
      <c r="AB4014" s="1" t="s">
        <v>40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11746</v>
      </c>
      <c r="B4015" s="1" t="s">
        <v>11747</v>
      </c>
      <c r="C4015" s="2">
        <v>46163.577997685199</v>
      </c>
      <c r="D4015" s="1" t="s">
        <v>30</v>
      </c>
      <c r="E4015" s="1" t="s">
        <v>11748</v>
      </c>
      <c r="F4015" s="1" t="s">
        <v>2710</v>
      </c>
      <c r="H4015" s="1" t="s">
        <v>11749</v>
      </c>
      <c r="I4015" s="1" t="s">
        <v>34</v>
      </c>
      <c r="J4015" s="1" t="s">
        <v>35</v>
      </c>
      <c r="K4015" s="1" t="s">
        <v>225</v>
      </c>
      <c r="L4015" t="s">
        <v>2710</v>
      </c>
      <c r="O4015" s="1" t="s">
        <v>30</v>
      </c>
      <c r="P4015" s="4">
        <v>400000</v>
      </c>
      <c r="Q4015" s="5">
        <v>10</v>
      </c>
      <c r="T4015" s="1" t="s">
        <v>37</v>
      </c>
      <c r="U4015" s="4">
        <v>498720.15</v>
      </c>
      <c r="V4015" s="5">
        <v>12</v>
      </c>
      <c r="W4015" s="5">
        <v>1000</v>
      </c>
      <c r="Y4015" s="1" t="s">
        <v>47</v>
      </c>
      <c r="Z4015" s="3">
        <v>46203</v>
      </c>
      <c r="AA4015" s="1" t="s">
        <v>58</v>
      </c>
      <c r="AB4015" s="1" t="s">
        <v>59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11750</v>
      </c>
      <c r="B4016" s="1" t="s">
        <v>11751</v>
      </c>
      <c r="C4016" s="2">
        <v>46142.003368055601</v>
      </c>
      <c r="D4016" s="1" t="s">
        <v>30</v>
      </c>
      <c r="E4016" s="1" t="s">
        <v>2269</v>
      </c>
      <c r="F4016" s="1" t="s">
        <v>1061</v>
      </c>
      <c r="H4016" s="1" t="s">
        <v>11752</v>
      </c>
      <c r="I4016" s="1" t="s">
        <v>55</v>
      </c>
      <c r="J4016" s="1" t="s">
        <v>139</v>
      </c>
      <c r="K4016" s="1" t="s">
        <v>35</v>
      </c>
      <c r="L4016" t="s">
        <v>1061</v>
      </c>
      <c r="M4016" s="1" t="s">
        <v>57</v>
      </c>
      <c r="O4016" s="1" t="s">
        <v>30</v>
      </c>
      <c r="P4016" s="4">
        <v>400000</v>
      </c>
      <c r="Q4016" s="5">
        <v>28</v>
      </c>
      <c r="S4016" s="5">
        <v>20000</v>
      </c>
      <c r="T4016" s="1" t="s">
        <v>2271</v>
      </c>
      <c r="U4016" s="4">
        <v>153880.04999999999</v>
      </c>
      <c r="Y4016" s="1" t="s">
        <v>281</v>
      </c>
      <c r="Z4016" s="3">
        <v>46234</v>
      </c>
      <c r="AA4016" s="1" t="s">
        <v>48</v>
      </c>
      <c r="AB4016" s="1" t="s">
        <v>49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11753</v>
      </c>
      <c r="B4017" s="1" t="s">
        <v>11754</v>
      </c>
      <c r="C4017" s="2">
        <v>46147.789212962998</v>
      </c>
      <c r="D4017" s="1" t="s">
        <v>30</v>
      </c>
      <c r="E4017" s="1" t="s">
        <v>10251</v>
      </c>
      <c r="F4017" s="1" t="s">
        <v>6048</v>
      </c>
      <c r="H4017" s="1" t="s">
        <v>11755</v>
      </c>
      <c r="I4017" s="1" t="s">
        <v>34</v>
      </c>
      <c r="J4017" s="1" t="s">
        <v>77</v>
      </c>
      <c r="K4017" s="1" t="s">
        <v>35</v>
      </c>
      <c r="L4017" t="s">
        <v>6048</v>
      </c>
      <c r="M4017" s="1" t="s">
        <v>57</v>
      </c>
      <c r="O4017" s="1" t="s">
        <v>30</v>
      </c>
      <c r="P4017" s="4">
        <v>400000</v>
      </c>
      <c r="Q4017" s="5">
        <v>10</v>
      </c>
      <c r="T4017" s="1" t="s">
        <v>37</v>
      </c>
      <c r="U4017" s="4">
        <v>517000.19</v>
      </c>
      <c r="V4017" s="5">
        <v>24</v>
      </c>
      <c r="W4017" s="5">
        <v>0</v>
      </c>
      <c r="Y4017" s="1" t="s">
        <v>911</v>
      </c>
      <c r="Z4017" s="3">
        <v>46218</v>
      </c>
      <c r="AA4017" s="1" t="s">
        <v>48</v>
      </c>
      <c r="AB4017" s="1" t="s">
        <v>49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11756</v>
      </c>
      <c r="B4018" s="1" t="s">
        <v>11757</v>
      </c>
      <c r="C4018" s="2">
        <v>46147.612268518496</v>
      </c>
      <c r="D4018" s="1" t="s">
        <v>30</v>
      </c>
      <c r="E4018" s="1" t="s">
        <v>2759</v>
      </c>
      <c r="F4018" s="1" t="s">
        <v>411</v>
      </c>
      <c r="H4018" s="1" t="s">
        <v>2760</v>
      </c>
      <c r="I4018" s="1" t="s">
        <v>55</v>
      </c>
      <c r="J4018" s="1" t="s">
        <v>35</v>
      </c>
      <c r="K4018" s="1" t="s">
        <v>399</v>
      </c>
      <c r="L4018" t="s">
        <v>53</v>
      </c>
      <c r="O4018" s="1" t="s">
        <v>30</v>
      </c>
      <c r="P4018" s="4">
        <v>400000</v>
      </c>
      <c r="Q4018" s="5">
        <v>60</v>
      </c>
      <c r="S4018" s="5">
        <v>60000</v>
      </c>
      <c r="T4018" s="1" t="s">
        <v>37</v>
      </c>
      <c r="U4018" s="4">
        <v>496759.91</v>
      </c>
      <c r="Y4018" s="1" t="s">
        <v>47</v>
      </c>
      <c r="Z4018" s="3">
        <v>46171</v>
      </c>
      <c r="AA4018" s="1" t="s">
        <v>58</v>
      </c>
      <c r="AB4018" s="1" t="s">
        <v>59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11758</v>
      </c>
      <c r="B4019" s="1" t="s">
        <v>11759</v>
      </c>
      <c r="C4019" s="2">
        <v>46147.771631944401</v>
      </c>
      <c r="D4019" s="1" t="s">
        <v>30</v>
      </c>
      <c r="E4019" s="1" t="s">
        <v>11760</v>
      </c>
      <c r="F4019" s="1" t="s">
        <v>6048</v>
      </c>
      <c r="H4019" s="1" t="s">
        <v>11761</v>
      </c>
      <c r="I4019" s="1" t="s">
        <v>394</v>
      </c>
      <c r="J4019" s="1" t="s">
        <v>395</v>
      </c>
      <c r="K4019" s="1" t="s">
        <v>35</v>
      </c>
      <c r="L4019" t="s">
        <v>6048</v>
      </c>
      <c r="M4019" s="1" t="s">
        <v>91</v>
      </c>
      <c r="O4019" s="1" t="s">
        <v>30</v>
      </c>
      <c r="P4019" s="4">
        <v>400000</v>
      </c>
      <c r="Q4019" s="5">
        <v>50</v>
      </c>
      <c r="T4019" s="1" t="s">
        <v>37</v>
      </c>
      <c r="U4019" s="4">
        <v>501440.18</v>
      </c>
      <c r="Y4019" s="1" t="s">
        <v>911</v>
      </c>
      <c r="Z4019" s="3">
        <v>46171</v>
      </c>
      <c r="AA4019" s="1" t="s">
        <v>58</v>
      </c>
      <c r="AB4019" s="1" t="s">
        <v>59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11762</v>
      </c>
      <c r="B4020" s="1" t="s">
        <v>11763</v>
      </c>
      <c r="C4020" s="2">
        <v>46110.539490740703</v>
      </c>
      <c r="D4020" s="1" t="s">
        <v>30</v>
      </c>
      <c r="E4020" s="1" t="s">
        <v>11764</v>
      </c>
      <c r="F4020" s="1" t="s">
        <v>847</v>
      </c>
      <c r="H4020" s="1" t="s">
        <v>11765</v>
      </c>
      <c r="I4020" s="1" t="s">
        <v>34</v>
      </c>
      <c r="J4020" s="1" t="s">
        <v>35</v>
      </c>
      <c r="K4020" s="1" t="s">
        <v>109</v>
      </c>
      <c r="L4020" t="s">
        <v>847</v>
      </c>
      <c r="M4020" s="1" t="s">
        <v>57</v>
      </c>
      <c r="O4020" s="1" t="s">
        <v>30</v>
      </c>
      <c r="P4020" s="4">
        <v>400000</v>
      </c>
      <c r="Q4020" s="5">
        <v>2</v>
      </c>
      <c r="T4020" s="1" t="s">
        <v>37</v>
      </c>
      <c r="U4020" s="4">
        <v>493919.94</v>
      </c>
      <c r="V4020" s="5">
        <v>24</v>
      </c>
      <c r="W4020" s="5">
        <v>0</v>
      </c>
      <c r="Y4020" s="1" t="s">
        <v>38</v>
      </c>
      <c r="Z4020" s="3">
        <v>46232</v>
      </c>
      <c r="AA4020" s="1" t="s">
        <v>39</v>
      </c>
      <c r="AB4020" s="1" t="s">
        <v>40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11766</v>
      </c>
      <c r="B4021" s="1" t="s">
        <v>11767</v>
      </c>
      <c r="C4021" s="2">
        <v>46134.784143518496</v>
      </c>
      <c r="D4021" s="1" t="s">
        <v>30</v>
      </c>
      <c r="E4021" s="1" t="s">
        <v>11768</v>
      </c>
      <c r="F4021" s="1" t="s">
        <v>6048</v>
      </c>
      <c r="H4021" s="1" t="s">
        <v>11769</v>
      </c>
      <c r="I4021" s="1" t="s">
        <v>55</v>
      </c>
      <c r="J4021" s="1" t="s">
        <v>56</v>
      </c>
      <c r="K4021" s="1" t="s">
        <v>35</v>
      </c>
      <c r="L4021" t="s">
        <v>6048</v>
      </c>
      <c r="M4021" s="1" t="s">
        <v>57</v>
      </c>
      <c r="O4021" s="1" t="s">
        <v>30</v>
      </c>
      <c r="P4021" s="4">
        <v>400000</v>
      </c>
      <c r="Q4021" s="5">
        <v>40</v>
      </c>
      <c r="S4021" s="5">
        <v>20000</v>
      </c>
      <c r="T4021" s="1" t="s">
        <v>37</v>
      </c>
      <c r="U4021" s="4">
        <v>496280.15</v>
      </c>
      <c r="Y4021" s="1" t="s">
        <v>911</v>
      </c>
      <c r="Z4021" s="3">
        <v>46168</v>
      </c>
      <c r="AA4021" s="1" t="s">
        <v>58</v>
      </c>
      <c r="AB4021" s="1" t="s">
        <v>59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11770</v>
      </c>
      <c r="B4022" s="1" t="s">
        <v>11771</v>
      </c>
      <c r="C4022" s="2">
        <v>46147.741319444402</v>
      </c>
      <c r="D4022" s="1" t="s">
        <v>30</v>
      </c>
      <c r="E4022" s="1" t="s">
        <v>11736</v>
      </c>
      <c r="F4022" s="1" t="s">
        <v>2710</v>
      </c>
      <c r="H4022" s="1" t="s">
        <v>11772</v>
      </c>
      <c r="I4022" s="1" t="s">
        <v>55</v>
      </c>
      <c r="J4022" s="1" t="s">
        <v>181</v>
      </c>
      <c r="K4022" s="1" t="s">
        <v>35</v>
      </c>
      <c r="L4022" t="s">
        <v>2710</v>
      </c>
      <c r="O4022" s="1" t="s">
        <v>30</v>
      </c>
      <c r="P4022" s="4">
        <v>400000</v>
      </c>
      <c r="Q4022" s="5">
        <v>10</v>
      </c>
      <c r="S4022" s="5">
        <v>7000</v>
      </c>
      <c r="T4022" s="1" t="s">
        <v>37</v>
      </c>
      <c r="U4022" s="4">
        <v>490200.03</v>
      </c>
      <c r="Y4022" s="1" t="s">
        <v>47</v>
      </c>
      <c r="Z4022" s="3">
        <v>46191</v>
      </c>
      <c r="AA4022" s="1" t="s">
        <v>39</v>
      </c>
      <c r="AB4022" s="1" t="s">
        <v>40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11773</v>
      </c>
      <c r="B4023" s="1" t="s">
        <v>11774</v>
      </c>
      <c r="C4023" s="2">
        <v>46108.795451388898</v>
      </c>
      <c r="D4023" s="1" t="s">
        <v>30</v>
      </c>
      <c r="E4023" s="1" t="s">
        <v>1042</v>
      </c>
      <c r="F4023" s="1" t="s">
        <v>771</v>
      </c>
      <c r="H4023" s="1" t="s">
        <v>1043</v>
      </c>
      <c r="I4023" s="1" t="s">
        <v>34</v>
      </c>
      <c r="J4023" s="1" t="s">
        <v>181</v>
      </c>
      <c r="K4023" s="1" t="s">
        <v>35</v>
      </c>
      <c r="L4023" t="s">
        <v>771</v>
      </c>
      <c r="M4023" s="1" t="s">
        <v>57</v>
      </c>
      <c r="O4023" s="1" t="s">
        <v>30</v>
      </c>
      <c r="P4023" s="4">
        <v>400000</v>
      </c>
      <c r="Q4023" s="5">
        <v>200</v>
      </c>
      <c r="T4023" s="1" t="s">
        <v>37</v>
      </c>
      <c r="U4023" s="4">
        <v>493919.94</v>
      </c>
      <c r="V4023" s="5">
        <v>968</v>
      </c>
      <c r="W4023" s="5">
        <v>0</v>
      </c>
      <c r="Y4023" s="1" t="s">
        <v>69</v>
      </c>
      <c r="Z4023" s="3">
        <v>46189</v>
      </c>
      <c r="AA4023" s="1" t="s">
        <v>48</v>
      </c>
      <c r="AB4023" s="1" t="s">
        <v>49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11775</v>
      </c>
      <c r="B4024" s="1" t="s">
        <v>11776</v>
      </c>
      <c r="C4024" s="2">
        <v>46164.533263888901</v>
      </c>
      <c r="D4024" s="1" t="s">
        <v>30</v>
      </c>
      <c r="E4024" s="1" t="s">
        <v>5081</v>
      </c>
      <c r="F4024" s="1" t="s">
        <v>175</v>
      </c>
      <c r="H4024" s="1" t="s">
        <v>11777</v>
      </c>
      <c r="I4024" s="1" t="s">
        <v>34</v>
      </c>
      <c r="J4024" s="1" t="s">
        <v>35</v>
      </c>
      <c r="K4024" s="1" t="s">
        <v>109</v>
      </c>
      <c r="L4024" t="s">
        <v>175</v>
      </c>
      <c r="M4024" s="1" t="s">
        <v>91</v>
      </c>
      <c r="O4024" s="1" t="s">
        <v>30</v>
      </c>
      <c r="P4024" s="4">
        <v>400000</v>
      </c>
      <c r="Q4024" s="5">
        <v>10</v>
      </c>
      <c r="T4024" s="1" t="s">
        <v>37</v>
      </c>
      <c r="U4024" s="4">
        <v>514439.87</v>
      </c>
      <c r="V4024" s="5">
        <v>5</v>
      </c>
      <c r="W4024" s="5">
        <v>0</v>
      </c>
      <c r="Y4024" s="1" t="s">
        <v>78</v>
      </c>
      <c r="Z4024" s="3">
        <v>46226</v>
      </c>
      <c r="AA4024" s="1" t="s">
        <v>48</v>
      </c>
      <c r="AB4024" s="1" t="s">
        <v>49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11778</v>
      </c>
      <c r="B4025" s="1" t="s">
        <v>11779</v>
      </c>
      <c r="C4025" s="2">
        <v>46147.642129629603</v>
      </c>
      <c r="D4025" s="1" t="s">
        <v>30</v>
      </c>
      <c r="E4025" s="1" t="s">
        <v>6047</v>
      </c>
      <c r="F4025" s="1" t="s">
        <v>6048</v>
      </c>
      <c r="H4025" s="1" t="s">
        <v>11780</v>
      </c>
      <c r="I4025" s="1" t="s">
        <v>115</v>
      </c>
      <c r="J4025" s="1" t="s">
        <v>35</v>
      </c>
      <c r="K4025" s="1" t="s">
        <v>516</v>
      </c>
      <c r="L4025" t="s">
        <v>6048</v>
      </c>
      <c r="M4025" s="1" t="s">
        <v>91</v>
      </c>
      <c r="O4025" s="1" t="s">
        <v>30</v>
      </c>
      <c r="P4025" s="4">
        <v>400000</v>
      </c>
      <c r="Q4025" s="5">
        <v>20</v>
      </c>
      <c r="T4025" s="1" t="s">
        <v>37</v>
      </c>
      <c r="U4025" s="4">
        <v>514960.12</v>
      </c>
      <c r="Y4025" s="1" t="s">
        <v>911</v>
      </c>
      <c r="Z4025" s="3">
        <v>46213</v>
      </c>
      <c r="AA4025" s="1" t="s">
        <v>48</v>
      </c>
      <c r="AB4025" s="1" t="s">
        <v>49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11781</v>
      </c>
      <c r="B4026" s="1" t="s">
        <v>11782</v>
      </c>
      <c r="C4026" s="2">
        <v>46147.762997685197</v>
      </c>
      <c r="D4026" s="1" t="s">
        <v>30</v>
      </c>
      <c r="E4026" s="1" t="s">
        <v>11768</v>
      </c>
      <c r="F4026" s="1" t="s">
        <v>6048</v>
      </c>
      <c r="H4026" s="1" t="s">
        <v>11783</v>
      </c>
      <c r="I4026" s="1" t="s">
        <v>34</v>
      </c>
      <c r="J4026" s="1" t="s">
        <v>35</v>
      </c>
      <c r="K4026" s="1" t="s">
        <v>77</v>
      </c>
      <c r="L4026" t="s">
        <v>6048</v>
      </c>
      <c r="M4026" s="1" t="s">
        <v>91</v>
      </c>
      <c r="O4026" s="1" t="s">
        <v>30</v>
      </c>
      <c r="P4026" s="4">
        <v>400000</v>
      </c>
      <c r="Q4026" s="5">
        <v>12</v>
      </c>
      <c r="T4026" s="1" t="s">
        <v>37</v>
      </c>
      <c r="U4026" s="4">
        <v>517000.19</v>
      </c>
      <c r="V4026" s="5">
        <v>25</v>
      </c>
      <c r="W4026" s="5">
        <v>0</v>
      </c>
      <c r="Y4026" s="1" t="s">
        <v>911</v>
      </c>
      <c r="Z4026" s="3">
        <v>46225</v>
      </c>
      <c r="AA4026" s="1" t="s">
        <v>48</v>
      </c>
      <c r="AB4026" s="1" t="s">
        <v>49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11784</v>
      </c>
      <c r="B4027" s="1" t="s">
        <v>11785</v>
      </c>
      <c r="C4027" s="2">
        <v>46147.7727199074</v>
      </c>
      <c r="D4027" s="1" t="s">
        <v>30</v>
      </c>
      <c r="E4027" s="1" t="s">
        <v>11760</v>
      </c>
      <c r="F4027" s="1" t="s">
        <v>6048</v>
      </c>
      <c r="H4027" s="1" t="s">
        <v>11786</v>
      </c>
      <c r="I4027" s="1" t="s">
        <v>34</v>
      </c>
      <c r="J4027" s="1" t="s">
        <v>109</v>
      </c>
      <c r="K4027" s="1" t="s">
        <v>35</v>
      </c>
      <c r="L4027" t="s">
        <v>6048</v>
      </c>
      <c r="M4027" s="1" t="s">
        <v>57</v>
      </c>
      <c r="O4027" s="1" t="s">
        <v>30</v>
      </c>
      <c r="P4027" s="4">
        <v>400000</v>
      </c>
      <c r="Q4027" s="5">
        <v>10</v>
      </c>
      <c r="T4027" s="1" t="s">
        <v>37</v>
      </c>
      <c r="U4027" s="4">
        <v>517000.19</v>
      </c>
      <c r="V4027" s="5">
        <v>25</v>
      </c>
      <c r="W4027" s="5">
        <v>40</v>
      </c>
      <c r="Y4027" s="1" t="s">
        <v>911</v>
      </c>
      <c r="Z4027" s="3">
        <v>46226</v>
      </c>
      <c r="AA4027" s="1" t="s">
        <v>48</v>
      </c>
      <c r="AB4027" s="1" t="s">
        <v>49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11787</v>
      </c>
      <c r="B4028" s="1" t="s">
        <v>11788</v>
      </c>
      <c r="C4028" s="2">
        <v>46162.844363425902</v>
      </c>
      <c r="D4028" s="1" t="s">
        <v>30</v>
      </c>
      <c r="E4028" s="1" t="s">
        <v>10784</v>
      </c>
      <c r="F4028" s="1" t="s">
        <v>1192</v>
      </c>
      <c r="H4028" s="1" t="s">
        <v>11713</v>
      </c>
      <c r="I4028" s="1" t="s">
        <v>34</v>
      </c>
      <c r="J4028" s="1" t="s">
        <v>181</v>
      </c>
      <c r="K4028" s="1" t="s">
        <v>35</v>
      </c>
      <c r="L4028" t="s">
        <v>1192</v>
      </c>
      <c r="O4028" s="1" t="s">
        <v>30</v>
      </c>
      <c r="P4028" s="4">
        <v>400000</v>
      </c>
      <c r="Q4028" s="5">
        <v>27</v>
      </c>
      <c r="T4028" s="1" t="s">
        <v>37</v>
      </c>
      <c r="U4028" s="4">
        <v>490120.06</v>
      </c>
      <c r="V4028" s="5">
        <v>54</v>
      </c>
      <c r="W4028" s="5">
        <v>2</v>
      </c>
      <c r="Y4028" s="1" t="s">
        <v>69</v>
      </c>
      <c r="Z4028" s="3">
        <v>46239</v>
      </c>
      <c r="AA4028" s="1" t="s">
        <v>48</v>
      </c>
      <c r="AB4028" s="1" t="s">
        <v>49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11789</v>
      </c>
      <c r="B4029" s="1" t="s">
        <v>11790</v>
      </c>
      <c r="C4029" s="2">
        <v>46162.535162036998</v>
      </c>
      <c r="D4029" s="1" t="s">
        <v>30</v>
      </c>
      <c r="E4029" s="1" t="s">
        <v>8692</v>
      </c>
      <c r="F4029" s="1" t="s">
        <v>6048</v>
      </c>
      <c r="H4029" s="1" t="s">
        <v>11791</v>
      </c>
      <c r="I4029" s="1" t="s">
        <v>55</v>
      </c>
      <c r="J4029" s="1" t="s">
        <v>139</v>
      </c>
      <c r="K4029" s="1" t="s">
        <v>35</v>
      </c>
      <c r="L4029" t="s">
        <v>6048</v>
      </c>
      <c r="M4029" s="1" t="s">
        <v>57</v>
      </c>
      <c r="O4029" s="1" t="s">
        <v>30</v>
      </c>
      <c r="P4029" s="4">
        <v>400000</v>
      </c>
      <c r="Q4029" s="5">
        <v>10</v>
      </c>
      <c r="S4029" s="5">
        <v>5000</v>
      </c>
      <c r="T4029" s="1" t="s">
        <v>37</v>
      </c>
      <c r="U4029" s="4">
        <v>513319.95</v>
      </c>
      <c r="Y4029" s="1" t="s">
        <v>911</v>
      </c>
      <c r="Z4029" s="3">
        <v>46199</v>
      </c>
      <c r="AA4029" s="1" t="s">
        <v>39</v>
      </c>
      <c r="AB4029" s="1" t="s">
        <v>40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11792</v>
      </c>
      <c r="B4030" s="1" t="s">
        <v>11793</v>
      </c>
      <c r="C4030" s="2">
        <v>46150.8043287037</v>
      </c>
      <c r="D4030" s="1" t="s">
        <v>30</v>
      </c>
      <c r="E4030" s="1" t="s">
        <v>11794</v>
      </c>
      <c r="F4030" s="1" t="s">
        <v>819</v>
      </c>
      <c r="H4030" s="1" t="s">
        <v>11795</v>
      </c>
      <c r="I4030" s="1" t="s">
        <v>55</v>
      </c>
      <c r="J4030" s="1" t="s">
        <v>181</v>
      </c>
      <c r="K4030" s="1" t="s">
        <v>35</v>
      </c>
      <c r="L4030" t="s">
        <v>819</v>
      </c>
      <c r="O4030" s="1" t="s">
        <v>30</v>
      </c>
      <c r="P4030" s="4">
        <v>400000</v>
      </c>
      <c r="Q4030" s="5">
        <v>30</v>
      </c>
      <c r="S4030" s="5">
        <v>19000</v>
      </c>
      <c r="T4030" s="1" t="s">
        <v>37</v>
      </c>
      <c r="U4030" s="4">
        <v>494559.88</v>
      </c>
      <c r="W4030" s="5">
        <v>0</v>
      </c>
      <c r="Y4030" s="1" t="s">
        <v>47</v>
      </c>
      <c r="Z4030" s="3">
        <v>46178</v>
      </c>
      <c r="AA4030" s="1" t="s">
        <v>48</v>
      </c>
      <c r="AB4030" s="1" t="s">
        <v>49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11796</v>
      </c>
      <c r="B4031" s="1" t="s">
        <v>11797</v>
      </c>
      <c r="C4031" s="2">
        <v>46150.804340277798</v>
      </c>
      <c r="D4031" s="1" t="s">
        <v>30</v>
      </c>
      <c r="E4031" s="1" t="s">
        <v>11794</v>
      </c>
      <c r="F4031" s="1" t="s">
        <v>819</v>
      </c>
      <c r="H4031" s="1" t="s">
        <v>11795</v>
      </c>
      <c r="I4031" s="1" t="s">
        <v>55</v>
      </c>
      <c r="J4031" s="1" t="s">
        <v>77</v>
      </c>
      <c r="K4031" s="1" t="s">
        <v>35</v>
      </c>
      <c r="L4031" t="s">
        <v>819</v>
      </c>
      <c r="O4031" s="1" t="s">
        <v>30</v>
      </c>
      <c r="P4031" s="4">
        <v>400000</v>
      </c>
      <c r="Q4031" s="5">
        <v>25</v>
      </c>
      <c r="S4031" s="5">
        <v>13000</v>
      </c>
      <c r="T4031" s="1" t="s">
        <v>37</v>
      </c>
      <c r="U4031" s="4">
        <v>494559.88</v>
      </c>
      <c r="Y4031" s="1" t="s">
        <v>47</v>
      </c>
      <c r="Z4031" s="3">
        <v>46178</v>
      </c>
      <c r="AA4031" s="1" t="s">
        <v>48</v>
      </c>
      <c r="AB4031" s="1" t="s">
        <v>49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11798</v>
      </c>
      <c r="B4032" s="1" t="s">
        <v>11799</v>
      </c>
      <c r="C4032" s="2">
        <v>46142.8571296296</v>
      </c>
      <c r="D4032" s="1" t="s">
        <v>30</v>
      </c>
      <c r="E4032" s="1" t="s">
        <v>10040</v>
      </c>
      <c r="F4032" s="1" t="s">
        <v>491</v>
      </c>
      <c r="H4032" s="1" t="s">
        <v>11800</v>
      </c>
      <c r="I4032" s="1" t="s">
        <v>34</v>
      </c>
      <c r="J4032" s="1" t="s">
        <v>35</v>
      </c>
      <c r="K4032" s="1" t="s">
        <v>459</v>
      </c>
      <c r="L4032" t="s">
        <v>491</v>
      </c>
      <c r="O4032" s="1" t="s">
        <v>30</v>
      </c>
      <c r="P4032" s="4">
        <v>400000</v>
      </c>
      <c r="Q4032" s="5">
        <v>10</v>
      </c>
      <c r="T4032" s="1" t="s">
        <v>37</v>
      </c>
      <c r="U4032" s="4">
        <v>508880.12</v>
      </c>
      <c r="V4032" s="5">
        <v>40</v>
      </c>
      <c r="W4032" s="5">
        <v>0</v>
      </c>
      <c r="Y4032" s="1" t="s">
        <v>493</v>
      </c>
      <c r="Z4032" s="3">
        <v>46178</v>
      </c>
      <c r="AA4032" s="1" t="s">
        <v>58</v>
      </c>
      <c r="AB4032" s="1" t="s">
        <v>59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11801</v>
      </c>
      <c r="B4033" s="1" t="s">
        <v>11802</v>
      </c>
      <c r="C4033" s="2">
        <v>46119.788067129601</v>
      </c>
      <c r="D4033" s="1" t="s">
        <v>30</v>
      </c>
      <c r="E4033" s="1" t="s">
        <v>9340</v>
      </c>
      <c r="F4033" s="1" t="s">
        <v>2710</v>
      </c>
      <c r="H4033" s="1" t="s">
        <v>11803</v>
      </c>
      <c r="I4033" s="1" t="s">
        <v>55</v>
      </c>
      <c r="J4033" s="1" t="s">
        <v>109</v>
      </c>
      <c r="K4033" s="1" t="s">
        <v>35</v>
      </c>
      <c r="L4033" t="s">
        <v>2710</v>
      </c>
      <c r="M4033" s="1" t="s">
        <v>57</v>
      </c>
      <c r="O4033" s="1" t="s">
        <v>30</v>
      </c>
      <c r="P4033" s="4">
        <v>400000</v>
      </c>
      <c r="Q4033" s="5">
        <v>5</v>
      </c>
      <c r="S4033" s="5">
        <v>6000</v>
      </c>
      <c r="T4033" s="1" t="s">
        <v>37</v>
      </c>
      <c r="U4033" s="4">
        <v>503160.18</v>
      </c>
      <c r="Y4033" s="1" t="s">
        <v>47</v>
      </c>
      <c r="Z4033" s="3">
        <v>46197</v>
      </c>
      <c r="AA4033" s="1" t="s">
        <v>48</v>
      </c>
      <c r="AB4033" s="1" t="s">
        <v>49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11804</v>
      </c>
      <c r="B4034" s="1" t="s">
        <v>11805</v>
      </c>
      <c r="C4034" s="2">
        <v>46147.794317129599</v>
      </c>
      <c r="D4034" s="1" t="s">
        <v>30</v>
      </c>
      <c r="E4034" s="1" t="s">
        <v>8507</v>
      </c>
      <c r="F4034" s="1" t="s">
        <v>6048</v>
      </c>
      <c r="H4034" s="1" t="s">
        <v>11806</v>
      </c>
      <c r="I4034" s="1" t="s">
        <v>55</v>
      </c>
      <c r="J4034" s="1" t="s">
        <v>191</v>
      </c>
      <c r="K4034" s="1" t="s">
        <v>35</v>
      </c>
      <c r="L4034" t="s">
        <v>6048</v>
      </c>
      <c r="M4034" s="1" t="s">
        <v>57</v>
      </c>
      <c r="O4034" s="1" t="s">
        <v>30</v>
      </c>
      <c r="P4034" s="4">
        <v>400000</v>
      </c>
      <c r="Q4034" s="5">
        <v>20</v>
      </c>
      <c r="S4034" s="5">
        <v>18000</v>
      </c>
      <c r="T4034" s="1" t="s">
        <v>37</v>
      </c>
      <c r="U4034" s="4">
        <v>517000.19</v>
      </c>
      <c r="Y4034" s="1" t="s">
        <v>911</v>
      </c>
      <c r="Z4034" s="3">
        <v>46225</v>
      </c>
      <c r="AA4034" s="1" t="s">
        <v>48</v>
      </c>
      <c r="AB4034" s="1" t="s">
        <v>49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11807</v>
      </c>
      <c r="B4035" s="1" t="s">
        <v>11808</v>
      </c>
      <c r="C4035" s="2">
        <v>46140.913043981498</v>
      </c>
      <c r="D4035" s="1" t="s">
        <v>30</v>
      </c>
      <c r="E4035" s="1" t="s">
        <v>11809</v>
      </c>
      <c r="F4035" s="1" t="s">
        <v>218</v>
      </c>
      <c r="H4035" s="1" t="s">
        <v>11810</v>
      </c>
      <c r="I4035" s="1" t="s">
        <v>55</v>
      </c>
      <c r="J4035" s="1" t="s">
        <v>35</v>
      </c>
      <c r="K4035" s="1" t="s">
        <v>77</v>
      </c>
      <c r="L4035" t="s">
        <v>218</v>
      </c>
      <c r="M4035" s="1" t="s">
        <v>91</v>
      </c>
      <c r="O4035" s="1" t="s">
        <v>30</v>
      </c>
      <c r="P4035" s="4">
        <v>400000</v>
      </c>
      <c r="Q4035" s="5">
        <v>1</v>
      </c>
      <c r="S4035" s="5">
        <v>10000</v>
      </c>
      <c r="T4035" s="1" t="s">
        <v>37</v>
      </c>
      <c r="U4035" s="4">
        <v>511040.01</v>
      </c>
      <c r="Y4035" s="1" t="s">
        <v>47</v>
      </c>
      <c r="Z4035" s="3">
        <v>46178</v>
      </c>
      <c r="AA4035" s="1" t="s">
        <v>58</v>
      </c>
      <c r="AB4035" s="1" t="s">
        <v>59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11811</v>
      </c>
      <c r="B4036" s="1" t="s">
        <v>11812</v>
      </c>
      <c r="C4036" s="2">
        <v>46147.021539351903</v>
      </c>
      <c r="D4036" s="1" t="s">
        <v>30</v>
      </c>
      <c r="E4036" s="1" t="s">
        <v>818</v>
      </c>
      <c r="F4036" s="1" t="s">
        <v>819</v>
      </c>
      <c r="H4036" s="1" t="s">
        <v>820</v>
      </c>
      <c r="I4036" s="1" t="s">
        <v>55</v>
      </c>
      <c r="J4036" s="1" t="s">
        <v>77</v>
      </c>
      <c r="K4036" s="1" t="s">
        <v>35</v>
      </c>
      <c r="L4036" t="s">
        <v>819</v>
      </c>
      <c r="M4036" s="1" t="s">
        <v>57</v>
      </c>
      <c r="O4036" s="1" t="s">
        <v>30</v>
      </c>
      <c r="P4036" s="4">
        <v>400000</v>
      </c>
      <c r="Q4036" s="5">
        <v>20</v>
      </c>
      <c r="S4036" s="5">
        <v>10000</v>
      </c>
      <c r="T4036" s="1" t="s">
        <v>37</v>
      </c>
      <c r="U4036" s="4">
        <v>493919.94</v>
      </c>
      <c r="Y4036" s="1" t="s">
        <v>47</v>
      </c>
      <c r="Z4036" s="3">
        <v>46184</v>
      </c>
      <c r="AA4036" s="1" t="s">
        <v>48</v>
      </c>
      <c r="AB4036" s="1" t="s">
        <v>49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11813</v>
      </c>
      <c r="B4037" s="1" t="s">
        <v>11814</v>
      </c>
      <c r="C4037" s="2">
        <v>46147.030833333301</v>
      </c>
      <c r="D4037" s="1" t="s">
        <v>30</v>
      </c>
      <c r="E4037" s="1" t="s">
        <v>7107</v>
      </c>
      <c r="F4037" s="1" t="s">
        <v>819</v>
      </c>
      <c r="H4037" s="1" t="s">
        <v>7108</v>
      </c>
      <c r="I4037" s="1" t="s">
        <v>34</v>
      </c>
      <c r="J4037" s="1" t="s">
        <v>35</v>
      </c>
      <c r="K4037" s="1" t="s">
        <v>77</v>
      </c>
      <c r="L4037" t="s">
        <v>819</v>
      </c>
      <c r="M4037" s="1" t="s">
        <v>91</v>
      </c>
      <c r="O4037" s="1" t="s">
        <v>30</v>
      </c>
      <c r="P4037" s="4">
        <v>400000</v>
      </c>
      <c r="Q4037" s="5">
        <v>10</v>
      </c>
      <c r="T4037" s="1" t="s">
        <v>37</v>
      </c>
      <c r="U4037" s="4">
        <v>493919.94</v>
      </c>
      <c r="V4037" s="5">
        <v>24</v>
      </c>
      <c r="W4037" s="5">
        <v>0</v>
      </c>
      <c r="Y4037" s="1" t="s">
        <v>47</v>
      </c>
      <c r="Z4037" s="3">
        <v>46189</v>
      </c>
      <c r="AA4037" s="1" t="s">
        <v>39</v>
      </c>
      <c r="AB4037" s="1" t="s">
        <v>40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11815</v>
      </c>
      <c r="B4038" s="1" t="s">
        <v>11816</v>
      </c>
      <c r="C4038" s="2">
        <v>46150.811388888898</v>
      </c>
      <c r="D4038" s="1" t="s">
        <v>30</v>
      </c>
      <c r="E4038" s="1" t="s">
        <v>11817</v>
      </c>
      <c r="F4038" s="1" t="s">
        <v>819</v>
      </c>
      <c r="H4038" s="1" t="s">
        <v>11818</v>
      </c>
      <c r="I4038" s="1" t="s">
        <v>55</v>
      </c>
      <c r="J4038" s="1" t="s">
        <v>181</v>
      </c>
      <c r="K4038" s="1" t="s">
        <v>35</v>
      </c>
      <c r="L4038" t="s">
        <v>819</v>
      </c>
      <c r="M4038" s="1" t="s">
        <v>57</v>
      </c>
      <c r="O4038" s="1" t="s">
        <v>30</v>
      </c>
      <c r="P4038" s="4">
        <v>400000</v>
      </c>
      <c r="Q4038" s="5">
        <v>10</v>
      </c>
      <c r="S4038" s="5">
        <v>10000</v>
      </c>
      <c r="T4038" s="1" t="s">
        <v>37</v>
      </c>
      <c r="U4038" s="4">
        <v>496280.15</v>
      </c>
      <c r="Y4038" s="1" t="s">
        <v>47</v>
      </c>
      <c r="Z4038" s="3">
        <v>46205</v>
      </c>
      <c r="AA4038" s="1" t="s">
        <v>48</v>
      </c>
      <c r="AB4038" s="1" t="s">
        <v>49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11819</v>
      </c>
      <c r="B4039" s="1" t="s">
        <v>11820</v>
      </c>
      <c r="C4039" s="2">
        <v>46142.814942129597</v>
      </c>
      <c r="D4039" s="1" t="s">
        <v>30</v>
      </c>
      <c r="E4039" s="1" t="s">
        <v>251</v>
      </c>
      <c r="F4039" s="1" t="s">
        <v>44</v>
      </c>
      <c r="H4039" s="1" t="s">
        <v>7115</v>
      </c>
      <c r="I4039" s="1" t="s">
        <v>34</v>
      </c>
      <c r="J4039" s="1" t="s">
        <v>109</v>
      </c>
      <c r="K4039" s="1" t="s">
        <v>35</v>
      </c>
      <c r="L4039" t="s">
        <v>44</v>
      </c>
      <c r="M4039" s="1" t="s">
        <v>57</v>
      </c>
      <c r="O4039" s="1" t="s">
        <v>30</v>
      </c>
      <c r="P4039" s="4">
        <v>400000</v>
      </c>
      <c r="Q4039" s="5">
        <v>25</v>
      </c>
      <c r="T4039" s="1" t="s">
        <v>37</v>
      </c>
      <c r="U4039" s="4">
        <v>512520.16</v>
      </c>
      <c r="V4039" s="5">
        <v>30</v>
      </c>
      <c r="W4039" s="5">
        <v>5</v>
      </c>
      <c r="Y4039" s="1" t="s">
        <v>47</v>
      </c>
      <c r="Z4039" s="3">
        <v>46191</v>
      </c>
      <c r="AA4039" s="1" t="s">
        <v>39</v>
      </c>
      <c r="AB4039" s="1" t="s">
        <v>40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11821</v>
      </c>
      <c r="B4040" s="1" t="s">
        <v>11822</v>
      </c>
      <c r="C4040" s="2">
        <v>46142.840405092596</v>
      </c>
      <c r="D4040" s="1" t="s">
        <v>30</v>
      </c>
      <c r="E4040" s="1" t="s">
        <v>3187</v>
      </c>
      <c r="F4040" s="1" t="s">
        <v>44</v>
      </c>
      <c r="H4040" s="1" t="s">
        <v>4858</v>
      </c>
      <c r="I4040" s="1" t="s">
        <v>34</v>
      </c>
      <c r="J4040" s="1" t="s">
        <v>46</v>
      </c>
      <c r="K4040" s="1" t="s">
        <v>35</v>
      </c>
      <c r="L4040" t="s">
        <v>44</v>
      </c>
      <c r="O4040" s="1" t="s">
        <v>30</v>
      </c>
      <c r="P4040" s="4">
        <v>400000</v>
      </c>
      <c r="Q4040" s="5">
        <v>50</v>
      </c>
      <c r="T4040" s="1" t="s">
        <v>37</v>
      </c>
      <c r="U4040" s="4">
        <v>512520.16</v>
      </c>
      <c r="V4040" s="5">
        <v>200</v>
      </c>
      <c r="W4040" s="5">
        <v>100</v>
      </c>
      <c r="Y4040" s="1" t="s">
        <v>47</v>
      </c>
      <c r="Z4040" s="3">
        <v>46203</v>
      </c>
      <c r="AA4040" s="1" t="s">
        <v>48</v>
      </c>
      <c r="AB4040" s="1" t="s">
        <v>49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11823</v>
      </c>
      <c r="B4041" s="1" t="s">
        <v>11824</v>
      </c>
      <c r="C4041" s="2">
        <v>46155.7160069444</v>
      </c>
      <c r="D4041" s="1" t="s">
        <v>30</v>
      </c>
      <c r="E4041" s="1" t="s">
        <v>11825</v>
      </c>
      <c r="F4041" s="1" t="s">
        <v>2710</v>
      </c>
      <c r="H4041" s="1" t="s">
        <v>11826</v>
      </c>
      <c r="I4041" s="1" t="s">
        <v>34</v>
      </c>
      <c r="J4041" s="1" t="s">
        <v>109</v>
      </c>
      <c r="K4041" s="1" t="s">
        <v>35</v>
      </c>
      <c r="L4041" t="s">
        <v>2710</v>
      </c>
      <c r="O4041" s="1" t="s">
        <v>30</v>
      </c>
      <c r="P4041" s="4">
        <v>400000</v>
      </c>
      <c r="Q4041" s="5">
        <v>20</v>
      </c>
      <c r="S4041" s="5">
        <v>2500</v>
      </c>
      <c r="T4041" s="1" t="s">
        <v>37</v>
      </c>
      <c r="U4041" s="4">
        <v>521240.17</v>
      </c>
      <c r="V4041" s="5">
        <v>7</v>
      </c>
      <c r="W4041" s="5">
        <v>253</v>
      </c>
      <c r="Y4041" s="1" t="s">
        <v>47</v>
      </c>
      <c r="Z4041" s="3">
        <v>46217</v>
      </c>
      <c r="AA4041" s="1" t="s">
        <v>48</v>
      </c>
      <c r="AB4041" s="1" t="s">
        <v>49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11827</v>
      </c>
      <c r="B4042" s="1" t="s">
        <v>11828</v>
      </c>
      <c r="C4042" s="2">
        <v>46100.8050462963</v>
      </c>
      <c r="D4042" s="1" t="s">
        <v>30</v>
      </c>
      <c r="E4042" s="1" t="s">
        <v>1718</v>
      </c>
      <c r="F4042" s="1" t="s">
        <v>364</v>
      </c>
      <c r="H4042" s="1" t="s">
        <v>9789</v>
      </c>
      <c r="I4042" s="1" t="s">
        <v>55</v>
      </c>
      <c r="J4042" s="1" t="s">
        <v>126</v>
      </c>
      <c r="K4042" s="1" t="s">
        <v>35</v>
      </c>
      <c r="L4042" t="s">
        <v>364</v>
      </c>
      <c r="M4042" s="1" t="s">
        <v>57</v>
      </c>
      <c r="O4042" s="1" t="s">
        <v>30</v>
      </c>
      <c r="P4042" s="4">
        <v>400000</v>
      </c>
      <c r="Q4042" s="5">
        <v>20</v>
      </c>
      <c r="S4042" s="5">
        <v>8000</v>
      </c>
      <c r="T4042" s="1" t="s">
        <v>37</v>
      </c>
      <c r="U4042" s="4">
        <v>496759.91</v>
      </c>
      <c r="Y4042" s="1" t="s">
        <v>69</v>
      </c>
      <c r="Z4042" s="3">
        <v>46203</v>
      </c>
      <c r="AA4042" s="1" t="s">
        <v>48</v>
      </c>
      <c r="AB4042" s="1" t="s">
        <v>49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11829</v>
      </c>
      <c r="B4043" s="1" t="s">
        <v>11830</v>
      </c>
      <c r="C4043" s="2">
        <v>46100.813240740703</v>
      </c>
      <c r="D4043" s="1" t="s">
        <v>30</v>
      </c>
      <c r="E4043" s="1" t="s">
        <v>4117</v>
      </c>
      <c r="F4043" s="1" t="s">
        <v>364</v>
      </c>
      <c r="H4043" s="1" t="s">
        <v>11831</v>
      </c>
      <c r="I4043" s="1" t="s">
        <v>34</v>
      </c>
      <c r="J4043" s="1" t="s">
        <v>109</v>
      </c>
      <c r="K4043" s="1" t="s">
        <v>35</v>
      </c>
      <c r="L4043" t="s">
        <v>364</v>
      </c>
      <c r="M4043" s="1" t="s">
        <v>57</v>
      </c>
      <c r="O4043" s="1" t="s">
        <v>30</v>
      </c>
      <c r="P4043" s="4">
        <v>400000</v>
      </c>
      <c r="Q4043" s="5">
        <v>40</v>
      </c>
      <c r="T4043" s="1" t="s">
        <v>37</v>
      </c>
      <c r="U4043" s="4">
        <v>496759.91</v>
      </c>
      <c r="V4043" s="5">
        <v>0</v>
      </c>
      <c r="W4043" s="5">
        <v>450</v>
      </c>
      <c r="Y4043" s="1" t="s">
        <v>69</v>
      </c>
      <c r="Z4043" s="3">
        <v>46203</v>
      </c>
      <c r="AA4043" s="1" t="s">
        <v>48</v>
      </c>
      <c r="AB4043" s="1" t="s">
        <v>49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11832</v>
      </c>
      <c r="B4044" s="1" t="s">
        <v>11833</v>
      </c>
      <c r="C4044" s="2">
        <v>46100.824490740699</v>
      </c>
      <c r="D4044" s="1" t="s">
        <v>30</v>
      </c>
      <c r="E4044" s="1" t="s">
        <v>2063</v>
      </c>
      <c r="F4044" s="1" t="s">
        <v>364</v>
      </c>
      <c r="H4044" s="1" t="s">
        <v>2067</v>
      </c>
      <c r="I4044" s="1" t="s">
        <v>34</v>
      </c>
      <c r="J4044" s="1" t="s">
        <v>97</v>
      </c>
      <c r="K4044" s="1" t="s">
        <v>35</v>
      </c>
      <c r="L4044" t="s">
        <v>364</v>
      </c>
      <c r="O4044" s="1" t="s">
        <v>30</v>
      </c>
      <c r="P4044" s="4">
        <v>400000</v>
      </c>
      <c r="Q4044" s="5">
        <v>8</v>
      </c>
      <c r="T4044" s="1" t="s">
        <v>37</v>
      </c>
      <c r="U4044" s="4">
        <v>496759.91</v>
      </c>
      <c r="V4044" s="5">
        <v>11</v>
      </c>
      <c r="W4044" s="5">
        <v>30</v>
      </c>
      <c r="Y4044" s="1" t="s">
        <v>69</v>
      </c>
      <c r="Z4044" s="3">
        <v>46203</v>
      </c>
      <c r="AA4044" s="1" t="s">
        <v>48</v>
      </c>
      <c r="AB4044" s="1" t="s">
        <v>49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11834</v>
      </c>
      <c r="B4045" s="1" t="s">
        <v>11835</v>
      </c>
      <c r="C4045" s="2">
        <v>46120.600532407399</v>
      </c>
      <c r="D4045" s="1" t="s">
        <v>30</v>
      </c>
      <c r="E4045" s="1" t="s">
        <v>6043</v>
      </c>
      <c r="F4045" s="1" t="s">
        <v>218</v>
      </c>
      <c r="H4045" s="1" t="s">
        <v>6044</v>
      </c>
      <c r="I4045" s="1" t="s">
        <v>34</v>
      </c>
      <c r="J4045" s="1" t="s">
        <v>109</v>
      </c>
      <c r="K4045" s="1" t="s">
        <v>35</v>
      </c>
      <c r="L4045" t="s">
        <v>218</v>
      </c>
      <c r="M4045" s="1" t="s">
        <v>57</v>
      </c>
      <c r="O4045" s="1" t="s">
        <v>30</v>
      </c>
      <c r="P4045" s="4">
        <v>400000</v>
      </c>
      <c r="Q4045" s="5">
        <v>31</v>
      </c>
      <c r="T4045" s="1" t="s">
        <v>37</v>
      </c>
      <c r="U4045" s="4">
        <v>503160.18</v>
      </c>
      <c r="V4045" s="5">
        <v>63</v>
      </c>
      <c r="W4045" s="5">
        <v>0</v>
      </c>
      <c r="Y4045" s="1" t="s">
        <v>47</v>
      </c>
      <c r="Z4045" s="3">
        <v>46211</v>
      </c>
      <c r="AA4045" s="1" t="s">
        <v>48</v>
      </c>
      <c r="AB4045" s="1" t="s">
        <v>49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11836</v>
      </c>
      <c r="B4046" s="1" t="s">
        <v>11837</v>
      </c>
      <c r="C4046" s="2">
        <v>46134.743564814802</v>
      </c>
      <c r="D4046" s="1" t="s">
        <v>30</v>
      </c>
      <c r="E4046" s="1" t="s">
        <v>9128</v>
      </c>
      <c r="F4046" s="1" t="s">
        <v>364</v>
      </c>
      <c r="H4046" s="1" t="s">
        <v>9129</v>
      </c>
      <c r="I4046" s="1" t="s">
        <v>34</v>
      </c>
      <c r="J4046" s="1" t="s">
        <v>77</v>
      </c>
      <c r="K4046" s="1" t="s">
        <v>35</v>
      </c>
      <c r="L4046" t="s">
        <v>364</v>
      </c>
      <c r="O4046" s="1" t="s">
        <v>30</v>
      </c>
      <c r="P4046" s="4">
        <v>400000</v>
      </c>
      <c r="Q4046" s="5">
        <v>24</v>
      </c>
      <c r="T4046" s="1" t="s">
        <v>37</v>
      </c>
      <c r="U4046" s="4">
        <v>512560.06</v>
      </c>
      <c r="V4046" s="5">
        <v>48</v>
      </c>
      <c r="W4046" s="5">
        <v>0</v>
      </c>
      <c r="Y4046" s="1" t="s">
        <v>69</v>
      </c>
      <c r="Z4046" s="3">
        <v>46234</v>
      </c>
      <c r="AA4046" s="1" t="s">
        <v>48</v>
      </c>
      <c r="AB4046" s="1" t="s">
        <v>49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11838</v>
      </c>
      <c r="B4047" s="1" t="s">
        <v>11839</v>
      </c>
      <c r="C4047" s="2">
        <v>46136.593831018501</v>
      </c>
      <c r="D4047" s="1" t="s">
        <v>30</v>
      </c>
      <c r="E4047" s="1" t="s">
        <v>10875</v>
      </c>
      <c r="F4047" s="1" t="s">
        <v>1520</v>
      </c>
      <c r="H4047" s="1" t="s">
        <v>11840</v>
      </c>
      <c r="I4047" s="1" t="s">
        <v>55</v>
      </c>
      <c r="J4047" s="1" t="s">
        <v>35</v>
      </c>
      <c r="K4047" s="1" t="s">
        <v>56</v>
      </c>
      <c r="L4047" t="s">
        <v>1520</v>
      </c>
      <c r="M4047" s="1" t="s">
        <v>91</v>
      </c>
      <c r="O4047" s="1" t="s">
        <v>30</v>
      </c>
      <c r="P4047" s="4">
        <v>400000</v>
      </c>
      <c r="Q4047" s="5">
        <v>20</v>
      </c>
      <c r="S4047" s="5">
        <v>50000</v>
      </c>
      <c r="T4047" s="1" t="s">
        <v>37</v>
      </c>
      <c r="U4047" s="4">
        <v>514879.88</v>
      </c>
      <c r="Y4047" s="1" t="s">
        <v>281</v>
      </c>
      <c r="Z4047" s="3">
        <v>46203</v>
      </c>
      <c r="AA4047" s="1" t="s">
        <v>39</v>
      </c>
      <c r="AB4047" s="1" t="s">
        <v>40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11841</v>
      </c>
      <c r="B4048" s="1" t="s">
        <v>11842</v>
      </c>
      <c r="C4048" s="2">
        <v>46160.603425925903</v>
      </c>
      <c r="D4048" s="1" t="s">
        <v>30</v>
      </c>
      <c r="E4048" s="1" t="s">
        <v>4975</v>
      </c>
      <c r="F4048" s="1" t="s">
        <v>411</v>
      </c>
      <c r="H4048" s="1" t="s">
        <v>4976</v>
      </c>
      <c r="I4048" s="1" t="s">
        <v>55</v>
      </c>
      <c r="J4048" s="1" t="s">
        <v>109</v>
      </c>
      <c r="K4048" s="1" t="s">
        <v>35</v>
      </c>
      <c r="L4048" t="s">
        <v>211</v>
      </c>
      <c r="O4048" s="1" t="s">
        <v>30</v>
      </c>
      <c r="P4048" s="4">
        <v>400000</v>
      </c>
      <c r="Q4048" s="5">
        <v>5</v>
      </c>
      <c r="S4048" s="5">
        <v>10000</v>
      </c>
      <c r="T4048" s="1" t="s">
        <v>37</v>
      </c>
      <c r="U4048" s="4">
        <v>512560.06</v>
      </c>
      <c r="Y4048" s="1" t="s">
        <v>47</v>
      </c>
      <c r="Z4048" s="3">
        <v>46226</v>
      </c>
      <c r="AA4048" s="1" t="s">
        <v>39</v>
      </c>
      <c r="AB4048" s="1" t="s">
        <v>40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11843</v>
      </c>
      <c r="B4049" s="1" t="s">
        <v>11844</v>
      </c>
      <c r="C4049" s="2">
        <v>46153.643310185202</v>
      </c>
      <c r="D4049" s="1" t="s">
        <v>30</v>
      </c>
      <c r="E4049" s="1" t="s">
        <v>10875</v>
      </c>
      <c r="F4049" s="1" t="s">
        <v>1520</v>
      </c>
      <c r="H4049" s="1" t="s">
        <v>11845</v>
      </c>
      <c r="I4049" s="1" t="s">
        <v>34</v>
      </c>
      <c r="J4049" s="1" t="s">
        <v>62</v>
      </c>
      <c r="K4049" s="1" t="s">
        <v>35</v>
      </c>
      <c r="L4049" t="s">
        <v>1520</v>
      </c>
      <c r="M4049" s="1" t="s">
        <v>57</v>
      </c>
      <c r="O4049" s="1" t="s">
        <v>30</v>
      </c>
      <c r="P4049" s="4">
        <v>400000</v>
      </c>
      <c r="Q4049" s="5">
        <v>72</v>
      </c>
      <c r="T4049" s="1" t="s">
        <v>37</v>
      </c>
      <c r="U4049" s="4">
        <v>489399.96</v>
      </c>
      <c r="V4049" s="5">
        <v>0</v>
      </c>
      <c r="W4049" s="5">
        <v>600</v>
      </c>
      <c r="Y4049" s="1" t="s">
        <v>281</v>
      </c>
      <c r="Z4049" s="3">
        <v>46203</v>
      </c>
      <c r="AA4049" s="1" t="s">
        <v>58</v>
      </c>
      <c r="AB4049" s="1" t="s">
        <v>59</v>
      </c>
      <c r="AC4049" t="b">
        <f t="shared" si="252"/>
        <v>1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11846</v>
      </c>
      <c r="B4050" s="1" t="s">
        <v>11847</v>
      </c>
      <c r="C4050" s="2">
        <v>46072.747893518499</v>
      </c>
      <c r="D4050" s="1" t="s">
        <v>30</v>
      </c>
      <c r="E4050" s="1" t="s">
        <v>5825</v>
      </c>
      <c r="F4050" s="1" t="s">
        <v>1392</v>
      </c>
      <c r="H4050" s="1" t="s">
        <v>5826</v>
      </c>
      <c r="I4050" s="1" t="s">
        <v>55</v>
      </c>
      <c r="J4050" s="1" t="s">
        <v>77</v>
      </c>
      <c r="K4050" s="1" t="s">
        <v>35</v>
      </c>
      <c r="L4050" t="s">
        <v>1392</v>
      </c>
      <c r="O4050" s="1" t="s">
        <v>30</v>
      </c>
      <c r="P4050" s="4">
        <v>400000</v>
      </c>
      <c r="Q4050" s="5">
        <v>27</v>
      </c>
      <c r="S4050" s="5">
        <v>14000</v>
      </c>
      <c r="T4050" s="1" t="s">
        <v>37</v>
      </c>
      <c r="U4050" s="4">
        <v>485439.82</v>
      </c>
      <c r="Y4050" s="1" t="s">
        <v>69</v>
      </c>
      <c r="Z4050" s="3">
        <v>46173</v>
      </c>
      <c r="AA4050" s="1" t="s">
        <v>48</v>
      </c>
      <c r="AB4050" s="1" t="s">
        <v>49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11848</v>
      </c>
      <c r="B4051" s="1" t="s">
        <v>11849</v>
      </c>
      <c r="C4051" s="2">
        <v>46080.113831018498</v>
      </c>
      <c r="D4051" s="1" t="s">
        <v>30</v>
      </c>
      <c r="E4051" s="1" t="s">
        <v>8834</v>
      </c>
      <c r="F4051" s="1" t="s">
        <v>909</v>
      </c>
      <c r="H4051" s="1" t="s">
        <v>11850</v>
      </c>
      <c r="I4051" s="1" t="s">
        <v>55</v>
      </c>
      <c r="J4051" s="1" t="s">
        <v>109</v>
      </c>
      <c r="K4051" s="1" t="s">
        <v>35</v>
      </c>
      <c r="L4051" t="s">
        <v>909</v>
      </c>
      <c r="O4051" s="1" t="s">
        <v>30</v>
      </c>
      <c r="P4051" s="4">
        <v>400000</v>
      </c>
      <c r="Q4051" s="5">
        <v>36</v>
      </c>
      <c r="S4051" s="5">
        <v>7000</v>
      </c>
      <c r="T4051" s="1" t="s">
        <v>37</v>
      </c>
      <c r="U4051" s="4">
        <v>493559.88</v>
      </c>
      <c r="Y4051" s="1" t="s">
        <v>911</v>
      </c>
      <c r="Z4051" s="3">
        <v>46173</v>
      </c>
      <c r="AA4051" s="1" t="s">
        <v>48</v>
      </c>
      <c r="AB4051" s="1" t="s">
        <v>49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11851</v>
      </c>
      <c r="B4052" s="1" t="s">
        <v>11852</v>
      </c>
      <c r="C4052" s="2">
        <v>46160.602245370399</v>
      </c>
      <c r="D4052" s="1" t="s">
        <v>30</v>
      </c>
      <c r="E4052" s="1" t="s">
        <v>4701</v>
      </c>
      <c r="F4052" s="1" t="s">
        <v>87</v>
      </c>
      <c r="H4052" s="1" t="s">
        <v>4702</v>
      </c>
      <c r="I4052" s="1" t="s">
        <v>55</v>
      </c>
      <c r="J4052" s="1" t="s">
        <v>35</v>
      </c>
      <c r="K4052" s="1" t="s">
        <v>46</v>
      </c>
      <c r="L4052" t="s">
        <v>211</v>
      </c>
      <c r="O4052" s="1" t="s">
        <v>30</v>
      </c>
      <c r="P4052" s="4">
        <v>400000</v>
      </c>
      <c r="Q4052" s="5">
        <v>24</v>
      </c>
      <c r="S4052" s="5">
        <v>31000</v>
      </c>
      <c r="T4052" s="1" t="s">
        <v>37</v>
      </c>
      <c r="U4052" s="4">
        <v>489439.85</v>
      </c>
      <c r="Z4052" s="3">
        <v>46203</v>
      </c>
      <c r="AA4052" s="1" t="s">
        <v>48</v>
      </c>
      <c r="AB4052" s="1" t="s">
        <v>49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11853</v>
      </c>
      <c r="B4053" s="1" t="s">
        <v>11854</v>
      </c>
      <c r="C4053" s="2">
        <v>46163.726493055598</v>
      </c>
      <c r="D4053" s="1" t="s">
        <v>30</v>
      </c>
      <c r="E4053" s="1" t="s">
        <v>10473</v>
      </c>
      <c r="F4053" s="1" t="s">
        <v>847</v>
      </c>
      <c r="H4053" s="1" t="s">
        <v>11855</v>
      </c>
      <c r="I4053" s="1" t="s">
        <v>115</v>
      </c>
      <c r="J4053" s="1" t="s">
        <v>35</v>
      </c>
      <c r="K4053" s="1" t="s">
        <v>89</v>
      </c>
      <c r="L4053" t="s">
        <v>847</v>
      </c>
      <c r="M4053" s="1" t="s">
        <v>91</v>
      </c>
      <c r="O4053" s="1" t="s">
        <v>30</v>
      </c>
      <c r="P4053" s="4">
        <v>400000</v>
      </c>
      <c r="Q4053" s="5">
        <v>30</v>
      </c>
      <c r="T4053" s="1" t="s">
        <v>37</v>
      </c>
      <c r="U4053" s="4">
        <v>512439.95</v>
      </c>
      <c r="Y4053" s="1" t="s">
        <v>38</v>
      </c>
      <c r="Z4053" s="3">
        <v>46283</v>
      </c>
      <c r="AA4053" s="1" t="s">
        <v>39</v>
      </c>
      <c r="AB4053" s="1" t="s">
        <v>40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11856</v>
      </c>
      <c r="B4054" s="1" t="s">
        <v>11857</v>
      </c>
      <c r="C4054" s="2">
        <v>46115.047708333303</v>
      </c>
      <c r="D4054" s="1" t="s">
        <v>30</v>
      </c>
      <c r="E4054" s="1" t="s">
        <v>5001</v>
      </c>
      <c r="F4054" s="1" t="s">
        <v>819</v>
      </c>
      <c r="H4054" s="1" t="s">
        <v>5002</v>
      </c>
      <c r="I4054" s="1" t="s">
        <v>55</v>
      </c>
      <c r="J4054" s="1" t="s">
        <v>767</v>
      </c>
      <c r="K4054" s="1" t="s">
        <v>35</v>
      </c>
      <c r="L4054" t="s">
        <v>819</v>
      </c>
      <c r="M4054" s="1" t="s">
        <v>57</v>
      </c>
      <c r="O4054" s="1" t="s">
        <v>30</v>
      </c>
      <c r="P4054" s="4">
        <v>400000</v>
      </c>
      <c r="Q4054" s="5">
        <v>40</v>
      </c>
      <c r="S4054" s="5">
        <v>10000</v>
      </c>
      <c r="T4054" s="1" t="s">
        <v>37</v>
      </c>
      <c r="U4054" s="4">
        <v>498720.15</v>
      </c>
      <c r="Y4054" s="1" t="s">
        <v>47</v>
      </c>
      <c r="Z4054" s="3">
        <v>46177</v>
      </c>
      <c r="AA4054" s="1" t="s">
        <v>48</v>
      </c>
      <c r="AB4054" s="1" t="s">
        <v>49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11858</v>
      </c>
      <c r="B4055" s="1" t="s">
        <v>11859</v>
      </c>
      <c r="C4055" s="2">
        <v>46148.820370370398</v>
      </c>
      <c r="D4055" s="1" t="s">
        <v>30</v>
      </c>
      <c r="E4055" s="1" t="s">
        <v>7509</v>
      </c>
      <c r="F4055" s="1" t="s">
        <v>1061</v>
      </c>
      <c r="H4055" s="1" t="s">
        <v>11860</v>
      </c>
      <c r="I4055" s="1" t="s">
        <v>34</v>
      </c>
      <c r="J4055" s="1" t="s">
        <v>35</v>
      </c>
      <c r="K4055" s="1" t="s">
        <v>187</v>
      </c>
      <c r="L4055" t="s">
        <v>1061</v>
      </c>
      <c r="M4055" s="1" t="s">
        <v>91</v>
      </c>
      <c r="O4055" s="1" t="s">
        <v>30</v>
      </c>
      <c r="P4055" s="4">
        <v>400000</v>
      </c>
      <c r="Q4055" s="5">
        <v>276</v>
      </c>
      <c r="T4055" s="1" t="s">
        <v>37</v>
      </c>
      <c r="U4055" s="4">
        <v>519040.05</v>
      </c>
      <c r="V4055" s="5">
        <v>200</v>
      </c>
      <c r="W4055" s="5">
        <v>20</v>
      </c>
      <c r="Y4055" s="1" t="s">
        <v>281</v>
      </c>
      <c r="Z4055" s="3">
        <v>46265</v>
      </c>
      <c r="AA4055" s="1" t="s">
        <v>48</v>
      </c>
      <c r="AB4055" s="1" t="s">
        <v>49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11861</v>
      </c>
      <c r="B4056" s="1" t="s">
        <v>11862</v>
      </c>
      <c r="C4056" s="2">
        <v>46162.809837963003</v>
      </c>
      <c r="D4056" s="1" t="s">
        <v>30</v>
      </c>
      <c r="E4056" s="1" t="s">
        <v>7067</v>
      </c>
      <c r="F4056" s="1" t="s">
        <v>847</v>
      </c>
      <c r="H4056" s="1" t="s">
        <v>11863</v>
      </c>
      <c r="I4056" s="1" t="s">
        <v>34</v>
      </c>
      <c r="J4056" s="1" t="s">
        <v>35</v>
      </c>
      <c r="K4056" s="1" t="s">
        <v>549</v>
      </c>
      <c r="L4056" t="s">
        <v>847</v>
      </c>
      <c r="M4056" s="1" t="s">
        <v>91</v>
      </c>
      <c r="O4056" s="1" t="s">
        <v>30</v>
      </c>
      <c r="P4056" s="4">
        <v>400000</v>
      </c>
      <c r="Q4056" s="5">
        <v>10</v>
      </c>
      <c r="T4056" s="1" t="s">
        <v>37</v>
      </c>
      <c r="U4056" s="4">
        <v>521240.17</v>
      </c>
      <c r="V4056" s="5">
        <v>6</v>
      </c>
      <c r="W4056" s="5">
        <v>10000</v>
      </c>
      <c r="Y4056" s="1" t="s">
        <v>38</v>
      </c>
      <c r="Z4056" s="3">
        <v>46275</v>
      </c>
      <c r="AA4056" s="1" t="s">
        <v>58</v>
      </c>
      <c r="AB4056" s="1" t="s">
        <v>59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11864</v>
      </c>
      <c r="B4057" s="1" t="s">
        <v>11865</v>
      </c>
      <c r="C4057" s="2">
        <v>46142.889016203699</v>
      </c>
      <c r="D4057" s="1" t="s">
        <v>30</v>
      </c>
      <c r="E4057" s="1" t="s">
        <v>3691</v>
      </c>
      <c r="F4057" s="1" t="s">
        <v>44</v>
      </c>
      <c r="H4057" s="1" t="s">
        <v>7237</v>
      </c>
      <c r="I4057" s="1" t="s">
        <v>34</v>
      </c>
      <c r="J4057" s="1" t="s">
        <v>77</v>
      </c>
      <c r="K4057" s="1" t="s">
        <v>35</v>
      </c>
      <c r="L4057" t="s">
        <v>44</v>
      </c>
      <c r="O4057" s="1" t="s">
        <v>30</v>
      </c>
      <c r="P4057" s="4">
        <v>400000</v>
      </c>
      <c r="Q4057" s="5">
        <v>45</v>
      </c>
      <c r="T4057" s="1" t="s">
        <v>37</v>
      </c>
      <c r="U4057" s="4">
        <v>496720.12</v>
      </c>
      <c r="V4057" s="5">
        <v>90</v>
      </c>
      <c r="W4057" s="5">
        <v>30</v>
      </c>
      <c r="Y4057" s="1" t="s">
        <v>47</v>
      </c>
      <c r="Z4057" s="3">
        <v>46191</v>
      </c>
      <c r="AA4057" s="1" t="s">
        <v>39</v>
      </c>
      <c r="AB4057" s="1" t="s">
        <v>40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11866</v>
      </c>
      <c r="B4058" s="1" t="s">
        <v>11867</v>
      </c>
      <c r="C4058" s="2">
        <v>46140.816689814797</v>
      </c>
      <c r="D4058" s="1" t="s">
        <v>30</v>
      </c>
      <c r="E4058" s="1" t="s">
        <v>11868</v>
      </c>
      <c r="F4058" s="1" t="s">
        <v>1023</v>
      </c>
      <c r="H4058" s="1" t="s">
        <v>11869</v>
      </c>
      <c r="I4058" s="1" t="s">
        <v>34</v>
      </c>
      <c r="J4058" s="1" t="s">
        <v>35</v>
      </c>
      <c r="K4058" s="1" t="s">
        <v>255</v>
      </c>
      <c r="L4058" t="s">
        <v>1023</v>
      </c>
      <c r="M4058" s="1" t="s">
        <v>91</v>
      </c>
      <c r="O4058" s="1" t="s">
        <v>30</v>
      </c>
      <c r="P4058" s="4">
        <v>400000</v>
      </c>
      <c r="Q4058" s="5">
        <v>25</v>
      </c>
      <c r="T4058" s="1" t="s">
        <v>37</v>
      </c>
      <c r="U4058" s="4">
        <v>511040.01</v>
      </c>
      <c r="V4058" s="5">
        <v>50</v>
      </c>
      <c r="W4058" s="5">
        <v>0</v>
      </c>
      <c r="Y4058" s="1" t="s">
        <v>281</v>
      </c>
      <c r="Z4058" s="3">
        <v>46599</v>
      </c>
      <c r="AA4058" s="1" t="s">
        <v>48</v>
      </c>
      <c r="AB4058" s="1" t="s">
        <v>49</v>
      </c>
      <c r="AC4058" t="b">
        <f t="shared" si="252"/>
        <v>0</v>
      </c>
      <c r="AD4058" t="b">
        <f t="shared" si="253"/>
        <v>0</v>
      </c>
      <c r="AE4058" t="b">
        <f t="shared" si="254"/>
        <v>1</v>
      </c>
      <c r="AF4058" t="b">
        <f t="shared" si="255"/>
        <v>0</v>
      </c>
    </row>
    <row r="4059" spans="1:32">
      <c r="A4059" t="s">
        <v>11870</v>
      </c>
      <c r="B4059" s="1" t="s">
        <v>11871</v>
      </c>
      <c r="C4059" s="2">
        <v>46127.699652777803</v>
      </c>
      <c r="D4059" s="1" t="s">
        <v>30</v>
      </c>
      <c r="E4059" s="1" t="s">
        <v>11872</v>
      </c>
      <c r="F4059" s="1" t="s">
        <v>66</v>
      </c>
      <c r="H4059" s="1" t="s">
        <v>11873</v>
      </c>
      <c r="I4059" s="1" t="s">
        <v>34</v>
      </c>
      <c r="J4059" s="1" t="s">
        <v>35</v>
      </c>
      <c r="K4059" s="1" t="s">
        <v>384</v>
      </c>
      <c r="L4059" t="s">
        <v>66</v>
      </c>
      <c r="O4059" s="1" t="s">
        <v>30</v>
      </c>
      <c r="P4059" s="4">
        <v>400000</v>
      </c>
      <c r="Q4059" s="5">
        <v>72</v>
      </c>
      <c r="T4059" s="1" t="s">
        <v>37</v>
      </c>
      <c r="U4059" s="4">
        <v>497959.84</v>
      </c>
      <c r="V4059" s="5">
        <v>2</v>
      </c>
      <c r="W4059" s="5">
        <v>50</v>
      </c>
      <c r="Y4059" s="1" t="s">
        <v>69</v>
      </c>
      <c r="Z4059" s="3">
        <v>46233</v>
      </c>
      <c r="AA4059" s="1" t="s">
        <v>58</v>
      </c>
      <c r="AB4059" s="1" t="s">
        <v>59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11874</v>
      </c>
      <c r="B4060" s="1" t="s">
        <v>11875</v>
      </c>
      <c r="C4060" s="2">
        <v>46155.7282291667</v>
      </c>
      <c r="D4060" s="1" t="s">
        <v>30</v>
      </c>
      <c r="E4060" s="1" t="s">
        <v>174</v>
      </c>
      <c r="F4060" s="1" t="s">
        <v>175</v>
      </c>
      <c r="H4060" s="1" t="s">
        <v>11876</v>
      </c>
      <c r="I4060" s="1" t="s">
        <v>55</v>
      </c>
      <c r="J4060" s="1" t="s">
        <v>235</v>
      </c>
      <c r="K4060" s="1" t="s">
        <v>35</v>
      </c>
      <c r="L4060" t="s">
        <v>175</v>
      </c>
      <c r="M4060" s="1" t="s">
        <v>57</v>
      </c>
      <c r="O4060" s="1" t="s">
        <v>30</v>
      </c>
      <c r="P4060" s="4">
        <v>400000</v>
      </c>
      <c r="Q4060" s="5">
        <v>20</v>
      </c>
      <c r="S4060" s="5">
        <v>10000</v>
      </c>
      <c r="T4060" s="1" t="s">
        <v>37</v>
      </c>
      <c r="U4060" s="4">
        <v>498439.91</v>
      </c>
      <c r="Y4060" s="1" t="s">
        <v>78</v>
      </c>
      <c r="Z4060" s="3">
        <v>46179</v>
      </c>
      <c r="AA4060" s="1" t="s">
        <v>48</v>
      </c>
      <c r="AB4060" s="1" t="s">
        <v>49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11877</v>
      </c>
      <c r="B4061" s="1" t="s">
        <v>11878</v>
      </c>
      <c r="C4061" s="2">
        <v>46155.728750000002</v>
      </c>
      <c r="D4061" s="1" t="s">
        <v>30</v>
      </c>
      <c r="E4061" s="1" t="s">
        <v>174</v>
      </c>
      <c r="F4061" s="1" t="s">
        <v>175</v>
      </c>
      <c r="H4061" s="1" t="s">
        <v>11879</v>
      </c>
      <c r="I4061" s="1" t="s">
        <v>55</v>
      </c>
      <c r="J4061" s="1" t="s">
        <v>126</v>
      </c>
      <c r="K4061" s="1" t="s">
        <v>35</v>
      </c>
      <c r="L4061" t="s">
        <v>175</v>
      </c>
      <c r="M4061" s="1" t="s">
        <v>57</v>
      </c>
      <c r="O4061" s="1" t="s">
        <v>30</v>
      </c>
      <c r="P4061" s="4">
        <v>400000</v>
      </c>
      <c r="Q4061" s="5">
        <v>10</v>
      </c>
      <c r="S4061" s="5">
        <v>2500</v>
      </c>
      <c r="T4061" s="1" t="s">
        <v>37</v>
      </c>
      <c r="U4061" s="4">
        <v>498439.91</v>
      </c>
      <c r="Y4061" s="1" t="s">
        <v>78</v>
      </c>
      <c r="Z4061" s="3">
        <v>46179</v>
      </c>
      <c r="AA4061" s="1" t="s">
        <v>48</v>
      </c>
      <c r="AB4061" s="1" t="s">
        <v>49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11880</v>
      </c>
      <c r="B4062" s="1" t="s">
        <v>11881</v>
      </c>
      <c r="C4062" s="2">
        <v>46135.812037037002</v>
      </c>
      <c r="D4062" s="1" t="s">
        <v>30</v>
      </c>
      <c r="E4062" s="1" t="s">
        <v>8429</v>
      </c>
      <c r="F4062" s="1" t="s">
        <v>2710</v>
      </c>
      <c r="H4062" s="1" t="s">
        <v>11882</v>
      </c>
      <c r="I4062" s="1" t="s">
        <v>34</v>
      </c>
      <c r="J4062" s="1" t="s">
        <v>56</v>
      </c>
      <c r="K4062" s="1" t="s">
        <v>35</v>
      </c>
      <c r="L4062" t="s">
        <v>2710</v>
      </c>
      <c r="O4062" s="1" t="s">
        <v>30</v>
      </c>
      <c r="P4062" s="4">
        <v>400000</v>
      </c>
      <c r="Q4062" s="5">
        <v>20</v>
      </c>
      <c r="T4062" s="1" t="s">
        <v>37</v>
      </c>
      <c r="U4062" s="4">
        <v>514879.88</v>
      </c>
      <c r="V4062" s="5">
        <v>42</v>
      </c>
      <c r="W4062" s="5">
        <v>6000</v>
      </c>
      <c r="Y4062" s="1" t="s">
        <v>47</v>
      </c>
      <c r="Z4062" s="3">
        <v>46212</v>
      </c>
      <c r="AA4062" s="1" t="s">
        <v>48</v>
      </c>
      <c r="AB4062" s="1" t="s">
        <v>49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11883</v>
      </c>
      <c r="B4063" s="1" t="s">
        <v>11884</v>
      </c>
      <c r="C4063" s="2">
        <v>46163.580914351798</v>
      </c>
      <c r="D4063" s="1" t="s">
        <v>30</v>
      </c>
      <c r="E4063" s="1" t="s">
        <v>11748</v>
      </c>
      <c r="F4063" s="1" t="s">
        <v>2710</v>
      </c>
      <c r="H4063" s="1" t="s">
        <v>11885</v>
      </c>
      <c r="I4063" s="1" t="s">
        <v>34</v>
      </c>
      <c r="J4063" s="1" t="s">
        <v>35</v>
      </c>
      <c r="K4063" s="1" t="s">
        <v>77</v>
      </c>
      <c r="L4063" t="s">
        <v>2710</v>
      </c>
      <c r="O4063" s="1" t="s">
        <v>30</v>
      </c>
      <c r="P4063" s="4">
        <v>400000</v>
      </c>
      <c r="Q4063" s="5">
        <v>8</v>
      </c>
      <c r="T4063" s="1" t="s">
        <v>37</v>
      </c>
      <c r="U4063" s="4">
        <v>493759.9</v>
      </c>
      <c r="V4063" s="5">
        <v>10</v>
      </c>
      <c r="W4063" s="5">
        <v>1000</v>
      </c>
      <c r="Y4063" s="1" t="s">
        <v>47</v>
      </c>
      <c r="Z4063" s="3">
        <v>46175</v>
      </c>
      <c r="AA4063" s="1" t="s">
        <v>58</v>
      </c>
      <c r="AB4063" s="1" t="s">
        <v>59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11886</v>
      </c>
      <c r="B4064" s="1" t="s">
        <v>11887</v>
      </c>
      <c r="C4064" s="2">
        <v>46150.534583333298</v>
      </c>
      <c r="D4064" s="1" t="s">
        <v>30</v>
      </c>
      <c r="E4064" s="1" t="s">
        <v>11397</v>
      </c>
      <c r="F4064" s="1" t="s">
        <v>6048</v>
      </c>
      <c r="H4064" s="1" t="s">
        <v>11888</v>
      </c>
      <c r="I4064" s="1" t="s">
        <v>34</v>
      </c>
      <c r="J4064" s="1" t="s">
        <v>109</v>
      </c>
      <c r="K4064" s="1" t="s">
        <v>35</v>
      </c>
      <c r="L4064" t="s">
        <v>6048</v>
      </c>
      <c r="M4064" s="1" t="s">
        <v>57</v>
      </c>
      <c r="O4064" s="1" t="s">
        <v>30</v>
      </c>
      <c r="P4064" s="4">
        <v>400000</v>
      </c>
      <c r="Q4064" s="5">
        <v>10</v>
      </c>
      <c r="T4064" s="1" t="s">
        <v>37</v>
      </c>
      <c r="U4064" s="4">
        <v>519040.05</v>
      </c>
      <c r="V4064" s="5">
        <v>20</v>
      </c>
      <c r="W4064" s="5">
        <v>0</v>
      </c>
      <c r="Y4064" s="1" t="s">
        <v>911</v>
      </c>
      <c r="Z4064" s="3">
        <v>46233</v>
      </c>
      <c r="AA4064" s="1" t="s">
        <v>48</v>
      </c>
      <c r="AB4064" s="1" t="s">
        <v>49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11889</v>
      </c>
      <c r="B4065" s="1" t="s">
        <v>11890</v>
      </c>
      <c r="C4065" s="2">
        <v>46141.577928240702</v>
      </c>
      <c r="D4065" s="1" t="s">
        <v>30</v>
      </c>
      <c r="E4065" s="1" t="s">
        <v>11891</v>
      </c>
      <c r="F4065" s="1" t="s">
        <v>6048</v>
      </c>
      <c r="H4065" s="1" t="s">
        <v>11892</v>
      </c>
      <c r="I4065" s="1" t="s">
        <v>55</v>
      </c>
      <c r="J4065" s="1" t="s">
        <v>35</v>
      </c>
      <c r="K4065" s="1" t="s">
        <v>56</v>
      </c>
      <c r="L4065" t="s">
        <v>6048</v>
      </c>
      <c r="M4065" s="1" t="s">
        <v>91</v>
      </c>
      <c r="O4065" s="1" t="s">
        <v>30</v>
      </c>
      <c r="P4065" s="4">
        <v>400000</v>
      </c>
      <c r="Q4065" s="5">
        <v>20</v>
      </c>
      <c r="S4065" s="5">
        <v>15000</v>
      </c>
      <c r="T4065" s="1" t="s">
        <v>37</v>
      </c>
      <c r="U4065" s="4">
        <v>511040.01</v>
      </c>
      <c r="Y4065" s="1" t="s">
        <v>911</v>
      </c>
      <c r="Z4065" s="3">
        <v>46178</v>
      </c>
      <c r="AA4065" s="1" t="s">
        <v>48</v>
      </c>
      <c r="AB4065" s="1" t="s">
        <v>49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11893</v>
      </c>
      <c r="B4066" s="1" t="s">
        <v>11894</v>
      </c>
      <c r="C4066" s="2">
        <v>46163.530717592599</v>
      </c>
      <c r="D4066" s="1" t="s">
        <v>30</v>
      </c>
      <c r="E4066" s="1" t="s">
        <v>11895</v>
      </c>
      <c r="F4066" s="1" t="s">
        <v>2710</v>
      </c>
      <c r="H4066" s="1" t="s">
        <v>11896</v>
      </c>
      <c r="I4066" s="1" t="s">
        <v>55</v>
      </c>
      <c r="J4066" s="1" t="s">
        <v>109</v>
      </c>
      <c r="K4066" s="1" t="s">
        <v>35</v>
      </c>
      <c r="L4066" t="s">
        <v>2710</v>
      </c>
      <c r="O4066" s="1" t="s">
        <v>30</v>
      </c>
      <c r="P4066" s="4">
        <v>400000</v>
      </c>
      <c r="Q4066" s="5">
        <v>9</v>
      </c>
      <c r="S4066" s="5">
        <v>4000</v>
      </c>
      <c r="T4066" s="1" t="s">
        <v>37</v>
      </c>
      <c r="U4066" s="4">
        <v>490760.15</v>
      </c>
      <c r="Y4066" s="1" t="s">
        <v>47</v>
      </c>
      <c r="Z4066" s="3">
        <v>46175</v>
      </c>
      <c r="AA4066" s="1" t="s">
        <v>39</v>
      </c>
      <c r="AB4066" s="1" t="s">
        <v>40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11897</v>
      </c>
      <c r="B4067" s="1" t="s">
        <v>11898</v>
      </c>
      <c r="C4067" s="2">
        <v>46164.692407407398</v>
      </c>
      <c r="D4067" s="1" t="s">
        <v>30</v>
      </c>
      <c r="E4067" s="1" t="s">
        <v>11899</v>
      </c>
      <c r="F4067" s="1" t="s">
        <v>11900</v>
      </c>
      <c r="H4067" s="1" t="s">
        <v>11901</v>
      </c>
      <c r="I4067" s="1" t="s">
        <v>55</v>
      </c>
      <c r="J4067" s="1" t="s">
        <v>35</v>
      </c>
      <c r="K4067" s="1" t="s">
        <v>729</v>
      </c>
      <c r="L4067" t="s">
        <v>11900</v>
      </c>
      <c r="M4067" s="1" t="s">
        <v>91</v>
      </c>
      <c r="O4067" s="1" t="s">
        <v>30</v>
      </c>
      <c r="P4067" s="4">
        <v>400000</v>
      </c>
      <c r="Q4067" s="5">
        <v>2</v>
      </c>
      <c r="S4067" s="5">
        <v>20000</v>
      </c>
      <c r="T4067" s="1" t="s">
        <v>37</v>
      </c>
      <c r="U4067" s="4">
        <v>512919.95</v>
      </c>
      <c r="Y4067" s="1" t="s">
        <v>47</v>
      </c>
      <c r="Z4067" s="3">
        <v>46170</v>
      </c>
      <c r="AA4067" s="1" t="s">
        <v>70</v>
      </c>
      <c r="AB4067" s="1" t="s">
        <v>71</v>
      </c>
      <c r="AC4067" t="b">
        <f t="shared" si="252"/>
        <v>1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11902</v>
      </c>
      <c r="B4068" s="1" t="s">
        <v>11903</v>
      </c>
      <c r="C4068" s="2">
        <v>46108.481701388897</v>
      </c>
      <c r="D4068" s="1" t="s">
        <v>30</v>
      </c>
      <c r="E4068" s="1" t="s">
        <v>10756</v>
      </c>
      <c r="F4068" s="1" t="s">
        <v>847</v>
      </c>
      <c r="H4068" s="1" t="s">
        <v>11904</v>
      </c>
      <c r="I4068" s="1" t="s">
        <v>55</v>
      </c>
      <c r="J4068" s="1" t="s">
        <v>35</v>
      </c>
      <c r="K4068" s="1" t="s">
        <v>312</v>
      </c>
      <c r="L4068" t="s">
        <v>847</v>
      </c>
      <c r="M4068" s="1" t="s">
        <v>91</v>
      </c>
      <c r="O4068" s="1" t="s">
        <v>30</v>
      </c>
      <c r="P4068" s="4">
        <v>400000</v>
      </c>
      <c r="Q4068" s="5">
        <v>2</v>
      </c>
      <c r="S4068" s="5">
        <v>10000</v>
      </c>
      <c r="T4068" s="1" t="s">
        <v>37</v>
      </c>
      <c r="U4068" s="4">
        <v>494559.88</v>
      </c>
      <c r="Y4068" s="1" t="s">
        <v>38</v>
      </c>
      <c r="Z4068" s="3">
        <v>46218</v>
      </c>
      <c r="AA4068" s="1" t="s">
        <v>39</v>
      </c>
      <c r="AB4068" s="1" t="s">
        <v>40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11905</v>
      </c>
      <c r="B4069" s="1" t="s">
        <v>11906</v>
      </c>
      <c r="C4069" s="2">
        <v>46149.786134259302</v>
      </c>
      <c r="D4069" s="1" t="s">
        <v>30</v>
      </c>
      <c r="E4069" s="1" t="s">
        <v>11294</v>
      </c>
      <c r="F4069" s="1" t="s">
        <v>2710</v>
      </c>
      <c r="H4069" s="1" t="s">
        <v>11907</v>
      </c>
      <c r="I4069" s="1" t="s">
        <v>55</v>
      </c>
      <c r="J4069" s="1" t="s">
        <v>109</v>
      </c>
      <c r="K4069" s="1" t="s">
        <v>35</v>
      </c>
      <c r="L4069" t="s">
        <v>2710</v>
      </c>
      <c r="O4069" s="1" t="s">
        <v>30</v>
      </c>
      <c r="P4069" s="4">
        <v>400000</v>
      </c>
      <c r="Q4069" s="5">
        <v>10</v>
      </c>
      <c r="S4069" s="5">
        <v>3000</v>
      </c>
      <c r="T4069" s="1" t="s">
        <v>37</v>
      </c>
      <c r="U4069" s="4">
        <v>519040.05</v>
      </c>
      <c r="Y4069" s="1" t="s">
        <v>47</v>
      </c>
      <c r="Z4069" s="3">
        <v>46224</v>
      </c>
      <c r="AA4069" s="1" t="s">
        <v>48</v>
      </c>
      <c r="AB4069" s="1" t="s">
        <v>49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11908</v>
      </c>
      <c r="B4070" s="1" t="s">
        <v>11909</v>
      </c>
      <c r="C4070" s="2">
        <v>46035.790740740696</v>
      </c>
      <c r="D4070" s="1" t="s">
        <v>30</v>
      </c>
      <c r="E4070" s="1" t="s">
        <v>11910</v>
      </c>
      <c r="F4070" s="1" t="s">
        <v>90</v>
      </c>
      <c r="H4070" s="1" t="s">
        <v>11911</v>
      </c>
      <c r="I4070" s="1" t="s">
        <v>34</v>
      </c>
      <c r="J4070" s="1" t="s">
        <v>235</v>
      </c>
      <c r="K4070" s="1" t="s">
        <v>35</v>
      </c>
      <c r="L4070" t="s">
        <v>90</v>
      </c>
      <c r="M4070" s="1" t="s">
        <v>57</v>
      </c>
      <c r="O4070" s="1" t="s">
        <v>30</v>
      </c>
      <c r="P4070" s="4">
        <v>400000</v>
      </c>
      <c r="Q4070" s="5">
        <v>24</v>
      </c>
      <c r="T4070" s="1" t="s">
        <v>37</v>
      </c>
      <c r="U4070" s="4">
        <v>476519.98</v>
      </c>
      <c r="V4070" s="5">
        <v>48</v>
      </c>
      <c r="W4070" s="5">
        <v>0</v>
      </c>
      <c r="Y4070" s="1" t="s">
        <v>47</v>
      </c>
      <c r="Z4070" s="3">
        <v>46168</v>
      </c>
      <c r="AA4070" s="1" t="s">
        <v>58</v>
      </c>
      <c r="AB4070" s="1" t="s">
        <v>59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11912</v>
      </c>
      <c r="B4071" s="1" t="s">
        <v>11913</v>
      </c>
      <c r="C4071" s="2">
        <v>46163.5760069444</v>
      </c>
      <c r="D4071" s="1" t="s">
        <v>30</v>
      </c>
      <c r="E4071" s="1" t="s">
        <v>11914</v>
      </c>
      <c r="F4071" s="1" t="s">
        <v>2710</v>
      </c>
      <c r="H4071" s="1" t="s">
        <v>11915</v>
      </c>
      <c r="I4071" s="1" t="s">
        <v>34</v>
      </c>
      <c r="J4071" s="1" t="s">
        <v>109</v>
      </c>
      <c r="K4071" s="1" t="s">
        <v>35</v>
      </c>
      <c r="L4071" t="s">
        <v>2710</v>
      </c>
      <c r="O4071" s="1" t="s">
        <v>30</v>
      </c>
      <c r="P4071" s="4">
        <v>400000</v>
      </c>
      <c r="Q4071" s="5">
        <v>8</v>
      </c>
      <c r="T4071" s="1" t="s">
        <v>37</v>
      </c>
      <c r="U4071" s="4">
        <v>483960.02</v>
      </c>
      <c r="V4071" s="5">
        <v>10</v>
      </c>
      <c r="W4071" s="5">
        <v>10</v>
      </c>
      <c r="Y4071" s="1" t="s">
        <v>47</v>
      </c>
      <c r="Z4071" s="3">
        <v>46233</v>
      </c>
      <c r="AA4071" s="1" t="s">
        <v>58</v>
      </c>
      <c r="AB4071" s="1" t="s">
        <v>59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11916</v>
      </c>
      <c r="B4072" s="1" t="s">
        <v>11917</v>
      </c>
      <c r="C4072" s="2">
        <v>46142.597754629598</v>
      </c>
      <c r="D4072" s="1" t="s">
        <v>30</v>
      </c>
      <c r="E4072" s="1" t="s">
        <v>10992</v>
      </c>
      <c r="F4072" s="1" t="s">
        <v>819</v>
      </c>
      <c r="H4072" s="1" t="s">
        <v>10993</v>
      </c>
      <c r="I4072" s="1" t="s">
        <v>34</v>
      </c>
      <c r="J4072" s="1" t="s">
        <v>77</v>
      </c>
      <c r="K4072" s="1" t="s">
        <v>35</v>
      </c>
      <c r="L4072" t="s">
        <v>819</v>
      </c>
      <c r="M4072" s="1" t="s">
        <v>57</v>
      </c>
      <c r="O4072" s="1" t="s">
        <v>30</v>
      </c>
      <c r="P4072" s="4">
        <v>400000</v>
      </c>
      <c r="Q4072" s="5">
        <v>10</v>
      </c>
      <c r="T4072" s="1" t="s">
        <v>37</v>
      </c>
      <c r="U4072" s="4">
        <v>512560.15</v>
      </c>
      <c r="V4072" s="5">
        <v>10</v>
      </c>
      <c r="W4072" s="5">
        <v>0</v>
      </c>
      <c r="Y4072" s="1" t="s">
        <v>47</v>
      </c>
      <c r="Z4072" s="3">
        <v>46170</v>
      </c>
      <c r="AA4072" s="1" t="s">
        <v>48</v>
      </c>
      <c r="AB4072" s="1" t="s">
        <v>49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11918</v>
      </c>
      <c r="B4073" s="1" t="s">
        <v>11919</v>
      </c>
      <c r="C4073" s="2">
        <v>46142.603009259299</v>
      </c>
      <c r="D4073" s="1" t="s">
        <v>30</v>
      </c>
      <c r="E4073" s="1" t="s">
        <v>5094</v>
      </c>
      <c r="F4073" s="1" t="s">
        <v>819</v>
      </c>
      <c r="H4073" s="1" t="s">
        <v>5095</v>
      </c>
      <c r="I4073" s="1" t="s">
        <v>55</v>
      </c>
      <c r="J4073" s="1" t="s">
        <v>77</v>
      </c>
      <c r="K4073" s="1" t="s">
        <v>35</v>
      </c>
      <c r="L4073" t="s">
        <v>819</v>
      </c>
      <c r="M4073" s="1" t="s">
        <v>57</v>
      </c>
      <c r="O4073" s="1" t="s">
        <v>30</v>
      </c>
      <c r="P4073" s="4">
        <v>400000</v>
      </c>
      <c r="Q4073" s="5">
        <v>20</v>
      </c>
      <c r="S4073" s="5">
        <v>10000</v>
      </c>
      <c r="T4073" s="1" t="s">
        <v>37</v>
      </c>
      <c r="U4073" s="4">
        <v>512560.15</v>
      </c>
      <c r="Y4073" s="1" t="s">
        <v>47</v>
      </c>
      <c r="Z4073" s="3">
        <v>46171</v>
      </c>
      <c r="AA4073" s="1" t="s">
        <v>48</v>
      </c>
      <c r="AB4073" s="1" t="s">
        <v>49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11920</v>
      </c>
      <c r="B4074" s="1" t="s">
        <v>11921</v>
      </c>
      <c r="C4074" s="2">
        <v>46164.632870370398</v>
      </c>
      <c r="D4074" s="1" t="s">
        <v>30</v>
      </c>
      <c r="E4074" s="1" t="s">
        <v>11922</v>
      </c>
      <c r="F4074" s="1" t="s">
        <v>364</v>
      </c>
      <c r="H4074" s="1" t="s">
        <v>11923</v>
      </c>
      <c r="I4074" s="1" t="s">
        <v>115</v>
      </c>
      <c r="J4074" s="1" t="s">
        <v>35</v>
      </c>
      <c r="K4074" s="1" t="s">
        <v>103</v>
      </c>
      <c r="L4074" t="s">
        <v>364</v>
      </c>
      <c r="O4074" s="1" t="s">
        <v>30</v>
      </c>
      <c r="P4074" s="4">
        <v>400000</v>
      </c>
      <c r="Q4074" s="5">
        <v>12</v>
      </c>
      <c r="T4074" s="1" t="s">
        <v>37</v>
      </c>
      <c r="U4074" s="4">
        <v>514439.87</v>
      </c>
      <c r="Y4074" s="1" t="s">
        <v>69</v>
      </c>
      <c r="Z4074" s="3">
        <v>46265</v>
      </c>
      <c r="AA4074" s="1" t="s">
        <v>39</v>
      </c>
      <c r="AB4074" s="1" t="s">
        <v>40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11924</v>
      </c>
      <c r="B4075" s="1" t="s">
        <v>11925</v>
      </c>
      <c r="C4075" s="2">
        <v>46159.893113425896</v>
      </c>
      <c r="D4075" s="1" t="s">
        <v>30</v>
      </c>
      <c r="E4075" s="1" t="s">
        <v>1760</v>
      </c>
      <c r="F4075" s="1" t="s">
        <v>1292</v>
      </c>
      <c r="H4075" s="1" t="s">
        <v>11926</v>
      </c>
      <c r="I4075" s="1" t="s">
        <v>34</v>
      </c>
      <c r="J4075" s="1" t="s">
        <v>77</v>
      </c>
      <c r="K4075" s="1" t="s">
        <v>35</v>
      </c>
      <c r="L4075" t="s">
        <v>1292</v>
      </c>
      <c r="O4075" s="1" t="s">
        <v>30</v>
      </c>
      <c r="P4075" s="4">
        <v>400000</v>
      </c>
      <c r="Q4075" s="5">
        <v>3</v>
      </c>
      <c r="T4075" s="1" t="s">
        <v>37</v>
      </c>
      <c r="U4075" s="4">
        <v>492560.03</v>
      </c>
      <c r="V4075" s="5">
        <v>5</v>
      </c>
      <c r="W4075" s="5">
        <v>0</v>
      </c>
      <c r="Y4075" s="1" t="s">
        <v>78</v>
      </c>
      <c r="Z4075" s="3">
        <v>46199</v>
      </c>
      <c r="AA4075" s="1" t="s">
        <v>39</v>
      </c>
      <c r="AB4075" s="1" t="s">
        <v>40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11927</v>
      </c>
      <c r="B4076" s="1" t="s">
        <v>11928</v>
      </c>
      <c r="C4076" s="2">
        <v>46147.846944444398</v>
      </c>
      <c r="D4076" s="1" t="s">
        <v>30</v>
      </c>
      <c r="E4076" s="1" t="s">
        <v>11929</v>
      </c>
      <c r="F4076" s="1" t="s">
        <v>6048</v>
      </c>
      <c r="H4076" s="1" t="s">
        <v>11930</v>
      </c>
      <c r="I4076" s="1" t="s">
        <v>55</v>
      </c>
      <c r="J4076" s="1" t="s">
        <v>77</v>
      </c>
      <c r="K4076" s="1" t="s">
        <v>35</v>
      </c>
      <c r="L4076" t="s">
        <v>6048</v>
      </c>
      <c r="M4076" s="1" t="s">
        <v>57</v>
      </c>
      <c r="O4076" s="1" t="s">
        <v>30</v>
      </c>
      <c r="P4076" s="4">
        <v>400000</v>
      </c>
      <c r="Q4076" s="5">
        <v>28</v>
      </c>
      <c r="S4076" s="5">
        <v>10000</v>
      </c>
      <c r="T4076" s="1" t="s">
        <v>37</v>
      </c>
      <c r="U4076" s="4">
        <v>492560.03</v>
      </c>
      <c r="Y4076" s="1" t="s">
        <v>911</v>
      </c>
      <c r="Z4076" s="3">
        <v>46171</v>
      </c>
      <c r="AA4076" s="1" t="s">
        <v>39</v>
      </c>
      <c r="AB4076" s="1" t="s">
        <v>40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11931</v>
      </c>
      <c r="B4077" s="1" t="s">
        <v>11932</v>
      </c>
      <c r="C4077" s="2">
        <v>46153.566620370402</v>
      </c>
      <c r="D4077" s="1" t="s">
        <v>30</v>
      </c>
      <c r="E4077" s="1" t="s">
        <v>11016</v>
      </c>
      <c r="F4077" s="1" t="s">
        <v>819</v>
      </c>
      <c r="H4077" s="1" t="s">
        <v>11933</v>
      </c>
      <c r="I4077" s="1" t="s">
        <v>55</v>
      </c>
      <c r="J4077" s="1" t="s">
        <v>340</v>
      </c>
      <c r="K4077" s="1" t="s">
        <v>35</v>
      </c>
      <c r="L4077" t="s">
        <v>819</v>
      </c>
      <c r="M4077" s="1" t="s">
        <v>57</v>
      </c>
      <c r="O4077" s="1" t="s">
        <v>30</v>
      </c>
      <c r="P4077" s="4">
        <v>400000</v>
      </c>
      <c r="Q4077" s="5">
        <v>60</v>
      </c>
      <c r="S4077" s="5">
        <v>15000</v>
      </c>
      <c r="T4077" s="1" t="s">
        <v>37</v>
      </c>
      <c r="U4077" s="4">
        <v>498720.15</v>
      </c>
      <c r="Y4077" s="1" t="s">
        <v>47</v>
      </c>
      <c r="Z4077" s="3">
        <v>46178</v>
      </c>
      <c r="AA4077" s="1" t="s">
        <v>48</v>
      </c>
      <c r="AB4077" s="1" t="s">
        <v>49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11934</v>
      </c>
      <c r="B4078" s="1" t="s">
        <v>11935</v>
      </c>
      <c r="C4078" s="2">
        <v>46162.718402777798</v>
      </c>
      <c r="D4078" s="1" t="s">
        <v>30</v>
      </c>
      <c r="E4078" s="1" t="s">
        <v>10158</v>
      </c>
      <c r="F4078" s="1" t="s">
        <v>1192</v>
      </c>
      <c r="H4078" s="1" t="s">
        <v>11936</v>
      </c>
      <c r="I4078" s="1" t="s">
        <v>34</v>
      </c>
      <c r="J4078" s="1" t="s">
        <v>62</v>
      </c>
      <c r="K4078" s="1" t="s">
        <v>35</v>
      </c>
      <c r="L4078" t="s">
        <v>1192</v>
      </c>
      <c r="M4078" s="1" t="s">
        <v>57</v>
      </c>
      <c r="O4078" s="1" t="s">
        <v>30</v>
      </c>
      <c r="P4078" s="4">
        <v>400000</v>
      </c>
      <c r="Q4078" s="5">
        <v>7</v>
      </c>
      <c r="T4078" s="1" t="s">
        <v>37</v>
      </c>
      <c r="U4078" s="4">
        <v>512439.95</v>
      </c>
      <c r="V4078" s="5">
        <v>14</v>
      </c>
      <c r="W4078" s="5">
        <v>2</v>
      </c>
      <c r="Y4078" s="1" t="s">
        <v>69</v>
      </c>
      <c r="Z4078" s="3">
        <v>46239</v>
      </c>
      <c r="AA4078" s="1" t="s">
        <v>48</v>
      </c>
      <c r="AB4078" s="1" t="s">
        <v>49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11937</v>
      </c>
      <c r="B4079" s="1" t="s">
        <v>11938</v>
      </c>
      <c r="C4079" s="2">
        <v>46164.559270833299</v>
      </c>
      <c r="D4079" s="1" t="s">
        <v>30</v>
      </c>
      <c r="E4079" s="1" t="s">
        <v>10255</v>
      </c>
      <c r="F4079" s="1" t="s">
        <v>6048</v>
      </c>
      <c r="H4079" s="1" t="s">
        <v>11939</v>
      </c>
      <c r="I4079" s="1" t="s">
        <v>34</v>
      </c>
      <c r="J4079" s="1" t="s">
        <v>35</v>
      </c>
      <c r="K4079" s="1" t="s">
        <v>767</v>
      </c>
      <c r="L4079" t="s">
        <v>6048</v>
      </c>
      <c r="M4079" s="1" t="s">
        <v>91</v>
      </c>
      <c r="O4079" s="1" t="s">
        <v>30</v>
      </c>
      <c r="P4079" s="4">
        <v>400000</v>
      </c>
      <c r="Q4079" s="5">
        <v>5</v>
      </c>
      <c r="T4079" s="1" t="s">
        <v>37</v>
      </c>
      <c r="U4079" s="4">
        <v>514439.87</v>
      </c>
      <c r="V4079" s="5">
        <v>10</v>
      </c>
      <c r="W4079" s="5">
        <v>0</v>
      </c>
      <c r="Y4079" s="1" t="s">
        <v>911</v>
      </c>
      <c r="Z4079" s="3">
        <v>46178</v>
      </c>
      <c r="AA4079" s="1" t="s">
        <v>48</v>
      </c>
      <c r="AB4079" s="1" t="s">
        <v>49</v>
      </c>
      <c r="AC4079" t="b">
        <f t="shared" si="252"/>
        <v>1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11940</v>
      </c>
      <c r="B4080" s="1" t="s">
        <v>11941</v>
      </c>
      <c r="C4080" s="2">
        <v>46153.683495370402</v>
      </c>
      <c r="D4080" s="1" t="s">
        <v>30</v>
      </c>
      <c r="E4080" s="1" t="s">
        <v>11942</v>
      </c>
      <c r="F4080" s="1" t="s">
        <v>1520</v>
      </c>
      <c r="H4080" s="1" t="s">
        <v>11943</v>
      </c>
      <c r="I4080" s="1" t="s">
        <v>34</v>
      </c>
      <c r="J4080" s="1" t="s">
        <v>109</v>
      </c>
      <c r="K4080" s="1" t="s">
        <v>35</v>
      </c>
      <c r="L4080" t="s">
        <v>1520</v>
      </c>
      <c r="M4080" s="1" t="s">
        <v>57</v>
      </c>
      <c r="O4080" s="1" t="s">
        <v>30</v>
      </c>
      <c r="P4080" s="4">
        <v>400000</v>
      </c>
      <c r="Q4080" s="5">
        <v>35</v>
      </c>
      <c r="T4080" s="1" t="s">
        <v>37</v>
      </c>
      <c r="U4080" s="4">
        <v>518440.05</v>
      </c>
      <c r="V4080" s="5">
        <v>70</v>
      </c>
      <c r="W4080" s="5">
        <v>0</v>
      </c>
      <c r="Y4080" s="1" t="s">
        <v>281</v>
      </c>
      <c r="Z4080" s="3">
        <v>46203</v>
      </c>
      <c r="AA4080" s="1" t="s">
        <v>39</v>
      </c>
      <c r="AB4080" s="1" t="s">
        <v>40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11944</v>
      </c>
      <c r="B4081" s="1" t="s">
        <v>11945</v>
      </c>
      <c r="C4081" s="2">
        <v>46163.580023148097</v>
      </c>
      <c r="D4081" s="1" t="s">
        <v>30</v>
      </c>
      <c r="E4081" s="1" t="s">
        <v>11946</v>
      </c>
      <c r="F4081" s="1" t="s">
        <v>2710</v>
      </c>
      <c r="H4081" s="1" t="s">
        <v>11947</v>
      </c>
      <c r="I4081" s="1" t="s">
        <v>34</v>
      </c>
      <c r="J4081" s="1" t="s">
        <v>35</v>
      </c>
      <c r="K4081" s="1" t="s">
        <v>77</v>
      </c>
      <c r="L4081" t="s">
        <v>2710</v>
      </c>
      <c r="O4081" s="1" t="s">
        <v>30</v>
      </c>
      <c r="P4081" s="4">
        <v>400000</v>
      </c>
      <c r="Q4081" s="5">
        <v>17</v>
      </c>
      <c r="T4081" s="1" t="s">
        <v>37</v>
      </c>
      <c r="U4081" s="4">
        <v>494800.06</v>
      </c>
      <c r="V4081" s="5">
        <v>2</v>
      </c>
      <c r="W4081" s="5">
        <v>35</v>
      </c>
      <c r="Y4081" s="1" t="s">
        <v>47</v>
      </c>
      <c r="Z4081" s="3">
        <v>46172</v>
      </c>
      <c r="AA4081" s="1" t="s">
        <v>39</v>
      </c>
      <c r="AB4081" s="1" t="s">
        <v>40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11948</v>
      </c>
      <c r="B4082" s="1" t="s">
        <v>11949</v>
      </c>
      <c r="C4082" s="2">
        <v>46108.583634259303</v>
      </c>
      <c r="D4082" s="1" t="s">
        <v>30</v>
      </c>
      <c r="E4082" s="1" t="s">
        <v>5693</v>
      </c>
      <c r="F4082" s="1" t="s">
        <v>2385</v>
      </c>
      <c r="H4082" s="1" t="s">
        <v>11950</v>
      </c>
      <c r="I4082" s="1" t="s">
        <v>55</v>
      </c>
      <c r="J4082" s="1" t="s">
        <v>35</v>
      </c>
      <c r="K4082" s="1" t="s">
        <v>200</v>
      </c>
      <c r="L4082" t="s">
        <v>2385</v>
      </c>
      <c r="O4082" s="1" t="s">
        <v>30</v>
      </c>
      <c r="P4082" s="4">
        <v>402482</v>
      </c>
      <c r="Q4082" s="5">
        <v>1</v>
      </c>
      <c r="S4082" s="5">
        <v>57635</v>
      </c>
      <c r="T4082" s="1" t="s">
        <v>37</v>
      </c>
      <c r="U4082" s="4">
        <v>488532.59</v>
      </c>
      <c r="Y4082" s="1" t="s">
        <v>47</v>
      </c>
      <c r="Z4082" s="3">
        <v>46171</v>
      </c>
      <c r="AA4082" s="1" t="s">
        <v>39</v>
      </c>
      <c r="AB4082" s="1" t="s">
        <v>40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11951</v>
      </c>
      <c r="B4083" s="1" t="s">
        <v>11952</v>
      </c>
      <c r="C4083" s="2">
        <v>46142.8684953704</v>
      </c>
      <c r="D4083" s="1" t="s">
        <v>30</v>
      </c>
      <c r="E4083" s="1" t="s">
        <v>427</v>
      </c>
      <c r="F4083" s="1" t="s">
        <v>87</v>
      </c>
      <c r="H4083" s="1" t="s">
        <v>428</v>
      </c>
      <c r="I4083" s="1" t="s">
        <v>34</v>
      </c>
      <c r="J4083" s="1" t="s">
        <v>235</v>
      </c>
      <c r="K4083" s="1" t="s">
        <v>35</v>
      </c>
      <c r="L4083" t="s">
        <v>429</v>
      </c>
      <c r="M4083" s="1" t="s">
        <v>91</v>
      </c>
      <c r="O4083" s="1" t="s">
        <v>30</v>
      </c>
      <c r="P4083" s="4">
        <v>403200</v>
      </c>
      <c r="Q4083" s="5">
        <v>36</v>
      </c>
      <c r="T4083" s="1" t="s">
        <v>37</v>
      </c>
      <c r="U4083" s="4">
        <v>500733.99</v>
      </c>
      <c r="V4083" s="5">
        <v>41</v>
      </c>
      <c r="W4083" s="5">
        <v>0</v>
      </c>
      <c r="Z4083" s="3">
        <v>46172</v>
      </c>
      <c r="AA4083" s="1" t="s">
        <v>58</v>
      </c>
      <c r="AB4083" s="1" t="s">
        <v>59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11953</v>
      </c>
      <c r="B4084" s="1" t="s">
        <v>11954</v>
      </c>
      <c r="C4084" s="2">
        <v>46094.739467592597</v>
      </c>
      <c r="D4084" s="1" t="s">
        <v>30</v>
      </c>
      <c r="E4084" s="1" t="s">
        <v>118</v>
      </c>
      <c r="F4084" s="1" t="s">
        <v>53</v>
      </c>
      <c r="H4084" s="1" t="s">
        <v>119</v>
      </c>
      <c r="I4084" s="1" t="s">
        <v>34</v>
      </c>
      <c r="J4084" s="1" t="s">
        <v>181</v>
      </c>
      <c r="K4084" s="1" t="s">
        <v>35</v>
      </c>
      <c r="L4084" t="s">
        <v>53</v>
      </c>
      <c r="M4084" s="1" t="s">
        <v>91</v>
      </c>
      <c r="O4084" s="1" t="s">
        <v>30</v>
      </c>
      <c r="P4084" s="4">
        <v>404586</v>
      </c>
      <c r="Q4084" s="5">
        <v>1729</v>
      </c>
      <c r="T4084" s="1" t="s">
        <v>37</v>
      </c>
      <c r="U4084" s="4">
        <v>503588.31</v>
      </c>
      <c r="V4084" s="5">
        <v>1729</v>
      </c>
      <c r="W4084" s="5">
        <v>0</v>
      </c>
      <c r="Y4084" s="1" t="s">
        <v>47</v>
      </c>
      <c r="Z4084" s="3">
        <v>46356</v>
      </c>
      <c r="AA4084" s="1" t="s">
        <v>48</v>
      </c>
      <c r="AB4084" s="1" t="s">
        <v>49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11955</v>
      </c>
      <c r="B4085" s="1" t="s">
        <v>11956</v>
      </c>
      <c r="C4085" s="2">
        <v>46164.817094907397</v>
      </c>
      <c r="D4085" s="1" t="s">
        <v>30</v>
      </c>
      <c r="E4085" s="1" t="s">
        <v>4280</v>
      </c>
      <c r="F4085" s="1" t="s">
        <v>75</v>
      </c>
      <c r="H4085" s="1" t="s">
        <v>11957</v>
      </c>
      <c r="I4085" s="1" t="s">
        <v>34</v>
      </c>
      <c r="J4085" s="1" t="s">
        <v>109</v>
      </c>
      <c r="K4085" s="1" t="s">
        <v>35</v>
      </c>
      <c r="L4085" t="s">
        <v>75</v>
      </c>
      <c r="M4085" s="1" t="s">
        <v>57</v>
      </c>
      <c r="O4085" s="1" t="s">
        <v>30</v>
      </c>
      <c r="P4085" s="4">
        <v>406000</v>
      </c>
      <c r="Q4085" s="5">
        <v>20</v>
      </c>
      <c r="T4085" s="1" t="s">
        <v>37</v>
      </c>
      <c r="U4085" s="4">
        <v>505348.31</v>
      </c>
      <c r="V4085" s="5">
        <v>5</v>
      </c>
      <c r="W4085" s="5">
        <v>35</v>
      </c>
      <c r="Y4085" s="1" t="s">
        <v>78</v>
      </c>
      <c r="Z4085" s="3">
        <v>46178</v>
      </c>
      <c r="AA4085" s="1" t="s">
        <v>39</v>
      </c>
      <c r="AB4085" s="1" t="s">
        <v>40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11958</v>
      </c>
      <c r="B4086" s="1" t="s">
        <v>11959</v>
      </c>
      <c r="C4086" s="2">
        <v>46162.729398148098</v>
      </c>
      <c r="D4086" s="1" t="s">
        <v>30</v>
      </c>
      <c r="E4086" s="1" t="s">
        <v>3826</v>
      </c>
      <c r="F4086" s="1" t="s">
        <v>824</v>
      </c>
      <c r="H4086" s="1" t="s">
        <v>11960</v>
      </c>
      <c r="I4086" s="1" t="s">
        <v>34</v>
      </c>
      <c r="J4086" s="1" t="s">
        <v>35</v>
      </c>
      <c r="K4086" s="1" t="s">
        <v>513</v>
      </c>
      <c r="L4086" t="s">
        <v>824</v>
      </c>
      <c r="O4086" s="1" t="s">
        <v>30</v>
      </c>
      <c r="P4086" s="4">
        <v>408000</v>
      </c>
      <c r="Q4086" s="5">
        <v>15</v>
      </c>
      <c r="T4086" s="1" t="s">
        <v>37</v>
      </c>
      <c r="U4086" s="4">
        <v>522770.56</v>
      </c>
      <c r="V4086" s="5">
        <v>40</v>
      </c>
      <c r="W4086" s="5">
        <v>0</v>
      </c>
      <c r="Y4086" s="1" t="s">
        <v>78</v>
      </c>
      <c r="Z4086" s="3">
        <v>46178</v>
      </c>
      <c r="AA4086" s="1" t="s">
        <v>58</v>
      </c>
      <c r="AB4086" s="1" t="s">
        <v>59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11961</v>
      </c>
      <c r="B4087" s="1" t="s">
        <v>11962</v>
      </c>
      <c r="C4087" s="2">
        <v>46148.494918981502</v>
      </c>
      <c r="D4087" s="1" t="s">
        <v>30</v>
      </c>
      <c r="E4087" s="1" t="s">
        <v>9315</v>
      </c>
      <c r="F4087" s="1" t="s">
        <v>771</v>
      </c>
      <c r="H4087" s="1" t="s">
        <v>9316</v>
      </c>
      <c r="I4087" s="1" t="s">
        <v>55</v>
      </c>
      <c r="J4087" s="1" t="s">
        <v>214</v>
      </c>
      <c r="K4087" s="1" t="s">
        <v>35</v>
      </c>
      <c r="L4087" t="s">
        <v>771</v>
      </c>
      <c r="M4087" s="1" t="s">
        <v>57</v>
      </c>
      <c r="O4087" s="1" t="s">
        <v>30</v>
      </c>
      <c r="P4087" s="4">
        <v>409394</v>
      </c>
      <c r="Q4087" s="5">
        <v>34</v>
      </c>
      <c r="S4087" s="5">
        <v>4083</v>
      </c>
      <c r="T4087" s="1" t="s">
        <v>37</v>
      </c>
      <c r="U4087" s="4">
        <v>529141.93999999994</v>
      </c>
      <c r="Y4087" s="1" t="s">
        <v>69</v>
      </c>
      <c r="Z4087" s="3">
        <v>46238</v>
      </c>
      <c r="AA4087" s="1" t="s">
        <v>39</v>
      </c>
      <c r="AB4087" s="1" t="s">
        <v>40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11963</v>
      </c>
      <c r="B4088" s="1" t="s">
        <v>11964</v>
      </c>
      <c r="C4088" s="2">
        <v>46085.517569444397</v>
      </c>
      <c r="D4088" s="1" t="s">
        <v>30</v>
      </c>
      <c r="E4088" s="1" t="s">
        <v>4827</v>
      </c>
      <c r="F4088" s="1" t="s">
        <v>1192</v>
      </c>
      <c r="H4088" s="1" t="s">
        <v>4828</v>
      </c>
      <c r="I4088" s="1" t="s">
        <v>34</v>
      </c>
      <c r="J4088" s="1" t="s">
        <v>35</v>
      </c>
      <c r="K4088" s="1" t="s">
        <v>56</v>
      </c>
      <c r="L4088" t="s">
        <v>1192</v>
      </c>
      <c r="M4088" s="1" t="s">
        <v>91</v>
      </c>
      <c r="O4088" s="1" t="s">
        <v>30</v>
      </c>
      <c r="P4088" s="4">
        <v>410000</v>
      </c>
      <c r="Q4088" s="5">
        <v>18</v>
      </c>
      <c r="T4088" s="1" t="s">
        <v>37</v>
      </c>
      <c r="U4088" s="4">
        <v>503029.15</v>
      </c>
      <c r="V4088" s="5">
        <v>36</v>
      </c>
      <c r="W4088" s="5">
        <v>5</v>
      </c>
      <c r="Y4088" s="1" t="s">
        <v>69</v>
      </c>
      <c r="Z4088" s="3">
        <v>46197</v>
      </c>
      <c r="AA4088" s="1" t="s">
        <v>39</v>
      </c>
      <c r="AB4088" s="1" t="s">
        <v>40</v>
      </c>
      <c r="AC4088" t="b">
        <f t="shared" si="252"/>
        <v>1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11965</v>
      </c>
      <c r="B4089" s="1" t="s">
        <v>11966</v>
      </c>
      <c r="C4089" s="2">
        <v>46164.6262152778</v>
      </c>
      <c r="D4089" s="1" t="s">
        <v>30</v>
      </c>
      <c r="E4089" s="1" t="s">
        <v>2240</v>
      </c>
      <c r="F4089" s="1" t="s">
        <v>364</v>
      </c>
      <c r="H4089" s="1" t="s">
        <v>4082</v>
      </c>
      <c r="I4089" s="1" t="s">
        <v>34</v>
      </c>
      <c r="J4089" s="1" t="s">
        <v>109</v>
      </c>
      <c r="K4089" s="1" t="s">
        <v>35</v>
      </c>
      <c r="L4089" t="s">
        <v>364</v>
      </c>
      <c r="O4089" s="1" t="s">
        <v>30</v>
      </c>
      <c r="P4089" s="4">
        <v>410000</v>
      </c>
      <c r="Q4089" s="5">
        <v>32</v>
      </c>
      <c r="T4089" s="1" t="s">
        <v>37</v>
      </c>
      <c r="U4089" s="4">
        <v>527300.87</v>
      </c>
      <c r="V4089" s="5">
        <v>64</v>
      </c>
      <c r="W4089" s="5">
        <v>0</v>
      </c>
      <c r="Y4089" s="1" t="s">
        <v>69</v>
      </c>
      <c r="Z4089" s="3">
        <v>46265</v>
      </c>
      <c r="AA4089" s="1" t="s">
        <v>48</v>
      </c>
      <c r="AB4089" s="1" t="s">
        <v>49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11967</v>
      </c>
      <c r="B4090" s="1" t="s">
        <v>11968</v>
      </c>
      <c r="C4090" s="2">
        <v>46128.926562499997</v>
      </c>
      <c r="D4090" s="1" t="s">
        <v>30</v>
      </c>
      <c r="E4090" s="1" t="s">
        <v>11969</v>
      </c>
      <c r="F4090" s="1" t="s">
        <v>491</v>
      </c>
      <c r="H4090" s="1" t="s">
        <v>11970</v>
      </c>
      <c r="I4090" s="1" t="s">
        <v>34</v>
      </c>
      <c r="J4090" s="1" t="s">
        <v>109</v>
      </c>
      <c r="K4090" s="1" t="s">
        <v>35</v>
      </c>
      <c r="L4090" t="s">
        <v>491</v>
      </c>
      <c r="O4090" s="1" t="s">
        <v>30</v>
      </c>
      <c r="P4090" s="4">
        <v>410000</v>
      </c>
      <c r="Q4090" s="5">
        <v>14</v>
      </c>
      <c r="T4090" s="1" t="s">
        <v>37</v>
      </c>
      <c r="U4090" s="4">
        <v>520740.95</v>
      </c>
      <c r="V4090" s="5">
        <v>39</v>
      </c>
      <c r="W4090" s="5">
        <v>0</v>
      </c>
      <c r="Y4090" s="1" t="s">
        <v>493</v>
      </c>
      <c r="Z4090" s="3">
        <v>46210</v>
      </c>
      <c r="AA4090" s="1" t="s">
        <v>48</v>
      </c>
      <c r="AB4090" s="1" t="s">
        <v>49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11971</v>
      </c>
      <c r="B4091" s="1" t="s">
        <v>11972</v>
      </c>
      <c r="C4091" s="2">
        <v>46164.694328703699</v>
      </c>
      <c r="D4091" s="1" t="s">
        <v>30</v>
      </c>
      <c r="E4091" s="1" t="s">
        <v>4695</v>
      </c>
      <c r="F4091" s="1" t="s">
        <v>436</v>
      </c>
      <c r="H4091" s="1" t="s">
        <v>11973</v>
      </c>
      <c r="I4091" s="1" t="s">
        <v>34</v>
      </c>
      <c r="J4091" s="1" t="s">
        <v>35</v>
      </c>
      <c r="K4091" s="1" t="s">
        <v>312</v>
      </c>
      <c r="L4091" t="s">
        <v>436</v>
      </c>
      <c r="M4091" s="1" t="s">
        <v>91</v>
      </c>
      <c r="O4091" s="1" t="s">
        <v>30</v>
      </c>
      <c r="P4091" s="4">
        <v>410064</v>
      </c>
      <c r="Q4091" s="5">
        <v>24</v>
      </c>
      <c r="T4091" s="1" t="s">
        <v>37</v>
      </c>
      <c r="U4091" s="4">
        <v>527383.18000000005</v>
      </c>
      <c r="V4091" s="5">
        <v>48</v>
      </c>
      <c r="W4091" s="5">
        <v>0</v>
      </c>
      <c r="Y4091" s="1" t="s">
        <v>281</v>
      </c>
      <c r="Z4091" s="3">
        <v>46171</v>
      </c>
      <c r="AA4091" s="1" t="s">
        <v>39</v>
      </c>
      <c r="AB4091" s="1" t="s">
        <v>40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11974</v>
      </c>
      <c r="B4092" s="1" t="s">
        <v>11975</v>
      </c>
      <c r="C4092" s="2">
        <v>46100.538472222201</v>
      </c>
      <c r="D4092" s="1" t="s">
        <v>30</v>
      </c>
      <c r="E4092" s="1" t="s">
        <v>9278</v>
      </c>
      <c r="F4092" s="1" t="s">
        <v>1597</v>
      </c>
      <c r="H4092" s="1" t="s">
        <v>11976</v>
      </c>
      <c r="I4092" s="1" t="s">
        <v>34</v>
      </c>
      <c r="J4092" s="1" t="s">
        <v>109</v>
      </c>
      <c r="K4092" s="1" t="s">
        <v>35</v>
      </c>
      <c r="L4092" t="s">
        <v>1597</v>
      </c>
      <c r="M4092" s="1" t="s">
        <v>57</v>
      </c>
      <c r="O4092" s="1" t="s">
        <v>30</v>
      </c>
      <c r="P4092" s="4">
        <v>412333</v>
      </c>
      <c r="Q4092" s="5">
        <v>5</v>
      </c>
      <c r="T4092" s="1" t="s">
        <v>37</v>
      </c>
      <c r="U4092" s="4">
        <v>470472.09</v>
      </c>
      <c r="V4092" s="5">
        <v>21</v>
      </c>
      <c r="W4092" s="5">
        <v>0</v>
      </c>
      <c r="Y4092" s="1" t="s">
        <v>38</v>
      </c>
      <c r="Z4092" s="3">
        <v>46191</v>
      </c>
      <c r="AA4092" s="1" t="s">
        <v>39</v>
      </c>
      <c r="AB4092" s="1" t="s">
        <v>40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11977</v>
      </c>
      <c r="B4093" s="1" t="s">
        <v>11978</v>
      </c>
      <c r="C4093" s="2">
        <v>46162.657488425903</v>
      </c>
      <c r="D4093" s="1" t="s">
        <v>30</v>
      </c>
      <c r="E4093" s="1" t="s">
        <v>11425</v>
      </c>
      <c r="F4093" s="1" t="s">
        <v>1192</v>
      </c>
      <c r="H4093" s="1" t="s">
        <v>11979</v>
      </c>
      <c r="I4093" s="1" t="s">
        <v>34</v>
      </c>
      <c r="J4093" s="1" t="s">
        <v>77</v>
      </c>
      <c r="K4093" s="1" t="s">
        <v>35</v>
      </c>
      <c r="L4093" t="s">
        <v>1192</v>
      </c>
      <c r="O4093" s="1" t="s">
        <v>30</v>
      </c>
      <c r="P4093" s="4">
        <v>412500</v>
      </c>
      <c r="Q4093" s="5">
        <v>15</v>
      </c>
      <c r="T4093" s="1" t="s">
        <v>37</v>
      </c>
      <c r="U4093" s="4">
        <v>528948.68999999994</v>
      </c>
      <c r="V4093" s="5">
        <v>30</v>
      </c>
      <c r="W4093" s="5">
        <v>2</v>
      </c>
      <c r="Y4093" s="1" t="s">
        <v>69</v>
      </c>
      <c r="Z4093" s="3">
        <v>46260</v>
      </c>
      <c r="AA4093" s="1" t="s">
        <v>39</v>
      </c>
      <c r="AB4093" s="1" t="s">
        <v>40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11980</v>
      </c>
      <c r="B4094" s="1" t="s">
        <v>11981</v>
      </c>
      <c r="C4094" s="2">
        <v>46136.570381944402</v>
      </c>
      <c r="D4094" s="1" t="s">
        <v>30</v>
      </c>
      <c r="E4094" s="1" t="s">
        <v>3149</v>
      </c>
      <c r="F4094" s="1" t="s">
        <v>771</v>
      </c>
      <c r="H4094" s="1" t="s">
        <v>8082</v>
      </c>
      <c r="I4094" s="1" t="s">
        <v>356</v>
      </c>
      <c r="J4094" s="1" t="s">
        <v>35</v>
      </c>
      <c r="K4094" s="1" t="s">
        <v>103</v>
      </c>
      <c r="L4094" t="s">
        <v>771</v>
      </c>
      <c r="O4094" s="1" t="s">
        <v>30</v>
      </c>
      <c r="P4094" s="4">
        <v>414720</v>
      </c>
      <c r="Q4094" s="5">
        <v>16</v>
      </c>
      <c r="T4094" s="1" t="s">
        <v>37</v>
      </c>
      <c r="U4094" s="4">
        <v>533827.46</v>
      </c>
      <c r="Y4094" s="1" t="s">
        <v>69</v>
      </c>
      <c r="Z4094" s="3">
        <v>46218</v>
      </c>
      <c r="AA4094" s="1" t="s">
        <v>48</v>
      </c>
      <c r="AB4094" s="1" t="s">
        <v>49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11982</v>
      </c>
      <c r="B4095" s="1" t="s">
        <v>11983</v>
      </c>
      <c r="C4095" s="2">
        <v>46108.758206018501</v>
      </c>
      <c r="D4095" s="1" t="s">
        <v>30</v>
      </c>
      <c r="E4095" s="1" t="s">
        <v>7571</v>
      </c>
      <c r="F4095" s="1" t="s">
        <v>824</v>
      </c>
      <c r="H4095" s="1" t="s">
        <v>11984</v>
      </c>
      <c r="I4095" s="1" t="s">
        <v>34</v>
      </c>
      <c r="J4095" s="1" t="s">
        <v>35</v>
      </c>
      <c r="K4095" s="1" t="s">
        <v>200</v>
      </c>
      <c r="L4095" t="s">
        <v>824</v>
      </c>
      <c r="O4095" s="1" t="s">
        <v>30</v>
      </c>
      <c r="P4095" s="4">
        <v>415800</v>
      </c>
      <c r="Q4095" s="5">
        <v>17</v>
      </c>
      <c r="T4095" s="1" t="s">
        <v>37</v>
      </c>
      <c r="U4095" s="4">
        <v>513429.78</v>
      </c>
      <c r="V4095" s="5">
        <v>22</v>
      </c>
      <c r="W4095" s="5">
        <v>0</v>
      </c>
      <c r="Y4095" s="1" t="s">
        <v>78</v>
      </c>
      <c r="Z4095" s="3">
        <v>46233</v>
      </c>
      <c r="AA4095" s="1" t="s">
        <v>48</v>
      </c>
      <c r="AB4095" s="1" t="s">
        <v>49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11985</v>
      </c>
      <c r="B4096" s="1" t="s">
        <v>11986</v>
      </c>
      <c r="C4096" s="2">
        <v>46160.814328703702</v>
      </c>
      <c r="D4096" s="1" t="s">
        <v>30</v>
      </c>
      <c r="E4096" s="1" t="s">
        <v>7462</v>
      </c>
      <c r="F4096" s="1" t="s">
        <v>2710</v>
      </c>
      <c r="H4096" s="1" t="s">
        <v>11987</v>
      </c>
      <c r="I4096" s="1" t="s">
        <v>55</v>
      </c>
      <c r="J4096" s="1" t="s">
        <v>109</v>
      </c>
      <c r="K4096" s="1" t="s">
        <v>35</v>
      </c>
      <c r="L4096" t="s">
        <v>2710</v>
      </c>
      <c r="O4096" s="1" t="s">
        <v>30</v>
      </c>
      <c r="P4096" s="4">
        <v>420000</v>
      </c>
      <c r="Q4096" s="5">
        <v>14</v>
      </c>
      <c r="S4096" s="5">
        <v>6000</v>
      </c>
      <c r="T4096" s="1" t="s">
        <v>37</v>
      </c>
      <c r="U4096" s="4">
        <v>534702.14</v>
      </c>
      <c r="Y4096" s="1" t="s">
        <v>47</v>
      </c>
      <c r="Z4096" s="3">
        <v>46190</v>
      </c>
      <c r="AA4096" s="1" t="s">
        <v>48</v>
      </c>
      <c r="AB4096" s="1" t="s">
        <v>49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11988</v>
      </c>
      <c r="B4097" s="1" t="s">
        <v>11989</v>
      </c>
      <c r="C4097" s="2">
        <v>46142.057442129597</v>
      </c>
      <c r="D4097" s="1" t="s">
        <v>30</v>
      </c>
      <c r="E4097" s="1" t="s">
        <v>11990</v>
      </c>
      <c r="F4097" s="1" t="s">
        <v>1061</v>
      </c>
      <c r="H4097" s="1" t="s">
        <v>11991</v>
      </c>
      <c r="I4097" s="1" t="s">
        <v>34</v>
      </c>
      <c r="J4097" s="1" t="s">
        <v>214</v>
      </c>
      <c r="K4097" s="1" t="s">
        <v>35</v>
      </c>
      <c r="L4097" t="s">
        <v>1061</v>
      </c>
      <c r="M4097" s="1" t="s">
        <v>57</v>
      </c>
      <c r="O4097" s="1" t="s">
        <v>30</v>
      </c>
      <c r="P4097" s="4">
        <v>420000</v>
      </c>
      <c r="Q4097" s="5">
        <v>102</v>
      </c>
      <c r="T4097" s="1" t="s">
        <v>37</v>
      </c>
      <c r="U4097" s="4">
        <v>538188.16</v>
      </c>
      <c r="V4097" s="5">
        <v>98</v>
      </c>
      <c r="W4097" s="5">
        <v>10</v>
      </c>
      <c r="Y4097" s="1" t="s">
        <v>281</v>
      </c>
      <c r="Z4097" s="3">
        <v>46234</v>
      </c>
      <c r="AA4097" s="1" t="s">
        <v>39</v>
      </c>
      <c r="AB4097" s="1" t="s">
        <v>40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11992</v>
      </c>
      <c r="B4098" s="1" t="s">
        <v>11993</v>
      </c>
      <c r="C4098" s="2">
        <v>46100.799953703703</v>
      </c>
      <c r="D4098" s="1" t="s">
        <v>30</v>
      </c>
      <c r="E4098" s="1" t="s">
        <v>4891</v>
      </c>
      <c r="F4098" s="1" t="s">
        <v>364</v>
      </c>
      <c r="H4098" s="1" t="s">
        <v>4892</v>
      </c>
      <c r="I4098" s="1" t="s">
        <v>34</v>
      </c>
      <c r="J4098" s="1" t="s">
        <v>35</v>
      </c>
      <c r="K4098" s="1" t="s">
        <v>56</v>
      </c>
      <c r="L4098" t="s">
        <v>364</v>
      </c>
      <c r="M4098" s="1" t="s">
        <v>91</v>
      </c>
      <c r="O4098" s="1" t="s">
        <v>30</v>
      </c>
      <c r="P4098" s="4">
        <v>420000</v>
      </c>
      <c r="Q4098" s="5">
        <v>35</v>
      </c>
      <c r="T4098" s="1" t="s">
        <v>37</v>
      </c>
      <c r="U4098" s="4">
        <v>521597.91</v>
      </c>
      <c r="V4098" s="5">
        <v>70</v>
      </c>
      <c r="W4098" s="5">
        <v>0</v>
      </c>
      <c r="Y4098" s="1" t="s">
        <v>69</v>
      </c>
      <c r="Z4098" s="3">
        <v>46203</v>
      </c>
      <c r="AA4098" s="1" t="s">
        <v>48</v>
      </c>
      <c r="AB4098" s="1" t="s">
        <v>49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11994</v>
      </c>
      <c r="B4099" s="1" t="s">
        <v>11995</v>
      </c>
      <c r="C4099" s="2">
        <v>46100.805034722202</v>
      </c>
      <c r="D4099" s="1" t="s">
        <v>30</v>
      </c>
      <c r="E4099" s="1" t="s">
        <v>1718</v>
      </c>
      <c r="F4099" s="1" t="s">
        <v>364</v>
      </c>
      <c r="H4099" s="1" t="s">
        <v>9789</v>
      </c>
      <c r="I4099" s="1" t="s">
        <v>55</v>
      </c>
      <c r="J4099" s="1" t="s">
        <v>235</v>
      </c>
      <c r="K4099" s="1" t="s">
        <v>35</v>
      </c>
      <c r="L4099" t="s">
        <v>364</v>
      </c>
      <c r="M4099" s="1" t="s">
        <v>57</v>
      </c>
      <c r="O4099" s="1" t="s">
        <v>30</v>
      </c>
      <c r="P4099" s="4">
        <v>420000</v>
      </c>
      <c r="Q4099" s="5">
        <v>14</v>
      </c>
      <c r="S4099" s="5">
        <v>20000</v>
      </c>
      <c r="T4099" s="1" t="s">
        <v>37</v>
      </c>
      <c r="U4099" s="4">
        <v>521597.91</v>
      </c>
      <c r="Y4099" s="1" t="s">
        <v>69</v>
      </c>
      <c r="Z4099" s="3">
        <v>46203</v>
      </c>
      <c r="AA4099" s="1" t="s">
        <v>48</v>
      </c>
      <c r="AB4099" s="1" t="s">
        <v>49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11996</v>
      </c>
      <c r="B4100" s="1" t="s">
        <v>11997</v>
      </c>
      <c r="C4100" s="2">
        <v>46100.818553240701</v>
      </c>
      <c r="D4100" s="1" t="s">
        <v>30</v>
      </c>
      <c r="E4100" s="1" t="s">
        <v>4903</v>
      </c>
      <c r="F4100" s="1" t="s">
        <v>364</v>
      </c>
      <c r="H4100" s="1" t="s">
        <v>8552</v>
      </c>
      <c r="I4100" s="1" t="s">
        <v>34</v>
      </c>
      <c r="J4100" s="1" t="s">
        <v>214</v>
      </c>
      <c r="K4100" s="1" t="s">
        <v>35</v>
      </c>
      <c r="L4100" t="s">
        <v>364</v>
      </c>
      <c r="M4100" s="1" t="s">
        <v>57</v>
      </c>
      <c r="O4100" s="1" t="s">
        <v>30</v>
      </c>
      <c r="P4100" s="4">
        <v>420000</v>
      </c>
      <c r="Q4100" s="5">
        <v>12</v>
      </c>
      <c r="T4100" s="1" t="s">
        <v>37</v>
      </c>
      <c r="U4100" s="4">
        <v>521597.91</v>
      </c>
      <c r="V4100" s="5">
        <v>80</v>
      </c>
      <c r="W4100" s="5">
        <v>0</v>
      </c>
      <c r="Y4100" s="1" t="s">
        <v>69</v>
      </c>
      <c r="Z4100" s="3">
        <v>46203</v>
      </c>
      <c r="AA4100" s="1" t="s">
        <v>48</v>
      </c>
      <c r="AB4100" s="1" t="s">
        <v>49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11998</v>
      </c>
      <c r="B4101" s="1" t="s">
        <v>11999</v>
      </c>
      <c r="C4101" s="2">
        <v>46100.8230092593</v>
      </c>
      <c r="D4101" s="1" t="s">
        <v>30</v>
      </c>
      <c r="E4101" s="1" t="s">
        <v>1502</v>
      </c>
      <c r="F4101" s="1" t="s">
        <v>364</v>
      </c>
      <c r="H4101" s="1" t="s">
        <v>6412</v>
      </c>
      <c r="I4101" s="1" t="s">
        <v>34</v>
      </c>
      <c r="J4101" s="1" t="s">
        <v>35</v>
      </c>
      <c r="K4101" s="1" t="s">
        <v>312</v>
      </c>
      <c r="L4101" t="s">
        <v>364</v>
      </c>
      <c r="M4101" s="1" t="s">
        <v>91</v>
      </c>
      <c r="O4101" s="1" t="s">
        <v>30</v>
      </c>
      <c r="P4101" s="4">
        <v>420000</v>
      </c>
      <c r="Q4101" s="5">
        <v>35</v>
      </c>
      <c r="T4101" s="1" t="s">
        <v>37</v>
      </c>
      <c r="U4101" s="4">
        <v>521597.91</v>
      </c>
      <c r="V4101" s="5">
        <v>50</v>
      </c>
      <c r="W4101" s="5">
        <v>0</v>
      </c>
      <c r="Y4101" s="1" t="s">
        <v>69</v>
      </c>
      <c r="Z4101" s="3">
        <v>46203</v>
      </c>
      <c r="AA4101" s="1" t="s">
        <v>48</v>
      </c>
      <c r="AB4101" s="1" t="s">
        <v>49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12000</v>
      </c>
      <c r="B4102" s="1" t="s">
        <v>12001</v>
      </c>
      <c r="C4102" s="2">
        <v>46146.773240740702</v>
      </c>
      <c r="D4102" s="1" t="s">
        <v>30</v>
      </c>
      <c r="E4102" s="1" t="s">
        <v>12002</v>
      </c>
      <c r="F4102" s="1" t="s">
        <v>372</v>
      </c>
      <c r="H4102" s="1" t="s">
        <v>12003</v>
      </c>
      <c r="I4102" s="1" t="s">
        <v>34</v>
      </c>
      <c r="J4102" s="1" t="s">
        <v>109</v>
      </c>
      <c r="K4102" s="1" t="s">
        <v>35</v>
      </c>
      <c r="L4102" t="s">
        <v>372</v>
      </c>
      <c r="O4102" s="1" t="s">
        <v>30</v>
      </c>
      <c r="P4102" s="4">
        <v>420000</v>
      </c>
      <c r="Q4102" s="5">
        <v>7</v>
      </c>
      <c r="T4102" s="1" t="s">
        <v>37</v>
      </c>
      <c r="U4102" s="4">
        <v>515298.16</v>
      </c>
      <c r="V4102" s="5">
        <v>14</v>
      </c>
      <c r="W4102" s="5">
        <v>0</v>
      </c>
      <c r="Y4102" s="1" t="s">
        <v>374</v>
      </c>
      <c r="Z4102" s="3">
        <v>46203</v>
      </c>
      <c r="AA4102" s="1" t="s">
        <v>58</v>
      </c>
      <c r="AB4102" s="1" t="s">
        <v>59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12004</v>
      </c>
      <c r="B4103" s="1" t="s">
        <v>12005</v>
      </c>
      <c r="C4103" s="2">
        <v>46162.4753472222</v>
      </c>
      <c r="D4103" s="1" t="s">
        <v>30</v>
      </c>
      <c r="E4103" s="1" t="s">
        <v>9307</v>
      </c>
      <c r="F4103" s="1" t="s">
        <v>771</v>
      </c>
      <c r="H4103" s="1" t="s">
        <v>12006</v>
      </c>
      <c r="I4103" s="1" t="s">
        <v>34</v>
      </c>
      <c r="J4103" s="1" t="s">
        <v>139</v>
      </c>
      <c r="K4103" s="1" t="s">
        <v>35</v>
      </c>
      <c r="L4103" t="s">
        <v>771</v>
      </c>
      <c r="M4103" s="1" t="s">
        <v>57</v>
      </c>
      <c r="O4103" s="1" t="s">
        <v>30</v>
      </c>
      <c r="P4103" s="4">
        <v>420000</v>
      </c>
      <c r="Q4103" s="5">
        <v>12</v>
      </c>
      <c r="T4103" s="1" t="s">
        <v>37</v>
      </c>
      <c r="U4103" s="4">
        <v>518237.88</v>
      </c>
      <c r="V4103" s="5">
        <v>12</v>
      </c>
      <c r="W4103" s="5">
        <v>0</v>
      </c>
      <c r="Y4103" s="1" t="s">
        <v>69</v>
      </c>
      <c r="Z4103" s="3">
        <v>46169</v>
      </c>
      <c r="AA4103" s="1" t="s">
        <v>48</v>
      </c>
      <c r="AB4103" s="1" t="s">
        <v>49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12007</v>
      </c>
      <c r="B4104" s="1" t="s">
        <v>12008</v>
      </c>
      <c r="C4104" s="2">
        <v>46129.880844907399</v>
      </c>
      <c r="D4104" s="1" t="s">
        <v>30</v>
      </c>
      <c r="E4104" s="1" t="s">
        <v>7754</v>
      </c>
      <c r="F4104" s="1" t="s">
        <v>1597</v>
      </c>
      <c r="H4104" s="1" t="s">
        <v>7755</v>
      </c>
      <c r="I4104" s="1" t="s">
        <v>34</v>
      </c>
      <c r="J4104" s="1" t="s">
        <v>35</v>
      </c>
      <c r="K4104" s="1" t="s">
        <v>328</v>
      </c>
      <c r="L4104" t="s">
        <v>1597</v>
      </c>
      <c r="M4104" s="1" t="s">
        <v>91</v>
      </c>
      <c r="O4104" s="1" t="s">
        <v>30</v>
      </c>
      <c r="P4104" s="4">
        <v>420000</v>
      </c>
      <c r="Q4104" s="5">
        <v>26</v>
      </c>
      <c r="T4104" s="1" t="s">
        <v>37</v>
      </c>
      <c r="U4104" s="4">
        <v>533862.02</v>
      </c>
      <c r="V4104" s="5">
        <v>30</v>
      </c>
      <c r="W4104" s="5">
        <v>0</v>
      </c>
      <c r="Y4104" s="1" t="s">
        <v>38</v>
      </c>
      <c r="Z4104" s="3">
        <v>46227</v>
      </c>
      <c r="AA4104" s="1" t="s">
        <v>48</v>
      </c>
      <c r="AB4104" s="1" t="s">
        <v>49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12009</v>
      </c>
      <c r="B4105" s="1" t="s">
        <v>12010</v>
      </c>
      <c r="C4105" s="2">
        <v>46164.630659722199</v>
      </c>
      <c r="D4105" s="1" t="s">
        <v>30</v>
      </c>
      <c r="E4105" s="1" t="s">
        <v>11922</v>
      </c>
      <c r="F4105" s="1" t="s">
        <v>364</v>
      </c>
      <c r="H4105" s="1" t="s">
        <v>12011</v>
      </c>
      <c r="I4105" s="1" t="s">
        <v>34</v>
      </c>
      <c r="J4105" s="1" t="s">
        <v>35</v>
      </c>
      <c r="K4105" s="1" t="s">
        <v>56</v>
      </c>
      <c r="L4105" t="s">
        <v>364</v>
      </c>
      <c r="O4105" s="1" t="s">
        <v>30</v>
      </c>
      <c r="P4105" s="4">
        <v>420000</v>
      </c>
      <c r="Q4105" s="5">
        <v>12</v>
      </c>
      <c r="T4105" s="1" t="s">
        <v>37</v>
      </c>
      <c r="U4105" s="4">
        <v>540161.87</v>
      </c>
      <c r="V4105" s="5">
        <v>24</v>
      </c>
      <c r="W4105" s="5">
        <v>0</v>
      </c>
      <c r="Y4105" s="1" t="s">
        <v>69</v>
      </c>
      <c r="Z4105" s="3">
        <v>46265</v>
      </c>
      <c r="AA4105" s="1" t="s">
        <v>39</v>
      </c>
      <c r="AB4105" s="1" t="s">
        <v>40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12012</v>
      </c>
      <c r="B4106" s="1" t="s">
        <v>12013</v>
      </c>
      <c r="C4106" s="2">
        <v>46128.791018518503</v>
      </c>
      <c r="D4106" s="1" t="s">
        <v>30</v>
      </c>
      <c r="E4106" s="1" t="s">
        <v>3328</v>
      </c>
      <c r="F4106" s="1" t="s">
        <v>1165</v>
      </c>
      <c r="H4106" s="1" t="s">
        <v>3329</v>
      </c>
      <c r="I4106" s="1" t="s">
        <v>34</v>
      </c>
      <c r="J4106" s="1" t="s">
        <v>109</v>
      </c>
      <c r="K4106" s="1" t="s">
        <v>35</v>
      </c>
      <c r="L4106" t="s">
        <v>1165</v>
      </c>
      <c r="O4106" s="1" t="s">
        <v>30</v>
      </c>
      <c r="P4106" s="4">
        <v>420000</v>
      </c>
      <c r="Q4106" s="5">
        <v>85</v>
      </c>
      <c r="T4106" s="1" t="s">
        <v>37</v>
      </c>
      <c r="U4106" s="4">
        <v>479220.14</v>
      </c>
      <c r="V4106" s="5">
        <v>604</v>
      </c>
      <c r="W4106" s="5">
        <v>59</v>
      </c>
      <c r="Y4106" s="1" t="s">
        <v>69</v>
      </c>
      <c r="Z4106" s="3">
        <v>46203</v>
      </c>
      <c r="AA4106" s="1" t="s">
        <v>70</v>
      </c>
      <c r="AB4106" s="1" t="s">
        <v>71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12014</v>
      </c>
      <c r="B4107" s="1" t="s">
        <v>12015</v>
      </c>
      <c r="C4107" s="2">
        <v>46053.561701388899</v>
      </c>
      <c r="D4107" s="1" t="s">
        <v>30</v>
      </c>
      <c r="E4107" s="1" t="s">
        <v>12016</v>
      </c>
      <c r="F4107" s="1" t="s">
        <v>706</v>
      </c>
      <c r="H4107" s="1" t="s">
        <v>12017</v>
      </c>
      <c r="I4107" s="1" t="s">
        <v>34</v>
      </c>
      <c r="J4107" s="1" t="s">
        <v>35</v>
      </c>
      <c r="K4107" s="1" t="s">
        <v>68</v>
      </c>
      <c r="L4107" t="s">
        <v>706</v>
      </c>
      <c r="M4107" s="1" t="s">
        <v>91</v>
      </c>
      <c r="O4107" s="1" t="s">
        <v>30</v>
      </c>
      <c r="P4107" s="4">
        <v>421200</v>
      </c>
      <c r="Q4107" s="5">
        <v>20</v>
      </c>
      <c r="T4107" s="1" t="s">
        <v>37</v>
      </c>
      <c r="U4107" s="4">
        <v>505524.31</v>
      </c>
      <c r="V4107" s="5">
        <v>120</v>
      </c>
      <c r="W4107" s="5">
        <v>0</v>
      </c>
      <c r="Y4107" s="1" t="s">
        <v>69</v>
      </c>
      <c r="Z4107" s="3">
        <v>46173</v>
      </c>
      <c r="AA4107" s="1" t="s">
        <v>39</v>
      </c>
      <c r="AB4107" s="1" t="s">
        <v>40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12018</v>
      </c>
      <c r="B4108" s="1" t="s">
        <v>12019</v>
      </c>
      <c r="C4108" s="2">
        <v>46142.884259259299</v>
      </c>
      <c r="D4108" s="1" t="s">
        <v>30</v>
      </c>
      <c r="E4108" s="1" t="s">
        <v>11129</v>
      </c>
      <c r="F4108" s="1" t="s">
        <v>75</v>
      </c>
      <c r="H4108" s="1" t="s">
        <v>12020</v>
      </c>
      <c r="I4108" s="1" t="s">
        <v>34</v>
      </c>
      <c r="J4108" s="1" t="s">
        <v>109</v>
      </c>
      <c r="K4108" s="1" t="s">
        <v>35</v>
      </c>
      <c r="L4108" t="s">
        <v>75</v>
      </c>
      <c r="M4108" s="1" t="s">
        <v>57</v>
      </c>
      <c r="O4108" s="1" t="s">
        <v>30</v>
      </c>
      <c r="P4108" s="4">
        <v>423000</v>
      </c>
      <c r="Q4108" s="5">
        <v>5</v>
      </c>
      <c r="T4108" s="1" t="s">
        <v>37</v>
      </c>
      <c r="U4108" s="4">
        <v>541990.06999999995</v>
      </c>
      <c r="V4108" s="5">
        <v>5</v>
      </c>
      <c r="W4108" s="5">
        <v>0</v>
      </c>
      <c r="Y4108" s="1" t="s">
        <v>78</v>
      </c>
      <c r="Z4108" s="3">
        <v>46232</v>
      </c>
      <c r="AA4108" s="1" t="s">
        <v>48</v>
      </c>
      <c r="AB4108" s="1" t="s">
        <v>49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12021</v>
      </c>
      <c r="B4109" s="1" t="s">
        <v>12022</v>
      </c>
      <c r="C4109" s="2">
        <v>46164.848634259302</v>
      </c>
      <c r="D4109" s="1" t="s">
        <v>30</v>
      </c>
      <c r="E4109" s="1" t="s">
        <v>12023</v>
      </c>
      <c r="F4109" s="1" t="s">
        <v>824</v>
      </c>
      <c r="H4109" s="1" t="s">
        <v>12024</v>
      </c>
      <c r="I4109" s="1" t="s">
        <v>55</v>
      </c>
      <c r="J4109" s="1" t="s">
        <v>181</v>
      </c>
      <c r="K4109" s="1" t="s">
        <v>35</v>
      </c>
      <c r="L4109" t="s">
        <v>824</v>
      </c>
      <c r="O4109" s="1" t="s">
        <v>30</v>
      </c>
      <c r="P4109" s="4">
        <v>424800</v>
      </c>
      <c r="Q4109" s="5">
        <v>41</v>
      </c>
      <c r="S4109" s="5">
        <v>18000</v>
      </c>
      <c r="T4109" s="1" t="s">
        <v>37</v>
      </c>
      <c r="U4109" s="4">
        <v>546335.14</v>
      </c>
      <c r="Y4109" s="1" t="s">
        <v>78</v>
      </c>
      <c r="Z4109" s="3">
        <v>46262</v>
      </c>
      <c r="AA4109" s="1" t="s">
        <v>48</v>
      </c>
      <c r="AB4109" s="1" t="s">
        <v>49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12025</v>
      </c>
      <c r="B4110" s="1" t="s">
        <v>12026</v>
      </c>
      <c r="C4110" s="2">
        <v>46120.780960648102</v>
      </c>
      <c r="D4110" s="1" t="s">
        <v>30</v>
      </c>
      <c r="E4110" s="1" t="s">
        <v>6201</v>
      </c>
      <c r="F4110" s="1" t="s">
        <v>1192</v>
      </c>
      <c r="H4110" s="1" t="s">
        <v>11147</v>
      </c>
      <c r="I4110" s="1" t="s">
        <v>34</v>
      </c>
      <c r="J4110" s="1" t="s">
        <v>235</v>
      </c>
      <c r="K4110" s="1" t="s">
        <v>35</v>
      </c>
      <c r="L4110" t="s">
        <v>1192</v>
      </c>
      <c r="O4110" s="1" t="s">
        <v>30</v>
      </c>
      <c r="P4110" s="4">
        <v>425000</v>
      </c>
      <c r="Q4110" s="5">
        <v>27</v>
      </c>
      <c r="T4110" s="1" t="s">
        <v>37</v>
      </c>
      <c r="U4110" s="4">
        <v>532780.19999999995</v>
      </c>
      <c r="V4110" s="5">
        <v>54</v>
      </c>
      <c r="W4110" s="5">
        <v>2</v>
      </c>
      <c r="Y4110" s="1" t="s">
        <v>69</v>
      </c>
      <c r="Z4110" s="3">
        <v>46190</v>
      </c>
      <c r="AA4110" s="1" t="s">
        <v>39</v>
      </c>
      <c r="AB4110" s="1" t="s">
        <v>40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12027</v>
      </c>
      <c r="B4111" s="1" t="s">
        <v>12028</v>
      </c>
      <c r="C4111" s="2">
        <v>46071.900185185201</v>
      </c>
      <c r="D4111" s="1" t="s">
        <v>30</v>
      </c>
      <c r="E4111" s="1" t="s">
        <v>4246</v>
      </c>
      <c r="F4111" s="1" t="s">
        <v>2385</v>
      </c>
      <c r="H4111" s="1" t="s">
        <v>12029</v>
      </c>
      <c r="I4111" s="1" t="s">
        <v>34</v>
      </c>
      <c r="J4111" s="1" t="s">
        <v>56</v>
      </c>
      <c r="K4111" s="1" t="s">
        <v>35</v>
      </c>
      <c r="L4111" t="s">
        <v>2385</v>
      </c>
      <c r="O4111" s="1" t="s">
        <v>30</v>
      </c>
      <c r="P4111" s="4">
        <v>427239</v>
      </c>
      <c r="Q4111" s="5">
        <v>17</v>
      </c>
      <c r="T4111" s="1" t="s">
        <v>37</v>
      </c>
      <c r="U4111" s="4">
        <v>516190.26</v>
      </c>
      <c r="V4111" s="5">
        <v>32</v>
      </c>
      <c r="W4111" s="5">
        <v>0</v>
      </c>
      <c r="Y4111" s="1" t="s">
        <v>47</v>
      </c>
      <c r="Z4111" s="3">
        <v>46171</v>
      </c>
      <c r="AA4111" s="1" t="s">
        <v>48</v>
      </c>
      <c r="AB4111" s="1" t="s">
        <v>49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12030</v>
      </c>
      <c r="B4112" s="1" t="s">
        <v>12031</v>
      </c>
      <c r="C4112" s="2">
        <v>46081.0480439815</v>
      </c>
      <c r="D4112" s="1" t="s">
        <v>30</v>
      </c>
      <c r="E4112" s="1" t="s">
        <v>142</v>
      </c>
      <c r="F4112" s="1" t="s">
        <v>53</v>
      </c>
      <c r="H4112" s="1" t="s">
        <v>143</v>
      </c>
      <c r="I4112" s="1" t="s">
        <v>55</v>
      </c>
      <c r="J4112" s="1" t="s">
        <v>35</v>
      </c>
      <c r="K4112" s="1" t="s">
        <v>235</v>
      </c>
      <c r="L4112" t="s">
        <v>53</v>
      </c>
      <c r="M4112" s="1" t="s">
        <v>57</v>
      </c>
      <c r="O4112" s="1" t="s">
        <v>30</v>
      </c>
      <c r="P4112" s="4">
        <v>428234</v>
      </c>
      <c r="Q4112" s="5">
        <v>1</v>
      </c>
      <c r="S4112" s="5">
        <v>26227</v>
      </c>
      <c r="T4112" s="1" t="s">
        <v>37</v>
      </c>
      <c r="U4112" s="4">
        <v>514437.67</v>
      </c>
      <c r="Y4112" s="1" t="s">
        <v>47</v>
      </c>
      <c r="Z4112" s="3">
        <v>46171</v>
      </c>
      <c r="AA4112" s="1" t="s">
        <v>39</v>
      </c>
      <c r="AB4112" s="1" t="s">
        <v>40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12032</v>
      </c>
      <c r="B4113" s="1" t="s">
        <v>12033</v>
      </c>
      <c r="C4113" s="2">
        <v>46084.740185185197</v>
      </c>
      <c r="D4113" s="1" t="s">
        <v>30</v>
      </c>
      <c r="E4113" s="1" t="s">
        <v>12034</v>
      </c>
      <c r="F4113" s="1" t="s">
        <v>372</v>
      </c>
      <c r="H4113" s="1" t="s">
        <v>12035</v>
      </c>
      <c r="I4113" s="1" t="s">
        <v>34</v>
      </c>
      <c r="J4113" s="1" t="s">
        <v>109</v>
      </c>
      <c r="K4113" s="1" t="s">
        <v>35</v>
      </c>
      <c r="L4113" t="s">
        <v>372</v>
      </c>
      <c r="O4113" s="1" t="s">
        <v>30</v>
      </c>
      <c r="P4113" s="4">
        <v>429000</v>
      </c>
      <c r="Q4113" s="5">
        <v>10</v>
      </c>
      <c r="T4113" s="1" t="s">
        <v>37</v>
      </c>
      <c r="U4113" s="4">
        <v>526340.26</v>
      </c>
      <c r="V4113" s="5">
        <v>20</v>
      </c>
      <c r="W4113" s="5">
        <v>0</v>
      </c>
      <c r="Y4113" s="1" t="s">
        <v>374</v>
      </c>
      <c r="Z4113" s="3">
        <v>46203</v>
      </c>
      <c r="AA4113" s="1" t="s">
        <v>48</v>
      </c>
      <c r="AB4113" s="1" t="s">
        <v>49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12036</v>
      </c>
      <c r="B4114" s="1" t="s">
        <v>12037</v>
      </c>
      <c r="C4114" s="2">
        <v>46129.514699074098</v>
      </c>
      <c r="D4114" s="1" t="s">
        <v>30</v>
      </c>
      <c r="E4114" s="1" t="s">
        <v>101</v>
      </c>
      <c r="F4114" s="1" t="s">
        <v>53</v>
      </c>
      <c r="H4114" s="1" t="s">
        <v>523</v>
      </c>
      <c r="I4114" s="1" t="s">
        <v>34</v>
      </c>
      <c r="J4114" s="1" t="s">
        <v>35</v>
      </c>
      <c r="K4114" s="1" t="s">
        <v>77</v>
      </c>
      <c r="L4114" t="s">
        <v>53</v>
      </c>
      <c r="M4114" s="1" t="s">
        <v>91</v>
      </c>
      <c r="O4114" s="1" t="s">
        <v>30</v>
      </c>
      <c r="P4114" s="4">
        <v>429300</v>
      </c>
      <c r="Q4114" s="5">
        <v>6</v>
      </c>
      <c r="T4114" s="1" t="s">
        <v>37</v>
      </c>
      <c r="U4114" s="4">
        <v>538170.68000000005</v>
      </c>
      <c r="V4114" s="5">
        <v>0</v>
      </c>
      <c r="W4114" s="5">
        <v>54</v>
      </c>
      <c r="Y4114" s="1" t="s">
        <v>47</v>
      </c>
      <c r="Z4114" s="3">
        <v>46173</v>
      </c>
      <c r="AA4114" s="1" t="s">
        <v>39</v>
      </c>
      <c r="AB4114" s="1" t="s">
        <v>40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12038</v>
      </c>
      <c r="B4115" s="1" t="s">
        <v>12039</v>
      </c>
      <c r="C4115" s="2">
        <v>46104.638726851903</v>
      </c>
      <c r="D4115" s="1" t="s">
        <v>30</v>
      </c>
      <c r="E4115" s="1" t="s">
        <v>11079</v>
      </c>
      <c r="F4115" s="1" t="s">
        <v>824</v>
      </c>
      <c r="H4115" s="1" t="s">
        <v>12040</v>
      </c>
      <c r="I4115" s="1" t="s">
        <v>34</v>
      </c>
      <c r="J4115" s="1" t="s">
        <v>222</v>
      </c>
      <c r="K4115" s="1" t="s">
        <v>35</v>
      </c>
      <c r="L4115" t="s">
        <v>824</v>
      </c>
      <c r="O4115" s="1" t="s">
        <v>30</v>
      </c>
      <c r="P4115" s="4">
        <v>429300</v>
      </c>
      <c r="Q4115" s="5">
        <v>53</v>
      </c>
      <c r="T4115" s="1" t="s">
        <v>37</v>
      </c>
      <c r="U4115" s="4">
        <v>528640.05000000005</v>
      </c>
      <c r="V4115" s="5">
        <v>0</v>
      </c>
      <c r="W4115" s="5">
        <v>239</v>
      </c>
      <c r="Y4115" s="1" t="s">
        <v>78</v>
      </c>
      <c r="Z4115" s="3">
        <v>46226</v>
      </c>
      <c r="AA4115" s="1" t="s">
        <v>48</v>
      </c>
      <c r="AB4115" s="1" t="s">
        <v>49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12041</v>
      </c>
      <c r="B4116" s="1" t="s">
        <v>12042</v>
      </c>
      <c r="C4116" s="2">
        <v>46100.824479166702</v>
      </c>
      <c r="D4116" s="1" t="s">
        <v>30</v>
      </c>
      <c r="E4116" s="1" t="s">
        <v>2063</v>
      </c>
      <c r="F4116" s="1" t="s">
        <v>364</v>
      </c>
      <c r="H4116" s="1" t="s">
        <v>2067</v>
      </c>
      <c r="I4116" s="1" t="s">
        <v>34</v>
      </c>
      <c r="J4116" s="1" t="s">
        <v>235</v>
      </c>
      <c r="K4116" s="1" t="s">
        <v>35</v>
      </c>
      <c r="L4116" t="s">
        <v>364</v>
      </c>
      <c r="O4116" s="1" t="s">
        <v>30</v>
      </c>
      <c r="P4116" s="4">
        <v>430000</v>
      </c>
      <c r="Q4116" s="5">
        <v>39</v>
      </c>
      <c r="T4116" s="1" t="s">
        <v>37</v>
      </c>
      <c r="U4116" s="4">
        <v>534016.9</v>
      </c>
      <c r="V4116" s="5">
        <v>68</v>
      </c>
      <c r="W4116" s="5">
        <v>60</v>
      </c>
      <c r="Y4116" s="1" t="s">
        <v>69</v>
      </c>
      <c r="Z4116" s="3">
        <v>46203</v>
      </c>
      <c r="AA4116" s="1" t="s">
        <v>48</v>
      </c>
      <c r="AB4116" s="1" t="s">
        <v>49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12043</v>
      </c>
      <c r="B4117" s="1" t="s">
        <v>12044</v>
      </c>
      <c r="C4117" s="2">
        <v>46164.628692129598</v>
      </c>
      <c r="D4117" s="1" t="s">
        <v>30</v>
      </c>
      <c r="E4117" s="1" t="s">
        <v>2250</v>
      </c>
      <c r="F4117" s="1" t="s">
        <v>364</v>
      </c>
      <c r="H4117" s="1" t="s">
        <v>3741</v>
      </c>
      <c r="I4117" s="1" t="s">
        <v>34</v>
      </c>
      <c r="J4117" s="1" t="s">
        <v>109</v>
      </c>
      <c r="K4117" s="1" t="s">
        <v>35</v>
      </c>
      <c r="L4117" t="s">
        <v>364</v>
      </c>
      <c r="O4117" s="1" t="s">
        <v>30</v>
      </c>
      <c r="P4117" s="4">
        <v>430000</v>
      </c>
      <c r="Q4117" s="5">
        <v>30</v>
      </c>
      <c r="T4117" s="1" t="s">
        <v>37</v>
      </c>
      <c r="U4117" s="4">
        <v>553022.86</v>
      </c>
      <c r="V4117" s="5">
        <v>4</v>
      </c>
      <c r="W4117" s="5">
        <v>200</v>
      </c>
      <c r="Y4117" s="1" t="s">
        <v>69</v>
      </c>
      <c r="Z4117" s="3">
        <v>46265</v>
      </c>
      <c r="AA4117" s="1" t="s">
        <v>58</v>
      </c>
      <c r="AB4117" s="1" t="s">
        <v>59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12045</v>
      </c>
      <c r="B4118" s="1" t="s">
        <v>12046</v>
      </c>
      <c r="C4118" s="2">
        <v>46134.8134027778</v>
      </c>
      <c r="D4118" s="1" t="s">
        <v>30</v>
      </c>
      <c r="E4118" s="1" t="s">
        <v>12047</v>
      </c>
      <c r="F4118" s="1" t="s">
        <v>364</v>
      </c>
      <c r="H4118" s="1" t="s">
        <v>12048</v>
      </c>
      <c r="I4118" s="1" t="s">
        <v>34</v>
      </c>
      <c r="J4118" s="1" t="s">
        <v>109</v>
      </c>
      <c r="K4118" s="1" t="s">
        <v>35</v>
      </c>
      <c r="L4118" t="s">
        <v>364</v>
      </c>
      <c r="M4118" s="1" t="s">
        <v>57</v>
      </c>
      <c r="O4118" s="1" t="s">
        <v>30</v>
      </c>
      <c r="P4118" s="4">
        <v>430000</v>
      </c>
      <c r="Q4118" s="5">
        <v>20</v>
      </c>
      <c r="T4118" s="1" t="s">
        <v>37</v>
      </c>
      <c r="U4118" s="4">
        <v>551002.06000000006</v>
      </c>
      <c r="V4118" s="5">
        <v>60</v>
      </c>
      <c r="W4118" s="5">
        <v>0</v>
      </c>
      <c r="Y4118" s="1" t="s">
        <v>69</v>
      </c>
      <c r="Z4118" s="3">
        <v>46234</v>
      </c>
      <c r="AA4118" s="1" t="s">
        <v>48</v>
      </c>
      <c r="AB4118" s="1" t="s">
        <v>49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12049</v>
      </c>
      <c r="B4119" s="1" t="s">
        <v>12050</v>
      </c>
      <c r="C4119" s="2">
        <v>45999.632789351897</v>
      </c>
      <c r="D4119" s="1" t="s">
        <v>30</v>
      </c>
      <c r="E4119" s="1" t="s">
        <v>12051</v>
      </c>
      <c r="F4119" s="1" t="s">
        <v>12052</v>
      </c>
      <c r="H4119" s="1" t="s">
        <v>12053</v>
      </c>
      <c r="I4119" s="1" t="s">
        <v>34</v>
      </c>
      <c r="J4119" s="1" t="s">
        <v>611</v>
      </c>
      <c r="K4119" s="1" t="s">
        <v>35</v>
      </c>
      <c r="L4119" t="s">
        <v>12052</v>
      </c>
      <c r="M4119" s="1" t="s">
        <v>57</v>
      </c>
      <c r="O4119" s="1" t="s">
        <v>30</v>
      </c>
      <c r="P4119" s="4">
        <v>430000</v>
      </c>
      <c r="Q4119" s="5">
        <v>2</v>
      </c>
      <c r="T4119" s="1" t="s">
        <v>37</v>
      </c>
      <c r="U4119" s="4">
        <v>519096.09</v>
      </c>
      <c r="V4119" s="5">
        <v>12</v>
      </c>
      <c r="W4119" s="5">
        <v>0</v>
      </c>
      <c r="Y4119" s="1" t="s">
        <v>12054</v>
      </c>
      <c r="Z4119" s="3">
        <v>46203</v>
      </c>
      <c r="AA4119" s="1" t="s">
        <v>39</v>
      </c>
      <c r="AB4119" s="1" t="s">
        <v>40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12055</v>
      </c>
      <c r="B4120" s="1" t="s">
        <v>12056</v>
      </c>
      <c r="C4120" s="2">
        <v>46100.9238541667</v>
      </c>
      <c r="D4120" s="1" t="s">
        <v>30</v>
      </c>
      <c r="E4120" s="1" t="s">
        <v>8763</v>
      </c>
      <c r="F4120" s="1" t="s">
        <v>1165</v>
      </c>
      <c r="H4120" s="1" t="s">
        <v>8764</v>
      </c>
      <c r="I4120" s="1" t="s">
        <v>394</v>
      </c>
      <c r="J4120" s="1" t="s">
        <v>395</v>
      </c>
      <c r="K4120" s="1" t="s">
        <v>35</v>
      </c>
      <c r="L4120" t="s">
        <v>1165</v>
      </c>
      <c r="O4120" s="1" t="s">
        <v>30</v>
      </c>
      <c r="P4120" s="4">
        <v>430000</v>
      </c>
      <c r="Q4120" s="5">
        <v>360</v>
      </c>
      <c r="T4120" s="1" t="s">
        <v>37</v>
      </c>
      <c r="U4120" s="4">
        <v>490630.14</v>
      </c>
      <c r="Y4120" s="1" t="s">
        <v>69</v>
      </c>
      <c r="Z4120" s="3">
        <v>46188</v>
      </c>
      <c r="AA4120" s="1" t="s">
        <v>58</v>
      </c>
      <c r="AB4120" s="1" t="s">
        <v>59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12057</v>
      </c>
      <c r="B4121" s="1" t="s">
        <v>12058</v>
      </c>
      <c r="C4121" s="2">
        <v>46147.533935185202</v>
      </c>
      <c r="D4121" s="1" t="s">
        <v>30</v>
      </c>
      <c r="E4121" s="1" t="s">
        <v>359</v>
      </c>
      <c r="F4121" s="1" t="s">
        <v>344</v>
      </c>
      <c r="H4121" s="1" t="s">
        <v>6603</v>
      </c>
      <c r="I4121" s="1" t="s">
        <v>394</v>
      </c>
      <c r="J4121" s="1" t="s">
        <v>395</v>
      </c>
      <c r="K4121" s="1" t="s">
        <v>35</v>
      </c>
      <c r="L4121" t="s">
        <v>344</v>
      </c>
      <c r="M4121" s="1" t="s">
        <v>57</v>
      </c>
      <c r="O4121" s="1" t="s">
        <v>30</v>
      </c>
      <c r="P4121" s="4">
        <v>432000</v>
      </c>
      <c r="Q4121" s="5">
        <v>540</v>
      </c>
      <c r="T4121" s="1" t="s">
        <v>37</v>
      </c>
      <c r="U4121" s="4">
        <v>556156.93000000005</v>
      </c>
      <c r="Y4121" s="1" t="s">
        <v>281</v>
      </c>
      <c r="Z4121" s="3">
        <v>46199</v>
      </c>
      <c r="AA4121" s="1" t="s">
        <v>39</v>
      </c>
      <c r="AB4121" s="1" t="s">
        <v>40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12059</v>
      </c>
      <c r="B4122" s="1" t="s">
        <v>12060</v>
      </c>
      <c r="C4122" s="2">
        <v>46129.626469907402</v>
      </c>
      <c r="D4122" s="1" t="s">
        <v>30</v>
      </c>
      <c r="E4122" s="1" t="s">
        <v>12061</v>
      </c>
      <c r="F4122" s="1" t="s">
        <v>113</v>
      </c>
      <c r="H4122" s="1" t="s">
        <v>12062</v>
      </c>
      <c r="I4122" s="1" t="s">
        <v>34</v>
      </c>
      <c r="J4122" s="1" t="s">
        <v>459</v>
      </c>
      <c r="K4122" s="1" t="s">
        <v>35</v>
      </c>
      <c r="L4122" t="s">
        <v>113</v>
      </c>
      <c r="M4122" s="1" t="s">
        <v>57</v>
      </c>
      <c r="O4122" s="1" t="s">
        <v>30</v>
      </c>
      <c r="P4122" s="4">
        <v>432000</v>
      </c>
      <c r="Q4122" s="5">
        <v>24</v>
      </c>
      <c r="T4122" s="1" t="s">
        <v>37</v>
      </c>
      <c r="U4122" s="4">
        <v>548683.15</v>
      </c>
      <c r="V4122" s="5">
        <v>48</v>
      </c>
      <c r="W4122" s="5">
        <v>0</v>
      </c>
      <c r="Y4122" s="1" t="s">
        <v>69</v>
      </c>
      <c r="Z4122" s="3">
        <v>46174</v>
      </c>
      <c r="AA4122" s="1" t="s">
        <v>58</v>
      </c>
      <c r="AB4122" s="1" t="s">
        <v>59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12063</v>
      </c>
      <c r="B4123" s="1" t="s">
        <v>12064</v>
      </c>
      <c r="C4123" s="2">
        <v>46160.5567592593</v>
      </c>
      <c r="D4123" s="1" t="s">
        <v>30</v>
      </c>
      <c r="E4123" s="1" t="s">
        <v>12065</v>
      </c>
      <c r="F4123" s="1" t="s">
        <v>372</v>
      </c>
      <c r="H4123" s="1" t="s">
        <v>12066</v>
      </c>
      <c r="I4123" s="1" t="s">
        <v>34</v>
      </c>
      <c r="J4123" s="1" t="s">
        <v>35</v>
      </c>
      <c r="K4123" s="1" t="s">
        <v>109</v>
      </c>
      <c r="L4123" t="s">
        <v>372</v>
      </c>
      <c r="O4123" s="1" t="s">
        <v>30</v>
      </c>
      <c r="P4123" s="4">
        <v>432000</v>
      </c>
      <c r="Q4123" s="5">
        <v>6</v>
      </c>
      <c r="T4123" s="1" t="s">
        <v>37</v>
      </c>
      <c r="U4123" s="4">
        <v>531143.98</v>
      </c>
      <c r="V4123" s="5">
        <v>12</v>
      </c>
      <c r="W4123" s="5">
        <v>0</v>
      </c>
      <c r="Y4123" s="1" t="s">
        <v>374</v>
      </c>
      <c r="Z4123" s="3">
        <v>46203</v>
      </c>
      <c r="AA4123" s="1" t="s">
        <v>39</v>
      </c>
      <c r="AB4123" s="1" t="s">
        <v>40</v>
      </c>
      <c r="AC4123" t="b">
        <f t="shared" si="256"/>
        <v>1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12067</v>
      </c>
      <c r="B4124" s="1" t="s">
        <v>12068</v>
      </c>
      <c r="C4124" s="2">
        <v>46094.744722222204</v>
      </c>
      <c r="D4124" s="1" t="s">
        <v>30</v>
      </c>
      <c r="E4124" s="1" t="s">
        <v>118</v>
      </c>
      <c r="F4124" s="1" t="s">
        <v>53</v>
      </c>
      <c r="H4124" s="1" t="s">
        <v>119</v>
      </c>
      <c r="I4124" s="1" t="s">
        <v>34</v>
      </c>
      <c r="J4124" s="1" t="s">
        <v>109</v>
      </c>
      <c r="K4124" s="1" t="s">
        <v>35</v>
      </c>
      <c r="L4124" t="s">
        <v>53</v>
      </c>
      <c r="M4124" s="1" t="s">
        <v>91</v>
      </c>
      <c r="O4124" s="1" t="s">
        <v>30</v>
      </c>
      <c r="P4124" s="4">
        <v>432432</v>
      </c>
      <c r="Q4124" s="5">
        <v>637</v>
      </c>
      <c r="T4124" s="1" t="s">
        <v>37</v>
      </c>
      <c r="U4124" s="4">
        <v>538248.23</v>
      </c>
      <c r="V4124" s="5">
        <v>1848</v>
      </c>
      <c r="W4124" s="5">
        <v>0</v>
      </c>
      <c r="Y4124" s="1" t="s">
        <v>47</v>
      </c>
      <c r="Z4124" s="3">
        <v>46356</v>
      </c>
      <c r="AA4124" s="1" t="s">
        <v>48</v>
      </c>
      <c r="AB4124" s="1" t="s">
        <v>49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12069</v>
      </c>
      <c r="B4125" s="1" t="s">
        <v>12070</v>
      </c>
      <c r="C4125" s="2">
        <v>46128.848518518498</v>
      </c>
      <c r="D4125" s="1" t="s">
        <v>30</v>
      </c>
      <c r="E4125" s="1" t="s">
        <v>4429</v>
      </c>
      <c r="F4125" s="1" t="s">
        <v>113</v>
      </c>
      <c r="H4125" s="1" t="s">
        <v>5739</v>
      </c>
      <c r="I4125" s="1" t="s">
        <v>34</v>
      </c>
      <c r="J4125" s="1" t="s">
        <v>109</v>
      </c>
      <c r="K4125" s="1" t="s">
        <v>35</v>
      </c>
      <c r="L4125" t="s">
        <v>113</v>
      </c>
      <c r="M4125" s="1" t="s">
        <v>57</v>
      </c>
      <c r="O4125" s="1" t="s">
        <v>30</v>
      </c>
      <c r="P4125" s="4">
        <v>434600</v>
      </c>
      <c r="Q4125" s="5">
        <v>8</v>
      </c>
      <c r="T4125" s="1" t="s">
        <v>37</v>
      </c>
      <c r="U4125" s="4">
        <v>551985.41</v>
      </c>
      <c r="V4125" s="5">
        <v>41</v>
      </c>
      <c r="W4125" s="5">
        <v>0</v>
      </c>
      <c r="Y4125" s="1" t="s">
        <v>69</v>
      </c>
      <c r="Z4125" s="3">
        <v>46203</v>
      </c>
      <c r="AA4125" s="1" t="s">
        <v>58</v>
      </c>
      <c r="AB4125" s="1" t="s">
        <v>59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12071</v>
      </c>
      <c r="B4126" s="1" t="s">
        <v>12072</v>
      </c>
      <c r="C4126" s="2">
        <v>46134.839247685202</v>
      </c>
      <c r="D4126" s="1" t="s">
        <v>30</v>
      </c>
      <c r="E4126" s="1" t="s">
        <v>754</v>
      </c>
      <c r="F4126" s="1" t="s">
        <v>364</v>
      </c>
      <c r="H4126" s="1" t="s">
        <v>755</v>
      </c>
      <c r="I4126" s="1" t="s">
        <v>55</v>
      </c>
      <c r="J4126" s="1" t="s">
        <v>35</v>
      </c>
      <c r="K4126" s="1" t="s">
        <v>46</v>
      </c>
      <c r="L4126" t="s">
        <v>364</v>
      </c>
      <c r="O4126" s="1" t="s">
        <v>30</v>
      </c>
      <c r="P4126" s="4">
        <v>435000</v>
      </c>
      <c r="Q4126" s="5">
        <v>87</v>
      </c>
      <c r="S4126" s="5">
        <v>1800</v>
      </c>
      <c r="T4126" s="1" t="s">
        <v>37</v>
      </c>
      <c r="U4126" s="4">
        <v>557409.06000000006</v>
      </c>
      <c r="Y4126" s="1" t="s">
        <v>69</v>
      </c>
      <c r="Z4126" s="3">
        <v>46234</v>
      </c>
      <c r="AA4126" s="1" t="s">
        <v>39</v>
      </c>
      <c r="AB4126" s="1" t="s">
        <v>40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12073</v>
      </c>
      <c r="B4127" s="1" t="s">
        <v>12074</v>
      </c>
      <c r="C4127" s="2">
        <v>46136.691585648201</v>
      </c>
      <c r="D4127" s="1" t="s">
        <v>30</v>
      </c>
      <c r="E4127" s="1" t="s">
        <v>6510</v>
      </c>
      <c r="F4127" s="1" t="s">
        <v>2385</v>
      </c>
      <c r="H4127" s="1" t="s">
        <v>12075</v>
      </c>
      <c r="I4127" s="1" t="s">
        <v>34</v>
      </c>
      <c r="J4127" s="1" t="s">
        <v>109</v>
      </c>
      <c r="K4127" s="1" t="s">
        <v>35</v>
      </c>
      <c r="L4127" t="s">
        <v>2385</v>
      </c>
      <c r="O4127" s="1" t="s">
        <v>30</v>
      </c>
      <c r="P4127" s="4">
        <v>435600</v>
      </c>
      <c r="Q4127" s="5">
        <v>30</v>
      </c>
      <c r="T4127" s="1" t="s">
        <v>37</v>
      </c>
      <c r="U4127" s="4">
        <v>525769.29</v>
      </c>
      <c r="V4127" s="5">
        <v>20</v>
      </c>
      <c r="W4127" s="5">
        <v>0</v>
      </c>
      <c r="Y4127" s="1" t="s">
        <v>47</v>
      </c>
      <c r="Z4127" s="3">
        <v>46171</v>
      </c>
      <c r="AA4127" s="1" t="s">
        <v>39</v>
      </c>
      <c r="AB4127" s="1" t="s">
        <v>40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12076</v>
      </c>
      <c r="B4128" s="1" t="s">
        <v>12077</v>
      </c>
      <c r="C4128" s="2">
        <v>46153.809895833299</v>
      </c>
      <c r="D4128" s="1" t="s">
        <v>30</v>
      </c>
      <c r="E4128" s="1" t="s">
        <v>297</v>
      </c>
      <c r="F4128" s="1" t="s">
        <v>298</v>
      </c>
      <c r="H4128" s="1" t="s">
        <v>12078</v>
      </c>
      <c r="I4128" s="1" t="s">
        <v>55</v>
      </c>
      <c r="J4128" s="1" t="s">
        <v>77</v>
      </c>
      <c r="K4128" s="1" t="s">
        <v>35</v>
      </c>
      <c r="L4128" t="s">
        <v>298</v>
      </c>
      <c r="M4128" s="1" t="s">
        <v>57</v>
      </c>
      <c r="O4128" s="1" t="s">
        <v>30</v>
      </c>
      <c r="P4128" s="4">
        <v>436000</v>
      </c>
      <c r="Q4128" s="5">
        <v>15</v>
      </c>
      <c r="S4128" s="5">
        <v>18200</v>
      </c>
      <c r="T4128" s="1" t="s">
        <v>37</v>
      </c>
      <c r="U4128" s="4">
        <v>565099.65</v>
      </c>
      <c r="Y4128" s="1" t="s">
        <v>47</v>
      </c>
      <c r="Z4128" s="3">
        <v>46245</v>
      </c>
      <c r="AA4128" s="1" t="s">
        <v>48</v>
      </c>
      <c r="AB4128" s="1" t="s">
        <v>49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12079</v>
      </c>
      <c r="B4129" s="1" t="s">
        <v>12080</v>
      </c>
      <c r="C4129" s="2">
        <v>46049.741608796299</v>
      </c>
      <c r="D4129" s="1" t="s">
        <v>30</v>
      </c>
      <c r="E4129" s="1" t="s">
        <v>1396</v>
      </c>
      <c r="F4129" s="1" t="s">
        <v>7758</v>
      </c>
      <c r="H4129" s="1" t="s">
        <v>12081</v>
      </c>
      <c r="I4129" s="1" t="s">
        <v>34</v>
      </c>
      <c r="J4129" s="1" t="s">
        <v>242</v>
      </c>
      <c r="K4129" s="1" t="s">
        <v>35</v>
      </c>
      <c r="L4129" t="s">
        <v>90</v>
      </c>
      <c r="M4129" s="1" t="s">
        <v>57</v>
      </c>
      <c r="O4129" s="1" t="s">
        <v>30</v>
      </c>
      <c r="P4129" s="4">
        <v>436200</v>
      </c>
      <c r="Q4129" s="5">
        <v>152</v>
      </c>
      <c r="T4129" s="1" t="s">
        <v>37</v>
      </c>
      <c r="U4129" s="4">
        <v>526580.73</v>
      </c>
      <c r="V4129" s="5">
        <v>0</v>
      </c>
      <c r="W4129" s="5">
        <v>727</v>
      </c>
      <c r="Y4129" s="1" t="s">
        <v>47</v>
      </c>
      <c r="Z4129" s="3">
        <v>46203</v>
      </c>
      <c r="AA4129" s="1" t="s">
        <v>48</v>
      </c>
      <c r="AB4129" s="1" t="s">
        <v>49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12082</v>
      </c>
      <c r="B4130" s="1" t="s">
        <v>12083</v>
      </c>
      <c r="C4130" s="2">
        <v>46020.498460648101</v>
      </c>
      <c r="D4130" s="1" t="s">
        <v>30</v>
      </c>
      <c r="E4130" s="1" t="s">
        <v>12084</v>
      </c>
      <c r="F4130" s="1" t="s">
        <v>706</v>
      </c>
      <c r="H4130" s="1" t="s">
        <v>12085</v>
      </c>
      <c r="I4130" s="1" t="s">
        <v>34</v>
      </c>
      <c r="J4130" s="1" t="s">
        <v>35</v>
      </c>
      <c r="K4130" s="1" t="s">
        <v>399</v>
      </c>
      <c r="L4130" t="s">
        <v>706</v>
      </c>
      <c r="M4130" s="1" t="s">
        <v>91</v>
      </c>
      <c r="O4130" s="1" t="s">
        <v>30</v>
      </c>
      <c r="P4130" s="4">
        <v>436610</v>
      </c>
      <c r="Q4130" s="5">
        <v>10</v>
      </c>
      <c r="T4130" s="1" t="s">
        <v>37</v>
      </c>
      <c r="U4130" s="4">
        <v>495072.2</v>
      </c>
      <c r="V4130" s="5">
        <v>50</v>
      </c>
      <c r="W4130" s="5">
        <v>0</v>
      </c>
      <c r="Y4130" s="1" t="s">
        <v>69</v>
      </c>
      <c r="Z4130" s="3">
        <v>46173</v>
      </c>
      <c r="AA4130" s="1" t="s">
        <v>39</v>
      </c>
      <c r="AB4130" s="1" t="s">
        <v>40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12086</v>
      </c>
      <c r="B4131" s="1" t="s">
        <v>12087</v>
      </c>
      <c r="C4131" s="2">
        <v>46143.534872685203</v>
      </c>
      <c r="D4131" s="1" t="s">
        <v>30</v>
      </c>
      <c r="E4131" s="1" t="s">
        <v>5055</v>
      </c>
      <c r="F4131" s="1" t="s">
        <v>75</v>
      </c>
      <c r="H4131" s="1" t="s">
        <v>12088</v>
      </c>
      <c r="I4131" s="1" t="s">
        <v>55</v>
      </c>
      <c r="J4131" s="1" t="s">
        <v>77</v>
      </c>
      <c r="K4131" s="1" t="s">
        <v>35</v>
      </c>
      <c r="L4131" t="s">
        <v>75</v>
      </c>
      <c r="M4131" s="1" t="s">
        <v>57</v>
      </c>
      <c r="O4131" s="1" t="s">
        <v>30</v>
      </c>
      <c r="P4131" s="4">
        <v>437000</v>
      </c>
      <c r="Q4131" s="5">
        <v>10</v>
      </c>
      <c r="S4131" s="5">
        <v>12500</v>
      </c>
      <c r="T4131" s="1" t="s">
        <v>37</v>
      </c>
      <c r="U4131" s="4">
        <v>544851.76</v>
      </c>
      <c r="Y4131" s="1" t="s">
        <v>78</v>
      </c>
      <c r="Z4131" s="3">
        <v>46192</v>
      </c>
      <c r="AA4131" s="1" t="s">
        <v>48</v>
      </c>
      <c r="AB4131" s="1" t="s">
        <v>49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12089</v>
      </c>
      <c r="B4132" s="1" t="s">
        <v>12090</v>
      </c>
      <c r="C4132" s="2">
        <v>46125.624722222201</v>
      </c>
      <c r="D4132" s="1" t="s">
        <v>30</v>
      </c>
      <c r="E4132" s="1" t="s">
        <v>5497</v>
      </c>
      <c r="F4132" s="1" t="s">
        <v>824</v>
      </c>
      <c r="H4132" s="1" t="s">
        <v>12091</v>
      </c>
      <c r="I4132" s="1" t="s">
        <v>34</v>
      </c>
      <c r="J4132" s="1" t="s">
        <v>109</v>
      </c>
      <c r="K4132" s="1" t="s">
        <v>35</v>
      </c>
      <c r="L4132" t="s">
        <v>824</v>
      </c>
      <c r="O4132" s="1" t="s">
        <v>30</v>
      </c>
      <c r="P4132" s="4">
        <v>437000</v>
      </c>
      <c r="Q4132" s="5">
        <v>54</v>
      </c>
      <c r="T4132" s="1" t="s">
        <v>37</v>
      </c>
      <c r="U4132" s="4">
        <v>551712.66</v>
      </c>
      <c r="V4132" s="5">
        <v>0</v>
      </c>
      <c r="W4132" s="5">
        <v>383</v>
      </c>
      <c r="Y4132" s="1" t="s">
        <v>78</v>
      </c>
      <c r="Z4132" s="3">
        <v>46247</v>
      </c>
      <c r="AA4132" s="1" t="s">
        <v>48</v>
      </c>
      <c r="AB4132" s="1" t="s">
        <v>49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12092</v>
      </c>
      <c r="B4133" s="1" t="s">
        <v>12093</v>
      </c>
      <c r="C4133" s="2">
        <v>46129.782256944403</v>
      </c>
      <c r="D4133" s="1" t="s">
        <v>30</v>
      </c>
      <c r="E4133" s="1" t="s">
        <v>11431</v>
      </c>
      <c r="F4133" s="1" t="s">
        <v>2385</v>
      </c>
      <c r="H4133" s="1" t="s">
        <v>12094</v>
      </c>
      <c r="I4133" s="1" t="s">
        <v>34</v>
      </c>
      <c r="J4133" s="1" t="s">
        <v>68</v>
      </c>
      <c r="K4133" s="1" t="s">
        <v>35</v>
      </c>
      <c r="L4133" t="s">
        <v>2385</v>
      </c>
      <c r="O4133" s="1" t="s">
        <v>30</v>
      </c>
      <c r="P4133" s="4">
        <v>438500</v>
      </c>
      <c r="Q4133" s="5">
        <v>12</v>
      </c>
      <c r="T4133" s="1" t="s">
        <v>37</v>
      </c>
      <c r="U4133" s="4">
        <v>518526.41</v>
      </c>
      <c r="V4133" s="5">
        <v>12</v>
      </c>
      <c r="W4133" s="5">
        <v>0</v>
      </c>
      <c r="Y4133" s="1" t="s">
        <v>47</v>
      </c>
      <c r="Z4133" s="3">
        <v>46185</v>
      </c>
      <c r="AA4133" s="1" t="s">
        <v>39</v>
      </c>
      <c r="AB4133" s="1" t="s">
        <v>40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12095</v>
      </c>
      <c r="B4134" s="1" t="s">
        <v>12096</v>
      </c>
      <c r="C4134" s="2">
        <v>46153.684421296297</v>
      </c>
      <c r="D4134" s="1" t="s">
        <v>30</v>
      </c>
      <c r="E4134" s="1" t="s">
        <v>12097</v>
      </c>
      <c r="F4134" s="1" t="s">
        <v>1520</v>
      </c>
      <c r="H4134" s="1" t="s">
        <v>12098</v>
      </c>
      <c r="I4134" s="1" t="s">
        <v>34</v>
      </c>
      <c r="J4134" s="1" t="s">
        <v>109</v>
      </c>
      <c r="K4134" s="1" t="s">
        <v>35</v>
      </c>
      <c r="L4134" t="s">
        <v>1520</v>
      </c>
      <c r="M4134" s="1" t="s">
        <v>57</v>
      </c>
      <c r="O4134" s="1" t="s">
        <v>30</v>
      </c>
      <c r="P4134" s="4">
        <v>440000</v>
      </c>
      <c r="Q4134" s="5">
        <v>32</v>
      </c>
      <c r="T4134" s="1" t="s">
        <v>37</v>
      </c>
      <c r="U4134" s="4">
        <v>570284.05000000005</v>
      </c>
      <c r="V4134" s="5">
        <v>80</v>
      </c>
      <c r="W4134" s="5">
        <v>0</v>
      </c>
      <c r="Y4134" s="1" t="s">
        <v>281</v>
      </c>
      <c r="Z4134" s="3">
        <v>46203</v>
      </c>
      <c r="AA4134" s="1" t="s">
        <v>39</v>
      </c>
      <c r="AB4134" s="1" t="s">
        <v>40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12099</v>
      </c>
      <c r="B4135" s="1" t="s">
        <v>12100</v>
      </c>
      <c r="C4135" s="2">
        <v>46134.693032407398</v>
      </c>
      <c r="D4135" s="1" t="s">
        <v>30</v>
      </c>
      <c r="E4135" s="1" t="s">
        <v>12101</v>
      </c>
      <c r="F4135" s="1" t="s">
        <v>771</v>
      </c>
      <c r="H4135" s="1" t="s">
        <v>12102</v>
      </c>
      <c r="I4135" s="1" t="s">
        <v>55</v>
      </c>
      <c r="J4135" s="1" t="s">
        <v>181</v>
      </c>
      <c r="K4135" s="1" t="s">
        <v>35</v>
      </c>
      <c r="L4135" t="s">
        <v>771</v>
      </c>
      <c r="M4135" s="1" t="s">
        <v>57</v>
      </c>
      <c r="O4135" s="1" t="s">
        <v>30</v>
      </c>
      <c r="P4135" s="4">
        <v>440400</v>
      </c>
      <c r="Q4135" s="5">
        <v>48</v>
      </c>
      <c r="S4135" s="5">
        <v>16800</v>
      </c>
      <c r="T4135" s="1" t="s">
        <v>37</v>
      </c>
      <c r="U4135" s="4">
        <v>564328.62</v>
      </c>
      <c r="Y4135" s="1" t="s">
        <v>69</v>
      </c>
      <c r="Z4135" s="3">
        <v>46218</v>
      </c>
      <c r="AA4135" s="1" t="s">
        <v>48</v>
      </c>
      <c r="AB4135" s="1" t="s">
        <v>49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12103</v>
      </c>
      <c r="B4136" s="1" t="s">
        <v>12104</v>
      </c>
      <c r="C4136" s="2">
        <v>46126.767129629603</v>
      </c>
      <c r="D4136" s="1" t="s">
        <v>30</v>
      </c>
      <c r="E4136" s="1" t="s">
        <v>2883</v>
      </c>
      <c r="F4136" s="1" t="s">
        <v>824</v>
      </c>
      <c r="H4136" s="1" t="s">
        <v>12105</v>
      </c>
      <c r="I4136" s="1" t="s">
        <v>55</v>
      </c>
      <c r="J4136" s="1" t="s">
        <v>77</v>
      </c>
      <c r="K4136" s="1" t="s">
        <v>35</v>
      </c>
      <c r="L4136" t="s">
        <v>824</v>
      </c>
      <c r="O4136" s="1" t="s">
        <v>30</v>
      </c>
      <c r="P4136" s="4">
        <v>441450</v>
      </c>
      <c r="Q4136" s="5">
        <v>60</v>
      </c>
      <c r="S4136" s="5">
        <v>18000</v>
      </c>
      <c r="T4136" s="1" t="s">
        <v>37</v>
      </c>
      <c r="U4136" s="4">
        <v>526782.12</v>
      </c>
      <c r="Y4136" s="1" t="s">
        <v>78</v>
      </c>
      <c r="Z4136" s="3">
        <v>46176</v>
      </c>
      <c r="AA4136" s="1" t="s">
        <v>58</v>
      </c>
      <c r="AB4136" s="1" t="s">
        <v>59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12106</v>
      </c>
      <c r="B4137" s="1" t="s">
        <v>12107</v>
      </c>
      <c r="C4137" s="2">
        <v>46108.795219907399</v>
      </c>
      <c r="D4137" s="1" t="s">
        <v>30</v>
      </c>
      <c r="E4137" s="1" t="s">
        <v>8781</v>
      </c>
      <c r="F4137" s="1" t="s">
        <v>771</v>
      </c>
      <c r="H4137" s="1" t="s">
        <v>8782</v>
      </c>
      <c r="I4137" s="1" t="s">
        <v>356</v>
      </c>
      <c r="J4137" s="1" t="s">
        <v>35</v>
      </c>
      <c r="K4137" s="1" t="s">
        <v>89</v>
      </c>
      <c r="L4137" t="s">
        <v>771</v>
      </c>
      <c r="O4137" s="1" t="s">
        <v>30</v>
      </c>
      <c r="P4137" s="4">
        <v>441490</v>
      </c>
      <c r="Q4137" s="5">
        <v>17</v>
      </c>
      <c r="T4137" s="1" t="s">
        <v>37</v>
      </c>
      <c r="U4137" s="4">
        <v>545151.79</v>
      </c>
      <c r="Y4137" s="1" t="s">
        <v>69</v>
      </c>
      <c r="Z4137" s="3">
        <v>46189</v>
      </c>
      <c r="AA4137" s="1" t="s">
        <v>48</v>
      </c>
      <c r="AB4137" s="1" t="s">
        <v>49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12108</v>
      </c>
      <c r="B4138" s="1" t="s">
        <v>12109</v>
      </c>
      <c r="C4138" s="2">
        <v>46129.602662037003</v>
      </c>
      <c r="D4138" s="1" t="s">
        <v>30</v>
      </c>
      <c r="E4138" s="1" t="s">
        <v>8972</v>
      </c>
      <c r="F4138" s="1" t="s">
        <v>113</v>
      </c>
      <c r="H4138" s="1" t="s">
        <v>8973</v>
      </c>
      <c r="I4138" s="1" t="s">
        <v>34</v>
      </c>
      <c r="J4138" s="1" t="s">
        <v>35</v>
      </c>
      <c r="K4138" s="1" t="s">
        <v>109</v>
      </c>
      <c r="L4138" t="s">
        <v>113</v>
      </c>
      <c r="M4138" s="1" t="s">
        <v>91</v>
      </c>
      <c r="O4138" s="1" t="s">
        <v>30</v>
      </c>
      <c r="P4138" s="4">
        <v>445000</v>
      </c>
      <c r="Q4138" s="5">
        <v>7</v>
      </c>
      <c r="T4138" s="1" t="s">
        <v>37</v>
      </c>
      <c r="U4138" s="4">
        <v>565194.44999999995</v>
      </c>
      <c r="V4138" s="5">
        <v>28</v>
      </c>
      <c r="W4138" s="5">
        <v>0</v>
      </c>
      <c r="Y4138" s="1" t="s">
        <v>69</v>
      </c>
      <c r="Z4138" s="3">
        <v>46188</v>
      </c>
      <c r="AA4138" s="1" t="s">
        <v>58</v>
      </c>
      <c r="AB4138" s="1" t="s">
        <v>59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12110</v>
      </c>
      <c r="B4139" s="1" t="s">
        <v>12111</v>
      </c>
      <c r="C4139" s="2">
        <v>46132.805069444403</v>
      </c>
      <c r="D4139" s="1" t="s">
        <v>30</v>
      </c>
      <c r="E4139" s="1" t="s">
        <v>12112</v>
      </c>
      <c r="F4139" s="1" t="s">
        <v>113</v>
      </c>
      <c r="H4139" s="1" t="s">
        <v>12113</v>
      </c>
      <c r="I4139" s="1" t="s">
        <v>34</v>
      </c>
      <c r="J4139" s="1" t="s">
        <v>109</v>
      </c>
      <c r="K4139" s="1" t="s">
        <v>35</v>
      </c>
      <c r="L4139" t="s">
        <v>113</v>
      </c>
      <c r="M4139" s="1" t="s">
        <v>57</v>
      </c>
      <c r="O4139" s="1" t="s">
        <v>30</v>
      </c>
      <c r="P4139" s="4">
        <v>448000</v>
      </c>
      <c r="Q4139" s="5">
        <v>8</v>
      </c>
      <c r="T4139" s="1" t="s">
        <v>37</v>
      </c>
      <c r="U4139" s="4">
        <v>570976.03</v>
      </c>
      <c r="V4139" s="5">
        <v>16</v>
      </c>
      <c r="W4139" s="5">
        <v>613</v>
      </c>
      <c r="Y4139" s="1" t="s">
        <v>69</v>
      </c>
      <c r="Z4139" s="3">
        <v>46203</v>
      </c>
      <c r="AA4139" s="1" t="s">
        <v>48</v>
      </c>
      <c r="AB4139" s="1" t="s">
        <v>49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12114</v>
      </c>
      <c r="B4140" s="1" t="s">
        <v>12115</v>
      </c>
      <c r="C4140" s="2">
        <v>46020.567164351902</v>
      </c>
      <c r="D4140" s="1" t="s">
        <v>30</v>
      </c>
      <c r="E4140" s="1" t="s">
        <v>9026</v>
      </c>
      <c r="F4140" s="1" t="s">
        <v>706</v>
      </c>
      <c r="H4140" s="1" t="s">
        <v>12116</v>
      </c>
      <c r="I4140" s="1" t="s">
        <v>34</v>
      </c>
      <c r="J4140" s="1" t="s">
        <v>35</v>
      </c>
      <c r="K4140" s="1" t="s">
        <v>759</v>
      </c>
      <c r="L4140" t="s">
        <v>706</v>
      </c>
      <c r="M4140" s="1" t="s">
        <v>91</v>
      </c>
      <c r="O4140" s="1" t="s">
        <v>30</v>
      </c>
      <c r="P4140" s="4">
        <v>449280</v>
      </c>
      <c r="Q4140" s="5">
        <v>5</v>
      </c>
      <c r="T4140" s="1" t="s">
        <v>37</v>
      </c>
      <c r="U4140" s="4">
        <v>509438.71999999997</v>
      </c>
      <c r="V4140" s="5">
        <v>42</v>
      </c>
      <c r="W4140" s="5">
        <v>0</v>
      </c>
      <c r="Y4140" s="1" t="s">
        <v>69</v>
      </c>
      <c r="Z4140" s="3">
        <v>46173</v>
      </c>
      <c r="AA4140" s="1" t="s">
        <v>39</v>
      </c>
      <c r="AB4140" s="1" t="s">
        <v>40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12117</v>
      </c>
      <c r="B4141" s="1" t="s">
        <v>12118</v>
      </c>
      <c r="C4141" s="2">
        <v>46126.772083333301</v>
      </c>
      <c r="D4141" s="1" t="s">
        <v>30</v>
      </c>
      <c r="E4141" s="1" t="s">
        <v>10076</v>
      </c>
      <c r="F4141" s="1" t="s">
        <v>824</v>
      </c>
      <c r="H4141" s="1" t="s">
        <v>12119</v>
      </c>
      <c r="I4141" s="1" t="s">
        <v>34</v>
      </c>
      <c r="J4141" s="1" t="s">
        <v>35</v>
      </c>
      <c r="K4141" s="1" t="s">
        <v>77</v>
      </c>
      <c r="L4141" t="s">
        <v>824</v>
      </c>
      <c r="O4141" s="1" t="s">
        <v>30</v>
      </c>
      <c r="P4141" s="4">
        <v>449645</v>
      </c>
      <c r="Q4141" s="5">
        <v>3</v>
      </c>
      <c r="T4141" s="1" t="s">
        <v>37</v>
      </c>
      <c r="U4141" s="4">
        <v>540563.11</v>
      </c>
      <c r="V4141" s="5">
        <v>30</v>
      </c>
      <c r="W4141" s="5">
        <v>0</v>
      </c>
      <c r="Y4141" s="1" t="s">
        <v>78</v>
      </c>
      <c r="Z4141" s="3">
        <v>46176</v>
      </c>
      <c r="AA4141" s="1" t="s">
        <v>58</v>
      </c>
      <c r="AB4141" s="1" t="s">
        <v>59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12120</v>
      </c>
      <c r="B4142" s="1" t="s">
        <v>12121</v>
      </c>
      <c r="C4142" s="2">
        <v>46134.839803240699</v>
      </c>
      <c r="D4142" s="1" t="s">
        <v>30</v>
      </c>
      <c r="E4142" s="1" t="s">
        <v>1899</v>
      </c>
      <c r="F4142" s="1" t="s">
        <v>364</v>
      </c>
      <c r="H4142" s="1" t="s">
        <v>1900</v>
      </c>
      <c r="I4142" s="1" t="s">
        <v>34</v>
      </c>
      <c r="J4142" s="1" t="s">
        <v>35</v>
      </c>
      <c r="K4142" s="1" t="s">
        <v>181</v>
      </c>
      <c r="L4142" t="s">
        <v>364</v>
      </c>
      <c r="O4142" s="1" t="s">
        <v>30</v>
      </c>
      <c r="P4142" s="4">
        <v>450000</v>
      </c>
      <c r="Q4142" s="5">
        <v>42</v>
      </c>
      <c r="T4142" s="1" t="s">
        <v>37</v>
      </c>
      <c r="U4142" s="4">
        <v>576630.06000000006</v>
      </c>
      <c r="V4142" s="5">
        <v>84</v>
      </c>
      <c r="W4142" s="5">
        <v>0</v>
      </c>
      <c r="Y4142" s="1" t="s">
        <v>69</v>
      </c>
      <c r="Z4142" s="3">
        <v>46234</v>
      </c>
      <c r="AA4142" s="1" t="s">
        <v>39</v>
      </c>
      <c r="AB4142" s="1" t="s">
        <v>40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12122</v>
      </c>
      <c r="B4143" s="1" t="s">
        <v>12123</v>
      </c>
      <c r="C4143" s="2">
        <v>46134.852152777799</v>
      </c>
      <c r="D4143" s="1" t="s">
        <v>30</v>
      </c>
      <c r="E4143" s="1" t="s">
        <v>1909</v>
      </c>
      <c r="F4143" s="1" t="s">
        <v>364</v>
      </c>
      <c r="H4143" s="1" t="s">
        <v>1910</v>
      </c>
      <c r="I4143" s="1" t="s">
        <v>34</v>
      </c>
      <c r="J4143" s="1" t="s">
        <v>459</v>
      </c>
      <c r="K4143" s="1" t="s">
        <v>35</v>
      </c>
      <c r="L4143" t="s">
        <v>364</v>
      </c>
      <c r="O4143" s="1" t="s">
        <v>30</v>
      </c>
      <c r="P4143" s="4">
        <v>450000</v>
      </c>
      <c r="Q4143" s="5">
        <v>30</v>
      </c>
      <c r="T4143" s="1" t="s">
        <v>37</v>
      </c>
      <c r="U4143" s="4">
        <v>576630.06000000006</v>
      </c>
      <c r="V4143" s="5">
        <v>60</v>
      </c>
      <c r="W4143" s="5">
        <v>0</v>
      </c>
      <c r="Y4143" s="1" t="s">
        <v>69</v>
      </c>
      <c r="Z4143" s="3">
        <v>46234</v>
      </c>
      <c r="AA4143" s="1" t="s">
        <v>39</v>
      </c>
      <c r="AB4143" s="1" t="s">
        <v>40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12124</v>
      </c>
      <c r="B4144" s="1" t="s">
        <v>12125</v>
      </c>
      <c r="C4144" s="2">
        <v>46134.846030092602</v>
      </c>
      <c r="D4144" s="1" t="s">
        <v>30</v>
      </c>
      <c r="E4144" s="1" t="s">
        <v>1909</v>
      </c>
      <c r="F4144" s="1" t="s">
        <v>364</v>
      </c>
      <c r="H4144" s="1" t="s">
        <v>1917</v>
      </c>
      <c r="I4144" s="1" t="s">
        <v>55</v>
      </c>
      <c r="J4144" s="1" t="s">
        <v>109</v>
      </c>
      <c r="K4144" s="1" t="s">
        <v>35</v>
      </c>
      <c r="L4144" t="s">
        <v>364</v>
      </c>
      <c r="O4144" s="1" t="s">
        <v>30</v>
      </c>
      <c r="P4144" s="4">
        <v>450000</v>
      </c>
      <c r="Q4144" s="5">
        <v>30</v>
      </c>
      <c r="S4144" s="5">
        <v>5000</v>
      </c>
      <c r="T4144" s="1" t="s">
        <v>37</v>
      </c>
      <c r="U4144" s="4">
        <v>576630.06000000006</v>
      </c>
      <c r="Y4144" s="1" t="s">
        <v>69</v>
      </c>
      <c r="Z4144" s="3">
        <v>46234</v>
      </c>
      <c r="AA4144" s="1" t="s">
        <v>39</v>
      </c>
      <c r="AB4144" s="1" t="s">
        <v>40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12126</v>
      </c>
      <c r="B4145" s="1" t="s">
        <v>12127</v>
      </c>
      <c r="C4145" s="2">
        <v>46134.846076388902</v>
      </c>
      <c r="D4145" s="1" t="s">
        <v>30</v>
      </c>
      <c r="E4145" s="1" t="s">
        <v>1909</v>
      </c>
      <c r="F4145" s="1" t="s">
        <v>364</v>
      </c>
      <c r="H4145" s="1" t="s">
        <v>1917</v>
      </c>
      <c r="I4145" s="1" t="s">
        <v>55</v>
      </c>
      <c r="J4145" s="1" t="s">
        <v>459</v>
      </c>
      <c r="K4145" s="1" t="s">
        <v>35</v>
      </c>
      <c r="L4145" t="s">
        <v>364</v>
      </c>
      <c r="O4145" s="1" t="s">
        <v>30</v>
      </c>
      <c r="P4145" s="4">
        <v>450000</v>
      </c>
      <c r="Q4145" s="5">
        <v>30</v>
      </c>
      <c r="S4145" s="5">
        <v>30000</v>
      </c>
      <c r="T4145" s="1" t="s">
        <v>37</v>
      </c>
      <c r="U4145" s="4">
        <v>576630.06000000006</v>
      </c>
      <c r="Y4145" s="1" t="s">
        <v>69</v>
      </c>
      <c r="Z4145" s="3">
        <v>46234</v>
      </c>
      <c r="AA4145" s="1" t="s">
        <v>39</v>
      </c>
      <c r="AB4145" s="1" t="s">
        <v>40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12128</v>
      </c>
      <c r="B4146" s="1" t="s">
        <v>12129</v>
      </c>
      <c r="C4146" s="2">
        <v>46134.850509259297</v>
      </c>
      <c r="D4146" s="1" t="s">
        <v>30</v>
      </c>
      <c r="E4146" s="1" t="s">
        <v>3496</v>
      </c>
      <c r="F4146" s="1" t="s">
        <v>364</v>
      </c>
      <c r="H4146" s="1" t="s">
        <v>3497</v>
      </c>
      <c r="I4146" s="1" t="s">
        <v>34</v>
      </c>
      <c r="J4146" s="1" t="s">
        <v>245</v>
      </c>
      <c r="K4146" s="1" t="s">
        <v>35</v>
      </c>
      <c r="L4146" t="s">
        <v>364</v>
      </c>
      <c r="O4146" s="1" t="s">
        <v>30</v>
      </c>
      <c r="P4146" s="4">
        <v>450000</v>
      </c>
      <c r="Q4146" s="5">
        <v>5</v>
      </c>
      <c r="T4146" s="1" t="s">
        <v>37</v>
      </c>
      <c r="U4146" s="4">
        <v>576630.06000000006</v>
      </c>
      <c r="V4146" s="5">
        <v>26</v>
      </c>
      <c r="W4146" s="5">
        <v>0</v>
      </c>
      <c r="Y4146" s="1" t="s">
        <v>69</v>
      </c>
      <c r="Z4146" s="3">
        <v>46234</v>
      </c>
      <c r="AA4146" s="1" t="s">
        <v>48</v>
      </c>
      <c r="AB4146" s="1" t="s">
        <v>49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12130</v>
      </c>
      <c r="B4147" s="1" t="s">
        <v>12131</v>
      </c>
      <c r="C4147" s="2">
        <v>46134.855949074103</v>
      </c>
      <c r="D4147" s="1" t="s">
        <v>30</v>
      </c>
      <c r="E4147" s="1" t="s">
        <v>1941</v>
      </c>
      <c r="F4147" s="1" t="s">
        <v>364</v>
      </c>
      <c r="H4147" s="1" t="s">
        <v>10212</v>
      </c>
      <c r="I4147" s="1" t="s">
        <v>34</v>
      </c>
      <c r="J4147" s="1" t="s">
        <v>35</v>
      </c>
      <c r="K4147" s="1" t="s">
        <v>68</v>
      </c>
      <c r="L4147" t="s">
        <v>364</v>
      </c>
      <c r="O4147" s="1" t="s">
        <v>30</v>
      </c>
      <c r="P4147" s="4">
        <v>450000</v>
      </c>
      <c r="Q4147" s="5">
        <v>20</v>
      </c>
      <c r="T4147" s="1" t="s">
        <v>37</v>
      </c>
      <c r="U4147" s="4">
        <v>576630.06000000006</v>
      </c>
      <c r="V4147" s="5">
        <v>12</v>
      </c>
      <c r="W4147" s="5">
        <v>50</v>
      </c>
      <c r="Y4147" s="1" t="s">
        <v>69</v>
      </c>
      <c r="Z4147" s="3">
        <v>46234</v>
      </c>
      <c r="AA4147" s="1" t="s">
        <v>58</v>
      </c>
      <c r="AB4147" s="1" t="s">
        <v>59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12132</v>
      </c>
      <c r="B4148" s="1" t="s">
        <v>12133</v>
      </c>
      <c r="C4148" s="2">
        <v>46160.501712963</v>
      </c>
      <c r="D4148" s="1" t="s">
        <v>30</v>
      </c>
      <c r="E4148" s="1" t="s">
        <v>12134</v>
      </c>
      <c r="F4148" s="1" t="s">
        <v>364</v>
      </c>
      <c r="H4148" s="1" t="s">
        <v>12135</v>
      </c>
      <c r="I4148" s="1" t="s">
        <v>34</v>
      </c>
      <c r="J4148" s="1" t="s">
        <v>35</v>
      </c>
      <c r="K4148" s="1" t="s">
        <v>312</v>
      </c>
      <c r="L4148" t="s">
        <v>364</v>
      </c>
      <c r="O4148" s="1" t="s">
        <v>30</v>
      </c>
      <c r="P4148" s="4">
        <v>450000</v>
      </c>
      <c r="Q4148" s="5">
        <v>36</v>
      </c>
      <c r="T4148" s="1" t="s">
        <v>37</v>
      </c>
      <c r="U4148" s="4">
        <v>572490.13</v>
      </c>
      <c r="V4148" s="5">
        <v>72</v>
      </c>
      <c r="W4148" s="5">
        <v>0</v>
      </c>
      <c r="Y4148" s="1" t="s">
        <v>69</v>
      </c>
      <c r="Z4148" s="3">
        <v>46203</v>
      </c>
      <c r="AA4148" s="1" t="s">
        <v>58</v>
      </c>
      <c r="AB4148" s="1" t="s">
        <v>59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12136</v>
      </c>
      <c r="B4149" s="1" t="s">
        <v>12137</v>
      </c>
      <c r="C4149" s="2">
        <v>46148.778842592597</v>
      </c>
      <c r="D4149" s="1" t="s">
        <v>30</v>
      </c>
      <c r="E4149" s="1" t="s">
        <v>7005</v>
      </c>
      <c r="F4149" s="1" t="s">
        <v>3207</v>
      </c>
      <c r="H4149" s="1" t="s">
        <v>7006</v>
      </c>
      <c r="I4149" s="1" t="s">
        <v>55</v>
      </c>
      <c r="J4149" s="1" t="s">
        <v>177</v>
      </c>
      <c r="K4149" s="1" t="s">
        <v>35</v>
      </c>
      <c r="L4149" t="s">
        <v>3207</v>
      </c>
      <c r="O4149" s="1" t="s">
        <v>30</v>
      </c>
      <c r="P4149" s="4">
        <v>450000</v>
      </c>
      <c r="Q4149" s="5">
        <v>30</v>
      </c>
      <c r="S4149" s="5">
        <v>45000</v>
      </c>
      <c r="T4149" s="1" t="s">
        <v>37</v>
      </c>
      <c r="U4149" s="4">
        <v>583920.06000000006</v>
      </c>
      <c r="Y4149" s="1" t="s">
        <v>47</v>
      </c>
      <c r="Z4149" s="3">
        <v>46191</v>
      </c>
      <c r="AA4149" s="1" t="s">
        <v>39</v>
      </c>
      <c r="AB4149" s="1" t="s">
        <v>40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12138</v>
      </c>
      <c r="B4150" s="1" t="s">
        <v>12139</v>
      </c>
      <c r="C4150" s="2">
        <v>46077.945636574099</v>
      </c>
      <c r="D4150" s="1" t="s">
        <v>30</v>
      </c>
      <c r="E4150" s="1" t="s">
        <v>12140</v>
      </c>
      <c r="F4150" s="1" t="s">
        <v>1192</v>
      </c>
      <c r="H4150" s="1" t="s">
        <v>12141</v>
      </c>
      <c r="I4150" s="1" t="s">
        <v>55</v>
      </c>
      <c r="J4150" s="1" t="s">
        <v>191</v>
      </c>
      <c r="K4150" s="1" t="s">
        <v>35</v>
      </c>
      <c r="L4150" t="s">
        <v>1192</v>
      </c>
      <c r="M4150" s="1" t="s">
        <v>57</v>
      </c>
      <c r="O4150" s="1" t="s">
        <v>30</v>
      </c>
      <c r="P4150" s="4">
        <v>450000</v>
      </c>
      <c r="Q4150" s="5">
        <v>30</v>
      </c>
      <c r="S4150" s="5">
        <v>15000</v>
      </c>
      <c r="T4150" s="1" t="s">
        <v>37</v>
      </c>
      <c r="U4150" s="4">
        <v>551475.03</v>
      </c>
      <c r="Y4150" s="1" t="s">
        <v>69</v>
      </c>
      <c r="Z4150" s="3">
        <v>46190</v>
      </c>
      <c r="AA4150" s="1" t="s">
        <v>39</v>
      </c>
      <c r="AB4150" s="1" t="s">
        <v>40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12142</v>
      </c>
      <c r="B4151" s="1" t="s">
        <v>12143</v>
      </c>
      <c r="C4151" s="2">
        <v>46147.850497685198</v>
      </c>
      <c r="D4151" s="1" t="s">
        <v>30</v>
      </c>
      <c r="E4151" s="1" t="s">
        <v>12144</v>
      </c>
      <c r="F4151" s="1" t="s">
        <v>6048</v>
      </c>
      <c r="H4151" s="1" t="s">
        <v>12145</v>
      </c>
      <c r="I4151" s="1" t="s">
        <v>34</v>
      </c>
      <c r="J4151" s="1" t="s">
        <v>35</v>
      </c>
      <c r="K4151" s="1" t="s">
        <v>2927</v>
      </c>
      <c r="L4151" t="s">
        <v>6048</v>
      </c>
      <c r="M4151" s="1" t="s">
        <v>91</v>
      </c>
      <c r="O4151" s="1" t="s">
        <v>30</v>
      </c>
      <c r="P4151" s="4">
        <v>450000</v>
      </c>
      <c r="Q4151" s="5">
        <v>80</v>
      </c>
      <c r="T4151" s="1" t="s">
        <v>37</v>
      </c>
      <c r="U4151" s="4">
        <v>552510.06000000006</v>
      </c>
      <c r="V4151" s="5">
        <v>80</v>
      </c>
      <c r="W4151" s="5">
        <v>0</v>
      </c>
      <c r="Y4151" s="1" t="s">
        <v>911</v>
      </c>
      <c r="Z4151" s="3">
        <v>46171</v>
      </c>
      <c r="AA4151" s="1" t="s">
        <v>39</v>
      </c>
      <c r="AB4151" s="1" t="s">
        <v>40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12146</v>
      </c>
      <c r="B4152" s="1" t="s">
        <v>12147</v>
      </c>
      <c r="C4152" s="2">
        <v>46120.783252314803</v>
      </c>
      <c r="D4152" s="1" t="s">
        <v>30</v>
      </c>
      <c r="E4152" s="1" t="s">
        <v>10231</v>
      </c>
      <c r="F4152" s="1" t="s">
        <v>1192</v>
      </c>
      <c r="H4152" s="1" t="s">
        <v>12148</v>
      </c>
      <c r="I4152" s="1" t="s">
        <v>55</v>
      </c>
      <c r="J4152" s="1" t="s">
        <v>97</v>
      </c>
      <c r="K4152" s="1" t="s">
        <v>35</v>
      </c>
      <c r="L4152" t="s">
        <v>1192</v>
      </c>
      <c r="M4152" s="1" t="s">
        <v>57</v>
      </c>
      <c r="O4152" s="1" t="s">
        <v>30</v>
      </c>
      <c r="P4152" s="4">
        <v>450000</v>
      </c>
      <c r="Q4152" s="5">
        <v>30</v>
      </c>
      <c r="S4152" s="5">
        <v>9000</v>
      </c>
      <c r="T4152" s="1" t="s">
        <v>37</v>
      </c>
      <c r="U4152" s="4">
        <v>564120.21</v>
      </c>
      <c r="Y4152" s="1" t="s">
        <v>69</v>
      </c>
      <c r="Z4152" s="3">
        <v>46232</v>
      </c>
      <c r="AA4152" s="1" t="s">
        <v>58</v>
      </c>
      <c r="AB4152" s="1" t="s">
        <v>59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12149</v>
      </c>
      <c r="B4153" s="1" t="s">
        <v>12150</v>
      </c>
      <c r="C4153" s="2">
        <v>46160.814328703702</v>
      </c>
      <c r="D4153" s="1" t="s">
        <v>30</v>
      </c>
      <c r="E4153" s="1" t="s">
        <v>12144</v>
      </c>
      <c r="F4153" s="1" t="s">
        <v>6048</v>
      </c>
      <c r="H4153" s="1" t="s">
        <v>12151</v>
      </c>
      <c r="I4153" s="1" t="s">
        <v>34</v>
      </c>
      <c r="J4153" s="1" t="s">
        <v>35</v>
      </c>
      <c r="K4153" s="1" t="s">
        <v>171</v>
      </c>
      <c r="L4153" t="s">
        <v>6048</v>
      </c>
      <c r="M4153" s="1" t="s">
        <v>91</v>
      </c>
      <c r="O4153" s="1" t="s">
        <v>30</v>
      </c>
      <c r="P4153" s="4">
        <v>450000</v>
      </c>
      <c r="Q4153" s="5">
        <v>10</v>
      </c>
      <c r="T4153" s="1" t="s">
        <v>37</v>
      </c>
      <c r="U4153" s="4">
        <v>572895.15</v>
      </c>
      <c r="V4153" s="5">
        <v>25</v>
      </c>
      <c r="W4153" s="5">
        <v>0</v>
      </c>
      <c r="Y4153" s="1" t="s">
        <v>911</v>
      </c>
      <c r="Z4153" s="3">
        <v>46211</v>
      </c>
      <c r="AA4153" s="1" t="s">
        <v>48</v>
      </c>
      <c r="AB4153" s="1" t="s">
        <v>49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12152</v>
      </c>
      <c r="B4154" s="1" t="s">
        <v>12153</v>
      </c>
      <c r="C4154" s="2">
        <v>46104.717025462996</v>
      </c>
      <c r="D4154" s="1" t="s">
        <v>30</v>
      </c>
      <c r="E4154" s="1" t="s">
        <v>2668</v>
      </c>
      <c r="F4154" s="1" t="s">
        <v>87</v>
      </c>
      <c r="H4154" s="1" t="s">
        <v>2669</v>
      </c>
      <c r="I4154" s="1" t="s">
        <v>55</v>
      </c>
      <c r="J4154" s="1" t="s">
        <v>109</v>
      </c>
      <c r="K4154" s="1" t="s">
        <v>35</v>
      </c>
      <c r="L4154" t="s">
        <v>154</v>
      </c>
      <c r="O4154" s="1" t="s">
        <v>30</v>
      </c>
      <c r="P4154" s="4">
        <v>450000</v>
      </c>
      <c r="Q4154" s="5">
        <v>53</v>
      </c>
      <c r="S4154" s="5">
        <v>19885</v>
      </c>
      <c r="T4154" s="1" t="s">
        <v>37</v>
      </c>
      <c r="U4154" s="4">
        <v>550619.82999999996</v>
      </c>
      <c r="Z4154" s="3">
        <v>46203</v>
      </c>
      <c r="AA4154" s="1" t="s">
        <v>48</v>
      </c>
      <c r="AB4154" s="1" t="s">
        <v>49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12154</v>
      </c>
      <c r="B4155" s="1" t="s">
        <v>12155</v>
      </c>
      <c r="C4155" s="2">
        <v>46129.504976851902</v>
      </c>
      <c r="D4155" s="1" t="s">
        <v>30</v>
      </c>
      <c r="E4155" s="1" t="s">
        <v>1226</v>
      </c>
      <c r="F4155" s="1" t="s">
        <v>344</v>
      </c>
      <c r="H4155" s="1" t="s">
        <v>12156</v>
      </c>
      <c r="I4155" s="1" t="s">
        <v>55</v>
      </c>
      <c r="J4155" s="1" t="s">
        <v>35</v>
      </c>
      <c r="K4155" s="1" t="s">
        <v>206</v>
      </c>
      <c r="L4155" t="s">
        <v>344</v>
      </c>
      <c r="M4155" s="1" t="s">
        <v>91</v>
      </c>
      <c r="O4155" s="1" t="s">
        <v>30</v>
      </c>
      <c r="P4155" s="4">
        <v>450000</v>
      </c>
      <c r="Q4155" s="5">
        <v>250</v>
      </c>
      <c r="S4155" s="5">
        <v>92952</v>
      </c>
      <c r="T4155" s="1" t="s">
        <v>37</v>
      </c>
      <c r="U4155" s="4">
        <v>560744.9</v>
      </c>
      <c r="Y4155" s="1" t="s">
        <v>281</v>
      </c>
      <c r="Z4155" s="3">
        <v>46234</v>
      </c>
      <c r="AA4155" s="1" t="s">
        <v>58</v>
      </c>
      <c r="AB4155" s="1" t="s">
        <v>59</v>
      </c>
      <c r="AC4155" t="b">
        <f t="shared" si="256"/>
        <v>1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12157</v>
      </c>
      <c r="B4156" s="1" t="s">
        <v>12158</v>
      </c>
      <c r="C4156" s="2">
        <v>46087.869513888902</v>
      </c>
      <c r="D4156" s="1" t="s">
        <v>30</v>
      </c>
      <c r="E4156" s="1" t="s">
        <v>7702</v>
      </c>
      <c r="F4156" s="1" t="s">
        <v>2385</v>
      </c>
      <c r="H4156" s="1" t="s">
        <v>12159</v>
      </c>
      <c r="I4156" s="1" t="s">
        <v>55</v>
      </c>
      <c r="J4156" s="1" t="s">
        <v>77</v>
      </c>
      <c r="K4156" s="1" t="s">
        <v>35</v>
      </c>
      <c r="L4156" t="s">
        <v>2385</v>
      </c>
      <c r="O4156" s="1" t="s">
        <v>30</v>
      </c>
      <c r="P4156" s="4">
        <v>450000</v>
      </c>
      <c r="Q4156" s="5">
        <v>18</v>
      </c>
      <c r="S4156" s="5">
        <v>8800</v>
      </c>
      <c r="T4156" s="1" t="s">
        <v>37</v>
      </c>
      <c r="U4156" s="4">
        <v>510255.12</v>
      </c>
      <c r="Y4156" s="1" t="s">
        <v>47</v>
      </c>
      <c r="Z4156" s="3">
        <v>46171</v>
      </c>
      <c r="AA4156" s="1" t="s">
        <v>39</v>
      </c>
      <c r="AB4156" s="1" t="s">
        <v>40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12160</v>
      </c>
      <c r="B4157" s="1" t="s">
        <v>12161</v>
      </c>
      <c r="C4157" s="2">
        <v>46153.5640740741</v>
      </c>
      <c r="D4157" s="1" t="s">
        <v>30</v>
      </c>
      <c r="E4157" s="1" t="s">
        <v>1941</v>
      </c>
      <c r="F4157" s="1" t="s">
        <v>364</v>
      </c>
      <c r="H4157" s="1" t="s">
        <v>4831</v>
      </c>
      <c r="I4157" s="1" t="s">
        <v>34</v>
      </c>
      <c r="J4157" s="1" t="s">
        <v>35</v>
      </c>
      <c r="K4157" s="1" t="s">
        <v>312</v>
      </c>
      <c r="L4157" t="s">
        <v>364</v>
      </c>
      <c r="O4157" s="1" t="s">
        <v>30</v>
      </c>
      <c r="P4157" s="4">
        <v>450000</v>
      </c>
      <c r="Q4157" s="5">
        <v>19</v>
      </c>
      <c r="T4157" s="1" t="s">
        <v>37</v>
      </c>
      <c r="U4157" s="4">
        <v>549854.89</v>
      </c>
      <c r="V4157" s="5">
        <v>30</v>
      </c>
      <c r="W4157" s="5">
        <v>0</v>
      </c>
      <c r="Y4157" s="1" t="s">
        <v>69</v>
      </c>
      <c r="Z4157" s="3">
        <v>46203</v>
      </c>
      <c r="AA4157" s="1" t="s">
        <v>39</v>
      </c>
      <c r="AB4157" s="1" t="s">
        <v>40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12162</v>
      </c>
      <c r="B4158" s="1" t="s">
        <v>12163</v>
      </c>
      <c r="C4158" s="2">
        <v>46120.618067129602</v>
      </c>
      <c r="D4158" s="1" t="s">
        <v>30</v>
      </c>
      <c r="E4158" s="1" t="s">
        <v>2714</v>
      </c>
      <c r="F4158" s="1" t="s">
        <v>847</v>
      </c>
      <c r="H4158" s="1" t="s">
        <v>12164</v>
      </c>
      <c r="I4158" s="1" t="s">
        <v>34</v>
      </c>
      <c r="J4158" s="1" t="s">
        <v>35</v>
      </c>
      <c r="K4158" s="1" t="s">
        <v>181</v>
      </c>
      <c r="L4158" t="s">
        <v>847</v>
      </c>
      <c r="M4158" s="1" t="s">
        <v>91</v>
      </c>
      <c r="O4158" s="1" t="s">
        <v>30</v>
      </c>
      <c r="P4158" s="4">
        <v>450000</v>
      </c>
      <c r="Q4158" s="5">
        <v>22</v>
      </c>
      <c r="T4158" s="1" t="s">
        <v>37</v>
      </c>
      <c r="U4158" s="4">
        <v>566055.21</v>
      </c>
      <c r="V4158" s="5">
        <v>44</v>
      </c>
      <c r="W4158" s="5">
        <v>0</v>
      </c>
      <c r="Y4158" s="1" t="s">
        <v>38</v>
      </c>
      <c r="Z4158" s="3">
        <v>46206</v>
      </c>
      <c r="AA4158" s="1" t="s">
        <v>48</v>
      </c>
      <c r="AB4158" s="1" t="s">
        <v>49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12165</v>
      </c>
      <c r="B4159" s="1" t="s">
        <v>12166</v>
      </c>
      <c r="C4159" s="2">
        <v>46141.9704166667</v>
      </c>
      <c r="D4159" s="1" t="s">
        <v>30</v>
      </c>
      <c r="E4159" s="1" t="s">
        <v>12167</v>
      </c>
      <c r="F4159" s="1" t="s">
        <v>491</v>
      </c>
      <c r="H4159" s="1" t="s">
        <v>12168</v>
      </c>
      <c r="I4159" s="1" t="s">
        <v>34</v>
      </c>
      <c r="J4159" s="1" t="s">
        <v>109</v>
      </c>
      <c r="K4159" s="1" t="s">
        <v>35</v>
      </c>
      <c r="L4159" t="s">
        <v>491</v>
      </c>
      <c r="O4159" s="1" t="s">
        <v>30</v>
      </c>
      <c r="P4159" s="4">
        <v>450000</v>
      </c>
      <c r="Q4159" s="5">
        <v>15</v>
      </c>
      <c r="T4159" s="1" t="s">
        <v>37</v>
      </c>
      <c r="U4159" s="4">
        <v>550574.96</v>
      </c>
      <c r="V4159" s="5">
        <v>100</v>
      </c>
      <c r="W4159" s="5">
        <v>0</v>
      </c>
      <c r="Y4159" s="1" t="s">
        <v>493</v>
      </c>
      <c r="Z4159" s="3">
        <v>46174</v>
      </c>
      <c r="AA4159" s="1" t="s">
        <v>39</v>
      </c>
      <c r="AB4159" s="1" t="s">
        <v>40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12169</v>
      </c>
      <c r="B4160" s="1" t="s">
        <v>12170</v>
      </c>
      <c r="C4160" s="2">
        <v>46147.0213194444</v>
      </c>
      <c r="D4160" s="1" t="s">
        <v>30</v>
      </c>
      <c r="E4160" s="1" t="s">
        <v>9457</v>
      </c>
      <c r="F4160" s="1" t="s">
        <v>819</v>
      </c>
      <c r="H4160" s="1" t="s">
        <v>9458</v>
      </c>
      <c r="I4160" s="1" t="s">
        <v>55</v>
      </c>
      <c r="J4160" s="1" t="s">
        <v>262</v>
      </c>
      <c r="K4160" s="1" t="s">
        <v>35</v>
      </c>
      <c r="L4160" t="s">
        <v>819</v>
      </c>
      <c r="O4160" s="1" t="s">
        <v>30</v>
      </c>
      <c r="P4160" s="4">
        <v>450000</v>
      </c>
      <c r="Q4160" s="5">
        <v>45</v>
      </c>
      <c r="S4160" s="5">
        <v>10000</v>
      </c>
      <c r="T4160" s="1" t="s">
        <v>37</v>
      </c>
      <c r="U4160" s="4">
        <v>555659.93999999994</v>
      </c>
      <c r="Y4160" s="1" t="s">
        <v>47</v>
      </c>
      <c r="Z4160" s="3">
        <v>46184</v>
      </c>
      <c r="AA4160" s="1" t="s">
        <v>48</v>
      </c>
      <c r="AB4160" s="1" t="s">
        <v>49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12171</v>
      </c>
      <c r="B4161" s="1" t="s">
        <v>12172</v>
      </c>
      <c r="C4161" s="2">
        <v>46142.8117824074</v>
      </c>
      <c r="D4161" s="1" t="s">
        <v>30</v>
      </c>
      <c r="E4161" s="1" t="s">
        <v>3187</v>
      </c>
      <c r="F4161" s="1" t="s">
        <v>44</v>
      </c>
      <c r="H4161" s="1" t="s">
        <v>3188</v>
      </c>
      <c r="I4161" s="1" t="s">
        <v>34</v>
      </c>
      <c r="J4161" s="1" t="s">
        <v>68</v>
      </c>
      <c r="K4161" s="1" t="s">
        <v>35</v>
      </c>
      <c r="L4161" t="s">
        <v>44</v>
      </c>
      <c r="M4161" s="1" t="s">
        <v>91</v>
      </c>
      <c r="O4161" s="1" t="s">
        <v>30</v>
      </c>
      <c r="P4161" s="4">
        <v>450000</v>
      </c>
      <c r="Q4161" s="5">
        <v>90</v>
      </c>
      <c r="T4161" s="1" t="s">
        <v>37</v>
      </c>
      <c r="U4161" s="4">
        <v>576585.18000000005</v>
      </c>
      <c r="V4161" s="5">
        <v>250</v>
      </c>
      <c r="W4161" s="5">
        <v>5</v>
      </c>
      <c r="Y4161" s="1" t="s">
        <v>47</v>
      </c>
      <c r="Z4161" s="3">
        <v>46198</v>
      </c>
      <c r="AA4161" s="1" t="s">
        <v>48</v>
      </c>
      <c r="AB4161" s="1" t="s">
        <v>49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12173</v>
      </c>
      <c r="B4162" s="1" t="s">
        <v>12174</v>
      </c>
      <c r="C4162" s="2">
        <v>46134.801736111098</v>
      </c>
      <c r="D4162" s="1" t="s">
        <v>30</v>
      </c>
      <c r="E4162" s="1" t="s">
        <v>3202</v>
      </c>
      <c r="F4162" s="1" t="s">
        <v>364</v>
      </c>
      <c r="H4162" s="1" t="s">
        <v>3632</v>
      </c>
      <c r="I4162" s="1" t="s">
        <v>34</v>
      </c>
      <c r="J4162" s="1" t="s">
        <v>109</v>
      </c>
      <c r="K4162" s="1" t="s">
        <v>35</v>
      </c>
      <c r="L4162" t="s">
        <v>364</v>
      </c>
      <c r="O4162" s="1" t="s">
        <v>30</v>
      </c>
      <c r="P4162" s="4">
        <v>450000</v>
      </c>
      <c r="Q4162" s="5">
        <v>11</v>
      </c>
      <c r="T4162" s="1" t="s">
        <v>37</v>
      </c>
      <c r="U4162" s="4">
        <v>576630.06000000006</v>
      </c>
      <c r="V4162" s="5">
        <v>20</v>
      </c>
      <c r="W4162" s="5">
        <v>10</v>
      </c>
      <c r="Y4162" s="1" t="s">
        <v>69</v>
      </c>
      <c r="Z4162" s="3">
        <v>46234</v>
      </c>
      <c r="AA4162" s="1" t="s">
        <v>39</v>
      </c>
      <c r="AB4162" s="1" t="s">
        <v>40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12175</v>
      </c>
      <c r="B4163" s="1" t="s">
        <v>12176</v>
      </c>
      <c r="C4163" s="2">
        <v>46085.545694444401</v>
      </c>
      <c r="D4163" s="1" t="s">
        <v>30</v>
      </c>
      <c r="E4163" s="1" t="s">
        <v>12177</v>
      </c>
      <c r="F4163" s="1" t="s">
        <v>372</v>
      </c>
      <c r="H4163" s="1" t="s">
        <v>12178</v>
      </c>
      <c r="I4163" s="1" t="s">
        <v>34</v>
      </c>
      <c r="J4163" s="1" t="s">
        <v>103</v>
      </c>
      <c r="K4163" s="1" t="s">
        <v>35</v>
      </c>
      <c r="L4163" t="s">
        <v>372</v>
      </c>
      <c r="O4163" s="1" t="s">
        <v>30</v>
      </c>
      <c r="P4163" s="4">
        <v>450000</v>
      </c>
      <c r="Q4163" s="5">
        <v>15</v>
      </c>
      <c r="T4163" s="1" t="s">
        <v>37</v>
      </c>
      <c r="U4163" s="4">
        <v>552105.17000000004</v>
      </c>
      <c r="V4163" s="5">
        <v>30</v>
      </c>
      <c r="W4163" s="5">
        <v>0</v>
      </c>
      <c r="Y4163" s="1" t="s">
        <v>374</v>
      </c>
      <c r="Z4163" s="3">
        <v>46203</v>
      </c>
      <c r="AA4163" s="1" t="s">
        <v>48</v>
      </c>
      <c r="AB4163" s="1" t="s">
        <v>49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12179</v>
      </c>
      <c r="B4164" s="1" t="s">
        <v>12180</v>
      </c>
      <c r="C4164" s="2">
        <v>46160.501712963</v>
      </c>
      <c r="D4164" s="1" t="s">
        <v>30</v>
      </c>
      <c r="E4164" s="1" t="s">
        <v>12134</v>
      </c>
      <c r="F4164" s="1" t="s">
        <v>87</v>
      </c>
      <c r="H4164" s="1" t="s">
        <v>12135</v>
      </c>
      <c r="I4164" s="1" t="s">
        <v>34</v>
      </c>
      <c r="J4164" s="1" t="s">
        <v>35</v>
      </c>
      <c r="K4164" s="1" t="s">
        <v>516</v>
      </c>
      <c r="L4164" t="s">
        <v>364</v>
      </c>
      <c r="O4164" s="1" t="s">
        <v>30</v>
      </c>
      <c r="P4164" s="4">
        <v>450000</v>
      </c>
      <c r="Q4164" s="5">
        <v>36</v>
      </c>
      <c r="T4164" s="1" t="s">
        <v>37</v>
      </c>
      <c r="U4164" s="4">
        <v>572490.13</v>
      </c>
      <c r="V4164" s="5">
        <v>72</v>
      </c>
      <c r="W4164" s="5">
        <v>0</v>
      </c>
      <c r="Z4164" s="3">
        <v>46203</v>
      </c>
      <c r="AA4164" s="1" t="s">
        <v>58</v>
      </c>
      <c r="AB4164" s="1" t="s">
        <v>59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12181</v>
      </c>
      <c r="B4165" s="1" t="s">
        <v>12182</v>
      </c>
      <c r="C4165" s="2">
        <v>46147.612280092602</v>
      </c>
      <c r="D4165" s="1" t="s">
        <v>30</v>
      </c>
      <c r="E4165" s="1" t="s">
        <v>2759</v>
      </c>
      <c r="F4165" s="1" t="s">
        <v>411</v>
      </c>
      <c r="H4165" s="1" t="s">
        <v>2760</v>
      </c>
      <c r="I4165" s="1" t="s">
        <v>55</v>
      </c>
      <c r="J4165" s="1" t="s">
        <v>109</v>
      </c>
      <c r="K4165" s="1" t="s">
        <v>35</v>
      </c>
      <c r="L4165" t="s">
        <v>53</v>
      </c>
      <c r="O4165" s="1" t="s">
        <v>30</v>
      </c>
      <c r="P4165" s="4">
        <v>450000</v>
      </c>
      <c r="Q4165" s="5">
        <v>100</v>
      </c>
      <c r="S4165" s="5">
        <v>300000</v>
      </c>
      <c r="T4165" s="1" t="s">
        <v>37</v>
      </c>
      <c r="U4165" s="4">
        <v>558854.9</v>
      </c>
      <c r="Y4165" s="1" t="s">
        <v>47</v>
      </c>
      <c r="Z4165" s="3">
        <v>46171</v>
      </c>
      <c r="AA4165" s="1" t="s">
        <v>58</v>
      </c>
      <c r="AB4165" s="1" t="s">
        <v>59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12183</v>
      </c>
      <c r="B4166" s="1" t="s">
        <v>12184</v>
      </c>
      <c r="C4166" s="2">
        <v>46148.817048611098</v>
      </c>
      <c r="D4166" s="1" t="s">
        <v>30</v>
      </c>
      <c r="E4166" s="1" t="s">
        <v>7509</v>
      </c>
      <c r="F4166" s="1" t="s">
        <v>1061</v>
      </c>
      <c r="H4166" s="1" t="s">
        <v>12185</v>
      </c>
      <c r="I4166" s="1" t="s">
        <v>34</v>
      </c>
      <c r="J4166" s="1" t="s">
        <v>35</v>
      </c>
      <c r="K4166" s="1" t="s">
        <v>549</v>
      </c>
      <c r="L4166" t="s">
        <v>1061</v>
      </c>
      <c r="M4166" s="1" t="s">
        <v>91</v>
      </c>
      <c r="O4166" s="1" t="s">
        <v>30</v>
      </c>
      <c r="P4166" s="4">
        <v>450000</v>
      </c>
      <c r="Q4166" s="5">
        <v>50</v>
      </c>
      <c r="T4166" s="1" t="s">
        <v>37</v>
      </c>
      <c r="U4166" s="4">
        <v>583920.06000000006</v>
      </c>
      <c r="V4166" s="5">
        <v>100</v>
      </c>
      <c r="W4166" s="5">
        <v>10</v>
      </c>
      <c r="Y4166" s="1" t="s">
        <v>281</v>
      </c>
      <c r="Z4166" s="3">
        <v>46265</v>
      </c>
      <c r="AA4166" s="1" t="s">
        <v>48</v>
      </c>
      <c r="AB4166" s="1" t="s">
        <v>49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12186</v>
      </c>
      <c r="B4167" s="1" t="s">
        <v>12187</v>
      </c>
      <c r="C4167" s="2">
        <v>46126.755023148202</v>
      </c>
      <c r="D4167" s="1" t="s">
        <v>30</v>
      </c>
      <c r="E4167" s="1" t="s">
        <v>7462</v>
      </c>
      <c r="F4167" s="1" t="s">
        <v>2710</v>
      </c>
      <c r="H4167" s="1" t="s">
        <v>12188</v>
      </c>
      <c r="I4167" s="1" t="s">
        <v>55</v>
      </c>
      <c r="J4167" s="1" t="s">
        <v>187</v>
      </c>
      <c r="K4167" s="1" t="s">
        <v>35</v>
      </c>
      <c r="L4167" t="s">
        <v>2710</v>
      </c>
      <c r="O4167" s="1" t="s">
        <v>30</v>
      </c>
      <c r="P4167" s="4">
        <v>450000</v>
      </c>
      <c r="Q4167" s="5">
        <v>15</v>
      </c>
      <c r="S4167" s="5">
        <v>5000</v>
      </c>
      <c r="T4167" s="1" t="s">
        <v>37</v>
      </c>
      <c r="U4167" s="4">
        <v>572490.13</v>
      </c>
      <c r="Y4167" s="1" t="s">
        <v>47</v>
      </c>
      <c r="Z4167" s="3">
        <v>46177</v>
      </c>
      <c r="AA4167" s="1" t="s">
        <v>48</v>
      </c>
      <c r="AB4167" s="1" t="s">
        <v>49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12189</v>
      </c>
      <c r="B4168" s="1" t="s">
        <v>12190</v>
      </c>
      <c r="C4168" s="2">
        <v>46164.513321759303</v>
      </c>
      <c r="D4168" s="1" t="s">
        <v>30</v>
      </c>
      <c r="E4168" s="1" t="s">
        <v>1785</v>
      </c>
      <c r="F4168" s="1" t="s">
        <v>598</v>
      </c>
      <c r="H4168" s="1" t="s">
        <v>12191</v>
      </c>
      <c r="I4168" s="1" t="s">
        <v>55</v>
      </c>
      <c r="J4168" s="1" t="s">
        <v>77</v>
      </c>
      <c r="K4168" s="1" t="s">
        <v>35</v>
      </c>
      <c r="L4168" t="s">
        <v>598</v>
      </c>
      <c r="O4168" s="1" t="s">
        <v>30</v>
      </c>
      <c r="P4168" s="4">
        <v>450000</v>
      </c>
      <c r="Q4168" s="5">
        <v>2</v>
      </c>
      <c r="S4168" s="5">
        <v>20700</v>
      </c>
      <c r="T4168" s="1" t="s">
        <v>37</v>
      </c>
      <c r="U4168" s="4">
        <v>576494.93999999994</v>
      </c>
      <c r="Y4168" s="1" t="s">
        <v>47</v>
      </c>
      <c r="Z4168" s="3">
        <v>46171</v>
      </c>
      <c r="AA4168" s="1" t="s">
        <v>58</v>
      </c>
      <c r="AB4168" s="1" t="s">
        <v>59</v>
      </c>
      <c r="AC4168" t="b">
        <f t="shared" si="260"/>
        <v>1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12192</v>
      </c>
      <c r="B4169" s="1" t="s">
        <v>12193</v>
      </c>
      <c r="C4169" s="2">
        <v>46150.532638888901</v>
      </c>
      <c r="D4169" s="1" t="s">
        <v>30</v>
      </c>
      <c r="E4169" s="1" t="s">
        <v>11397</v>
      </c>
      <c r="F4169" s="1" t="s">
        <v>6048</v>
      </c>
      <c r="H4169" s="1" t="s">
        <v>12194</v>
      </c>
      <c r="I4169" s="1" t="s">
        <v>34</v>
      </c>
      <c r="J4169" s="1" t="s">
        <v>245</v>
      </c>
      <c r="K4169" s="1" t="s">
        <v>35</v>
      </c>
      <c r="L4169" t="s">
        <v>6048</v>
      </c>
      <c r="M4169" s="1" t="s">
        <v>57</v>
      </c>
      <c r="O4169" s="1" t="s">
        <v>30</v>
      </c>
      <c r="P4169" s="4">
        <v>450000</v>
      </c>
      <c r="Q4169" s="5">
        <v>10</v>
      </c>
      <c r="T4169" s="1" t="s">
        <v>37</v>
      </c>
      <c r="U4169" s="4">
        <v>583920.06000000006</v>
      </c>
      <c r="V4169" s="5">
        <v>25</v>
      </c>
      <c r="W4169" s="5">
        <v>0</v>
      </c>
      <c r="Y4169" s="1" t="s">
        <v>911</v>
      </c>
      <c r="Z4169" s="3">
        <v>46233</v>
      </c>
      <c r="AA4169" s="1" t="s">
        <v>48</v>
      </c>
      <c r="AB4169" s="1" t="s">
        <v>49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12195</v>
      </c>
      <c r="B4170" s="1" t="s">
        <v>12196</v>
      </c>
      <c r="C4170" s="2">
        <v>46140.666620370401</v>
      </c>
      <c r="D4170" s="1" t="s">
        <v>30</v>
      </c>
      <c r="E4170" s="1" t="s">
        <v>1396</v>
      </c>
      <c r="F4170" s="1" t="s">
        <v>87</v>
      </c>
      <c r="H4170" s="1" t="s">
        <v>10660</v>
      </c>
      <c r="I4170" s="1" t="s">
        <v>34</v>
      </c>
      <c r="J4170" s="1" t="s">
        <v>245</v>
      </c>
      <c r="K4170" s="1" t="s">
        <v>35</v>
      </c>
      <c r="L4170" t="s">
        <v>90</v>
      </c>
      <c r="M4170" s="1" t="s">
        <v>57</v>
      </c>
      <c r="O4170" s="1" t="s">
        <v>30</v>
      </c>
      <c r="P4170" s="4">
        <v>450000</v>
      </c>
      <c r="Q4170" s="5">
        <v>30</v>
      </c>
      <c r="S4170" s="5">
        <v>0</v>
      </c>
      <c r="T4170" s="1" t="s">
        <v>37</v>
      </c>
      <c r="U4170" s="4">
        <v>576630.06000000006</v>
      </c>
      <c r="V4170" s="5">
        <v>30</v>
      </c>
      <c r="W4170" s="5">
        <v>0</v>
      </c>
      <c r="Z4170" s="3">
        <v>46203</v>
      </c>
      <c r="AA4170" s="1" t="s">
        <v>58</v>
      </c>
      <c r="AB4170" s="1" t="s">
        <v>59</v>
      </c>
      <c r="AC4170" t="b">
        <f t="shared" si="260"/>
        <v>1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12197</v>
      </c>
      <c r="B4171" s="1" t="s">
        <v>12198</v>
      </c>
      <c r="C4171" s="2">
        <v>46108.483240740701</v>
      </c>
      <c r="D4171" s="1" t="s">
        <v>30</v>
      </c>
      <c r="E4171" s="1" t="s">
        <v>10756</v>
      </c>
      <c r="F4171" s="1" t="s">
        <v>847</v>
      </c>
      <c r="H4171" s="1" t="s">
        <v>12199</v>
      </c>
      <c r="I4171" s="1" t="s">
        <v>55</v>
      </c>
      <c r="J4171" s="1" t="s">
        <v>35</v>
      </c>
      <c r="K4171" s="1" t="s">
        <v>46</v>
      </c>
      <c r="L4171" t="s">
        <v>847</v>
      </c>
      <c r="M4171" s="1" t="s">
        <v>91</v>
      </c>
      <c r="O4171" s="1" t="s">
        <v>30</v>
      </c>
      <c r="P4171" s="4">
        <v>450000</v>
      </c>
      <c r="Q4171" s="5">
        <v>3</v>
      </c>
      <c r="S4171" s="5">
        <v>3500</v>
      </c>
      <c r="T4171" s="1" t="s">
        <v>37</v>
      </c>
      <c r="U4171" s="4">
        <v>556379.86</v>
      </c>
      <c r="Y4171" s="1" t="s">
        <v>38</v>
      </c>
      <c r="Z4171" s="3">
        <v>46213</v>
      </c>
      <c r="AA4171" s="1" t="s">
        <v>39</v>
      </c>
      <c r="AB4171" s="1" t="s">
        <v>40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12200</v>
      </c>
      <c r="B4172" s="1" t="s">
        <v>12201</v>
      </c>
      <c r="C4172" s="2">
        <v>46164.632326388899</v>
      </c>
      <c r="D4172" s="1" t="s">
        <v>30</v>
      </c>
      <c r="E4172" s="1" t="s">
        <v>9621</v>
      </c>
      <c r="F4172" s="1" t="s">
        <v>364</v>
      </c>
      <c r="H4172" s="1" t="s">
        <v>12202</v>
      </c>
      <c r="I4172" s="1" t="s">
        <v>34</v>
      </c>
      <c r="J4172" s="1" t="s">
        <v>35</v>
      </c>
      <c r="K4172" s="1" t="s">
        <v>77</v>
      </c>
      <c r="L4172" t="s">
        <v>364</v>
      </c>
      <c r="O4172" s="1" t="s">
        <v>30</v>
      </c>
      <c r="P4172" s="4">
        <v>450000</v>
      </c>
      <c r="Q4172" s="5">
        <v>36</v>
      </c>
      <c r="T4172" s="1" t="s">
        <v>37</v>
      </c>
      <c r="U4172" s="4">
        <v>578744.86</v>
      </c>
      <c r="V4172" s="5">
        <v>72</v>
      </c>
      <c r="W4172" s="5">
        <v>0</v>
      </c>
      <c r="Y4172" s="1" t="s">
        <v>69</v>
      </c>
      <c r="Z4172" s="3">
        <v>46265</v>
      </c>
      <c r="AA4172" s="1" t="s">
        <v>48</v>
      </c>
      <c r="AB4172" s="1" t="s">
        <v>49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12203</v>
      </c>
      <c r="B4173" s="1" t="s">
        <v>12204</v>
      </c>
      <c r="C4173" s="2">
        <v>46162.723888888897</v>
      </c>
      <c r="D4173" s="1" t="s">
        <v>30</v>
      </c>
      <c r="E4173" s="1" t="s">
        <v>11929</v>
      </c>
      <c r="F4173" s="1" t="s">
        <v>6048</v>
      </c>
      <c r="H4173" s="1" t="s">
        <v>12205</v>
      </c>
      <c r="I4173" s="1" t="s">
        <v>34</v>
      </c>
      <c r="J4173" s="1" t="s">
        <v>109</v>
      </c>
      <c r="K4173" s="1" t="s">
        <v>35</v>
      </c>
      <c r="L4173" t="s">
        <v>6048</v>
      </c>
      <c r="M4173" s="1" t="s">
        <v>57</v>
      </c>
      <c r="O4173" s="1" t="s">
        <v>30</v>
      </c>
      <c r="P4173" s="4">
        <v>450000</v>
      </c>
      <c r="Q4173" s="5">
        <v>25</v>
      </c>
      <c r="T4173" s="1" t="s">
        <v>37</v>
      </c>
      <c r="U4173" s="4">
        <v>554130.03</v>
      </c>
      <c r="V4173" s="5">
        <v>25</v>
      </c>
      <c r="W4173" s="5">
        <v>150</v>
      </c>
      <c r="Y4173" s="1" t="s">
        <v>911</v>
      </c>
      <c r="Z4173" s="3">
        <v>46171</v>
      </c>
      <c r="AA4173" s="1" t="s">
        <v>58</v>
      </c>
      <c r="AB4173" s="1" t="s">
        <v>59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12206</v>
      </c>
      <c r="B4174" s="1" t="s">
        <v>12207</v>
      </c>
      <c r="C4174" s="2">
        <v>46150.820648148103</v>
      </c>
      <c r="D4174" s="1" t="s">
        <v>30</v>
      </c>
      <c r="E4174" s="1" t="s">
        <v>8598</v>
      </c>
      <c r="F4174" s="1" t="s">
        <v>819</v>
      </c>
      <c r="H4174" s="1" t="s">
        <v>11176</v>
      </c>
      <c r="I4174" s="1" t="s">
        <v>34</v>
      </c>
      <c r="J4174" s="1" t="s">
        <v>77</v>
      </c>
      <c r="K4174" s="1" t="s">
        <v>35</v>
      </c>
      <c r="L4174" t="s">
        <v>819</v>
      </c>
      <c r="M4174" s="1" t="s">
        <v>57</v>
      </c>
      <c r="O4174" s="1" t="s">
        <v>30</v>
      </c>
      <c r="P4174" s="4">
        <v>450000</v>
      </c>
      <c r="Q4174" s="5">
        <v>85</v>
      </c>
      <c r="T4174" s="1" t="s">
        <v>37</v>
      </c>
      <c r="U4174" s="4">
        <v>561060.16</v>
      </c>
      <c r="V4174" s="5">
        <v>60</v>
      </c>
      <c r="W4174" s="5">
        <v>0</v>
      </c>
      <c r="Y4174" s="1" t="s">
        <v>47</v>
      </c>
      <c r="Z4174" s="3">
        <v>46178</v>
      </c>
      <c r="AA4174" s="1" t="s">
        <v>39</v>
      </c>
      <c r="AB4174" s="1" t="s">
        <v>40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12208</v>
      </c>
      <c r="B4175" s="1" t="s">
        <v>12209</v>
      </c>
      <c r="C4175" s="2">
        <v>46154.742361111101</v>
      </c>
      <c r="D4175" s="1" t="s">
        <v>30</v>
      </c>
      <c r="E4175" s="1" t="s">
        <v>11891</v>
      </c>
      <c r="F4175" s="1" t="s">
        <v>6048</v>
      </c>
      <c r="H4175" s="1" t="s">
        <v>12210</v>
      </c>
      <c r="I4175" s="1" t="s">
        <v>55</v>
      </c>
      <c r="J4175" s="1" t="s">
        <v>139</v>
      </c>
      <c r="K4175" s="1" t="s">
        <v>35</v>
      </c>
      <c r="L4175" t="s">
        <v>6048</v>
      </c>
      <c r="M4175" s="1" t="s">
        <v>57</v>
      </c>
      <c r="O4175" s="1" t="s">
        <v>30</v>
      </c>
      <c r="P4175" s="4">
        <v>450000</v>
      </c>
      <c r="Q4175" s="5">
        <v>15</v>
      </c>
      <c r="S4175" s="5">
        <v>6000</v>
      </c>
      <c r="T4175" s="1" t="s">
        <v>37</v>
      </c>
      <c r="U4175" s="4">
        <v>584189.81000000006</v>
      </c>
      <c r="Y4175" s="1" t="s">
        <v>911</v>
      </c>
      <c r="Z4175" s="3">
        <v>46226</v>
      </c>
      <c r="AA4175" s="1" t="s">
        <v>48</v>
      </c>
      <c r="AB4175" s="1" t="s">
        <v>49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12211</v>
      </c>
      <c r="B4176" s="1" t="s">
        <v>12212</v>
      </c>
      <c r="C4176" s="2">
        <v>46146.627939814804</v>
      </c>
      <c r="D4176" s="1" t="s">
        <v>30</v>
      </c>
      <c r="E4176" s="1" t="s">
        <v>12167</v>
      </c>
      <c r="F4176" s="1" t="s">
        <v>491</v>
      </c>
      <c r="H4176" s="1" t="s">
        <v>12213</v>
      </c>
      <c r="I4176" s="1" t="s">
        <v>34</v>
      </c>
      <c r="J4176" s="1" t="s">
        <v>165</v>
      </c>
      <c r="K4176" s="1" t="s">
        <v>35</v>
      </c>
      <c r="L4176" t="s">
        <v>491</v>
      </c>
      <c r="O4176" s="1" t="s">
        <v>30</v>
      </c>
      <c r="P4176" s="4">
        <v>450000</v>
      </c>
      <c r="Q4176" s="5">
        <v>10</v>
      </c>
      <c r="T4176" s="1" t="s">
        <v>37</v>
      </c>
      <c r="U4176" s="4">
        <v>571544.94999999995</v>
      </c>
      <c r="V4176" s="5">
        <v>50</v>
      </c>
      <c r="W4176" s="5">
        <v>50</v>
      </c>
      <c r="Y4176" s="1" t="s">
        <v>493</v>
      </c>
      <c r="Z4176" s="3">
        <v>46167</v>
      </c>
      <c r="AA4176" s="1" t="s">
        <v>39</v>
      </c>
      <c r="AB4176" s="1" t="s">
        <v>40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12214</v>
      </c>
      <c r="B4177" s="1" t="s">
        <v>12215</v>
      </c>
      <c r="C4177" s="2">
        <v>46164.545601851903</v>
      </c>
      <c r="D4177" s="1" t="s">
        <v>30</v>
      </c>
      <c r="E4177" s="1" t="s">
        <v>11035</v>
      </c>
      <c r="F4177" s="1" t="s">
        <v>6048</v>
      </c>
      <c r="H4177" s="1" t="s">
        <v>12216</v>
      </c>
      <c r="I4177" s="1" t="s">
        <v>34</v>
      </c>
      <c r="J4177" s="1" t="s">
        <v>109</v>
      </c>
      <c r="K4177" s="1" t="s">
        <v>35</v>
      </c>
      <c r="L4177" t="s">
        <v>6048</v>
      </c>
      <c r="M4177" s="1" t="s">
        <v>57</v>
      </c>
      <c r="O4177" s="1" t="s">
        <v>30</v>
      </c>
      <c r="P4177" s="4">
        <v>450000</v>
      </c>
      <c r="Q4177" s="5">
        <v>5</v>
      </c>
      <c r="T4177" s="1" t="s">
        <v>37</v>
      </c>
      <c r="U4177" s="4">
        <v>578744.86</v>
      </c>
      <c r="V4177" s="5">
        <v>10</v>
      </c>
      <c r="W4177" s="5">
        <v>0</v>
      </c>
      <c r="Y4177" s="1" t="s">
        <v>911</v>
      </c>
      <c r="Z4177" s="3">
        <v>46192</v>
      </c>
      <c r="AA4177" s="1" t="s">
        <v>48</v>
      </c>
      <c r="AB4177" s="1" t="s">
        <v>49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12217</v>
      </c>
      <c r="B4178" s="1" t="s">
        <v>12218</v>
      </c>
      <c r="C4178" s="2">
        <v>46164.8137152778</v>
      </c>
      <c r="D4178" s="1" t="s">
        <v>30</v>
      </c>
      <c r="E4178" s="1" t="s">
        <v>590</v>
      </c>
      <c r="F4178" s="1" t="s">
        <v>344</v>
      </c>
      <c r="H4178" s="1" t="s">
        <v>12219</v>
      </c>
      <c r="I4178" s="1" t="s">
        <v>34</v>
      </c>
      <c r="J4178" s="1" t="s">
        <v>56</v>
      </c>
      <c r="K4178" s="1" t="s">
        <v>35</v>
      </c>
      <c r="L4178" t="s">
        <v>344</v>
      </c>
      <c r="M4178" s="1" t="s">
        <v>57</v>
      </c>
      <c r="O4178" s="1" t="s">
        <v>30</v>
      </c>
      <c r="P4178" s="4">
        <v>450000</v>
      </c>
      <c r="Q4178" s="5">
        <v>1</v>
      </c>
      <c r="T4178" s="1" t="s">
        <v>37</v>
      </c>
      <c r="U4178" s="4">
        <v>578744.86</v>
      </c>
      <c r="V4178" s="5">
        <v>14</v>
      </c>
      <c r="W4178" s="5">
        <v>0</v>
      </c>
      <c r="Y4178" s="1" t="s">
        <v>281</v>
      </c>
      <c r="Z4178" s="3">
        <v>46199</v>
      </c>
      <c r="AA4178" s="1" t="s">
        <v>39</v>
      </c>
      <c r="AB4178" s="1" t="s">
        <v>40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1</v>
      </c>
    </row>
    <row r="4179" spans="1:32">
      <c r="A4179" t="s">
        <v>12220</v>
      </c>
      <c r="B4179" s="1" t="s">
        <v>12221</v>
      </c>
      <c r="C4179" s="2">
        <v>46013.702418981498</v>
      </c>
      <c r="D4179" s="1" t="s">
        <v>30</v>
      </c>
      <c r="E4179" s="1" t="s">
        <v>5912</v>
      </c>
      <c r="F4179" s="1" t="s">
        <v>1597</v>
      </c>
      <c r="H4179" s="1" t="s">
        <v>12222</v>
      </c>
      <c r="I4179" s="1" t="s">
        <v>55</v>
      </c>
      <c r="J4179" s="1" t="s">
        <v>35</v>
      </c>
      <c r="K4179" s="1" t="s">
        <v>77</v>
      </c>
      <c r="L4179" t="s">
        <v>1597</v>
      </c>
      <c r="M4179" s="1" t="s">
        <v>91</v>
      </c>
      <c r="O4179" s="1" t="s">
        <v>30</v>
      </c>
      <c r="P4179" s="4">
        <v>450000</v>
      </c>
      <c r="Q4179" s="5">
        <v>9</v>
      </c>
      <c r="S4179" s="5">
        <v>18000</v>
      </c>
      <c r="T4179" s="1" t="s">
        <v>37</v>
      </c>
      <c r="U4179" s="4">
        <v>518580.02</v>
      </c>
      <c r="Y4179" s="1" t="s">
        <v>38</v>
      </c>
      <c r="Z4179" s="3">
        <v>46169</v>
      </c>
      <c r="AA4179" s="1" t="s">
        <v>39</v>
      </c>
      <c r="AB4179" s="1" t="s">
        <v>40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12223</v>
      </c>
      <c r="B4180" s="1" t="s">
        <v>12224</v>
      </c>
      <c r="C4180" s="2">
        <v>46153.6547685185</v>
      </c>
      <c r="D4180" s="1" t="s">
        <v>30</v>
      </c>
      <c r="E4180" s="1" t="s">
        <v>8912</v>
      </c>
      <c r="F4180" s="1" t="s">
        <v>1520</v>
      </c>
      <c r="H4180" s="1" t="s">
        <v>12225</v>
      </c>
      <c r="I4180" s="1" t="s">
        <v>34</v>
      </c>
      <c r="J4180" s="1" t="s">
        <v>35</v>
      </c>
      <c r="K4180" s="1" t="s">
        <v>2927</v>
      </c>
      <c r="L4180" t="s">
        <v>1520</v>
      </c>
      <c r="M4180" s="1" t="s">
        <v>91</v>
      </c>
      <c r="O4180" s="1" t="s">
        <v>30</v>
      </c>
      <c r="P4180" s="4">
        <v>450000</v>
      </c>
      <c r="Q4180" s="5">
        <v>12</v>
      </c>
      <c r="T4180" s="1" t="s">
        <v>37</v>
      </c>
      <c r="U4180" s="4">
        <v>581895.13</v>
      </c>
      <c r="V4180" s="5">
        <v>100</v>
      </c>
      <c r="W4180" s="5">
        <v>0</v>
      </c>
      <c r="Y4180" s="1" t="s">
        <v>281</v>
      </c>
      <c r="Z4180" s="3">
        <v>46203</v>
      </c>
      <c r="AA4180" s="1" t="s">
        <v>39</v>
      </c>
      <c r="AB4180" s="1" t="s">
        <v>40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12226</v>
      </c>
      <c r="B4181" s="1" t="s">
        <v>12227</v>
      </c>
      <c r="C4181" s="2">
        <v>46160.501701388901</v>
      </c>
      <c r="D4181" s="1" t="s">
        <v>30</v>
      </c>
      <c r="E4181" s="1" t="s">
        <v>12134</v>
      </c>
      <c r="F4181" s="1" t="s">
        <v>87</v>
      </c>
      <c r="H4181" s="1" t="s">
        <v>12135</v>
      </c>
      <c r="I4181" s="1" t="s">
        <v>34</v>
      </c>
      <c r="J4181" s="1" t="s">
        <v>35</v>
      </c>
      <c r="K4181" s="1" t="s">
        <v>46</v>
      </c>
      <c r="L4181" t="s">
        <v>364</v>
      </c>
      <c r="O4181" s="1" t="s">
        <v>30</v>
      </c>
      <c r="P4181" s="4">
        <v>450000</v>
      </c>
      <c r="Q4181" s="5">
        <v>36</v>
      </c>
      <c r="T4181" s="1" t="s">
        <v>37</v>
      </c>
      <c r="U4181" s="4">
        <v>572490.13</v>
      </c>
      <c r="V4181" s="5">
        <v>72</v>
      </c>
      <c r="W4181" s="5">
        <v>0</v>
      </c>
      <c r="Z4181" s="3">
        <v>46203</v>
      </c>
      <c r="AA4181" s="1" t="s">
        <v>58</v>
      </c>
      <c r="AB4181" s="1" t="s">
        <v>59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12228</v>
      </c>
      <c r="B4182" s="1" t="s">
        <v>12229</v>
      </c>
      <c r="C4182" s="2">
        <v>46148.773692129602</v>
      </c>
      <c r="D4182" s="1" t="s">
        <v>30</v>
      </c>
      <c r="E4182" s="1" t="s">
        <v>7509</v>
      </c>
      <c r="F4182" s="1" t="s">
        <v>1061</v>
      </c>
      <c r="H4182" s="1" t="s">
        <v>12230</v>
      </c>
      <c r="I4182" s="1" t="s">
        <v>34</v>
      </c>
      <c r="J4182" s="1" t="s">
        <v>35</v>
      </c>
      <c r="K4182" s="1" t="s">
        <v>126</v>
      </c>
      <c r="L4182" t="s">
        <v>1061</v>
      </c>
      <c r="M4182" s="1" t="s">
        <v>91</v>
      </c>
      <c r="O4182" s="1" t="s">
        <v>30</v>
      </c>
      <c r="P4182" s="4">
        <v>450000</v>
      </c>
      <c r="Q4182" s="5">
        <v>380</v>
      </c>
      <c r="T4182" s="1" t="s">
        <v>37</v>
      </c>
      <c r="U4182" s="4">
        <v>583920.06000000006</v>
      </c>
      <c r="V4182" s="5">
        <v>400</v>
      </c>
      <c r="W4182" s="5">
        <v>10</v>
      </c>
      <c r="Y4182" s="1" t="s">
        <v>281</v>
      </c>
      <c r="Z4182" s="3">
        <v>46265</v>
      </c>
      <c r="AA4182" s="1" t="s">
        <v>48</v>
      </c>
      <c r="AB4182" s="1" t="s">
        <v>49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12231</v>
      </c>
      <c r="B4183" s="1" t="s">
        <v>12232</v>
      </c>
      <c r="C4183" s="2">
        <v>46113.993275462999</v>
      </c>
      <c r="D4183" s="1" t="s">
        <v>30</v>
      </c>
      <c r="E4183" s="1" t="s">
        <v>7462</v>
      </c>
      <c r="F4183" s="1" t="s">
        <v>2710</v>
      </c>
      <c r="H4183" s="1" t="s">
        <v>12233</v>
      </c>
      <c r="I4183" s="1" t="s">
        <v>55</v>
      </c>
      <c r="J4183" s="1" t="s">
        <v>77</v>
      </c>
      <c r="K4183" s="1" t="s">
        <v>35</v>
      </c>
      <c r="L4183" t="s">
        <v>2710</v>
      </c>
      <c r="O4183" s="1" t="s">
        <v>30</v>
      </c>
      <c r="P4183" s="4">
        <v>455000</v>
      </c>
      <c r="Q4183" s="5">
        <v>13</v>
      </c>
      <c r="S4183" s="5">
        <v>4000</v>
      </c>
      <c r="T4183" s="1" t="s">
        <v>37</v>
      </c>
      <c r="U4183" s="4">
        <v>567294.17000000004</v>
      </c>
      <c r="Y4183" s="1" t="s">
        <v>47</v>
      </c>
      <c r="Z4183" s="3">
        <v>46182</v>
      </c>
      <c r="AA4183" s="1" t="s">
        <v>48</v>
      </c>
      <c r="AB4183" s="1" t="s">
        <v>49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12234</v>
      </c>
      <c r="B4184" s="1" t="s">
        <v>12235</v>
      </c>
      <c r="C4184" s="2">
        <v>46118.629247685203</v>
      </c>
      <c r="D4184" s="1" t="s">
        <v>30</v>
      </c>
      <c r="E4184" s="1" t="s">
        <v>3803</v>
      </c>
      <c r="F4184" s="1" t="s">
        <v>824</v>
      </c>
      <c r="H4184" s="1" t="s">
        <v>12236</v>
      </c>
      <c r="I4184" s="1" t="s">
        <v>55</v>
      </c>
      <c r="J4184" s="1" t="s">
        <v>214</v>
      </c>
      <c r="K4184" s="1" t="s">
        <v>35</v>
      </c>
      <c r="L4184" t="s">
        <v>824</v>
      </c>
      <c r="O4184" s="1" t="s">
        <v>30</v>
      </c>
      <c r="P4184" s="4">
        <v>455000</v>
      </c>
      <c r="Q4184" s="5">
        <v>38</v>
      </c>
      <c r="S4184" s="5">
        <v>20000</v>
      </c>
      <c r="T4184" s="1" t="s">
        <v>37</v>
      </c>
      <c r="U4184" s="4">
        <v>556737.82999999996</v>
      </c>
      <c r="Y4184" s="1" t="s">
        <v>78</v>
      </c>
      <c r="Z4184" s="3">
        <v>46220</v>
      </c>
      <c r="AA4184" s="1" t="s">
        <v>58</v>
      </c>
      <c r="AB4184" s="1" t="s">
        <v>59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12237</v>
      </c>
      <c r="B4185" s="1" t="s">
        <v>12238</v>
      </c>
      <c r="C4185" s="2">
        <v>46142.868344907401</v>
      </c>
      <c r="D4185" s="1" t="s">
        <v>30</v>
      </c>
      <c r="E4185" s="1" t="s">
        <v>427</v>
      </c>
      <c r="F4185" s="1" t="s">
        <v>429</v>
      </c>
      <c r="H4185" s="1" t="s">
        <v>428</v>
      </c>
      <c r="I4185" s="1" t="s">
        <v>34</v>
      </c>
      <c r="J4185" s="1" t="s">
        <v>35</v>
      </c>
      <c r="K4185" s="1" t="s">
        <v>103</v>
      </c>
      <c r="L4185" t="s">
        <v>429</v>
      </c>
      <c r="M4185" s="1" t="s">
        <v>91</v>
      </c>
      <c r="O4185" s="1" t="s">
        <v>30</v>
      </c>
      <c r="P4185" s="4">
        <v>456915</v>
      </c>
      <c r="Q4185" s="5">
        <v>62</v>
      </c>
      <c r="T4185" s="1" t="s">
        <v>37</v>
      </c>
      <c r="U4185" s="4">
        <v>567442.64</v>
      </c>
      <c r="V4185" s="5">
        <v>124</v>
      </c>
      <c r="W4185" s="5">
        <v>0</v>
      </c>
      <c r="Y4185" s="1" t="s">
        <v>69</v>
      </c>
      <c r="Z4185" s="3">
        <v>46172</v>
      </c>
      <c r="AA4185" s="1" t="s">
        <v>58</v>
      </c>
      <c r="AB4185" s="1" t="s">
        <v>59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12239</v>
      </c>
      <c r="B4186" s="1" t="s">
        <v>12240</v>
      </c>
      <c r="C4186" s="2">
        <v>46160.527812499997</v>
      </c>
      <c r="D4186" s="1" t="s">
        <v>30</v>
      </c>
      <c r="E4186" s="1" t="s">
        <v>12241</v>
      </c>
      <c r="F4186" s="1" t="s">
        <v>771</v>
      </c>
      <c r="H4186" s="1" t="s">
        <v>12242</v>
      </c>
      <c r="I4186" s="1" t="s">
        <v>34</v>
      </c>
      <c r="J4186" s="1" t="s">
        <v>513</v>
      </c>
      <c r="K4186" s="1" t="s">
        <v>35</v>
      </c>
      <c r="L4186" t="s">
        <v>771</v>
      </c>
      <c r="M4186" s="1" t="s">
        <v>57</v>
      </c>
      <c r="O4186" s="1" t="s">
        <v>30</v>
      </c>
      <c r="P4186" s="4">
        <v>458000</v>
      </c>
      <c r="Q4186" s="5">
        <v>20</v>
      </c>
      <c r="T4186" s="1" t="s">
        <v>37</v>
      </c>
      <c r="U4186" s="4">
        <v>561508.17000000004</v>
      </c>
      <c r="V4186" s="5">
        <v>40</v>
      </c>
      <c r="W4186" s="5">
        <v>0</v>
      </c>
      <c r="Y4186" s="1" t="s">
        <v>69</v>
      </c>
      <c r="Z4186" s="3">
        <v>46176</v>
      </c>
      <c r="AA4186" s="1" t="s">
        <v>39</v>
      </c>
      <c r="AB4186" s="1" t="s">
        <v>40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12243</v>
      </c>
      <c r="B4187" s="1" t="s">
        <v>12244</v>
      </c>
      <c r="C4187" s="2">
        <v>46162.708252314798</v>
      </c>
      <c r="D4187" s="1" t="s">
        <v>30</v>
      </c>
      <c r="E4187" s="1" t="s">
        <v>3826</v>
      </c>
      <c r="F4187" s="1" t="s">
        <v>824</v>
      </c>
      <c r="H4187" s="1" t="s">
        <v>12245</v>
      </c>
      <c r="I4187" s="1" t="s">
        <v>34</v>
      </c>
      <c r="J4187" s="1" t="s">
        <v>35</v>
      </c>
      <c r="K4187" s="1" t="s">
        <v>729</v>
      </c>
      <c r="L4187" t="s">
        <v>824</v>
      </c>
      <c r="O4187" s="1" t="s">
        <v>30</v>
      </c>
      <c r="P4187" s="4">
        <v>459000</v>
      </c>
      <c r="Q4187" s="5">
        <v>12</v>
      </c>
      <c r="T4187" s="1" t="s">
        <v>37</v>
      </c>
      <c r="U4187" s="4">
        <v>588116.88</v>
      </c>
      <c r="V4187" s="5">
        <v>30</v>
      </c>
      <c r="W4187" s="5">
        <v>0</v>
      </c>
      <c r="Y4187" s="1" t="s">
        <v>78</v>
      </c>
      <c r="Z4187" s="3">
        <v>46178</v>
      </c>
      <c r="AA4187" s="1" t="s">
        <v>58</v>
      </c>
      <c r="AB4187" s="1" t="s">
        <v>59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12246</v>
      </c>
      <c r="B4188" s="1" t="s">
        <v>12247</v>
      </c>
      <c r="C4188" s="2">
        <v>46134.849733796298</v>
      </c>
      <c r="D4188" s="1" t="s">
        <v>30</v>
      </c>
      <c r="E4188" s="1" t="s">
        <v>1945</v>
      </c>
      <c r="F4188" s="1" t="s">
        <v>364</v>
      </c>
      <c r="H4188" s="1" t="s">
        <v>1946</v>
      </c>
      <c r="I4188" s="1" t="s">
        <v>34</v>
      </c>
      <c r="J4188" s="1" t="s">
        <v>181</v>
      </c>
      <c r="K4188" s="1" t="s">
        <v>35</v>
      </c>
      <c r="L4188" t="s">
        <v>364</v>
      </c>
      <c r="O4188" s="1" t="s">
        <v>30</v>
      </c>
      <c r="P4188" s="4">
        <v>460000</v>
      </c>
      <c r="Q4188" s="5">
        <v>23</v>
      </c>
      <c r="T4188" s="1" t="s">
        <v>37</v>
      </c>
      <c r="U4188" s="4">
        <v>589444.06999999995</v>
      </c>
      <c r="V4188" s="5">
        <v>69</v>
      </c>
      <c r="W4188" s="5">
        <v>0</v>
      </c>
      <c r="Y4188" s="1" t="s">
        <v>69</v>
      </c>
      <c r="Z4188" s="3">
        <v>46234</v>
      </c>
      <c r="AA4188" s="1" t="s">
        <v>39</v>
      </c>
      <c r="AB4188" s="1" t="s">
        <v>40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12248</v>
      </c>
      <c r="B4189" s="1" t="s">
        <v>12249</v>
      </c>
      <c r="C4189" s="2">
        <v>46162.0775810185</v>
      </c>
      <c r="D4189" s="1" t="s">
        <v>30</v>
      </c>
      <c r="E4189" s="1" t="s">
        <v>9568</v>
      </c>
      <c r="F4189" s="1" t="s">
        <v>1292</v>
      </c>
      <c r="H4189" s="1" t="s">
        <v>12250</v>
      </c>
      <c r="I4189" s="1" t="s">
        <v>34</v>
      </c>
      <c r="J4189" s="1" t="s">
        <v>68</v>
      </c>
      <c r="K4189" s="1" t="s">
        <v>35</v>
      </c>
      <c r="L4189" t="s">
        <v>1292</v>
      </c>
      <c r="O4189" s="1" t="s">
        <v>30</v>
      </c>
      <c r="P4189" s="4">
        <v>460000</v>
      </c>
      <c r="Q4189" s="5">
        <v>2</v>
      </c>
      <c r="T4189" s="1" t="s">
        <v>37</v>
      </c>
      <c r="U4189" s="4">
        <v>577070.21</v>
      </c>
      <c r="V4189" s="5">
        <v>4</v>
      </c>
      <c r="W4189" s="5">
        <v>0</v>
      </c>
      <c r="Y4189" s="1" t="s">
        <v>78</v>
      </c>
      <c r="Z4189" s="3">
        <v>46227</v>
      </c>
      <c r="AA4189" s="1" t="s">
        <v>58</v>
      </c>
      <c r="AB4189" s="1" t="s">
        <v>59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12251</v>
      </c>
      <c r="B4190" s="1" t="s">
        <v>12252</v>
      </c>
      <c r="C4190" s="2">
        <v>46152.696423611102</v>
      </c>
      <c r="D4190" s="1" t="s">
        <v>30</v>
      </c>
      <c r="E4190" s="1" t="s">
        <v>12253</v>
      </c>
      <c r="F4190" s="1" t="s">
        <v>53</v>
      </c>
      <c r="H4190" s="1" t="s">
        <v>12254</v>
      </c>
      <c r="I4190" s="1" t="s">
        <v>394</v>
      </c>
      <c r="J4190" s="1" t="s">
        <v>35</v>
      </c>
      <c r="K4190" s="1" t="s">
        <v>395</v>
      </c>
      <c r="L4190" t="s">
        <v>53</v>
      </c>
      <c r="M4190" s="1" t="s">
        <v>91</v>
      </c>
      <c r="O4190" s="1" t="s">
        <v>30</v>
      </c>
      <c r="P4190" s="4">
        <v>461700</v>
      </c>
      <c r="Q4190" s="5">
        <v>486</v>
      </c>
      <c r="T4190" s="1" t="s">
        <v>37</v>
      </c>
      <c r="U4190" s="4">
        <v>597024.4</v>
      </c>
      <c r="Y4190" s="1" t="s">
        <v>47</v>
      </c>
      <c r="Z4190" s="3">
        <v>46220</v>
      </c>
      <c r="AA4190" s="1" t="s">
        <v>48</v>
      </c>
      <c r="AB4190" s="1" t="s">
        <v>49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12255</v>
      </c>
      <c r="B4191" s="1" t="s">
        <v>12256</v>
      </c>
      <c r="C4191" s="2">
        <v>46112.803090277797</v>
      </c>
      <c r="D4191" s="1" t="s">
        <v>30</v>
      </c>
      <c r="E4191" s="1" t="s">
        <v>7994</v>
      </c>
      <c r="F4191" s="1" t="s">
        <v>771</v>
      </c>
      <c r="H4191" s="1" t="s">
        <v>7995</v>
      </c>
      <c r="I4191" s="1" t="s">
        <v>34</v>
      </c>
      <c r="J4191" s="1" t="s">
        <v>109</v>
      </c>
      <c r="K4191" s="1" t="s">
        <v>35</v>
      </c>
      <c r="L4191" t="s">
        <v>771</v>
      </c>
      <c r="M4191" s="1" t="s">
        <v>57</v>
      </c>
      <c r="O4191" s="1" t="s">
        <v>30</v>
      </c>
      <c r="P4191" s="4">
        <v>461951</v>
      </c>
      <c r="Q4191" s="5">
        <v>26</v>
      </c>
      <c r="T4191" s="1" t="s">
        <v>37</v>
      </c>
      <c r="U4191" s="4">
        <v>575082.62</v>
      </c>
      <c r="V4191" s="5">
        <v>50</v>
      </c>
      <c r="W4191" s="5">
        <v>0</v>
      </c>
      <c r="Y4191" s="1" t="s">
        <v>69</v>
      </c>
      <c r="Z4191" s="3">
        <v>46182</v>
      </c>
      <c r="AA4191" s="1" t="s">
        <v>39</v>
      </c>
      <c r="AB4191" s="1" t="s">
        <v>40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12257</v>
      </c>
      <c r="B4192" s="1" t="s">
        <v>12258</v>
      </c>
      <c r="C4192" s="2">
        <v>46141.820543981499</v>
      </c>
      <c r="D4192" s="1" t="s">
        <v>30</v>
      </c>
      <c r="E4192" s="1" t="s">
        <v>5314</v>
      </c>
      <c r="F4192" s="1" t="s">
        <v>298</v>
      </c>
      <c r="H4192" s="1" t="s">
        <v>5315</v>
      </c>
      <c r="I4192" s="1" t="s">
        <v>55</v>
      </c>
      <c r="J4192" s="1" t="s">
        <v>109</v>
      </c>
      <c r="K4192" s="1" t="s">
        <v>35</v>
      </c>
      <c r="L4192" t="s">
        <v>298</v>
      </c>
      <c r="M4192" s="1" t="s">
        <v>57</v>
      </c>
      <c r="O4192" s="1" t="s">
        <v>30</v>
      </c>
      <c r="P4192" s="4">
        <v>462300</v>
      </c>
      <c r="Q4192" s="5">
        <v>48</v>
      </c>
      <c r="S4192" s="5">
        <v>22000</v>
      </c>
      <c r="T4192" s="1" t="s">
        <v>37</v>
      </c>
      <c r="U4192" s="4">
        <v>592391.39</v>
      </c>
      <c r="Y4192" s="1" t="s">
        <v>47</v>
      </c>
      <c r="Z4192" s="3">
        <v>46232</v>
      </c>
      <c r="AA4192" s="1" t="s">
        <v>48</v>
      </c>
      <c r="AB4192" s="1" t="s">
        <v>49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12259</v>
      </c>
      <c r="B4193" s="1" t="s">
        <v>12260</v>
      </c>
      <c r="C4193" s="2">
        <v>46129.517962963</v>
      </c>
      <c r="D4193" s="1" t="s">
        <v>30</v>
      </c>
      <c r="E4193" s="1" t="s">
        <v>9901</v>
      </c>
      <c r="F4193" s="1" t="s">
        <v>2892</v>
      </c>
      <c r="H4193" s="1" t="s">
        <v>11447</v>
      </c>
      <c r="I4193" s="1" t="s">
        <v>34</v>
      </c>
      <c r="J4193" s="1" t="s">
        <v>35</v>
      </c>
      <c r="K4193" s="1" t="s">
        <v>225</v>
      </c>
      <c r="L4193" t="s">
        <v>2892</v>
      </c>
      <c r="O4193" s="1" t="s">
        <v>30</v>
      </c>
      <c r="P4193" s="4">
        <v>464000</v>
      </c>
      <c r="Q4193" s="5">
        <v>116</v>
      </c>
      <c r="T4193" s="1" t="s">
        <v>37</v>
      </c>
      <c r="U4193" s="4">
        <v>589326.34</v>
      </c>
      <c r="V4193" s="5">
        <v>116</v>
      </c>
      <c r="W4193" s="5">
        <v>0</v>
      </c>
      <c r="Y4193" s="1" t="s">
        <v>47</v>
      </c>
      <c r="Z4193" s="3">
        <v>46178</v>
      </c>
      <c r="AA4193" s="1" t="s">
        <v>58</v>
      </c>
      <c r="AB4193" s="1" t="s">
        <v>59</v>
      </c>
      <c r="AC4193" t="b">
        <f t="shared" si="260"/>
        <v>1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12261</v>
      </c>
      <c r="B4194" s="1" t="s">
        <v>12262</v>
      </c>
      <c r="C4194" s="2">
        <v>46100.815775463001</v>
      </c>
      <c r="D4194" s="1" t="s">
        <v>30</v>
      </c>
      <c r="E4194" s="1" t="s">
        <v>1496</v>
      </c>
      <c r="F4194" s="1" t="s">
        <v>364</v>
      </c>
      <c r="H4194" s="1" t="s">
        <v>2054</v>
      </c>
      <c r="I4194" s="1" t="s">
        <v>34</v>
      </c>
      <c r="J4194" s="1" t="s">
        <v>77</v>
      </c>
      <c r="K4194" s="1" t="s">
        <v>35</v>
      </c>
      <c r="L4194" t="s">
        <v>364</v>
      </c>
      <c r="O4194" s="1" t="s">
        <v>30</v>
      </c>
      <c r="P4194" s="4">
        <v>465000</v>
      </c>
      <c r="Q4194" s="5">
        <v>31</v>
      </c>
      <c r="T4194" s="1" t="s">
        <v>37</v>
      </c>
      <c r="U4194" s="4">
        <v>577483.4</v>
      </c>
      <c r="V4194" s="5">
        <v>58</v>
      </c>
      <c r="W4194" s="5">
        <v>0</v>
      </c>
      <c r="Y4194" s="1" t="s">
        <v>69</v>
      </c>
      <c r="Z4194" s="3">
        <v>46203</v>
      </c>
      <c r="AA4194" s="1" t="s">
        <v>48</v>
      </c>
      <c r="AB4194" s="1" t="s">
        <v>49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12263</v>
      </c>
      <c r="B4195" s="1" t="s">
        <v>12264</v>
      </c>
      <c r="C4195" s="2">
        <v>46150.5316087963</v>
      </c>
      <c r="D4195" s="1" t="s">
        <v>30</v>
      </c>
      <c r="E4195" s="1" t="s">
        <v>9174</v>
      </c>
      <c r="F4195" s="1" t="s">
        <v>771</v>
      </c>
      <c r="H4195" s="1" t="s">
        <v>9175</v>
      </c>
      <c r="I4195" s="1" t="s">
        <v>356</v>
      </c>
      <c r="J4195" s="1" t="s">
        <v>35</v>
      </c>
      <c r="K4195" s="1" t="s">
        <v>89</v>
      </c>
      <c r="L4195" t="s">
        <v>771</v>
      </c>
      <c r="O4195" s="1" t="s">
        <v>30</v>
      </c>
      <c r="P4195" s="4">
        <v>466560</v>
      </c>
      <c r="Q4195" s="5">
        <v>18</v>
      </c>
      <c r="T4195" s="1" t="s">
        <v>37</v>
      </c>
      <c r="U4195" s="4">
        <v>605408.31000000006</v>
      </c>
      <c r="Y4195" s="1" t="s">
        <v>69</v>
      </c>
      <c r="Z4195" s="3">
        <v>46248</v>
      </c>
      <c r="AA4195" s="1" t="s">
        <v>48</v>
      </c>
      <c r="AB4195" s="1" t="s">
        <v>49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12265</v>
      </c>
      <c r="B4196" s="1" t="s">
        <v>12266</v>
      </c>
      <c r="C4196" s="2">
        <v>46153.808252314797</v>
      </c>
      <c r="D4196" s="1" t="s">
        <v>30</v>
      </c>
      <c r="E4196" s="1" t="s">
        <v>297</v>
      </c>
      <c r="F4196" s="1" t="s">
        <v>298</v>
      </c>
      <c r="H4196" s="1" t="s">
        <v>12267</v>
      </c>
      <c r="I4196" s="1" t="s">
        <v>55</v>
      </c>
      <c r="J4196" s="1" t="s">
        <v>109</v>
      </c>
      <c r="K4196" s="1" t="s">
        <v>35</v>
      </c>
      <c r="L4196" t="s">
        <v>298</v>
      </c>
      <c r="M4196" s="1" t="s">
        <v>57</v>
      </c>
      <c r="O4196" s="1" t="s">
        <v>30</v>
      </c>
      <c r="P4196" s="4">
        <v>469000</v>
      </c>
      <c r="Q4196" s="5">
        <v>21</v>
      </c>
      <c r="S4196" s="5">
        <v>8600</v>
      </c>
      <c r="T4196" s="1" t="s">
        <v>37</v>
      </c>
      <c r="U4196" s="4">
        <v>607870.94999999995</v>
      </c>
      <c r="Y4196" s="1" t="s">
        <v>47</v>
      </c>
      <c r="Z4196" s="3">
        <v>46245</v>
      </c>
      <c r="AA4196" s="1" t="s">
        <v>48</v>
      </c>
      <c r="AB4196" s="1" t="s">
        <v>49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12268</v>
      </c>
      <c r="B4197" s="1" t="s">
        <v>12269</v>
      </c>
      <c r="C4197" s="2">
        <v>46162.730335648099</v>
      </c>
      <c r="D4197" s="1" t="s">
        <v>30</v>
      </c>
      <c r="E4197" s="1" t="s">
        <v>3826</v>
      </c>
      <c r="F4197" s="1" t="s">
        <v>824</v>
      </c>
      <c r="H4197" s="1" t="s">
        <v>12270</v>
      </c>
      <c r="I4197" s="1" t="s">
        <v>34</v>
      </c>
      <c r="J4197" s="1" t="s">
        <v>35</v>
      </c>
      <c r="K4197" s="1" t="s">
        <v>126</v>
      </c>
      <c r="L4197" t="s">
        <v>824</v>
      </c>
      <c r="O4197" s="1" t="s">
        <v>30</v>
      </c>
      <c r="P4197" s="4">
        <v>469200</v>
      </c>
      <c r="Q4197" s="5">
        <v>30</v>
      </c>
      <c r="T4197" s="1" t="s">
        <v>37</v>
      </c>
      <c r="U4197" s="4">
        <v>601186.15</v>
      </c>
      <c r="V4197" s="5">
        <v>46</v>
      </c>
      <c r="W4197" s="5">
        <v>0</v>
      </c>
      <c r="Y4197" s="1" t="s">
        <v>78</v>
      </c>
      <c r="Z4197" s="3">
        <v>46178</v>
      </c>
      <c r="AA4197" s="1" t="s">
        <v>58</v>
      </c>
      <c r="AB4197" s="1" t="s">
        <v>59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12271</v>
      </c>
      <c r="B4198" s="1" t="s">
        <v>12272</v>
      </c>
      <c r="C4198" s="2">
        <v>46139.524849537003</v>
      </c>
      <c r="D4198" s="1" t="s">
        <v>30</v>
      </c>
      <c r="E4198" s="1" t="s">
        <v>10663</v>
      </c>
      <c r="F4198" s="1" t="s">
        <v>1392</v>
      </c>
      <c r="H4198" s="1" t="s">
        <v>10664</v>
      </c>
      <c r="I4198" s="1" t="s">
        <v>34</v>
      </c>
      <c r="J4198" s="1" t="s">
        <v>109</v>
      </c>
      <c r="K4198" s="1" t="s">
        <v>35</v>
      </c>
      <c r="L4198" t="s">
        <v>1392</v>
      </c>
      <c r="O4198" s="1" t="s">
        <v>30</v>
      </c>
      <c r="P4198" s="4">
        <v>470000</v>
      </c>
      <c r="Q4198" s="5">
        <v>70</v>
      </c>
      <c r="T4198" s="1" t="s">
        <v>37</v>
      </c>
      <c r="U4198" s="4">
        <v>599108.9</v>
      </c>
      <c r="V4198" s="5">
        <v>50</v>
      </c>
      <c r="W4198" s="5">
        <v>20</v>
      </c>
      <c r="Y4198" s="1" t="s">
        <v>69</v>
      </c>
      <c r="Z4198" s="3">
        <v>46255</v>
      </c>
      <c r="AA4198" s="1" t="s">
        <v>48</v>
      </c>
      <c r="AB4198" s="1" t="s">
        <v>49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12273</v>
      </c>
      <c r="B4199" s="1" t="s">
        <v>12274</v>
      </c>
      <c r="C4199" s="2">
        <v>46143.548310185201</v>
      </c>
      <c r="D4199" s="1" t="s">
        <v>30</v>
      </c>
      <c r="E4199" s="1" t="s">
        <v>12275</v>
      </c>
      <c r="F4199" s="1" t="s">
        <v>75</v>
      </c>
      <c r="H4199" s="1" t="s">
        <v>12276</v>
      </c>
      <c r="I4199" s="1" t="s">
        <v>55</v>
      </c>
      <c r="J4199" s="1" t="s">
        <v>77</v>
      </c>
      <c r="K4199" s="1" t="s">
        <v>35</v>
      </c>
      <c r="L4199" t="s">
        <v>75</v>
      </c>
      <c r="M4199" s="1" t="s">
        <v>57</v>
      </c>
      <c r="O4199" s="1" t="s">
        <v>30</v>
      </c>
      <c r="P4199" s="4">
        <v>470000</v>
      </c>
      <c r="Q4199" s="5">
        <v>12</v>
      </c>
      <c r="S4199" s="5">
        <v>3600</v>
      </c>
      <c r="T4199" s="1" t="s">
        <v>37</v>
      </c>
      <c r="U4199" s="4">
        <v>580355.93000000005</v>
      </c>
      <c r="Y4199" s="1" t="s">
        <v>78</v>
      </c>
      <c r="Z4199" s="3">
        <v>46199</v>
      </c>
      <c r="AA4199" s="1" t="s">
        <v>39</v>
      </c>
      <c r="AB4199" s="1" t="s">
        <v>40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12277</v>
      </c>
      <c r="B4200" s="1" t="s">
        <v>12278</v>
      </c>
      <c r="C4200" s="2">
        <v>46160.556041666699</v>
      </c>
      <c r="D4200" s="1" t="s">
        <v>30</v>
      </c>
      <c r="E4200" s="1" t="s">
        <v>12279</v>
      </c>
      <c r="F4200" s="1" t="s">
        <v>372</v>
      </c>
      <c r="H4200" s="1" t="s">
        <v>12280</v>
      </c>
      <c r="I4200" s="1" t="s">
        <v>34</v>
      </c>
      <c r="J4200" s="1" t="s">
        <v>235</v>
      </c>
      <c r="K4200" s="1" t="s">
        <v>35</v>
      </c>
      <c r="L4200" t="s">
        <v>372</v>
      </c>
      <c r="O4200" s="1" t="s">
        <v>30</v>
      </c>
      <c r="P4200" s="4">
        <v>472000</v>
      </c>
      <c r="Q4200" s="5">
        <v>6</v>
      </c>
      <c r="T4200" s="1" t="s">
        <v>37</v>
      </c>
      <c r="U4200" s="4">
        <v>580323.98</v>
      </c>
      <c r="V4200" s="5">
        <v>12</v>
      </c>
      <c r="W4200" s="5">
        <v>0</v>
      </c>
      <c r="Y4200" s="1" t="s">
        <v>374</v>
      </c>
      <c r="Z4200" s="3">
        <v>46203</v>
      </c>
      <c r="AA4200" s="1" t="s">
        <v>48</v>
      </c>
      <c r="AB4200" s="1" t="s">
        <v>49</v>
      </c>
      <c r="AC4200" t="b">
        <f t="shared" si="260"/>
        <v>1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12281</v>
      </c>
      <c r="B4201" s="1" t="s">
        <v>12282</v>
      </c>
      <c r="C4201" s="2">
        <v>46129.6339814815</v>
      </c>
      <c r="D4201" s="1" t="s">
        <v>30</v>
      </c>
      <c r="E4201" s="1" t="s">
        <v>8772</v>
      </c>
      <c r="F4201" s="1" t="s">
        <v>113</v>
      </c>
      <c r="H4201" s="1" t="s">
        <v>8773</v>
      </c>
      <c r="I4201" s="1" t="s">
        <v>34</v>
      </c>
      <c r="J4201" s="1" t="s">
        <v>109</v>
      </c>
      <c r="K4201" s="1" t="s">
        <v>35</v>
      </c>
      <c r="L4201" t="s">
        <v>113</v>
      </c>
      <c r="M4201" s="1" t="s">
        <v>57</v>
      </c>
      <c r="O4201" s="1" t="s">
        <v>30</v>
      </c>
      <c r="P4201" s="4">
        <v>474000</v>
      </c>
      <c r="Q4201" s="5">
        <v>8</v>
      </c>
      <c r="T4201" s="1" t="s">
        <v>37</v>
      </c>
      <c r="U4201" s="4">
        <v>602027.34</v>
      </c>
      <c r="V4201" s="5">
        <v>32</v>
      </c>
      <c r="W4201" s="5">
        <v>32</v>
      </c>
      <c r="Y4201" s="1" t="s">
        <v>69</v>
      </c>
      <c r="Z4201" s="3">
        <v>46192</v>
      </c>
      <c r="AA4201" s="1" t="s">
        <v>58</v>
      </c>
      <c r="AB4201" s="1" t="s">
        <v>59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12283</v>
      </c>
      <c r="B4202" s="1" t="s">
        <v>12284</v>
      </c>
      <c r="C4202" s="2">
        <v>46164.722152777802</v>
      </c>
      <c r="D4202" s="1" t="s">
        <v>30</v>
      </c>
      <c r="E4202" s="1" t="s">
        <v>12285</v>
      </c>
      <c r="F4202" s="1" t="s">
        <v>32</v>
      </c>
      <c r="H4202" s="1" t="s">
        <v>12286</v>
      </c>
      <c r="I4202" s="1" t="s">
        <v>34</v>
      </c>
      <c r="J4202" s="1" t="s">
        <v>35</v>
      </c>
      <c r="K4202" s="1" t="s">
        <v>109</v>
      </c>
      <c r="L4202" t="s">
        <v>32</v>
      </c>
      <c r="O4202" s="1" t="s">
        <v>30</v>
      </c>
      <c r="P4202" s="4">
        <v>474500</v>
      </c>
      <c r="Q4202" s="5">
        <v>75</v>
      </c>
      <c r="T4202" s="1" t="s">
        <v>37</v>
      </c>
      <c r="U4202" s="4">
        <v>614999.51</v>
      </c>
      <c r="V4202" s="5">
        <v>365</v>
      </c>
      <c r="W4202" s="5">
        <v>0</v>
      </c>
      <c r="Y4202" s="1" t="s">
        <v>38</v>
      </c>
      <c r="Z4202" s="3">
        <v>46234</v>
      </c>
      <c r="AA4202" s="1" t="s">
        <v>39</v>
      </c>
      <c r="AB4202" s="1" t="s">
        <v>40</v>
      </c>
      <c r="AC4202" t="b">
        <f t="shared" si="260"/>
        <v>0</v>
      </c>
      <c r="AD4202" t="b">
        <f t="shared" si="261"/>
        <v>1</v>
      </c>
      <c r="AE4202" t="b">
        <f t="shared" si="262"/>
        <v>0</v>
      </c>
      <c r="AF4202" t="b">
        <f t="shared" si="263"/>
        <v>0</v>
      </c>
    </row>
    <row r="4203" spans="1:32">
      <c r="A4203" t="s">
        <v>12287</v>
      </c>
      <c r="B4203" s="1" t="s">
        <v>12288</v>
      </c>
      <c r="C4203" s="2">
        <v>46104.546550925901</v>
      </c>
      <c r="D4203" s="1" t="s">
        <v>30</v>
      </c>
      <c r="E4203" s="1" t="s">
        <v>2406</v>
      </c>
      <c r="F4203" s="1" t="s">
        <v>771</v>
      </c>
      <c r="H4203" s="1" t="s">
        <v>12289</v>
      </c>
      <c r="I4203" s="1" t="s">
        <v>55</v>
      </c>
      <c r="J4203" s="1" t="s">
        <v>77</v>
      </c>
      <c r="K4203" s="1" t="s">
        <v>35</v>
      </c>
      <c r="L4203" t="s">
        <v>771</v>
      </c>
      <c r="M4203" s="1" t="s">
        <v>57</v>
      </c>
      <c r="O4203" s="1" t="s">
        <v>30</v>
      </c>
      <c r="P4203" s="4">
        <v>474780</v>
      </c>
      <c r="Q4203" s="5">
        <v>23</v>
      </c>
      <c r="S4203" s="5">
        <v>7540</v>
      </c>
      <c r="T4203" s="1" t="s">
        <v>37</v>
      </c>
      <c r="U4203" s="4">
        <v>584644.13</v>
      </c>
      <c r="Y4203" s="1" t="s">
        <v>69</v>
      </c>
      <c r="Z4203" s="3">
        <v>46183</v>
      </c>
      <c r="AA4203" s="1" t="s">
        <v>48</v>
      </c>
      <c r="AB4203" s="1" t="s">
        <v>49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12290</v>
      </c>
      <c r="B4204" s="1" t="s">
        <v>12291</v>
      </c>
      <c r="C4204" s="2">
        <v>46122.614282407398</v>
      </c>
      <c r="D4204" s="1" t="s">
        <v>30</v>
      </c>
      <c r="E4204" s="1" t="s">
        <v>11431</v>
      </c>
      <c r="F4204" s="1" t="s">
        <v>2385</v>
      </c>
      <c r="H4204" s="1" t="s">
        <v>12292</v>
      </c>
      <c r="I4204" s="1" t="s">
        <v>34</v>
      </c>
      <c r="J4204" s="1" t="s">
        <v>181</v>
      </c>
      <c r="K4204" s="1" t="s">
        <v>35</v>
      </c>
      <c r="L4204" t="s">
        <v>2385</v>
      </c>
      <c r="O4204" s="1" t="s">
        <v>30</v>
      </c>
      <c r="P4204" s="4">
        <v>475000</v>
      </c>
      <c r="Q4204" s="5">
        <v>12</v>
      </c>
      <c r="T4204" s="1" t="s">
        <v>37</v>
      </c>
      <c r="U4204" s="4">
        <v>561687.67000000004</v>
      </c>
      <c r="V4204" s="5">
        <v>12</v>
      </c>
      <c r="W4204" s="5">
        <v>0</v>
      </c>
      <c r="Y4204" s="1" t="s">
        <v>47</v>
      </c>
      <c r="Z4204" s="3">
        <v>46227</v>
      </c>
      <c r="AA4204" s="1" t="s">
        <v>39</v>
      </c>
      <c r="AB4204" s="1" t="s">
        <v>40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12293</v>
      </c>
      <c r="B4205" s="1" t="s">
        <v>12294</v>
      </c>
      <c r="C4205" s="2">
        <v>46142.8753125</v>
      </c>
      <c r="D4205" s="1" t="s">
        <v>30</v>
      </c>
      <c r="E4205" s="1" t="s">
        <v>12295</v>
      </c>
      <c r="F4205" s="1" t="s">
        <v>75</v>
      </c>
      <c r="H4205" s="1" t="s">
        <v>12296</v>
      </c>
      <c r="I4205" s="1" t="s">
        <v>34</v>
      </c>
      <c r="J4205" s="1" t="s">
        <v>109</v>
      </c>
      <c r="K4205" s="1" t="s">
        <v>35</v>
      </c>
      <c r="L4205" t="s">
        <v>75</v>
      </c>
      <c r="M4205" s="1" t="s">
        <v>57</v>
      </c>
      <c r="O4205" s="1" t="s">
        <v>30</v>
      </c>
      <c r="P4205" s="4">
        <v>476000</v>
      </c>
      <c r="Q4205" s="5">
        <v>3</v>
      </c>
      <c r="T4205" s="1" t="s">
        <v>37</v>
      </c>
      <c r="U4205" s="4">
        <v>609898.99</v>
      </c>
      <c r="V4205" s="5">
        <v>6</v>
      </c>
      <c r="W4205" s="5">
        <v>0</v>
      </c>
      <c r="Y4205" s="1" t="s">
        <v>78</v>
      </c>
      <c r="Z4205" s="3">
        <v>46232</v>
      </c>
      <c r="AA4205" s="1" t="s">
        <v>39</v>
      </c>
      <c r="AB4205" s="1" t="s">
        <v>40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12297</v>
      </c>
      <c r="B4206" s="1" t="s">
        <v>12298</v>
      </c>
      <c r="C4206" s="2">
        <v>46114.831944444399</v>
      </c>
      <c r="D4206" s="1" t="s">
        <v>30</v>
      </c>
      <c r="E4206" s="1" t="s">
        <v>3410</v>
      </c>
      <c r="F4206" s="1" t="s">
        <v>771</v>
      </c>
      <c r="H4206" s="1" t="s">
        <v>8248</v>
      </c>
      <c r="I4206" s="1" t="s">
        <v>55</v>
      </c>
      <c r="J4206" s="1" t="s">
        <v>35</v>
      </c>
      <c r="K4206" s="1" t="s">
        <v>103</v>
      </c>
      <c r="L4206" t="s">
        <v>771</v>
      </c>
      <c r="O4206" s="1" t="s">
        <v>30</v>
      </c>
      <c r="P4206" s="4">
        <v>477400</v>
      </c>
      <c r="Q4206" s="5">
        <v>55</v>
      </c>
      <c r="S4206" s="5">
        <v>5500</v>
      </c>
      <c r="T4206" s="1" t="s">
        <v>37</v>
      </c>
      <c r="U4206" s="4">
        <v>595222.49</v>
      </c>
      <c r="Y4206" s="1" t="s">
        <v>69</v>
      </c>
      <c r="Z4206" s="3">
        <v>46190</v>
      </c>
      <c r="AA4206" s="1" t="s">
        <v>48</v>
      </c>
      <c r="AB4206" s="1" t="s">
        <v>49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12299</v>
      </c>
      <c r="B4207" s="1" t="s">
        <v>12300</v>
      </c>
      <c r="C4207" s="2">
        <v>46164.469722222202</v>
      </c>
      <c r="D4207" s="1" t="s">
        <v>30</v>
      </c>
      <c r="E4207" s="1" t="s">
        <v>7555</v>
      </c>
      <c r="F4207" s="1" t="s">
        <v>771</v>
      </c>
      <c r="H4207" s="1" t="s">
        <v>12301</v>
      </c>
      <c r="I4207" s="1" t="s">
        <v>34</v>
      </c>
      <c r="J4207" s="1" t="s">
        <v>109</v>
      </c>
      <c r="K4207" s="1" t="s">
        <v>35</v>
      </c>
      <c r="L4207" t="s">
        <v>771</v>
      </c>
      <c r="M4207" s="1" t="s">
        <v>57</v>
      </c>
      <c r="O4207" s="1" t="s">
        <v>30</v>
      </c>
      <c r="P4207" s="4">
        <v>477550</v>
      </c>
      <c r="Q4207" s="5">
        <v>70</v>
      </c>
      <c r="T4207" s="1" t="s">
        <v>37</v>
      </c>
      <c r="U4207" s="4">
        <v>611789.24</v>
      </c>
      <c r="V4207" s="5">
        <v>71</v>
      </c>
      <c r="W4207" s="5">
        <v>82</v>
      </c>
      <c r="Y4207" s="1" t="s">
        <v>69</v>
      </c>
      <c r="Z4207" s="3">
        <v>46224</v>
      </c>
      <c r="AA4207" s="1" t="s">
        <v>48</v>
      </c>
      <c r="AB4207" s="1" t="s">
        <v>49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12302</v>
      </c>
      <c r="B4208" s="1" t="s">
        <v>12303</v>
      </c>
      <c r="C4208" s="2">
        <v>46142.549664351798</v>
      </c>
      <c r="D4208" s="1" t="s">
        <v>30</v>
      </c>
      <c r="E4208" s="1" t="s">
        <v>10717</v>
      </c>
      <c r="F4208" s="1" t="s">
        <v>2710</v>
      </c>
      <c r="H4208" s="1" t="s">
        <v>12304</v>
      </c>
      <c r="I4208" s="1" t="s">
        <v>34</v>
      </c>
      <c r="J4208" s="1" t="s">
        <v>139</v>
      </c>
      <c r="K4208" s="1" t="s">
        <v>35</v>
      </c>
      <c r="L4208" t="s">
        <v>2710</v>
      </c>
      <c r="O4208" s="1" t="s">
        <v>30</v>
      </c>
      <c r="P4208" s="4">
        <v>480000</v>
      </c>
      <c r="Q4208" s="5">
        <v>7</v>
      </c>
      <c r="T4208" s="1" t="s">
        <v>37</v>
      </c>
      <c r="U4208" s="4">
        <v>597551.81000000006</v>
      </c>
      <c r="V4208" s="5">
        <v>14</v>
      </c>
      <c r="W4208" s="5">
        <v>500</v>
      </c>
      <c r="Y4208" s="1" t="s">
        <v>47</v>
      </c>
      <c r="Z4208" s="3">
        <v>46171</v>
      </c>
      <c r="AA4208" s="1" t="s">
        <v>48</v>
      </c>
      <c r="AB4208" s="1" t="s">
        <v>49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12305</v>
      </c>
      <c r="B4209" s="1" t="s">
        <v>12306</v>
      </c>
      <c r="C4209" s="2">
        <v>46112.730810185203</v>
      </c>
      <c r="D4209" s="1" t="s">
        <v>30</v>
      </c>
      <c r="E4209" s="1" t="s">
        <v>12307</v>
      </c>
      <c r="F4209" s="1" t="s">
        <v>1192</v>
      </c>
      <c r="H4209" s="1" t="s">
        <v>12308</v>
      </c>
      <c r="I4209" s="1" t="s">
        <v>34</v>
      </c>
      <c r="J4209" s="1" t="s">
        <v>35</v>
      </c>
      <c r="K4209" s="1" t="s">
        <v>35</v>
      </c>
      <c r="L4209" t="s">
        <v>1192</v>
      </c>
      <c r="M4209" s="1" t="s">
        <v>57</v>
      </c>
      <c r="O4209" s="1" t="s">
        <v>30</v>
      </c>
      <c r="P4209" s="4">
        <v>480000</v>
      </c>
      <c r="Q4209" s="5">
        <v>600</v>
      </c>
      <c r="T4209" s="1" t="s">
        <v>37</v>
      </c>
      <c r="U4209" s="4">
        <v>588240.03</v>
      </c>
      <c r="V4209" s="5">
        <v>1200</v>
      </c>
      <c r="W4209" s="5">
        <v>80</v>
      </c>
      <c r="Y4209" s="1" t="s">
        <v>69</v>
      </c>
      <c r="Z4209" s="3">
        <v>46197</v>
      </c>
      <c r="AA4209" s="1" t="s">
        <v>39</v>
      </c>
      <c r="AB4209" s="1" t="s">
        <v>40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12309</v>
      </c>
      <c r="B4210" s="1" t="s">
        <v>12310</v>
      </c>
      <c r="C4210" s="2">
        <v>46150.814039351899</v>
      </c>
      <c r="D4210" s="1" t="s">
        <v>30</v>
      </c>
      <c r="E4210" s="1" t="s">
        <v>10268</v>
      </c>
      <c r="F4210" s="1" t="s">
        <v>819</v>
      </c>
      <c r="H4210" s="1" t="s">
        <v>12311</v>
      </c>
      <c r="I4210" s="1" t="s">
        <v>34</v>
      </c>
      <c r="J4210" s="1" t="s">
        <v>187</v>
      </c>
      <c r="K4210" s="1" t="s">
        <v>35</v>
      </c>
      <c r="L4210" t="s">
        <v>819</v>
      </c>
      <c r="M4210" s="1" t="s">
        <v>57</v>
      </c>
      <c r="O4210" s="1" t="s">
        <v>30</v>
      </c>
      <c r="P4210" s="4">
        <v>480000</v>
      </c>
      <c r="Q4210" s="5">
        <v>4</v>
      </c>
      <c r="T4210" s="1" t="s">
        <v>37</v>
      </c>
      <c r="U4210" s="4">
        <v>595536.18000000005</v>
      </c>
      <c r="V4210" s="5">
        <v>32</v>
      </c>
      <c r="W4210" s="5">
        <v>0</v>
      </c>
      <c r="Y4210" s="1" t="s">
        <v>47</v>
      </c>
      <c r="Z4210" s="3">
        <v>46220</v>
      </c>
      <c r="AA4210" s="1" t="s">
        <v>48</v>
      </c>
      <c r="AB4210" s="1" t="s">
        <v>49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12312</v>
      </c>
      <c r="B4211" s="1" t="s">
        <v>12313</v>
      </c>
      <c r="C4211" s="2">
        <v>46101.910196759301</v>
      </c>
      <c r="D4211" s="1" t="s">
        <v>30</v>
      </c>
      <c r="E4211" s="1" t="s">
        <v>5912</v>
      </c>
      <c r="F4211" s="1" t="s">
        <v>1597</v>
      </c>
      <c r="H4211" s="1" t="s">
        <v>12314</v>
      </c>
      <c r="I4211" s="1" t="s">
        <v>34</v>
      </c>
      <c r="J4211" s="1" t="s">
        <v>35</v>
      </c>
      <c r="K4211" s="1" t="s">
        <v>109</v>
      </c>
      <c r="L4211" t="s">
        <v>1597</v>
      </c>
      <c r="M4211" s="1" t="s">
        <v>91</v>
      </c>
      <c r="O4211" s="1" t="s">
        <v>30</v>
      </c>
      <c r="P4211" s="4">
        <v>480000</v>
      </c>
      <c r="Q4211" s="5">
        <v>10</v>
      </c>
      <c r="T4211" s="1" t="s">
        <v>37</v>
      </c>
      <c r="U4211" s="4">
        <v>591072.03</v>
      </c>
      <c r="V4211" s="5">
        <v>60</v>
      </c>
      <c r="W4211" s="5">
        <v>0</v>
      </c>
      <c r="Y4211" s="1" t="s">
        <v>38</v>
      </c>
      <c r="Z4211" s="3">
        <v>46191</v>
      </c>
      <c r="AA4211" s="1" t="s">
        <v>39</v>
      </c>
      <c r="AB4211" s="1" t="s">
        <v>40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12315</v>
      </c>
      <c r="B4212" s="1" t="s">
        <v>12316</v>
      </c>
      <c r="C4212" s="2">
        <v>46163.792673611097</v>
      </c>
      <c r="D4212" s="1" t="s">
        <v>30</v>
      </c>
      <c r="E4212" s="1" t="s">
        <v>5908</v>
      </c>
      <c r="F4212" s="1" t="s">
        <v>1597</v>
      </c>
      <c r="H4212" s="1" t="s">
        <v>12317</v>
      </c>
      <c r="I4212" s="1" t="s">
        <v>34</v>
      </c>
      <c r="J4212" s="1" t="s">
        <v>109</v>
      </c>
      <c r="K4212" s="1" t="s">
        <v>35</v>
      </c>
      <c r="L4212" t="s">
        <v>1597</v>
      </c>
      <c r="M4212" s="1" t="s">
        <v>57</v>
      </c>
      <c r="O4212" s="1" t="s">
        <v>30</v>
      </c>
      <c r="P4212" s="4">
        <v>480000</v>
      </c>
      <c r="Q4212" s="5">
        <v>54</v>
      </c>
      <c r="T4212" s="1" t="s">
        <v>37</v>
      </c>
      <c r="U4212" s="4">
        <v>614927.93999999994</v>
      </c>
      <c r="V4212" s="5">
        <v>50</v>
      </c>
      <c r="W4212" s="5">
        <v>150</v>
      </c>
      <c r="Y4212" s="1" t="s">
        <v>38</v>
      </c>
      <c r="Z4212" s="3">
        <v>46254</v>
      </c>
      <c r="AA4212" s="1" t="s">
        <v>39</v>
      </c>
      <c r="AB4212" s="1" t="s">
        <v>40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12318</v>
      </c>
      <c r="B4213" s="1" t="s">
        <v>12319</v>
      </c>
      <c r="C4213" s="2">
        <v>46129.517951388902</v>
      </c>
      <c r="D4213" s="1" t="s">
        <v>30</v>
      </c>
      <c r="E4213" s="1" t="s">
        <v>9901</v>
      </c>
      <c r="F4213" s="1" t="s">
        <v>2892</v>
      </c>
      <c r="H4213" s="1" t="s">
        <v>11447</v>
      </c>
      <c r="I4213" s="1" t="s">
        <v>34</v>
      </c>
      <c r="J4213" s="1" t="s">
        <v>35</v>
      </c>
      <c r="K4213" s="1" t="s">
        <v>861</v>
      </c>
      <c r="L4213" t="s">
        <v>2892</v>
      </c>
      <c r="O4213" s="1" t="s">
        <v>30</v>
      </c>
      <c r="P4213" s="4">
        <v>480000</v>
      </c>
      <c r="Q4213" s="5">
        <v>120</v>
      </c>
      <c r="T4213" s="1" t="s">
        <v>37</v>
      </c>
      <c r="U4213" s="4">
        <v>609647.93999999994</v>
      </c>
      <c r="V4213" s="5">
        <v>120</v>
      </c>
      <c r="W4213" s="5">
        <v>0</v>
      </c>
      <c r="Y4213" s="1" t="s">
        <v>47</v>
      </c>
      <c r="Z4213" s="3">
        <v>46178</v>
      </c>
      <c r="AA4213" s="1" t="s">
        <v>58</v>
      </c>
      <c r="AB4213" s="1" t="s">
        <v>59</v>
      </c>
      <c r="AC4213" t="b">
        <f t="shared" si="260"/>
        <v>1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12320</v>
      </c>
      <c r="B4214" s="1" t="s">
        <v>12321</v>
      </c>
      <c r="C4214" s="2">
        <v>46143.532129629602</v>
      </c>
      <c r="D4214" s="1" t="s">
        <v>30</v>
      </c>
      <c r="E4214" s="1" t="s">
        <v>293</v>
      </c>
      <c r="F4214" s="1" t="s">
        <v>75</v>
      </c>
      <c r="H4214" s="1" t="s">
        <v>12322</v>
      </c>
      <c r="I4214" s="1" t="s">
        <v>55</v>
      </c>
      <c r="J4214" s="1" t="s">
        <v>162</v>
      </c>
      <c r="K4214" s="1" t="s">
        <v>35</v>
      </c>
      <c r="L4214" t="s">
        <v>75</v>
      </c>
      <c r="M4214" s="1" t="s">
        <v>57</v>
      </c>
      <c r="O4214" s="1" t="s">
        <v>30</v>
      </c>
      <c r="P4214" s="4">
        <v>480000</v>
      </c>
      <c r="Q4214" s="5">
        <v>8</v>
      </c>
      <c r="S4214" s="5">
        <v>2500</v>
      </c>
      <c r="T4214" s="1" t="s">
        <v>37</v>
      </c>
      <c r="U4214" s="4">
        <v>592703.93000000005</v>
      </c>
      <c r="Y4214" s="1" t="s">
        <v>78</v>
      </c>
      <c r="Z4214" s="3">
        <v>46192</v>
      </c>
      <c r="AA4214" s="1" t="s">
        <v>48</v>
      </c>
      <c r="AB4214" s="1" t="s">
        <v>49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12323</v>
      </c>
      <c r="B4215" s="1" t="s">
        <v>12324</v>
      </c>
      <c r="C4215" s="2">
        <v>46143.535451388903</v>
      </c>
      <c r="D4215" s="1" t="s">
        <v>30</v>
      </c>
      <c r="E4215" s="1" t="s">
        <v>5055</v>
      </c>
      <c r="F4215" s="1" t="s">
        <v>75</v>
      </c>
      <c r="H4215" s="1" t="s">
        <v>12325</v>
      </c>
      <c r="I4215" s="1" t="s">
        <v>34</v>
      </c>
      <c r="J4215" s="1" t="s">
        <v>68</v>
      </c>
      <c r="K4215" s="1" t="s">
        <v>35</v>
      </c>
      <c r="L4215" t="s">
        <v>75</v>
      </c>
      <c r="M4215" s="1" t="s">
        <v>57</v>
      </c>
      <c r="O4215" s="1" t="s">
        <v>30</v>
      </c>
      <c r="P4215" s="4">
        <v>480300</v>
      </c>
      <c r="Q4215" s="5">
        <v>17</v>
      </c>
      <c r="T4215" s="1" t="s">
        <v>37</v>
      </c>
      <c r="U4215" s="4">
        <v>598838.21</v>
      </c>
      <c r="V4215" s="5">
        <v>38</v>
      </c>
      <c r="W4215" s="5">
        <v>5</v>
      </c>
      <c r="Y4215" s="1" t="s">
        <v>78</v>
      </c>
      <c r="Z4215" s="3">
        <v>46192</v>
      </c>
      <c r="AA4215" s="1" t="s">
        <v>48</v>
      </c>
      <c r="AB4215" s="1" t="s">
        <v>49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12326</v>
      </c>
      <c r="B4216" s="1" t="s">
        <v>12327</v>
      </c>
      <c r="C4216" s="2">
        <v>46148.4949305556</v>
      </c>
      <c r="D4216" s="1" t="s">
        <v>30</v>
      </c>
      <c r="E4216" s="1" t="s">
        <v>9315</v>
      </c>
      <c r="F4216" s="1" t="s">
        <v>771</v>
      </c>
      <c r="H4216" s="1" t="s">
        <v>9316</v>
      </c>
      <c r="I4216" s="1" t="s">
        <v>55</v>
      </c>
      <c r="J4216" s="1" t="s">
        <v>77</v>
      </c>
      <c r="K4216" s="1" t="s">
        <v>35</v>
      </c>
      <c r="L4216" t="s">
        <v>771</v>
      </c>
      <c r="M4216" s="1" t="s">
        <v>57</v>
      </c>
      <c r="O4216" s="1" t="s">
        <v>30</v>
      </c>
      <c r="P4216" s="4">
        <v>483840</v>
      </c>
      <c r="Q4216" s="5">
        <v>84</v>
      </c>
      <c r="S4216" s="5">
        <v>20476</v>
      </c>
      <c r="T4216" s="1" t="s">
        <v>37</v>
      </c>
      <c r="U4216" s="4">
        <v>625363.43000000005</v>
      </c>
      <c r="Y4216" s="1" t="s">
        <v>69</v>
      </c>
      <c r="Z4216" s="3">
        <v>46238</v>
      </c>
      <c r="AA4216" s="1" t="s">
        <v>39</v>
      </c>
      <c r="AB4216" s="1" t="s">
        <v>40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12328</v>
      </c>
      <c r="B4217" s="1" t="s">
        <v>12329</v>
      </c>
      <c r="C4217" s="2">
        <v>46139.716273148202</v>
      </c>
      <c r="D4217" s="1" t="s">
        <v>30</v>
      </c>
      <c r="E4217" s="1" t="s">
        <v>5544</v>
      </c>
      <c r="F4217" s="1" t="s">
        <v>1392</v>
      </c>
      <c r="H4217" s="1" t="s">
        <v>6588</v>
      </c>
      <c r="I4217" s="1" t="s">
        <v>34</v>
      </c>
      <c r="J4217" s="1" t="s">
        <v>262</v>
      </c>
      <c r="K4217" s="1" t="s">
        <v>35</v>
      </c>
      <c r="L4217" t="s">
        <v>1392</v>
      </c>
      <c r="O4217" s="1" t="s">
        <v>30</v>
      </c>
      <c r="P4217" s="4">
        <v>485000</v>
      </c>
      <c r="Q4217" s="5">
        <v>50</v>
      </c>
      <c r="T4217" s="1" t="s">
        <v>37</v>
      </c>
      <c r="U4217" s="4">
        <v>620072.65</v>
      </c>
      <c r="V4217" s="5">
        <v>70</v>
      </c>
      <c r="W4217" s="5">
        <v>40</v>
      </c>
      <c r="Y4217" s="1" t="s">
        <v>69</v>
      </c>
      <c r="Z4217" s="3">
        <v>46255</v>
      </c>
      <c r="AA4217" s="1" t="s">
        <v>48</v>
      </c>
      <c r="AB4217" s="1" t="s">
        <v>49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12330</v>
      </c>
      <c r="B4218" s="1" t="s">
        <v>12331</v>
      </c>
      <c r="C4218" s="2">
        <v>46142.874571759297</v>
      </c>
      <c r="D4218" s="1" t="s">
        <v>30</v>
      </c>
      <c r="E4218" s="1" t="s">
        <v>3707</v>
      </c>
      <c r="F4218" s="1" t="s">
        <v>75</v>
      </c>
      <c r="H4218" s="1" t="s">
        <v>12332</v>
      </c>
      <c r="I4218" s="1" t="s">
        <v>34</v>
      </c>
      <c r="J4218" s="1" t="s">
        <v>109</v>
      </c>
      <c r="K4218" s="1" t="s">
        <v>35</v>
      </c>
      <c r="L4218" t="s">
        <v>75</v>
      </c>
      <c r="M4218" s="1" t="s">
        <v>57</v>
      </c>
      <c r="O4218" s="1" t="s">
        <v>30</v>
      </c>
      <c r="P4218" s="4">
        <v>489000</v>
      </c>
      <c r="Q4218" s="5">
        <v>8</v>
      </c>
      <c r="T4218" s="1" t="s">
        <v>37</v>
      </c>
      <c r="U4218" s="4">
        <v>626555.9</v>
      </c>
      <c r="V4218" s="5">
        <v>7</v>
      </c>
      <c r="W4218" s="5">
        <v>10</v>
      </c>
      <c r="Y4218" s="1" t="s">
        <v>78</v>
      </c>
      <c r="Z4218" s="3">
        <v>46232</v>
      </c>
      <c r="AA4218" s="1" t="s">
        <v>39</v>
      </c>
      <c r="AB4218" s="1" t="s">
        <v>40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12333</v>
      </c>
      <c r="B4219" s="1" t="s">
        <v>12334</v>
      </c>
      <c r="C4219" s="2">
        <v>46162.636145833298</v>
      </c>
      <c r="D4219" s="1" t="s">
        <v>30</v>
      </c>
      <c r="E4219" s="1" t="s">
        <v>10076</v>
      </c>
      <c r="F4219" s="1" t="s">
        <v>824</v>
      </c>
      <c r="H4219" s="1" t="s">
        <v>12335</v>
      </c>
      <c r="I4219" s="1" t="s">
        <v>34</v>
      </c>
      <c r="J4219" s="1" t="s">
        <v>35</v>
      </c>
      <c r="K4219" s="1" t="s">
        <v>77</v>
      </c>
      <c r="L4219" t="s">
        <v>824</v>
      </c>
      <c r="O4219" s="1" t="s">
        <v>30</v>
      </c>
      <c r="P4219" s="4">
        <v>489600</v>
      </c>
      <c r="Q4219" s="5">
        <v>3</v>
      </c>
      <c r="T4219" s="1" t="s">
        <v>37</v>
      </c>
      <c r="U4219" s="4">
        <v>627324.68000000005</v>
      </c>
      <c r="V4219" s="5">
        <v>64</v>
      </c>
      <c r="W4219" s="5">
        <v>0</v>
      </c>
      <c r="Y4219" s="1" t="s">
        <v>78</v>
      </c>
      <c r="Z4219" s="3">
        <v>46170</v>
      </c>
      <c r="AA4219" s="1" t="s">
        <v>58</v>
      </c>
      <c r="AB4219" s="1" t="s">
        <v>59</v>
      </c>
      <c r="AC4219" t="b">
        <f t="shared" si="260"/>
        <v>1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12336</v>
      </c>
      <c r="B4220" s="1" t="s">
        <v>12337</v>
      </c>
      <c r="C4220" s="2">
        <v>46160.709293981497</v>
      </c>
      <c r="D4220" s="1" t="s">
        <v>30</v>
      </c>
      <c r="E4220" s="1" t="s">
        <v>31</v>
      </c>
      <c r="F4220" s="1" t="s">
        <v>32</v>
      </c>
      <c r="H4220" s="1" t="s">
        <v>33</v>
      </c>
      <c r="I4220" s="1" t="s">
        <v>34</v>
      </c>
      <c r="J4220" s="1" t="s">
        <v>35</v>
      </c>
      <c r="K4220" s="1" t="s">
        <v>1249</v>
      </c>
      <c r="L4220" t="s">
        <v>32</v>
      </c>
      <c r="O4220" s="1" t="s">
        <v>30</v>
      </c>
      <c r="P4220" s="4">
        <v>490000</v>
      </c>
      <c r="Q4220" s="5">
        <v>3</v>
      </c>
      <c r="T4220" s="1" t="s">
        <v>37</v>
      </c>
      <c r="U4220" s="4">
        <v>623819.16</v>
      </c>
      <c r="V4220" s="5">
        <v>14</v>
      </c>
      <c r="W4220" s="5">
        <v>0</v>
      </c>
      <c r="Y4220" s="1" t="s">
        <v>38</v>
      </c>
      <c r="Z4220" s="3">
        <v>46193</v>
      </c>
      <c r="AA4220" s="1" t="s">
        <v>39</v>
      </c>
      <c r="AB4220" s="1" t="s">
        <v>40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12338</v>
      </c>
      <c r="B4221" s="1" t="s">
        <v>12339</v>
      </c>
      <c r="C4221" s="2">
        <v>46126.770497685196</v>
      </c>
      <c r="D4221" s="1" t="s">
        <v>30</v>
      </c>
      <c r="E4221" s="1" t="s">
        <v>10076</v>
      </c>
      <c r="F4221" s="1" t="s">
        <v>824</v>
      </c>
      <c r="H4221" s="1" t="s">
        <v>12340</v>
      </c>
      <c r="I4221" s="1" t="s">
        <v>34</v>
      </c>
      <c r="J4221" s="1" t="s">
        <v>35</v>
      </c>
      <c r="K4221" s="1" t="s">
        <v>1025</v>
      </c>
      <c r="L4221" t="s">
        <v>824</v>
      </c>
      <c r="O4221" s="1" t="s">
        <v>30</v>
      </c>
      <c r="P4221" s="4">
        <v>490500</v>
      </c>
      <c r="Q4221" s="5">
        <v>4</v>
      </c>
      <c r="T4221" s="1" t="s">
        <v>37</v>
      </c>
      <c r="U4221" s="4">
        <v>589678.99</v>
      </c>
      <c r="V4221" s="5">
        <v>40</v>
      </c>
      <c r="W4221" s="5">
        <v>0</v>
      </c>
      <c r="Y4221" s="1" t="s">
        <v>78</v>
      </c>
      <c r="Z4221" s="3">
        <v>46176</v>
      </c>
      <c r="AA4221" s="1" t="s">
        <v>58</v>
      </c>
      <c r="AB4221" s="1" t="s">
        <v>59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12341</v>
      </c>
      <c r="B4222" s="1" t="s">
        <v>12342</v>
      </c>
      <c r="C4222" s="2">
        <v>46115.832615740699</v>
      </c>
      <c r="D4222" s="1" t="s">
        <v>30</v>
      </c>
      <c r="E4222" s="1" t="s">
        <v>8228</v>
      </c>
      <c r="F4222" s="1" t="s">
        <v>771</v>
      </c>
      <c r="H4222" s="1" t="s">
        <v>8229</v>
      </c>
      <c r="I4222" s="1" t="s">
        <v>34</v>
      </c>
      <c r="J4222" s="1" t="s">
        <v>97</v>
      </c>
      <c r="K4222" s="1" t="s">
        <v>35</v>
      </c>
      <c r="L4222" t="s">
        <v>771</v>
      </c>
      <c r="M4222" s="1" t="s">
        <v>57</v>
      </c>
      <c r="O4222" s="1" t="s">
        <v>30</v>
      </c>
      <c r="P4222" s="4">
        <v>491400</v>
      </c>
      <c r="Q4222" s="5">
        <v>18</v>
      </c>
      <c r="T4222" s="1" t="s">
        <v>37</v>
      </c>
      <c r="U4222" s="4">
        <v>612677.69999999995</v>
      </c>
      <c r="V4222" s="5">
        <v>35</v>
      </c>
      <c r="W4222" s="5">
        <v>0</v>
      </c>
      <c r="Y4222" s="1" t="s">
        <v>69</v>
      </c>
      <c r="Z4222" s="3">
        <v>46205</v>
      </c>
      <c r="AA4222" s="1" t="s">
        <v>48</v>
      </c>
      <c r="AB4222" s="1" t="s">
        <v>49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12343</v>
      </c>
      <c r="B4223" s="1" t="s">
        <v>12344</v>
      </c>
      <c r="C4223" s="2">
        <v>46162.537962962997</v>
      </c>
      <c r="D4223" s="1" t="s">
        <v>30</v>
      </c>
      <c r="E4223" s="1" t="s">
        <v>1279</v>
      </c>
      <c r="F4223" s="1" t="s">
        <v>436</v>
      </c>
      <c r="H4223" s="1" t="s">
        <v>12345</v>
      </c>
      <c r="I4223" s="1" t="s">
        <v>34</v>
      </c>
      <c r="J4223" s="1" t="s">
        <v>35</v>
      </c>
      <c r="K4223" s="1" t="s">
        <v>56</v>
      </c>
      <c r="L4223" t="s">
        <v>436</v>
      </c>
      <c r="M4223" s="1" t="s">
        <v>57</v>
      </c>
      <c r="O4223" s="1" t="s">
        <v>30</v>
      </c>
      <c r="P4223" s="4">
        <v>492000</v>
      </c>
      <c r="Q4223" s="5">
        <v>5</v>
      </c>
      <c r="T4223" s="1" t="s">
        <v>37</v>
      </c>
      <c r="U4223" s="4">
        <v>629267.98</v>
      </c>
      <c r="V4223" s="5">
        <v>94</v>
      </c>
      <c r="W4223" s="5">
        <v>0</v>
      </c>
      <c r="Y4223" s="1" t="s">
        <v>281</v>
      </c>
      <c r="Z4223" s="3">
        <v>46170</v>
      </c>
      <c r="AA4223" s="1" t="s">
        <v>58</v>
      </c>
      <c r="AB4223" s="1" t="s">
        <v>59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12346</v>
      </c>
      <c r="B4224" s="1" t="s">
        <v>12347</v>
      </c>
      <c r="C4224" s="2">
        <v>46149.900069444397</v>
      </c>
      <c r="D4224" s="1" t="s">
        <v>30</v>
      </c>
      <c r="E4224" s="1" t="s">
        <v>10501</v>
      </c>
      <c r="F4224" s="1" t="s">
        <v>75</v>
      </c>
      <c r="H4224" s="1" t="s">
        <v>12348</v>
      </c>
      <c r="I4224" s="1" t="s">
        <v>34</v>
      </c>
      <c r="J4224" s="1" t="s">
        <v>77</v>
      </c>
      <c r="K4224" s="1" t="s">
        <v>35</v>
      </c>
      <c r="L4224" t="s">
        <v>75</v>
      </c>
      <c r="M4224" s="1" t="s">
        <v>57</v>
      </c>
      <c r="O4224" s="1" t="s">
        <v>30</v>
      </c>
      <c r="P4224" s="4">
        <v>494400</v>
      </c>
      <c r="Q4224" s="5">
        <v>10</v>
      </c>
      <c r="T4224" s="1" t="s">
        <v>37</v>
      </c>
      <c r="U4224" s="4">
        <v>641533.5</v>
      </c>
      <c r="V4224" s="5">
        <v>4</v>
      </c>
      <c r="W4224" s="5">
        <v>12</v>
      </c>
      <c r="Y4224" s="1" t="s">
        <v>78</v>
      </c>
      <c r="Z4224" s="3">
        <v>46227</v>
      </c>
      <c r="AA4224" s="1" t="s">
        <v>39</v>
      </c>
      <c r="AB4224" s="1" t="s">
        <v>40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12349</v>
      </c>
      <c r="B4225" s="1" t="s">
        <v>12350</v>
      </c>
      <c r="C4225" s="2">
        <v>46077.6019675926</v>
      </c>
      <c r="D4225" s="1" t="s">
        <v>30</v>
      </c>
      <c r="E4225" s="1" t="s">
        <v>7681</v>
      </c>
      <c r="F4225" s="1" t="s">
        <v>95</v>
      </c>
      <c r="H4225" s="1" t="s">
        <v>7682</v>
      </c>
      <c r="I4225" s="1" t="s">
        <v>34</v>
      </c>
      <c r="J4225" s="1" t="s">
        <v>109</v>
      </c>
      <c r="K4225" s="1" t="s">
        <v>35</v>
      </c>
      <c r="L4225" t="s">
        <v>95</v>
      </c>
      <c r="M4225" s="1" t="s">
        <v>57</v>
      </c>
      <c r="O4225" s="1" t="s">
        <v>30</v>
      </c>
      <c r="P4225" s="4">
        <v>495000</v>
      </c>
      <c r="Q4225" s="5">
        <v>25</v>
      </c>
      <c r="T4225" s="1" t="s">
        <v>37</v>
      </c>
      <c r="U4225" s="4">
        <v>605632.44999999995</v>
      </c>
      <c r="V4225" s="5">
        <v>50</v>
      </c>
      <c r="W4225" s="5">
        <v>0</v>
      </c>
      <c r="Y4225" s="1" t="s">
        <v>98</v>
      </c>
      <c r="Z4225" s="3">
        <v>46173</v>
      </c>
      <c r="AA4225" s="1" t="s">
        <v>48</v>
      </c>
      <c r="AB4225" s="1" t="s">
        <v>49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12351</v>
      </c>
      <c r="B4226" s="1" t="s">
        <v>12352</v>
      </c>
      <c r="C4226" s="2">
        <v>46100.815740740698</v>
      </c>
      <c r="D4226" s="1" t="s">
        <v>30</v>
      </c>
      <c r="E4226" s="1" t="s">
        <v>1496</v>
      </c>
      <c r="F4226" s="1" t="s">
        <v>364</v>
      </c>
      <c r="H4226" s="1" t="s">
        <v>2054</v>
      </c>
      <c r="I4226" s="1" t="s">
        <v>34</v>
      </c>
      <c r="J4226" s="1" t="s">
        <v>181</v>
      </c>
      <c r="K4226" s="1" t="s">
        <v>35</v>
      </c>
      <c r="L4226" t="s">
        <v>364</v>
      </c>
      <c r="O4226" s="1" t="s">
        <v>30</v>
      </c>
      <c r="P4226" s="4">
        <v>495000</v>
      </c>
      <c r="Q4226" s="5">
        <v>33</v>
      </c>
      <c r="T4226" s="1" t="s">
        <v>37</v>
      </c>
      <c r="U4226" s="4">
        <v>614740.39</v>
      </c>
      <c r="V4226" s="5">
        <v>66</v>
      </c>
      <c r="W4226" s="5">
        <v>0</v>
      </c>
      <c r="Y4226" s="1" t="s">
        <v>69</v>
      </c>
      <c r="Z4226" s="3">
        <v>46203</v>
      </c>
      <c r="AA4226" s="1" t="s">
        <v>48</v>
      </c>
      <c r="AB4226" s="1" t="s">
        <v>49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12353</v>
      </c>
      <c r="B4227" s="1" t="s">
        <v>12354</v>
      </c>
      <c r="C4227" s="2">
        <v>46113.7967361111</v>
      </c>
      <c r="D4227" s="1" t="s">
        <v>30</v>
      </c>
      <c r="E4227" s="1" t="s">
        <v>783</v>
      </c>
      <c r="F4227" s="1" t="s">
        <v>364</v>
      </c>
      <c r="H4227" s="1" t="s">
        <v>1999</v>
      </c>
      <c r="I4227" s="1" t="s">
        <v>34</v>
      </c>
      <c r="J4227" s="1" t="s">
        <v>109</v>
      </c>
      <c r="K4227" s="1" t="s">
        <v>35</v>
      </c>
      <c r="L4227" t="s">
        <v>364</v>
      </c>
      <c r="O4227" s="1" t="s">
        <v>30</v>
      </c>
      <c r="P4227" s="4">
        <v>495000</v>
      </c>
      <c r="Q4227" s="5">
        <v>20</v>
      </c>
      <c r="T4227" s="1" t="s">
        <v>37</v>
      </c>
      <c r="U4227" s="4">
        <v>617166.18000000005</v>
      </c>
      <c r="V4227" s="5">
        <v>66</v>
      </c>
      <c r="W4227" s="5">
        <v>0</v>
      </c>
      <c r="Y4227" s="1" t="s">
        <v>69</v>
      </c>
      <c r="Z4227" s="3">
        <v>46203</v>
      </c>
      <c r="AA4227" s="1" t="s">
        <v>48</v>
      </c>
      <c r="AB4227" s="1" t="s">
        <v>49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12355</v>
      </c>
      <c r="B4228" s="1" t="s">
        <v>12356</v>
      </c>
      <c r="C4228" s="2">
        <v>46122.615983796299</v>
      </c>
      <c r="D4228" s="1" t="s">
        <v>30</v>
      </c>
      <c r="E4228" s="1" t="s">
        <v>11431</v>
      </c>
      <c r="F4228" s="1" t="s">
        <v>2385</v>
      </c>
      <c r="H4228" s="1" t="s">
        <v>12357</v>
      </c>
      <c r="I4228" s="1" t="s">
        <v>34</v>
      </c>
      <c r="J4228" s="1" t="s">
        <v>139</v>
      </c>
      <c r="K4228" s="1" t="s">
        <v>35</v>
      </c>
      <c r="L4228" t="s">
        <v>2385</v>
      </c>
      <c r="O4228" s="1" t="s">
        <v>30</v>
      </c>
      <c r="P4228" s="4">
        <v>495600</v>
      </c>
      <c r="Q4228" s="5">
        <v>18</v>
      </c>
      <c r="T4228" s="1" t="s">
        <v>37</v>
      </c>
      <c r="U4228" s="4">
        <v>586047.18000000005</v>
      </c>
      <c r="V4228" s="5">
        <v>18</v>
      </c>
      <c r="W4228" s="5">
        <v>0</v>
      </c>
      <c r="Y4228" s="1" t="s">
        <v>47</v>
      </c>
      <c r="Z4228" s="3">
        <v>46171</v>
      </c>
      <c r="AA4228" s="1" t="s">
        <v>39</v>
      </c>
      <c r="AB4228" s="1" t="s">
        <v>40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12358</v>
      </c>
      <c r="B4229" s="1" t="s">
        <v>12359</v>
      </c>
      <c r="C4229" s="2">
        <v>46150.531469907401</v>
      </c>
      <c r="D4229" s="1" t="s">
        <v>30</v>
      </c>
      <c r="E4229" s="1" t="s">
        <v>8421</v>
      </c>
      <c r="F4229" s="1" t="s">
        <v>771</v>
      </c>
      <c r="H4229" s="1" t="s">
        <v>8422</v>
      </c>
      <c r="I4229" s="1" t="s">
        <v>55</v>
      </c>
      <c r="J4229" s="1" t="s">
        <v>77</v>
      </c>
      <c r="K4229" s="1" t="s">
        <v>35</v>
      </c>
      <c r="L4229" t="s">
        <v>771</v>
      </c>
      <c r="O4229" s="1" t="s">
        <v>30</v>
      </c>
      <c r="P4229" s="4">
        <v>497035</v>
      </c>
      <c r="Q4229" s="5">
        <v>55</v>
      </c>
      <c r="S4229" s="5">
        <v>9337</v>
      </c>
      <c r="T4229" s="1" t="s">
        <v>37</v>
      </c>
      <c r="U4229" s="4">
        <v>644952.68000000005</v>
      </c>
      <c r="Y4229" s="1" t="s">
        <v>69</v>
      </c>
      <c r="Z4229" s="3">
        <v>46247</v>
      </c>
      <c r="AA4229" s="1" t="s">
        <v>48</v>
      </c>
      <c r="AB4229" s="1" t="s">
        <v>49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12360</v>
      </c>
      <c r="B4230" s="1" t="s">
        <v>12361</v>
      </c>
      <c r="C4230" s="2">
        <v>46129.462372685201</v>
      </c>
      <c r="D4230" s="1" t="s">
        <v>30</v>
      </c>
      <c r="E4230" s="1" t="s">
        <v>12362</v>
      </c>
      <c r="F4230" s="1" t="s">
        <v>771</v>
      </c>
      <c r="H4230" s="1" t="s">
        <v>12363</v>
      </c>
      <c r="I4230" s="1" t="s">
        <v>34</v>
      </c>
      <c r="J4230" s="1" t="s">
        <v>214</v>
      </c>
      <c r="K4230" s="1" t="s">
        <v>35</v>
      </c>
      <c r="L4230" t="s">
        <v>771</v>
      </c>
      <c r="M4230" s="1" t="s">
        <v>57</v>
      </c>
      <c r="O4230" s="1" t="s">
        <v>30</v>
      </c>
      <c r="P4230" s="4">
        <v>497508</v>
      </c>
      <c r="Q4230" s="5">
        <v>33</v>
      </c>
      <c r="T4230" s="1" t="s">
        <v>37</v>
      </c>
      <c r="U4230" s="4">
        <v>631884.85</v>
      </c>
      <c r="V4230" s="5">
        <v>61</v>
      </c>
      <c r="W4230" s="5">
        <v>0</v>
      </c>
      <c r="Y4230" s="1" t="s">
        <v>69</v>
      </c>
      <c r="Z4230" s="3">
        <v>46210</v>
      </c>
      <c r="AA4230" s="1" t="s">
        <v>48</v>
      </c>
      <c r="AB4230" s="1" t="s">
        <v>49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12364</v>
      </c>
      <c r="B4231" s="1" t="s">
        <v>12365</v>
      </c>
      <c r="C4231" s="2">
        <v>46149.5715740741</v>
      </c>
      <c r="D4231" s="1" t="s">
        <v>30</v>
      </c>
      <c r="E4231" s="1" t="s">
        <v>2633</v>
      </c>
      <c r="F4231" s="1" t="s">
        <v>771</v>
      </c>
      <c r="H4231" s="1" t="s">
        <v>12366</v>
      </c>
      <c r="I4231" s="1" t="s">
        <v>34</v>
      </c>
      <c r="J4231" s="1" t="s">
        <v>109</v>
      </c>
      <c r="K4231" s="1" t="s">
        <v>35</v>
      </c>
      <c r="L4231" t="s">
        <v>771</v>
      </c>
      <c r="M4231" s="1" t="s">
        <v>57</v>
      </c>
      <c r="O4231" s="1" t="s">
        <v>30</v>
      </c>
      <c r="P4231" s="4">
        <v>499752</v>
      </c>
      <c r="Q4231" s="5">
        <v>22</v>
      </c>
      <c r="T4231" s="1" t="s">
        <v>37</v>
      </c>
      <c r="U4231" s="4">
        <v>648478.26</v>
      </c>
      <c r="V4231" s="5">
        <v>58</v>
      </c>
      <c r="W4231" s="5">
        <v>0</v>
      </c>
      <c r="Y4231" s="1" t="s">
        <v>69</v>
      </c>
      <c r="Z4231" s="3">
        <v>46247</v>
      </c>
      <c r="AA4231" s="1" t="s">
        <v>39</v>
      </c>
      <c r="AB4231" s="1" t="s">
        <v>40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12367</v>
      </c>
      <c r="B4232" s="1" t="s">
        <v>12368</v>
      </c>
      <c r="C4232" s="2">
        <v>46147.612256944398</v>
      </c>
      <c r="D4232" s="1" t="s">
        <v>30</v>
      </c>
      <c r="E4232" s="1" t="s">
        <v>2759</v>
      </c>
      <c r="F4232" s="1" t="s">
        <v>411</v>
      </c>
      <c r="H4232" s="1" t="s">
        <v>2760</v>
      </c>
      <c r="I4232" s="1" t="s">
        <v>55</v>
      </c>
      <c r="J4232" s="1" t="s">
        <v>35</v>
      </c>
      <c r="K4232" s="1" t="s">
        <v>77</v>
      </c>
      <c r="L4232" t="s">
        <v>53</v>
      </c>
      <c r="O4232" s="1" t="s">
        <v>30</v>
      </c>
      <c r="P4232" s="4">
        <v>500000</v>
      </c>
      <c r="Q4232" s="5">
        <v>100</v>
      </c>
      <c r="S4232" s="5">
        <v>100000</v>
      </c>
      <c r="T4232" s="1" t="s">
        <v>37</v>
      </c>
      <c r="U4232" s="4">
        <v>620949.89</v>
      </c>
      <c r="Y4232" s="1" t="s">
        <v>47</v>
      </c>
      <c r="Z4232" s="3">
        <v>46171</v>
      </c>
      <c r="AA4232" s="1" t="s">
        <v>58</v>
      </c>
      <c r="AB4232" s="1" t="s">
        <v>59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12369</v>
      </c>
      <c r="B4233" s="1" t="s">
        <v>12370</v>
      </c>
      <c r="C4233" s="2">
        <v>46162.077129629601</v>
      </c>
      <c r="D4233" s="1" t="s">
        <v>30</v>
      </c>
      <c r="E4233" s="1" t="s">
        <v>1760</v>
      </c>
      <c r="F4233" s="1" t="s">
        <v>1292</v>
      </c>
      <c r="H4233" s="1" t="s">
        <v>12371</v>
      </c>
      <c r="I4233" s="1" t="s">
        <v>55</v>
      </c>
      <c r="J4233" s="1" t="s">
        <v>35</v>
      </c>
      <c r="K4233" s="1" t="s">
        <v>77</v>
      </c>
      <c r="L4233" t="s">
        <v>1292</v>
      </c>
      <c r="O4233" s="1" t="s">
        <v>30</v>
      </c>
      <c r="P4233" s="4">
        <v>500000</v>
      </c>
      <c r="Q4233" s="5">
        <v>3</v>
      </c>
      <c r="S4233" s="5">
        <v>50000</v>
      </c>
      <c r="T4233" s="1" t="s">
        <v>37</v>
      </c>
      <c r="U4233" s="4">
        <v>626800.23</v>
      </c>
      <c r="Y4233" s="1" t="s">
        <v>78</v>
      </c>
      <c r="Z4233" s="3">
        <v>46232</v>
      </c>
      <c r="AA4233" s="1" t="s">
        <v>39</v>
      </c>
      <c r="AB4233" s="1" t="s">
        <v>40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12372</v>
      </c>
      <c r="B4234" s="1" t="s">
        <v>12373</v>
      </c>
      <c r="C4234" s="2">
        <v>46129.6092361111</v>
      </c>
      <c r="D4234" s="1" t="s">
        <v>30</v>
      </c>
      <c r="E4234" s="1" t="s">
        <v>12374</v>
      </c>
      <c r="F4234" s="1" t="s">
        <v>6048</v>
      </c>
      <c r="H4234" s="1" t="s">
        <v>12375</v>
      </c>
      <c r="I4234" s="1" t="s">
        <v>55</v>
      </c>
      <c r="J4234" s="1" t="s">
        <v>139</v>
      </c>
      <c r="K4234" s="1" t="s">
        <v>35</v>
      </c>
      <c r="L4234" t="s">
        <v>6048</v>
      </c>
      <c r="M4234" s="1" t="s">
        <v>57</v>
      </c>
      <c r="O4234" s="1" t="s">
        <v>30</v>
      </c>
      <c r="P4234" s="4">
        <v>500000</v>
      </c>
      <c r="Q4234" s="5">
        <v>20</v>
      </c>
      <c r="S4234" s="5">
        <v>15000</v>
      </c>
      <c r="T4234" s="1" t="s">
        <v>37</v>
      </c>
      <c r="U4234" s="4">
        <v>635049.93999999994</v>
      </c>
      <c r="Y4234" s="1" t="s">
        <v>911</v>
      </c>
      <c r="Z4234" s="3">
        <v>46178</v>
      </c>
      <c r="AA4234" s="1" t="s">
        <v>48</v>
      </c>
      <c r="AB4234" s="1" t="s">
        <v>49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12376</v>
      </c>
      <c r="B4235" s="1" t="s">
        <v>12377</v>
      </c>
      <c r="C4235" s="2">
        <v>46129.618020833303</v>
      </c>
      <c r="D4235" s="1" t="s">
        <v>30</v>
      </c>
      <c r="E4235" s="1" t="s">
        <v>12374</v>
      </c>
      <c r="F4235" s="1" t="s">
        <v>6048</v>
      </c>
      <c r="H4235" s="1" t="s">
        <v>12378</v>
      </c>
      <c r="I4235" s="1" t="s">
        <v>34</v>
      </c>
      <c r="J4235" s="1" t="s">
        <v>139</v>
      </c>
      <c r="K4235" s="1" t="s">
        <v>35</v>
      </c>
      <c r="L4235" t="s">
        <v>6048</v>
      </c>
      <c r="M4235" s="1" t="s">
        <v>57</v>
      </c>
      <c r="O4235" s="1" t="s">
        <v>30</v>
      </c>
      <c r="P4235" s="4">
        <v>500000</v>
      </c>
      <c r="Q4235" s="5">
        <v>10</v>
      </c>
      <c r="T4235" s="1" t="s">
        <v>37</v>
      </c>
      <c r="U4235" s="4">
        <v>635049.93999999994</v>
      </c>
      <c r="V4235" s="5">
        <v>25</v>
      </c>
      <c r="W4235" s="5">
        <v>90</v>
      </c>
      <c r="Y4235" s="1" t="s">
        <v>911</v>
      </c>
      <c r="Z4235" s="3">
        <v>46178</v>
      </c>
      <c r="AA4235" s="1" t="s">
        <v>48</v>
      </c>
      <c r="AB4235" s="1" t="s">
        <v>49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12379</v>
      </c>
      <c r="B4236" s="1" t="s">
        <v>12380</v>
      </c>
      <c r="C4236" s="2">
        <v>46149.840601851902</v>
      </c>
      <c r="D4236" s="1" t="s">
        <v>30</v>
      </c>
      <c r="E4236" s="1" t="s">
        <v>12374</v>
      </c>
      <c r="F4236" s="1" t="s">
        <v>6048</v>
      </c>
      <c r="H4236" s="1" t="s">
        <v>12381</v>
      </c>
      <c r="I4236" s="1" t="s">
        <v>34</v>
      </c>
      <c r="J4236" s="1" t="s">
        <v>62</v>
      </c>
      <c r="K4236" s="1" t="s">
        <v>35</v>
      </c>
      <c r="L4236" t="s">
        <v>6048</v>
      </c>
      <c r="M4236" s="1" t="s">
        <v>57</v>
      </c>
      <c r="O4236" s="1" t="s">
        <v>30</v>
      </c>
      <c r="P4236" s="4">
        <v>500000</v>
      </c>
      <c r="Q4236" s="5">
        <v>10</v>
      </c>
      <c r="T4236" s="1" t="s">
        <v>37</v>
      </c>
      <c r="U4236" s="4">
        <v>635049.93999999994</v>
      </c>
      <c r="V4236" s="5">
        <v>18</v>
      </c>
      <c r="W4236" s="5">
        <v>50</v>
      </c>
      <c r="Y4236" s="1" t="s">
        <v>911</v>
      </c>
      <c r="Z4236" s="3">
        <v>46177</v>
      </c>
      <c r="AA4236" s="1" t="s">
        <v>39</v>
      </c>
      <c r="AB4236" s="1" t="s">
        <v>40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12382</v>
      </c>
      <c r="B4237" s="1" t="s">
        <v>12383</v>
      </c>
      <c r="C4237" s="2">
        <v>46129.622395833299</v>
      </c>
      <c r="D4237" s="1" t="s">
        <v>30</v>
      </c>
      <c r="E4237" s="1" t="s">
        <v>10251</v>
      </c>
      <c r="F4237" s="1" t="s">
        <v>6048</v>
      </c>
      <c r="H4237" s="1" t="s">
        <v>12384</v>
      </c>
      <c r="I4237" s="1" t="s">
        <v>34</v>
      </c>
      <c r="J4237" s="1" t="s">
        <v>328</v>
      </c>
      <c r="K4237" s="1" t="s">
        <v>35</v>
      </c>
      <c r="L4237" t="s">
        <v>6048</v>
      </c>
      <c r="M4237" s="1" t="s">
        <v>91</v>
      </c>
      <c r="O4237" s="1" t="s">
        <v>30</v>
      </c>
      <c r="P4237" s="4">
        <v>500000</v>
      </c>
      <c r="Q4237" s="5">
        <v>20</v>
      </c>
      <c r="T4237" s="1" t="s">
        <v>37</v>
      </c>
      <c r="U4237" s="4">
        <v>635049.93999999994</v>
      </c>
      <c r="V4237" s="5">
        <v>20</v>
      </c>
      <c r="W4237" s="5">
        <v>0</v>
      </c>
      <c r="Y4237" s="1" t="s">
        <v>911</v>
      </c>
      <c r="Z4237" s="3">
        <v>46178</v>
      </c>
      <c r="AA4237" s="1" t="s">
        <v>48</v>
      </c>
      <c r="AB4237" s="1" t="s">
        <v>49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12385</v>
      </c>
      <c r="B4238" s="1" t="s">
        <v>12386</v>
      </c>
      <c r="C4238" s="2">
        <v>46129.624652777798</v>
      </c>
      <c r="D4238" s="1" t="s">
        <v>30</v>
      </c>
      <c r="E4238" s="1" t="s">
        <v>10251</v>
      </c>
      <c r="F4238" s="1" t="s">
        <v>6048</v>
      </c>
      <c r="H4238" s="1" t="s">
        <v>12387</v>
      </c>
      <c r="I4238" s="1" t="s">
        <v>34</v>
      </c>
      <c r="J4238" s="1" t="s">
        <v>35</v>
      </c>
      <c r="K4238" s="1" t="s">
        <v>1836</v>
      </c>
      <c r="L4238" t="s">
        <v>6048</v>
      </c>
      <c r="M4238" s="1" t="s">
        <v>91</v>
      </c>
      <c r="O4238" s="1" t="s">
        <v>30</v>
      </c>
      <c r="P4238" s="4">
        <v>500000</v>
      </c>
      <c r="Q4238" s="5">
        <v>15</v>
      </c>
      <c r="T4238" s="1" t="s">
        <v>37</v>
      </c>
      <c r="U4238" s="4">
        <v>635049.93999999994</v>
      </c>
      <c r="V4238" s="5">
        <v>25</v>
      </c>
      <c r="W4238" s="5">
        <v>0</v>
      </c>
      <c r="Y4238" s="1" t="s">
        <v>911</v>
      </c>
      <c r="Z4238" s="3">
        <v>46177</v>
      </c>
      <c r="AA4238" s="1" t="s">
        <v>48</v>
      </c>
      <c r="AB4238" s="1" t="s">
        <v>49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12388</v>
      </c>
      <c r="B4239" s="1" t="s">
        <v>12389</v>
      </c>
      <c r="C4239" s="2">
        <v>46129.645266203697</v>
      </c>
      <c r="D4239" s="1" t="s">
        <v>30</v>
      </c>
      <c r="E4239" s="1" t="s">
        <v>9350</v>
      </c>
      <c r="F4239" s="1" t="s">
        <v>6048</v>
      </c>
      <c r="H4239" s="1" t="s">
        <v>12390</v>
      </c>
      <c r="I4239" s="1" t="s">
        <v>34</v>
      </c>
      <c r="J4239" s="1" t="s">
        <v>35</v>
      </c>
      <c r="K4239" s="1" t="s">
        <v>399</v>
      </c>
      <c r="L4239" t="s">
        <v>6048</v>
      </c>
      <c r="M4239" s="1" t="s">
        <v>91</v>
      </c>
      <c r="O4239" s="1" t="s">
        <v>30</v>
      </c>
      <c r="P4239" s="4">
        <v>500000</v>
      </c>
      <c r="Q4239" s="5">
        <v>20</v>
      </c>
      <c r="T4239" s="1" t="s">
        <v>37</v>
      </c>
      <c r="U4239" s="4">
        <v>635049.93999999994</v>
      </c>
      <c r="V4239" s="5">
        <v>40</v>
      </c>
      <c r="W4239" s="5">
        <v>0</v>
      </c>
      <c r="Y4239" s="1" t="s">
        <v>911</v>
      </c>
      <c r="Z4239" s="3">
        <v>46176</v>
      </c>
      <c r="AA4239" s="1" t="s">
        <v>48</v>
      </c>
      <c r="AB4239" s="1" t="s">
        <v>49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12391</v>
      </c>
      <c r="B4240" s="1" t="s">
        <v>12392</v>
      </c>
      <c r="C4240" s="2">
        <v>46129.729409722197</v>
      </c>
      <c r="D4240" s="1" t="s">
        <v>30</v>
      </c>
      <c r="E4240" s="1" t="s">
        <v>10710</v>
      </c>
      <c r="F4240" s="1" t="s">
        <v>6048</v>
      </c>
      <c r="H4240" s="1" t="s">
        <v>12393</v>
      </c>
      <c r="I4240" s="1" t="s">
        <v>34</v>
      </c>
      <c r="J4240" s="1" t="s">
        <v>109</v>
      </c>
      <c r="K4240" s="1" t="s">
        <v>35</v>
      </c>
      <c r="L4240" t="s">
        <v>6048</v>
      </c>
      <c r="M4240" s="1" t="s">
        <v>57</v>
      </c>
      <c r="O4240" s="1" t="s">
        <v>30</v>
      </c>
      <c r="P4240" s="4">
        <v>500000</v>
      </c>
      <c r="Q4240" s="5">
        <v>20</v>
      </c>
      <c r="T4240" s="1" t="s">
        <v>37</v>
      </c>
      <c r="U4240" s="4">
        <v>635550.02</v>
      </c>
      <c r="V4240" s="5">
        <v>35</v>
      </c>
      <c r="W4240" s="5">
        <v>0</v>
      </c>
      <c r="Y4240" s="1" t="s">
        <v>911</v>
      </c>
      <c r="Z4240" s="3">
        <v>46178</v>
      </c>
      <c r="AA4240" s="1" t="s">
        <v>48</v>
      </c>
      <c r="AB4240" s="1" t="s">
        <v>49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12394</v>
      </c>
      <c r="B4241" s="1" t="s">
        <v>12395</v>
      </c>
      <c r="C4241" s="2">
        <v>46129.731666666703</v>
      </c>
      <c r="D4241" s="1" t="s">
        <v>30</v>
      </c>
      <c r="E4241" s="1" t="s">
        <v>10710</v>
      </c>
      <c r="F4241" s="1" t="s">
        <v>6048</v>
      </c>
      <c r="H4241" s="1" t="s">
        <v>12396</v>
      </c>
      <c r="I4241" s="1" t="s">
        <v>34</v>
      </c>
      <c r="J4241" s="1" t="s">
        <v>162</v>
      </c>
      <c r="K4241" s="1" t="s">
        <v>35</v>
      </c>
      <c r="L4241" t="s">
        <v>6048</v>
      </c>
      <c r="M4241" s="1" t="s">
        <v>57</v>
      </c>
      <c r="O4241" s="1" t="s">
        <v>30</v>
      </c>
      <c r="P4241" s="4">
        <v>500000</v>
      </c>
      <c r="Q4241" s="5">
        <v>20</v>
      </c>
      <c r="T4241" s="1" t="s">
        <v>37</v>
      </c>
      <c r="U4241" s="4">
        <v>635550.02</v>
      </c>
      <c r="V4241" s="5">
        <v>30</v>
      </c>
      <c r="W4241" s="5">
        <v>0</v>
      </c>
      <c r="Y4241" s="1" t="s">
        <v>911</v>
      </c>
      <c r="Z4241" s="3">
        <v>46174</v>
      </c>
      <c r="AA4241" s="1" t="s">
        <v>48</v>
      </c>
      <c r="AB4241" s="1" t="s">
        <v>49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12397</v>
      </c>
      <c r="B4242" s="1" t="s">
        <v>12398</v>
      </c>
      <c r="C4242" s="2">
        <v>46129.733622685198</v>
      </c>
      <c r="D4242" s="1" t="s">
        <v>30</v>
      </c>
      <c r="E4242" s="1" t="s">
        <v>10710</v>
      </c>
      <c r="F4242" s="1" t="s">
        <v>6048</v>
      </c>
      <c r="H4242" s="1" t="s">
        <v>12399</v>
      </c>
      <c r="I4242" s="1" t="s">
        <v>34</v>
      </c>
      <c r="J4242" s="1" t="s">
        <v>97</v>
      </c>
      <c r="K4242" s="1" t="s">
        <v>35</v>
      </c>
      <c r="L4242" t="s">
        <v>6048</v>
      </c>
      <c r="M4242" s="1" t="s">
        <v>57</v>
      </c>
      <c r="O4242" s="1" t="s">
        <v>30</v>
      </c>
      <c r="P4242" s="4">
        <v>500000</v>
      </c>
      <c r="Q4242" s="5">
        <v>20</v>
      </c>
      <c r="T4242" s="1" t="s">
        <v>37</v>
      </c>
      <c r="U4242" s="4">
        <v>635550.02</v>
      </c>
      <c r="V4242" s="5">
        <v>30</v>
      </c>
      <c r="W4242" s="5">
        <v>100</v>
      </c>
      <c r="Y4242" s="1" t="s">
        <v>911</v>
      </c>
      <c r="Z4242" s="3">
        <v>46178</v>
      </c>
      <c r="AA4242" s="1" t="s">
        <v>48</v>
      </c>
      <c r="AB4242" s="1" t="s">
        <v>49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12400</v>
      </c>
      <c r="B4243" s="1" t="s">
        <v>12401</v>
      </c>
      <c r="C4243" s="2">
        <v>46146.5998958333</v>
      </c>
      <c r="D4243" s="1" t="s">
        <v>30</v>
      </c>
      <c r="E4243" s="1" t="s">
        <v>11736</v>
      </c>
      <c r="F4243" s="1" t="s">
        <v>2710</v>
      </c>
      <c r="H4243" s="1" t="s">
        <v>12402</v>
      </c>
      <c r="I4243" s="1" t="s">
        <v>115</v>
      </c>
      <c r="J4243" s="1" t="s">
        <v>35</v>
      </c>
      <c r="K4243" s="1" t="s">
        <v>35</v>
      </c>
      <c r="L4243" t="s">
        <v>2710</v>
      </c>
      <c r="O4243" s="1" t="s">
        <v>30</v>
      </c>
      <c r="P4243" s="4">
        <v>500000</v>
      </c>
      <c r="Q4243" s="5">
        <v>20</v>
      </c>
      <c r="T4243" s="1" t="s">
        <v>37</v>
      </c>
      <c r="U4243" s="4">
        <v>614900.18999999994</v>
      </c>
      <c r="Y4243" s="1" t="s">
        <v>47</v>
      </c>
      <c r="Z4243" s="3">
        <v>46169</v>
      </c>
      <c r="AA4243" s="1" t="s">
        <v>58</v>
      </c>
      <c r="AB4243" s="1" t="s">
        <v>59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12403</v>
      </c>
      <c r="B4244" s="1" t="s">
        <v>12404</v>
      </c>
      <c r="C4244" s="2">
        <v>46164.788437499999</v>
      </c>
      <c r="D4244" s="1" t="s">
        <v>30</v>
      </c>
      <c r="E4244" s="1" t="s">
        <v>597</v>
      </c>
      <c r="F4244" s="1" t="s">
        <v>598</v>
      </c>
      <c r="H4244" s="1" t="s">
        <v>12405</v>
      </c>
      <c r="I4244" s="1" t="s">
        <v>12406</v>
      </c>
      <c r="J4244" s="1" t="s">
        <v>35</v>
      </c>
      <c r="K4244" s="1" t="s">
        <v>35</v>
      </c>
      <c r="L4244" t="s">
        <v>598</v>
      </c>
      <c r="O4244" s="1" t="s">
        <v>30</v>
      </c>
      <c r="P4244" s="4">
        <v>500000</v>
      </c>
      <c r="Q4244" s="5">
        <v>250</v>
      </c>
      <c r="T4244" s="1" t="s">
        <v>37</v>
      </c>
      <c r="U4244" s="4">
        <v>643049.84</v>
      </c>
      <c r="Y4244" s="1" t="s">
        <v>47</v>
      </c>
      <c r="Z4244" s="3">
        <v>46234</v>
      </c>
      <c r="AA4244" s="1" t="s">
        <v>48</v>
      </c>
      <c r="AB4244" s="1" t="s">
        <v>12407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12408</v>
      </c>
      <c r="B4245" s="1" t="s">
        <v>12409</v>
      </c>
      <c r="C4245" s="2">
        <v>46134.852627314802</v>
      </c>
      <c r="D4245" s="1" t="s">
        <v>30</v>
      </c>
      <c r="E4245" s="1" t="s">
        <v>1926</v>
      </c>
      <c r="F4245" s="1" t="s">
        <v>364</v>
      </c>
      <c r="H4245" s="1" t="s">
        <v>1930</v>
      </c>
      <c r="I4245" s="1" t="s">
        <v>55</v>
      </c>
      <c r="J4245" s="1" t="s">
        <v>109</v>
      </c>
      <c r="K4245" s="1" t="s">
        <v>35</v>
      </c>
      <c r="L4245" t="s">
        <v>364</v>
      </c>
      <c r="O4245" s="1" t="s">
        <v>30</v>
      </c>
      <c r="P4245" s="4">
        <v>500000</v>
      </c>
      <c r="Q4245" s="5">
        <v>10</v>
      </c>
      <c r="S4245" s="5">
        <v>15000</v>
      </c>
      <c r="T4245" s="1" t="s">
        <v>37</v>
      </c>
      <c r="U4245" s="4">
        <v>640700.06999999995</v>
      </c>
      <c r="Y4245" s="1" t="s">
        <v>69</v>
      </c>
      <c r="Z4245" s="3">
        <v>46234</v>
      </c>
      <c r="AA4245" s="1" t="s">
        <v>48</v>
      </c>
      <c r="AB4245" s="1" t="s">
        <v>49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12410</v>
      </c>
      <c r="B4246" s="1" t="s">
        <v>12411</v>
      </c>
      <c r="C4246" s="2">
        <v>46134.8526388889</v>
      </c>
      <c r="D4246" s="1" t="s">
        <v>30</v>
      </c>
      <c r="E4246" s="1" t="s">
        <v>1926</v>
      </c>
      <c r="F4246" s="1" t="s">
        <v>364</v>
      </c>
      <c r="H4246" s="1" t="s">
        <v>1930</v>
      </c>
      <c r="I4246" s="1" t="s">
        <v>55</v>
      </c>
      <c r="J4246" s="1" t="s">
        <v>459</v>
      </c>
      <c r="K4246" s="1" t="s">
        <v>35</v>
      </c>
      <c r="L4246" t="s">
        <v>364</v>
      </c>
      <c r="O4246" s="1" t="s">
        <v>30</v>
      </c>
      <c r="P4246" s="4">
        <v>500000</v>
      </c>
      <c r="Q4246" s="5">
        <v>6</v>
      </c>
      <c r="S4246" s="5">
        <v>30000</v>
      </c>
      <c r="T4246" s="1" t="s">
        <v>37</v>
      </c>
      <c r="U4246" s="4">
        <v>640700.06999999995</v>
      </c>
      <c r="Y4246" s="1" t="s">
        <v>69</v>
      </c>
      <c r="Z4246" s="3">
        <v>46234</v>
      </c>
      <c r="AA4246" s="1" t="s">
        <v>48</v>
      </c>
      <c r="AB4246" s="1" t="s">
        <v>49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12412</v>
      </c>
      <c r="B4247" s="1" t="s">
        <v>12413</v>
      </c>
      <c r="C4247" s="2">
        <v>46134.8500347222</v>
      </c>
      <c r="D4247" s="1" t="s">
        <v>30</v>
      </c>
      <c r="E4247" s="1" t="s">
        <v>1941</v>
      </c>
      <c r="F4247" s="1" t="s">
        <v>364</v>
      </c>
      <c r="H4247" s="1" t="s">
        <v>3493</v>
      </c>
      <c r="I4247" s="1" t="s">
        <v>34</v>
      </c>
      <c r="J4247" s="1" t="s">
        <v>139</v>
      </c>
      <c r="K4247" s="1" t="s">
        <v>35</v>
      </c>
      <c r="L4247" t="s">
        <v>364</v>
      </c>
      <c r="O4247" s="1" t="s">
        <v>30</v>
      </c>
      <c r="P4247" s="4">
        <v>500000</v>
      </c>
      <c r="Q4247" s="5">
        <v>30</v>
      </c>
      <c r="T4247" s="1" t="s">
        <v>37</v>
      </c>
      <c r="U4247" s="4">
        <v>640700.06999999995</v>
      </c>
      <c r="V4247" s="5">
        <v>30</v>
      </c>
      <c r="W4247" s="5">
        <v>10</v>
      </c>
      <c r="Y4247" s="1" t="s">
        <v>69</v>
      </c>
      <c r="Z4247" s="3">
        <v>46234</v>
      </c>
      <c r="AA4247" s="1" t="s">
        <v>58</v>
      </c>
      <c r="AB4247" s="1" t="s">
        <v>59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12414</v>
      </c>
      <c r="B4248" s="1" t="s">
        <v>12415</v>
      </c>
      <c r="C4248" s="2">
        <v>46134.855960648201</v>
      </c>
      <c r="D4248" s="1" t="s">
        <v>30</v>
      </c>
      <c r="E4248" s="1" t="s">
        <v>1941</v>
      </c>
      <c r="F4248" s="1" t="s">
        <v>364</v>
      </c>
      <c r="H4248" s="1" t="s">
        <v>10212</v>
      </c>
      <c r="I4248" s="1" t="s">
        <v>34</v>
      </c>
      <c r="J4248" s="1" t="s">
        <v>35</v>
      </c>
      <c r="K4248" s="1" t="s">
        <v>109</v>
      </c>
      <c r="L4248" t="s">
        <v>364</v>
      </c>
      <c r="O4248" s="1" t="s">
        <v>30</v>
      </c>
      <c r="P4248" s="4">
        <v>500000</v>
      </c>
      <c r="Q4248" s="5">
        <v>30</v>
      </c>
      <c r="T4248" s="1" t="s">
        <v>37</v>
      </c>
      <c r="U4248" s="4">
        <v>640700.06999999995</v>
      </c>
      <c r="V4248" s="5">
        <v>30</v>
      </c>
      <c r="W4248" s="5">
        <v>0</v>
      </c>
      <c r="Y4248" s="1" t="s">
        <v>69</v>
      </c>
      <c r="Z4248" s="3">
        <v>46234</v>
      </c>
      <c r="AA4248" s="1" t="s">
        <v>58</v>
      </c>
      <c r="AB4248" s="1" t="s">
        <v>59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12416</v>
      </c>
      <c r="B4249" s="1" t="s">
        <v>12417</v>
      </c>
      <c r="C4249" s="2">
        <v>46149.615162037</v>
      </c>
      <c r="D4249" s="1" t="s">
        <v>30</v>
      </c>
      <c r="E4249" s="1" t="s">
        <v>6047</v>
      </c>
      <c r="F4249" s="1" t="s">
        <v>6048</v>
      </c>
      <c r="H4249" s="1" t="s">
        <v>6049</v>
      </c>
      <c r="I4249" s="1" t="s">
        <v>34</v>
      </c>
      <c r="J4249" s="1" t="s">
        <v>235</v>
      </c>
      <c r="K4249" s="1" t="s">
        <v>35</v>
      </c>
      <c r="L4249" t="s">
        <v>6048</v>
      </c>
      <c r="M4249" s="1" t="s">
        <v>57</v>
      </c>
      <c r="O4249" s="1" t="s">
        <v>30</v>
      </c>
      <c r="P4249" s="4">
        <v>500000</v>
      </c>
      <c r="Q4249" s="5">
        <v>20</v>
      </c>
      <c r="T4249" s="1" t="s">
        <v>37</v>
      </c>
      <c r="U4249" s="4">
        <v>634799.84</v>
      </c>
      <c r="V4249" s="5">
        <v>27</v>
      </c>
      <c r="W4249" s="5">
        <v>0</v>
      </c>
      <c r="Y4249" s="1" t="s">
        <v>911</v>
      </c>
      <c r="Z4249" s="3">
        <v>46168</v>
      </c>
      <c r="AA4249" s="1" t="s">
        <v>58</v>
      </c>
      <c r="AB4249" s="1" t="s">
        <v>59</v>
      </c>
      <c r="AC4249" t="b">
        <f t="shared" si="264"/>
        <v>1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12418</v>
      </c>
      <c r="B4250" s="1" t="s">
        <v>12419</v>
      </c>
      <c r="C4250" s="2">
        <v>46106.752222222203</v>
      </c>
      <c r="D4250" s="1" t="s">
        <v>30</v>
      </c>
      <c r="E4250" s="1" t="s">
        <v>4678</v>
      </c>
      <c r="F4250" s="1" t="s">
        <v>175</v>
      </c>
      <c r="H4250" s="1" t="s">
        <v>12420</v>
      </c>
      <c r="I4250" s="1" t="s">
        <v>55</v>
      </c>
      <c r="J4250" s="1" t="s">
        <v>2838</v>
      </c>
      <c r="K4250" s="1" t="s">
        <v>35</v>
      </c>
      <c r="L4250" t="s">
        <v>175</v>
      </c>
      <c r="M4250" s="1" t="s">
        <v>57</v>
      </c>
      <c r="O4250" s="1" t="s">
        <v>30</v>
      </c>
      <c r="P4250" s="4">
        <v>500000</v>
      </c>
      <c r="Q4250" s="5">
        <v>20</v>
      </c>
      <c r="S4250" s="5">
        <v>10000</v>
      </c>
      <c r="T4250" s="1" t="s">
        <v>37</v>
      </c>
      <c r="U4250" s="4">
        <v>616049.77</v>
      </c>
      <c r="Y4250" s="1" t="s">
        <v>78</v>
      </c>
      <c r="Z4250" s="3">
        <v>46204</v>
      </c>
      <c r="AA4250" s="1" t="s">
        <v>48</v>
      </c>
      <c r="AB4250" s="1" t="s">
        <v>49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12421</v>
      </c>
      <c r="B4251" s="1" t="s">
        <v>12422</v>
      </c>
      <c r="C4251" s="2">
        <v>46106.752280092602</v>
      </c>
      <c r="D4251" s="1" t="s">
        <v>30</v>
      </c>
      <c r="E4251" s="1" t="s">
        <v>4678</v>
      </c>
      <c r="F4251" s="1" t="s">
        <v>175</v>
      </c>
      <c r="H4251" s="1" t="s">
        <v>12420</v>
      </c>
      <c r="I4251" s="1" t="s">
        <v>55</v>
      </c>
      <c r="J4251" s="1" t="s">
        <v>77</v>
      </c>
      <c r="K4251" s="1" t="s">
        <v>35</v>
      </c>
      <c r="L4251" t="s">
        <v>175</v>
      </c>
      <c r="M4251" s="1" t="s">
        <v>57</v>
      </c>
      <c r="O4251" s="1" t="s">
        <v>30</v>
      </c>
      <c r="P4251" s="4">
        <v>500000</v>
      </c>
      <c r="Q4251" s="5">
        <v>20</v>
      </c>
      <c r="S4251" s="5">
        <v>5000</v>
      </c>
      <c r="T4251" s="1" t="s">
        <v>37</v>
      </c>
      <c r="U4251" s="4">
        <v>616049.77</v>
      </c>
      <c r="Y4251" s="1" t="s">
        <v>78</v>
      </c>
      <c r="Z4251" s="3">
        <v>46204</v>
      </c>
      <c r="AA4251" s="1" t="s">
        <v>48</v>
      </c>
      <c r="AB4251" s="1" t="s">
        <v>49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12423</v>
      </c>
      <c r="B4252" s="1" t="s">
        <v>12424</v>
      </c>
      <c r="C4252" s="2">
        <v>46106.7522453704</v>
      </c>
      <c r="D4252" s="1" t="s">
        <v>30</v>
      </c>
      <c r="E4252" s="1" t="s">
        <v>4678</v>
      </c>
      <c r="F4252" s="1" t="s">
        <v>175</v>
      </c>
      <c r="H4252" s="1" t="s">
        <v>12420</v>
      </c>
      <c r="I4252" s="1" t="s">
        <v>55</v>
      </c>
      <c r="J4252" s="1" t="s">
        <v>459</v>
      </c>
      <c r="K4252" s="1" t="s">
        <v>35</v>
      </c>
      <c r="L4252" t="s">
        <v>175</v>
      </c>
      <c r="M4252" s="1" t="s">
        <v>57</v>
      </c>
      <c r="O4252" s="1" t="s">
        <v>30</v>
      </c>
      <c r="P4252" s="4">
        <v>500000</v>
      </c>
      <c r="Q4252" s="5">
        <v>5</v>
      </c>
      <c r="S4252" s="5">
        <v>5000</v>
      </c>
      <c r="T4252" s="1" t="s">
        <v>37</v>
      </c>
      <c r="U4252" s="4">
        <v>616049.77</v>
      </c>
      <c r="Y4252" s="1" t="s">
        <v>78</v>
      </c>
      <c r="Z4252" s="3">
        <v>46204</v>
      </c>
      <c r="AA4252" s="1" t="s">
        <v>48</v>
      </c>
      <c r="AB4252" s="1" t="s">
        <v>49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12425</v>
      </c>
      <c r="B4253" s="1" t="s">
        <v>12426</v>
      </c>
      <c r="C4253" s="2">
        <v>46106.752268518503</v>
      </c>
      <c r="D4253" s="1" t="s">
        <v>30</v>
      </c>
      <c r="E4253" s="1" t="s">
        <v>4678</v>
      </c>
      <c r="F4253" s="1" t="s">
        <v>175</v>
      </c>
      <c r="H4253" s="1" t="s">
        <v>12420</v>
      </c>
      <c r="I4253" s="1" t="s">
        <v>55</v>
      </c>
      <c r="J4253" s="1" t="s">
        <v>56</v>
      </c>
      <c r="K4253" s="1" t="s">
        <v>35</v>
      </c>
      <c r="L4253" t="s">
        <v>175</v>
      </c>
      <c r="M4253" s="1" t="s">
        <v>91</v>
      </c>
      <c r="O4253" s="1" t="s">
        <v>30</v>
      </c>
      <c r="P4253" s="4">
        <v>500000</v>
      </c>
      <c r="Q4253" s="5">
        <v>5</v>
      </c>
      <c r="S4253" s="5">
        <v>5000</v>
      </c>
      <c r="T4253" s="1" t="s">
        <v>37</v>
      </c>
      <c r="U4253" s="4">
        <v>616049.77</v>
      </c>
      <c r="Y4253" s="1" t="s">
        <v>78</v>
      </c>
      <c r="Z4253" s="3">
        <v>46204</v>
      </c>
      <c r="AA4253" s="1" t="s">
        <v>48</v>
      </c>
      <c r="AB4253" s="1" t="s">
        <v>49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12427</v>
      </c>
      <c r="B4254" s="1" t="s">
        <v>12428</v>
      </c>
      <c r="C4254" s="2">
        <v>46106.752256944397</v>
      </c>
      <c r="D4254" s="1" t="s">
        <v>30</v>
      </c>
      <c r="E4254" s="1" t="s">
        <v>4678</v>
      </c>
      <c r="F4254" s="1" t="s">
        <v>175</v>
      </c>
      <c r="H4254" s="1" t="s">
        <v>12420</v>
      </c>
      <c r="I4254" s="1" t="s">
        <v>55</v>
      </c>
      <c r="J4254" s="1" t="s">
        <v>214</v>
      </c>
      <c r="K4254" s="1" t="s">
        <v>35</v>
      </c>
      <c r="L4254" t="s">
        <v>175</v>
      </c>
      <c r="M4254" s="1" t="s">
        <v>57</v>
      </c>
      <c r="O4254" s="1" t="s">
        <v>30</v>
      </c>
      <c r="P4254" s="4">
        <v>500000</v>
      </c>
      <c r="Q4254" s="5">
        <v>5</v>
      </c>
      <c r="S4254" s="5">
        <v>5000</v>
      </c>
      <c r="T4254" s="1" t="s">
        <v>37</v>
      </c>
      <c r="U4254" s="4">
        <v>616049.77</v>
      </c>
      <c r="Y4254" s="1" t="s">
        <v>78</v>
      </c>
      <c r="Z4254" s="3">
        <v>46204</v>
      </c>
      <c r="AA4254" s="1" t="s">
        <v>48</v>
      </c>
      <c r="AB4254" s="1" t="s">
        <v>49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12429</v>
      </c>
      <c r="B4255" s="1" t="s">
        <v>12430</v>
      </c>
      <c r="C4255" s="2">
        <v>46106.752256944397</v>
      </c>
      <c r="D4255" s="1" t="s">
        <v>30</v>
      </c>
      <c r="E4255" s="1" t="s">
        <v>4678</v>
      </c>
      <c r="F4255" s="1" t="s">
        <v>175</v>
      </c>
      <c r="H4255" s="1" t="s">
        <v>12420</v>
      </c>
      <c r="I4255" s="1" t="s">
        <v>55</v>
      </c>
      <c r="J4255" s="1" t="s">
        <v>97</v>
      </c>
      <c r="K4255" s="1" t="s">
        <v>35</v>
      </c>
      <c r="L4255" t="s">
        <v>175</v>
      </c>
      <c r="M4255" s="1" t="s">
        <v>57</v>
      </c>
      <c r="O4255" s="1" t="s">
        <v>30</v>
      </c>
      <c r="P4255" s="4">
        <v>500000</v>
      </c>
      <c r="Q4255" s="5">
        <v>5</v>
      </c>
      <c r="S4255" s="5">
        <v>5000</v>
      </c>
      <c r="T4255" s="1" t="s">
        <v>37</v>
      </c>
      <c r="U4255" s="4">
        <v>616049.77</v>
      </c>
      <c r="Y4255" s="1" t="s">
        <v>78</v>
      </c>
      <c r="Z4255" s="3">
        <v>46204</v>
      </c>
      <c r="AA4255" s="1" t="s">
        <v>48</v>
      </c>
      <c r="AB4255" s="1" t="s">
        <v>49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12431</v>
      </c>
      <c r="B4256" s="1" t="s">
        <v>12432</v>
      </c>
      <c r="C4256" s="2">
        <v>46106.752280092602</v>
      </c>
      <c r="D4256" s="1" t="s">
        <v>30</v>
      </c>
      <c r="E4256" s="1" t="s">
        <v>4678</v>
      </c>
      <c r="F4256" s="1" t="s">
        <v>175</v>
      </c>
      <c r="H4256" s="1" t="s">
        <v>12420</v>
      </c>
      <c r="I4256" s="1" t="s">
        <v>55</v>
      </c>
      <c r="J4256" s="1" t="s">
        <v>477</v>
      </c>
      <c r="K4256" s="1" t="s">
        <v>35</v>
      </c>
      <c r="L4256" t="s">
        <v>175</v>
      </c>
      <c r="M4256" s="1" t="s">
        <v>57</v>
      </c>
      <c r="O4256" s="1" t="s">
        <v>30</v>
      </c>
      <c r="P4256" s="4">
        <v>500000</v>
      </c>
      <c r="Q4256" s="5">
        <v>5</v>
      </c>
      <c r="S4256" s="5">
        <v>5000</v>
      </c>
      <c r="T4256" s="1" t="s">
        <v>37</v>
      </c>
      <c r="U4256" s="4">
        <v>616049.77</v>
      </c>
      <c r="Y4256" s="1" t="s">
        <v>78</v>
      </c>
      <c r="Z4256" s="3">
        <v>46204</v>
      </c>
      <c r="AA4256" s="1" t="s">
        <v>48</v>
      </c>
      <c r="AB4256" s="1" t="s">
        <v>49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12433</v>
      </c>
      <c r="B4257" s="1" t="s">
        <v>12434</v>
      </c>
      <c r="C4257" s="2">
        <v>46155.729722222197</v>
      </c>
      <c r="D4257" s="1" t="s">
        <v>30</v>
      </c>
      <c r="E4257" s="1" t="s">
        <v>174</v>
      </c>
      <c r="F4257" s="1" t="s">
        <v>175</v>
      </c>
      <c r="H4257" s="1" t="s">
        <v>176</v>
      </c>
      <c r="I4257" s="1" t="s">
        <v>55</v>
      </c>
      <c r="J4257" s="1" t="s">
        <v>126</v>
      </c>
      <c r="K4257" s="1" t="s">
        <v>35</v>
      </c>
      <c r="L4257" t="s">
        <v>175</v>
      </c>
      <c r="M4257" s="1" t="s">
        <v>57</v>
      </c>
      <c r="O4257" s="1" t="s">
        <v>30</v>
      </c>
      <c r="P4257" s="4">
        <v>500000</v>
      </c>
      <c r="Q4257" s="5">
        <v>30</v>
      </c>
      <c r="S4257" s="5">
        <v>33725</v>
      </c>
      <c r="T4257" s="1" t="s">
        <v>37</v>
      </c>
      <c r="U4257" s="4">
        <v>616049.77</v>
      </c>
      <c r="Y4257" s="1" t="s">
        <v>78</v>
      </c>
      <c r="Z4257" s="3">
        <v>46203</v>
      </c>
      <c r="AA4257" s="1" t="s">
        <v>58</v>
      </c>
      <c r="AB4257" s="1" t="s">
        <v>59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12435</v>
      </c>
      <c r="B4258" s="1" t="s">
        <v>12436</v>
      </c>
      <c r="C4258" s="2">
        <v>46155.729675925897</v>
      </c>
      <c r="D4258" s="1" t="s">
        <v>30</v>
      </c>
      <c r="E4258" s="1" t="s">
        <v>174</v>
      </c>
      <c r="F4258" s="1" t="s">
        <v>175</v>
      </c>
      <c r="H4258" s="1" t="s">
        <v>176</v>
      </c>
      <c r="I4258" s="1" t="s">
        <v>55</v>
      </c>
      <c r="J4258" s="1" t="s">
        <v>35</v>
      </c>
      <c r="K4258" s="1" t="s">
        <v>46</v>
      </c>
      <c r="L4258" t="s">
        <v>175</v>
      </c>
      <c r="M4258" s="1" t="s">
        <v>91</v>
      </c>
      <c r="O4258" s="1" t="s">
        <v>30</v>
      </c>
      <c r="P4258" s="4">
        <v>500000</v>
      </c>
      <c r="Q4258" s="5">
        <v>20</v>
      </c>
      <c r="S4258" s="5">
        <v>18674</v>
      </c>
      <c r="T4258" s="1" t="s">
        <v>37</v>
      </c>
      <c r="U4258" s="4">
        <v>616049.77</v>
      </c>
      <c r="Y4258" s="1" t="s">
        <v>78</v>
      </c>
      <c r="Z4258" s="3">
        <v>46203</v>
      </c>
      <c r="AA4258" s="1" t="s">
        <v>58</v>
      </c>
      <c r="AB4258" s="1" t="s">
        <v>59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12437</v>
      </c>
      <c r="B4259" s="1" t="s">
        <v>12438</v>
      </c>
      <c r="C4259" s="2">
        <v>46155.729664351798</v>
      </c>
      <c r="D4259" s="1" t="s">
        <v>30</v>
      </c>
      <c r="E4259" s="1" t="s">
        <v>174</v>
      </c>
      <c r="F4259" s="1" t="s">
        <v>175</v>
      </c>
      <c r="H4259" s="1" t="s">
        <v>176</v>
      </c>
      <c r="I4259" s="1" t="s">
        <v>55</v>
      </c>
      <c r="J4259" s="1" t="s">
        <v>35</v>
      </c>
      <c r="K4259" s="1" t="s">
        <v>103</v>
      </c>
      <c r="L4259" t="s">
        <v>175</v>
      </c>
      <c r="M4259" s="1" t="s">
        <v>91</v>
      </c>
      <c r="O4259" s="1" t="s">
        <v>30</v>
      </c>
      <c r="P4259" s="4">
        <v>500000</v>
      </c>
      <c r="Q4259" s="5">
        <v>10</v>
      </c>
      <c r="S4259" s="5">
        <v>17562</v>
      </c>
      <c r="T4259" s="1" t="s">
        <v>37</v>
      </c>
      <c r="U4259" s="4">
        <v>616049.77</v>
      </c>
      <c r="Y4259" s="1" t="s">
        <v>78</v>
      </c>
      <c r="Z4259" s="3">
        <v>46203</v>
      </c>
      <c r="AA4259" s="1" t="s">
        <v>58</v>
      </c>
      <c r="AB4259" s="1" t="s">
        <v>59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12439</v>
      </c>
      <c r="B4260" s="1" t="s">
        <v>12440</v>
      </c>
      <c r="C4260" s="2">
        <v>46155.729687500003</v>
      </c>
      <c r="D4260" s="1" t="s">
        <v>30</v>
      </c>
      <c r="E4260" s="1" t="s">
        <v>174</v>
      </c>
      <c r="F4260" s="1" t="s">
        <v>175</v>
      </c>
      <c r="H4260" s="1" t="s">
        <v>176</v>
      </c>
      <c r="I4260" s="1" t="s">
        <v>55</v>
      </c>
      <c r="J4260" s="1" t="s">
        <v>35</v>
      </c>
      <c r="K4260" s="1" t="s">
        <v>56</v>
      </c>
      <c r="L4260" t="s">
        <v>175</v>
      </c>
      <c r="M4260" s="1" t="s">
        <v>91</v>
      </c>
      <c r="O4260" s="1" t="s">
        <v>30</v>
      </c>
      <c r="P4260" s="4">
        <v>500000</v>
      </c>
      <c r="Q4260" s="5">
        <v>20</v>
      </c>
      <c r="S4260" s="5">
        <v>24941</v>
      </c>
      <c r="T4260" s="1" t="s">
        <v>37</v>
      </c>
      <c r="U4260" s="4">
        <v>616049.77</v>
      </c>
      <c r="Y4260" s="1" t="s">
        <v>78</v>
      </c>
      <c r="Z4260" s="3">
        <v>46203</v>
      </c>
      <c r="AA4260" s="1" t="s">
        <v>58</v>
      </c>
      <c r="AB4260" s="1" t="s">
        <v>59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12441</v>
      </c>
      <c r="B4261" s="1" t="s">
        <v>12442</v>
      </c>
      <c r="C4261" s="2">
        <v>46106.765902777799</v>
      </c>
      <c r="D4261" s="1" t="s">
        <v>30</v>
      </c>
      <c r="E4261" s="1" t="s">
        <v>6986</v>
      </c>
      <c r="F4261" s="1" t="s">
        <v>175</v>
      </c>
      <c r="H4261" s="1" t="s">
        <v>12443</v>
      </c>
      <c r="I4261" s="1" t="s">
        <v>55</v>
      </c>
      <c r="J4261" s="1" t="s">
        <v>77</v>
      </c>
      <c r="K4261" s="1" t="s">
        <v>35</v>
      </c>
      <c r="L4261" t="s">
        <v>175</v>
      </c>
      <c r="M4261" s="1" t="s">
        <v>57</v>
      </c>
      <c r="O4261" s="1" t="s">
        <v>30</v>
      </c>
      <c r="P4261" s="4">
        <v>500000</v>
      </c>
      <c r="Q4261" s="5">
        <v>10</v>
      </c>
      <c r="S4261" s="5">
        <v>5000</v>
      </c>
      <c r="T4261" s="1" t="s">
        <v>37</v>
      </c>
      <c r="U4261" s="4">
        <v>616049.77</v>
      </c>
      <c r="Y4261" s="1" t="s">
        <v>78</v>
      </c>
      <c r="Z4261" s="3">
        <v>46202</v>
      </c>
      <c r="AA4261" s="1" t="s">
        <v>48</v>
      </c>
      <c r="AB4261" s="1" t="s">
        <v>49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12444</v>
      </c>
      <c r="B4262" s="1" t="s">
        <v>12445</v>
      </c>
      <c r="C4262" s="2">
        <v>46106.767118055599</v>
      </c>
      <c r="D4262" s="1" t="s">
        <v>30</v>
      </c>
      <c r="E4262" s="1" t="s">
        <v>6986</v>
      </c>
      <c r="F4262" s="1" t="s">
        <v>175</v>
      </c>
      <c r="H4262" s="1" t="s">
        <v>12446</v>
      </c>
      <c r="I4262" s="1" t="s">
        <v>55</v>
      </c>
      <c r="J4262" s="1" t="s">
        <v>262</v>
      </c>
      <c r="K4262" s="1" t="s">
        <v>35</v>
      </c>
      <c r="L4262" t="s">
        <v>175</v>
      </c>
      <c r="M4262" s="1" t="s">
        <v>57</v>
      </c>
      <c r="O4262" s="1" t="s">
        <v>30</v>
      </c>
      <c r="P4262" s="4">
        <v>500000</v>
      </c>
      <c r="Q4262" s="5">
        <v>10</v>
      </c>
      <c r="S4262" s="5">
        <v>5000</v>
      </c>
      <c r="T4262" s="1" t="s">
        <v>37</v>
      </c>
      <c r="U4262" s="4">
        <v>616049.77</v>
      </c>
      <c r="Y4262" s="1" t="s">
        <v>78</v>
      </c>
      <c r="Z4262" s="3">
        <v>46202</v>
      </c>
      <c r="AA4262" s="1" t="s">
        <v>48</v>
      </c>
      <c r="AB4262" s="1" t="s">
        <v>49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12447</v>
      </c>
      <c r="B4263" s="1" t="s">
        <v>12448</v>
      </c>
      <c r="C4263" s="2">
        <v>46106.767835648097</v>
      </c>
      <c r="D4263" s="1" t="s">
        <v>30</v>
      </c>
      <c r="E4263" s="1" t="s">
        <v>6986</v>
      </c>
      <c r="F4263" s="1" t="s">
        <v>175</v>
      </c>
      <c r="H4263" s="1" t="s">
        <v>12449</v>
      </c>
      <c r="I4263" s="1" t="s">
        <v>55</v>
      </c>
      <c r="J4263" s="1" t="s">
        <v>235</v>
      </c>
      <c r="K4263" s="1" t="s">
        <v>35</v>
      </c>
      <c r="L4263" t="s">
        <v>175</v>
      </c>
      <c r="M4263" s="1" t="s">
        <v>57</v>
      </c>
      <c r="O4263" s="1" t="s">
        <v>30</v>
      </c>
      <c r="P4263" s="4">
        <v>500000</v>
      </c>
      <c r="Q4263" s="5">
        <v>10</v>
      </c>
      <c r="S4263" s="5">
        <v>5000</v>
      </c>
      <c r="T4263" s="1" t="s">
        <v>37</v>
      </c>
      <c r="U4263" s="4">
        <v>616049.77</v>
      </c>
      <c r="Y4263" s="1" t="s">
        <v>78</v>
      </c>
      <c r="Z4263" s="3">
        <v>46202</v>
      </c>
      <c r="AA4263" s="1" t="s">
        <v>48</v>
      </c>
      <c r="AB4263" s="1" t="s">
        <v>49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12450</v>
      </c>
      <c r="B4264" s="1" t="s">
        <v>12451</v>
      </c>
      <c r="C4264" s="2">
        <v>46163.034826388903</v>
      </c>
      <c r="D4264" s="1" t="s">
        <v>30</v>
      </c>
      <c r="E4264" s="1" t="s">
        <v>12452</v>
      </c>
      <c r="F4264" s="1" t="s">
        <v>2710</v>
      </c>
      <c r="H4264" s="1" t="s">
        <v>12453</v>
      </c>
      <c r="I4264" s="1" t="s">
        <v>34</v>
      </c>
      <c r="J4264" s="1" t="s">
        <v>109</v>
      </c>
      <c r="K4264" s="1" t="s">
        <v>35</v>
      </c>
      <c r="L4264" t="s">
        <v>2710</v>
      </c>
      <c r="O4264" s="1" t="s">
        <v>30</v>
      </c>
      <c r="P4264" s="4">
        <v>500000</v>
      </c>
      <c r="Q4264" s="5">
        <v>20</v>
      </c>
      <c r="T4264" s="1" t="s">
        <v>37</v>
      </c>
      <c r="U4264" s="4">
        <v>640549.93000000005</v>
      </c>
      <c r="V4264" s="5">
        <v>10</v>
      </c>
      <c r="W4264" s="5">
        <v>206</v>
      </c>
      <c r="Y4264" s="1" t="s">
        <v>47</v>
      </c>
      <c r="Z4264" s="3">
        <v>46203</v>
      </c>
      <c r="AA4264" s="1" t="s">
        <v>39</v>
      </c>
      <c r="AB4264" s="1" t="s">
        <v>40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12454</v>
      </c>
      <c r="B4265" s="1" t="s">
        <v>12455</v>
      </c>
      <c r="C4265" s="2">
        <v>46120.780949074098</v>
      </c>
      <c r="D4265" s="1" t="s">
        <v>30</v>
      </c>
      <c r="E4265" s="1" t="s">
        <v>6201</v>
      </c>
      <c r="F4265" s="1" t="s">
        <v>1192</v>
      </c>
      <c r="H4265" s="1" t="s">
        <v>11147</v>
      </c>
      <c r="I4265" s="1" t="s">
        <v>34</v>
      </c>
      <c r="J4265" s="1" t="s">
        <v>109</v>
      </c>
      <c r="K4265" s="1" t="s">
        <v>35</v>
      </c>
      <c r="L4265" t="s">
        <v>1192</v>
      </c>
      <c r="O4265" s="1" t="s">
        <v>30</v>
      </c>
      <c r="P4265" s="4">
        <v>500000</v>
      </c>
      <c r="Q4265" s="5">
        <v>13</v>
      </c>
      <c r="T4265" s="1" t="s">
        <v>37</v>
      </c>
      <c r="U4265" s="4">
        <v>626800.23</v>
      </c>
      <c r="V4265" s="5">
        <v>26</v>
      </c>
      <c r="W4265" s="5">
        <v>2</v>
      </c>
      <c r="Y4265" s="1" t="s">
        <v>69</v>
      </c>
      <c r="Z4265" s="3">
        <v>46190</v>
      </c>
      <c r="AA4265" s="1" t="s">
        <v>39</v>
      </c>
      <c r="AB4265" s="1" t="s">
        <v>40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12456</v>
      </c>
      <c r="B4266" s="1" t="s">
        <v>12457</v>
      </c>
      <c r="C4266" s="2">
        <v>46164.5762384259</v>
      </c>
      <c r="D4266" s="1" t="s">
        <v>30</v>
      </c>
      <c r="E4266" s="1" t="s">
        <v>12458</v>
      </c>
      <c r="F4266" s="1" t="s">
        <v>6048</v>
      </c>
      <c r="H4266" s="1" t="s">
        <v>12459</v>
      </c>
      <c r="I4266" s="1" t="s">
        <v>34</v>
      </c>
      <c r="J4266" s="1" t="s">
        <v>97</v>
      </c>
      <c r="K4266" s="1" t="s">
        <v>35</v>
      </c>
      <c r="L4266" t="s">
        <v>6048</v>
      </c>
      <c r="M4266" s="1" t="s">
        <v>57</v>
      </c>
      <c r="O4266" s="1" t="s">
        <v>30</v>
      </c>
      <c r="P4266" s="4">
        <v>500000</v>
      </c>
      <c r="Q4266" s="5">
        <v>40</v>
      </c>
      <c r="T4266" s="1" t="s">
        <v>37</v>
      </c>
      <c r="U4266" s="4">
        <v>636550.17000000004</v>
      </c>
      <c r="V4266" s="5">
        <v>40</v>
      </c>
      <c r="W4266" s="5">
        <v>0</v>
      </c>
      <c r="Y4266" s="1" t="s">
        <v>911</v>
      </c>
      <c r="Z4266" s="3">
        <v>46213</v>
      </c>
      <c r="AA4266" s="1" t="s">
        <v>39</v>
      </c>
      <c r="AB4266" s="1" t="s">
        <v>40</v>
      </c>
      <c r="AC4266" t="b">
        <f t="shared" si="264"/>
        <v>1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12460</v>
      </c>
      <c r="B4267" s="1" t="s">
        <v>12461</v>
      </c>
      <c r="C4267" s="2">
        <v>46113.810312499998</v>
      </c>
      <c r="D4267" s="1" t="s">
        <v>30</v>
      </c>
      <c r="E4267" s="1" t="s">
        <v>783</v>
      </c>
      <c r="F4267" s="1" t="s">
        <v>87</v>
      </c>
      <c r="H4267" s="1" t="s">
        <v>1870</v>
      </c>
      <c r="I4267" s="1" t="s">
        <v>55</v>
      </c>
      <c r="J4267" s="1" t="s">
        <v>181</v>
      </c>
      <c r="K4267" s="1" t="s">
        <v>35</v>
      </c>
      <c r="L4267" t="s">
        <v>364</v>
      </c>
      <c r="O4267" s="1" t="s">
        <v>30</v>
      </c>
      <c r="P4267" s="4">
        <v>500000</v>
      </c>
      <c r="Q4267" s="5">
        <v>24</v>
      </c>
      <c r="S4267" s="5">
        <v>18000</v>
      </c>
      <c r="T4267" s="1" t="s">
        <v>37</v>
      </c>
      <c r="U4267" s="4">
        <v>623400.18000000005</v>
      </c>
      <c r="Z4267" s="3">
        <v>46203</v>
      </c>
      <c r="AA4267" s="1" t="s">
        <v>48</v>
      </c>
      <c r="AB4267" s="1" t="s">
        <v>49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12462</v>
      </c>
      <c r="B4268" s="1" t="s">
        <v>12463</v>
      </c>
      <c r="C4268" s="2">
        <v>46164.527523148201</v>
      </c>
      <c r="D4268" s="1" t="s">
        <v>30</v>
      </c>
      <c r="E4268" s="1" t="s">
        <v>1435</v>
      </c>
      <c r="F4268" s="1" t="s">
        <v>175</v>
      </c>
      <c r="H4268" s="1" t="s">
        <v>12464</v>
      </c>
      <c r="I4268" s="1" t="s">
        <v>34</v>
      </c>
      <c r="J4268" s="1" t="s">
        <v>214</v>
      </c>
      <c r="K4268" s="1" t="s">
        <v>35</v>
      </c>
      <c r="L4268" t="s">
        <v>175</v>
      </c>
      <c r="M4268" s="1" t="s">
        <v>57</v>
      </c>
      <c r="O4268" s="1" t="s">
        <v>30</v>
      </c>
      <c r="P4268" s="4">
        <v>500000</v>
      </c>
      <c r="Q4268" s="5">
        <v>30</v>
      </c>
      <c r="T4268" s="1" t="s">
        <v>37</v>
      </c>
      <c r="U4268" s="4">
        <v>643049.84</v>
      </c>
      <c r="V4268" s="5">
        <v>10</v>
      </c>
      <c r="W4268" s="5">
        <v>100</v>
      </c>
      <c r="Y4268" s="1" t="s">
        <v>78</v>
      </c>
      <c r="Z4268" s="3">
        <v>46225</v>
      </c>
      <c r="AA4268" s="1" t="s">
        <v>48</v>
      </c>
      <c r="AB4268" s="1" t="s">
        <v>49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12465</v>
      </c>
      <c r="B4269" s="1" t="s">
        <v>12466</v>
      </c>
      <c r="C4269" s="2">
        <v>46164.530868055597</v>
      </c>
      <c r="D4269" s="1" t="s">
        <v>30</v>
      </c>
      <c r="E4269" s="1" t="s">
        <v>1435</v>
      </c>
      <c r="F4269" s="1" t="s">
        <v>175</v>
      </c>
      <c r="H4269" s="1" t="s">
        <v>12467</v>
      </c>
      <c r="I4269" s="1" t="s">
        <v>55</v>
      </c>
      <c r="J4269" s="1" t="s">
        <v>214</v>
      </c>
      <c r="K4269" s="1" t="s">
        <v>35</v>
      </c>
      <c r="L4269" t="s">
        <v>175</v>
      </c>
      <c r="M4269" s="1" t="s">
        <v>57</v>
      </c>
      <c r="O4269" s="1" t="s">
        <v>30</v>
      </c>
      <c r="P4269" s="4">
        <v>500000</v>
      </c>
      <c r="Q4269" s="5">
        <v>25</v>
      </c>
      <c r="S4269" s="5">
        <v>50000</v>
      </c>
      <c r="T4269" s="1" t="s">
        <v>37</v>
      </c>
      <c r="U4269" s="4">
        <v>643049.84</v>
      </c>
      <c r="Y4269" s="1" t="s">
        <v>78</v>
      </c>
      <c r="Z4269" s="3">
        <v>46225</v>
      </c>
      <c r="AA4269" s="1" t="s">
        <v>48</v>
      </c>
      <c r="AB4269" s="1" t="s">
        <v>49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12468</v>
      </c>
      <c r="B4270" s="1" t="s">
        <v>12469</v>
      </c>
      <c r="C4270" s="2">
        <v>46164.534143518496</v>
      </c>
      <c r="D4270" s="1" t="s">
        <v>30</v>
      </c>
      <c r="E4270" s="1" t="s">
        <v>5081</v>
      </c>
      <c r="F4270" s="1" t="s">
        <v>175</v>
      </c>
      <c r="H4270" s="1" t="s">
        <v>12470</v>
      </c>
      <c r="I4270" s="1" t="s">
        <v>55</v>
      </c>
      <c r="J4270" s="1" t="s">
        <v>459</v>
      </c>
      <c r="K4270" s="1" t="s">
        <v>35</v>
      </c>
      <c r="L4270" t="s">
        <v>175</v>
      </c>
      <c r="M4270" s="1" t="s">
        <v>57</v>
      </c>
      <c r="O4270" s="1" t="s">
        <v>30</v>
      </c>
      <c r="P4270" s="4">
        <v>500000</v>
      </c>
      <c r="Q4270" s="5">
        <v>10</v>
      </c>
      <c r="S4270" s="5">
        <v>5000</v>
      </c>
      <c r="T4270" s="1" t="s">
        <v>37</v>
      </c>
      <c r="U4270" s="4">
        <v>643049.84</v>
      </c>
      <c r="Y4270" s="1" t="s">
        <v>78</v>
      </c>
      <c r="Z4270" s="3">
        <v>46226</v>
      </c>
      <c r="AA4270" s="1" t="s">
        <v>48</v>
      </c>
      <c r="AB4270" s="1" t="s">
        <v>49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12471</v>
      </c>
      <c r="B4271" s="1" t="s">
        <v>12472</v>
      </c>
      <c r="C4271" s="2">
        <v>46129.506319444401</v>
      </c>
      <c r="D4271" s="1" t="s">
        <v>30</v>
      </c>
      <c r="E4271" s="1" t="s">
        <v>1226</v>
      </c>
      <c r="F4271" s="1" t="s">
        <v>344</v>
      </c>
      <c r="H4271" s="1" t="s">
        <v>12473</v>
      </c>
      <c r="I4271" s="1" t="s">
        <v>55</v>
      </c>
      <c r="J4271" s="1" t="s">
        <v>206</v>
      </c>
      <c r="K4271" s="1" t="s">
        <v>35</v>
      </c>
      <c r="L4271" t="s">
        <v>344</v>
      </c>
      <c r="M4271" s="1" t="s">
        <v>57</v>
      </c>
      <c r="O4271" s="1" t="s">
        <v>30</v>
      </c>
      <c r="P4271" s="4">
        <v>500000</v>
      </c>
      <c r="Q4271" s="5">
        <v>250</v>
      </c>
      <c r="S4271" s="5">
        <v>108456</v>
      </c>
      <c r="T4271" s="1" t="s">
        <v>37</v>
      </c>
      <c r="U4271" s="4">
        <v>623049.89</v>
      </c>
      <c r="Y4271" s="1" t="s">
        <v>281</v>
      </c>
      <c r="Z4271" s="3">
        <v>46234</v>
      </c>
      <c r="AA4271" s="1" t="s">
        <v>58</v>
      </c>
      <c r="AB4271" s="1" t="s">
        <v>59</v>
      </c>
      <c r="AC4271" t="b">
        <f t="shared" si="264"/>
        <v>1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12474</v>
      </c>
      <c r="B4272" s="1" t="s">
        <v>12475</v>
      </c>
      <c r="C4272" s="2">
        <v>46146.617175925901</v>
      </c>
      <c r="D4272" s="1" t="s">
        <v>30</v>
      </c>
      <c r="E4272" s="1" t="s">
        <v>12476</v>
      </c>
      <c r="F4272" s="1" t="s">
        <v>2710</v>
      </c>
      <c r="H4272" s="1" t="s">
        <v>12477</v>
      </c>
      <c r="I4272" s="1" t="s">
        <v>394</v>
      </c>
      <c r="J4272" s="1" t="s">
        <v>35</v>
      </c>
      <c r="K4272" s="1" t="s">
        <v>35</v>
      </c>
      <c r="L4272" t="s">
        <v>2710</v>
      </c>
      <c r="O4272" s="1" t="s">
        <v>30</v>
      </c>
      <c r="P4272" s="4">
        <v>500000</v>
      </c>
      <c r="Q4272" s="5">
        <v>150</v>
      </c>
      <c r="T4272" s="1" t="s">
        <v>37</v>
      </c>
      <c r="U4272" s="4">
        <v>641649.93000000005</v>
      </c>
      <c r="Y4272" s="1" t="s">
        <v>47</v>
      </c>
      <c r="Z4272" s="3">
        <v>46195</v>
      </c>
      <c r="AA4272" s="1" t="s">
        <v>39</v>
      </c>
      <c r="AB4272" s="1" t="s">
        <v>40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12478</v>
      </c>
      <c r="B4273" s="1" t="s">
        <v>12479</v>
      </c>
      <c r="C4273" s="2">
        <v>46147.643182870401</v>
      </c>
      <c r="D4273" s="1" t="s">
        <v>30</v>
      </c>
      <c r="E4273" s="1" t="s">
        <v>6047</v>
      </c>
      <c r="F4273" s="1" t="s">
        <v>6048</v>
      </c>
      <c r="H4273" s="1" t="s">
        <v>12480</v>
      </c>
      <c r="I4273" s="1" t="s">
        <v>34</v>
      </c>
      <c r="J4273" s="1" t="s">
        <v>35</v>
      </c>
      <c r="K4273" s="1" t="s">
        <v>516</v>
      </c>
      <c r="L4273" t="s">
        <v>6048</v>
      </c>
      <c r="M4273" s="1" t="s">
        <v>91</v>
      </c>
      <c r="O4273" s="1" t="s">
        <v>30</v>
      </c>
      <c r="P4273" s="4">
        <v>500000</v>
      </c>
      <c r="Q4273" s="5">
        <v>20</v>
      </c>
      <c r="T4273" s="1" t="s">
        <v>37</v>
      </c>
      <c r="U4273" s="4">
        <v>643700.15</v>
      </c>
      <c r="V4273" s="5">
        <v>45</v>
      </c>
      <c r="W4273" s="5">
        <v>0</v>
      </c>
      <c r="Y4273" s="1" t="s">
        <v>911</v>
      </c>
      <c r="Z4273" s="3">
        <v>46171</v>
      </c>
      <c r="AA4273" s="1" t="s">
        <v>48</v>
      </c>
      <c r="AB4273" s="1" t="s">
        <v>49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12481</v>
      </c>
      <c r="B4274" s="1" t="s">
        <v>12482</v>
      </c>
      <c r="C4274" s="2">
        <v>46147.749432870398</v>
      </c>
      <c r="D4274" s="1" t="s">
        <v>30</v>
      </c>
      <c r="E4274" s="1" t="s">
        <v>10251</v>
      </c>
      <c r="F4274" s="1" t="s">
        <v>6048</v>
      </c>
      <c r="H4274" s="1" t="s">
        <v>12483</v>
      </c>
      <c r="I4274" s="1" t="s">
        <v>34</v>
      </c>
      <c r="J4274" s="1" t="s">
        <v>35</v>
      </c>
      <c r="K4274" s="1" t="s">
        <v>710</v>
      </c>
      <c r="L4274" t="s">
        <v>6048</v>
      </c>
      <c r="M4274" s="1" t="s">
        <v>91</v>
      </c>
      <c r="O4274" s="1" t="s">
        <v>30</v>
      </c>
      <c r="P4274" s="4">
        <v>500000</v>
      </c>
      <c r="Q4274" s="5">
        <v>10</v>
      </c>
      <c r="T4274" s="1" t="s">
        <v>37</v>
      </c>
      <c r="U4274" s="4">
        <v>646250.23999999999</v>
      </c>
      <c r="V4274" s="5">
        <v>49</v>
      </c>
      <c r="W4274" s="5">
        <v>0</v>
      </c>
      <c r="Y4274" s="1" t="s">
        <v>911</v>
      </c>
      <c r="Z4274" s="3">
        <v>46226</v>
      </c>
      <c r="AA4274" s="1" t="s">
        <v>48</v>
      </c>
      <c r="AB4274" s="1" t="s">
        <v>49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12484</v>
      </c>
      <c r="B4275" s="1" t="s">
        <v>12485</v>
      </c>
      <c r="C4275" s="2">
        <v>46147.761296296303</v>
      </c>
      <c r="D4275" s="1" t="s">
        <v>30</v>
      </c>
      <c r="E4275" s="1" t="s">
        <v>11768</v>
      </c>
      <c r="F4275" s="1" t="s">
        <v>6048</v>
      </c>
      <c r="H4275" s="1" t="s">
        <v>12486</v>
      </c>
      <c r="I4275" s="1" t="s">
        <v>34</v>
      </c>
      <c r="J4275" s="1" t="s">
        <v>35</v>
      </c>
      <c r="K4275" s="1" t="s">
        <v>56</v>
      </c>
      <c r="L4275" t="s">
        <v>6048</v>
      </c>
      <c r="M4275" s="1" t="s">
        <v>91</v>
      </c>
      <c r="O4275" s="1" t="s">
        <v>30</v>
      </c>
      <c r="P4275" s="4">
        <v>500000</v>
      </c>
      <c r="Q4275" s="5">
        <v>15</v>
      </c>
      <c r="T4275" s="1" t="s">
        <v>37</v>
      </c>
      <c r="U4275" s="4">
        <v>646250.23999999999</v>
      </c>
      <c r="V4275" s="5">
        <v>40</v>
      </c>
      <c r="W4275" s="5">
        <v>0</v>
      </c>
      <c r="Y4275" s="1" t="s">
        <v>911</v>
      </c>
      <c r="Z4275" s="3">
        <v>46219</v>
      </c>
      <c r="AA4275" s="1" t="s">
        <v>48</v>
      </c>
      <c r="AB4275" s="1" t="s">
        <v>49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12487</v>
      </c>
      <c r="B4276" s="1" t="s">
        <v>12488</v>
      </c>
      <c r="C4276" s="2">
        <v>46147.799826388902</v>
      </c>
      <c r="D4276" s="1" t="s">
        <v>30</v>
      </c>
      <c r="E4276" s="1" t="s">
        <v>12489</v>
      </c>
      <c r="F4276" s="1" t="s">
        <v>6048</v>
      </c>
      <c r="H4276" s="1" t="s">
        <v>12490</v>
      </c>
      <c r="I4276" s="1" t="s">
        <v>34</v>
      </c>
      <c r="J4276" s="1" t="s">
        <v>62</v>
      </c>
      <c r="K4276" s="1" t="s">
        <v>35</v>
      </c>
      <c r="L4276" t="s">
        <v>6048</v>
      </c>
      <c r="M4276" s="1" t="s">
        <v>57</v>
      </c>
      <c r="O4276" s="1" t="s">
        <v>30</v>
      </c>
      <c r="P4276" s="4">
        <v>500000</v>
      </c>
      <c r="Q4276" s="5">
        <v>15</v>
      </c>
      <c r="T4276" s="1" t="s">
        <v>37</v>
      </c>
      <c r="U4276" s="4">
        <v>646250.23999999999</v>
      </c>
      <c r="V4276" s="5">
        <v>30</v>
      </c>
      <c r="W4276" s="5">
        <v>100</v>
      </c>
      <c r="Y4276" s="1" t="s">
        <v>911</v>
      </c>
      <c r="Z4276" s="3">
        <v>46233</v>
      </c>
      <c r="AA4276" s="1" t="s">
        <v>48</v>
      </c>
      <c r="AB4276" s="1" t="s">
        <v>49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12491</v>
      </c>
      <c r="B4277" s="1" t="s">
        <v>12492</v>
      </c>
      <c r="C4277" s="2">
        <v>46147.824282407397</v>
      </c>
      <c r="D4277" s="1" t="s">
        <v>30</v>
      </c>
      <c r="E4277" s="1" t="s">
        <v>10799</v>
      </c>
      <c r="F4277" s="1" t="s">
        <v>6048</v>
      </c>
      <c r="H4277" s="1" t="s">
        <v>12493</v>
      </c>
      <c r="I4277" s="1" t="s">
        <v>55</v>
      </c>
      <c r="J4277" s="1" t="s">
        <v>165</v>
      </c>
      <c r="K4277" s="1" t="s">
        <v>35</v>
      </c>
      <c r="L4277" t="s">
        <v>6048</v>
      </c>
      <c r="M4277" s="1" t="s">
        <v>57</v>
      </c>
      <c r="O4277" s="1" t="s">
        <v>30</v>
      </c>
      <c r="P4277" s="4">
        <v>500000</v>
      </c>
      <c r="Q4277" s="5">
        <v>50</v>
      </c>
      <c r="S4277" s="5">
        <v>10000</v>
      </c>
      <c r="T4277" s="1" t="s">
        <v>37</v>
      </c>
      <c r="U4277" s="4">
        <v>646250.23999999999</v>
      </c>
      <c r="Y4277" s="1" t="s">
        <v>911</v>
      </c>
      <c r="Z4277" s="3">
        <v>46232</v>
      </c>
      <c r="AA4277" s="1" t="s">
        <v>48</v>
      </c>
      <c r="AB4277" s="1" t="s">
        <v>49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12494</v>
      </c>
      <c r="B4278" s="1" t="s">
        <v>12495</v>
      </c>
      <c r="C4278" s="2">
        <v>46118.7649537037</v>
      </c>
      <c r="D4278" s="1" t="s">
        <v>30</v>
      </c>
      <c r="E4278" s="1" t="s">
        <v>12496</v>
      </c>
      <c r="F4278" s="1" t="s">
        <v>847</v>
      </c>
      <c r="H4278" s="1" t="s">
        <v>12497</v>
      </c>
      <c r="I4278" s="1" t="s">
        <v>34</v>
      </c>
      <c r="J4278" s="1" t="s">
        <v>109</v>
      </c>
      <c r="K4278" s="1" t="s">
        <v>35</v>
      </c>
      <c r="L4278" t="s">
        <v>847</v>
      </c>
      <c r="M4278" s="1" t="s">
        <v>57</v>
      </c>
      <c r="O4278" s="1" t="s">
        <v>30</v>
      </c>
      <c r="P4278" s="4">
        <v>500000</v>
      </c>
      <c r="Q4278" s="5">
        <v>30</v>
      </c>
      <c r="T4278" s="1" t="s">
        <v>37</v>
      </c>
      <c r="U4278" s="4">
        <v>623400.18000000005</v>
      </c>
      <c r="V4278" s="5">
        <v>60</v>
      </c>
      <c r="W4278" s="5">
        <v>0</v>
      </c>
      <c r="Y4278" s="1" t="s">
        <v>38</v>
      </c>
      <c r="Z4278" s="3">
        <v>46206</v>
      </c>
      <c r="AA4278" s="1" t="s">
        <v>39</v>
      </c>
      <c r="AB4278" s="1" t="s">
        <v>40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12498</v>
      </c>
      <c r="B4279" s="1" t="s">
        <v>12499</v>
      </c>
      <c r="C4279" s="2">
        <v>46139.522233796299</v>
      </c>
      <c r="D4279" s="1" t="s">
        <v>30</v>
      </c>
      <c r="E4279" s="1" t="s">
        <v>10663</v>
      </c>
      <c r="F4279" s="1" t="s">
        <v>1392</v>
      </c>
      <c r="H4279" s="1" t="s">
        <v>10664</v>
      </c>
      <c r="I4279" s="1" t="s">
        <v>34</v>
      </c>
      <c r="J4279" s="1" t="s">
        <v>139</v>
      </c>
      <c r="K4279" s="1" t="s">
        <v>35</v>
      </c>
      <c r="L4279" t="s">
        <v>1392</v>
      </c>
      <c r="O4279" s="1" t="s">
        <v>30</v>
      </c>
      <c r="P4279" s="4">
        <v>500000</v>
      </c>
      <c r="Q4279" s="5">
        <v>90</v>
      </c>
      <c r="T4279" s="1" t="s">
        <v>37</v>
      </c>
      <c r="U4279" s="4">
        <v>637349.9</v>
      </c>
      <c r="V4279" s="5">
        <v>60</v>
      </c>
      <c r="W4279" s="5">
        <v>30</v>
      </c>
      <c r="Y4279" s="1" t="s">
        <v>69</v>
      </c>
      <c r="Z4279" s="3">
        <v>46255</v>
      </c>
      <c r="AA4279" s="1" t="s">
        <v>48</v>
      </c>
      <c r="AB4279" s="1" t="s">
        <v>49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12500</v>
      </c>
      <c r="B4280" s="1" t="s">
        <v>12501</v>
      </c>
      <c r="C4280" s="2">
        <v>46163.579479166699</v>
      </c>
      <c r="D4280" s="1" t="s">
        <v>30</v>
      </c>
      <c r="E4280" s="1" t="s">
        <v>12502</v>
      </c>
      <c r="F4280" s="1" t="s">
        <v>2710</v>
      </c>
      <c r="H4280" s="1" t="s">
        <v>12503</v>
      </c>
      <c r="I4280" s="1" t="s">
        <v>34</v>
      </c>
      <c r="J4280" s="1" t="s">
        <v>109</v>
      </c>
      <c r="K4280" s="1" t="s">
        <v>35</v>
      </c>
      <c r="L4280" t="s">
        <v>2710</v>
      </c>
      <c r="O4280" s="1" t="s">
        <v>30</v>
      </c>
      <c r="P4280" s="4">
        <v>500000</v>
      </c>
      <c r="Q4280" s="5">
        <v>5</v>
      </c>
      <c r="T4280" s="1" t="s">
        <v>37</v>
      </c>
      <c r="U4280" s="4">
        <v>623400.18000000005</v>
      </c>
      <c r="V4280" s="5">
        <v>10</v>
      </c>
      <c r="W4280" s="5">
        <v>1000</v>
      </c>
      <c r="Y4280" s="1" t="s">
        <v>47</v>
      </c>
      <c r="Z4280" s="3">
        <v>46168</v>
      </c>
      <c r="AA4280" s="1" t="s">
        <v>58</v>
      </c>
      <c r="AB4280" s="1" t="s">
        <v>59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12504</v>
      </c>
      <c r="B4281" s="1" t="s">
        <v>12505</v>
      </c>
      <c r="C4281" s="2">
        <v>46163.998090277797</v>
      </c>
      <c r="D4281" s="1" t="s">
        <v>30</v>
      </c>
      <c r="E4281" s="1" t="s">
        <v>3889</v>
      </c>
      <c r="F4281" s="1" t="s">
        <v>218</v>
      </c>
      <c r="H4281" s="1" t="s">
        <v>12506</v>
      </c>
      <c r="I4281" s="1" t="s">
        <v>394</v>
      </c>
      <c r="J4281" s="1" t="s">
        <v>395</v>
      </c>
      <c r="K4281" s="1" t="s">
        <v>35</v>
      </c>
      <c r="L4281" t="s">
        <v>218</v>
      </c>
      <c r="M4281" s="1" t="s">
        <v>57</v>
      </c>
      <c r="O4281" s="1" t="s">
        <v>30</v>
      </c>
      <c r="P4281" s="4">
        <v>500000</v>
      </c>
      <c r="Q4281" s="5">
        <v>500</v>
      </c>
      <c r="T4281" s="1" t="s">
        <v>37</v>
      </c>
      <c r="U4281" s="4">
        <v>640549.93000000005</v>
      </c>
      <c r="Y4281" s="1" t="s">
        <v>47</v>
      </c>
      <c r="Z4281" s="3">
        <v>46255</v>
      </c>
      <c r="AA4281" s="1" t="s">
        <v>39</v>
      </c>
      <c r="AB4281" s="1" t="s">
        <v>40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12507</v>
      </c>
      <c r="B4282" s="1" t="s">
        <v>12508</v>
      </c>
      <c r="C4282" s="2">
        <v>46167.161689814799</v>
      </c>
      <c r="D4282" s="1" t="s">
        <v>30</v>
      </c>
      <c r="E4282" s="1" t="s">
        <v>12509</v>
      </c>
      <c r="F4282" s="1" t="s">
        <v>909</v>
      </c>
      <c r="H4282" s="1" t="s">
        <v>12510</v>
      </c>
      <c r="I4282" s="1" t="s">
        <v>34</v>
      </c>
      <c r="J4282" s="1" t="s">
        <v>139</v>
      </c>
      <c r="K4282" s="1" t="s">
        <v>35</v>
      </c>
      <c r="L4282" t="s">
        <v>909</v>
      </c>
      <c r="M4282" s="1" t="s">
        <v>57</v>
      </c>
      <c r="O4282" s="1" t="s">
        <v>30</v>
      </c>
      <c r="P4282" s="4">
        <v>500000</v>
      </c>
      <c r="Q4282" s="5">
        <v>60</v>
      </c>
      <c r="T4282" s="1" t="s">
        <v>37</v>
      </c>
      <c r="U4282" s="4">
        <v>614749.98</v>
      </c>
      <c r="V4282" s="5">
        <v>100</v>
      </c>
      <c r="W4282" s="5">
        <v>0</v>
      </c>
      <c r="Y4282" s="1" t="s">
        <v>911</v>
      </c>
      <c r="Z4282" s="3">
        <v>46218</v>
      </c>
      <c r="AA4282" s="1" t="s">
        <v>39</v>
      </c>
      <c r="AB4282" s="1" t="s">
        <v>40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12511</v>
      </c>
      <c r="B4283" s="1" t="s">
        <v>12512</v>
      </c>
      <c r="C4283" s="2">
        <v>46142.811793981498</v>
      </c>
      <c r="D4283" s="1" t="s">
        <v>30</v>
      </c>
      <c r="E4283" s="1" t="s">
        <v>3187</v>
      </c>
      <c r="F4283" s="1" t="s">
        <v>44</v>
      </c>
      <c r="H4283" s="1" t="s">
        <v>3188</v>
      </c>
      <c r="I4283" s="1" t="s">
        <v>34</v>
      </c>
      <c r="J4283" s="1" t="s">
        <v>46</v>
      </c>
      <c r="K4283" s="1" t="s">
        <v>35</v>
      </c>
      <c r="L4283" t="s">
        <v>44</v>
      </c>
      <c r="M4283" s="1" t="s">
        <v>91</v>
      </c>
      <c r="O4283" s="1" t="s">
        <v>30</v>
      </c>
      <c r="P4283" s="4">
        <v>500000</v>
      </c>
      <c r="Q4283" s="5">
        <v>100</v>
      </c>
      <c r="T4283" s="1" t="s">
        <v>37</v>
      </c>
      <c r="U4283" s="4">
        <v>640650.19999999995</v>
      </c>
      <c r="V4283" s="5">
        <v>300</v>
      </c>
      <c r="W4283" s="5">
        <v>5</v>
      </c>
      <c r="Y4283" s="1" t="s">
        <v>47</v>
      </c>
      <c r="Z4283" s="3">
        <v>46198</v>
      </c>
      <c r="AA4283" s="1" t="s">
        <v>48</v>
      </c>
      <c r="AB4283" s="1" t="s">
        <v>49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12513</v>
      </c>
      <c r="B4284" s="1" t="s">
        <v>12514</v>
      </c>
      <c r="C4284" s="2">
        <v>46142.811817129601</v>
      </c>
      <c r="D4284" s="1" t="s">
        <v>30</v>
      </c>
      <c r="E4284" s="1" t="s">
        <v>3187</v>
      </c>
      <c r="F4284" s="1" t="s">
        <v>44</v>
      </c>
      <c r="H4284" s="1" t="s">
        <v>3188</v>
      </c>
      <c r="I4284" s="1" t="s">
        <v>34</v>
      </c>
      <c r="J4284" s="1" t="s">
        <v>77</v>
      </c>
      <c r="K4284" s="1" t="s">
        <v>35</v>
      </c>
      <c r="L4284" t="s">
        <v>44</v>
      </c>
      <c r="M4284" s="1" t="s">
        <v>91</v>
      </c>
      <c r="O4284" s="1" t="s">
        <v>30</v>
      </c>
      <c r="P4284" s="4">
        <v>500000</v>
      </c>
      <c r="Q4284" s="5">
        <v>100</v>
      </c>
      <c r="T4284" s="1" t="s">
        <v>37</v>
      </c>
      <c r="U4284" s="4">
        <v>640650.19999999995</v>
      </c>
      <c r="V4284" s="5">
        <v>200</v>
      </c>
      <c r="W4284" s="5">
        <v>5</v>
      </c>
      <c r="Y4284" s="1" t="s">
        <v>47</v>
      </c>
      <c r="Z4284" s="3">
        <v>46198</v>
      </c>
      <c r="AA4284" s="1" t="s">
        <v>48</v>
      </c>
      <c r="AB4284" s="1" t="s">
        <v>49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12515</v>
      </c>
      <c r="B4285" s="1" t="s">
        <v>12516</v>
      </c>
      <c r="C4285" s="2">
        <v>46142.814953703702</v>
      </c>
      <c r="D4285" s="1" t="s">
        <v>30</v>
      </c>
      <c r="E4285" s="1" t="s">
        <v>251</v>
      </c>
      <c r="F4285" s="1" t="s">
        <v>44</v>
      </c>
      <c r="H4285" s="1" t="s">
        <v>7115</v>
      </c>
      <c r="I4285" s="1" t="s">
        <v>34</v>
      </c>
      <c r="J4285" s="1" t="s">
        <v>62</v>
      </c>
      <c r="K4285" s="1" t="s">
        <v>35</v>
      </c>
      <c r="L4285" t="s">
        <v>44</v>
      </c>
      <c r="M4285" s="1" t="s">
        <v>57</v>
      </c>
      <c r="O4285" s="1" t="s">
        <v>30</v>
      </c>
      <c r="P4285" s="4">
        <v>500000</v>
      </c>
      <c r="Q4285" s="5">
        <v>35</v>
      </c>
      <c r="T4285" s="1" t="s">
        <v>37</v>
      </c>
      <c r="U4285" s="4">
        <v>640650.19999999995</v>
      </c>
      <c r="V4285" s="5">
        <v>30</v>
      </c>
      <c r="W4285" s="5">
        <v>10</v>
      </c>
      <c r="Y4285" s="1" t="s">
        <v>47</v>
      </c>
      <c r="Z4285" s="3">
        <v>46191</v>
      </c>
      <c r="AA4285" s="1" t="s">
        <v>39</v>
      </c>
      <c r="AB4285" s="1" t="s">
        <v>40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12517</v>
      </c>
      <c r="B4286" s="1" t="s">
        <v>12518</v>
      </c>
      <c r="C4286" s="2">
        <v>46160.701122685197</v>
      </c>
      <c r="D4286" s="1" t="s">
        <v>30</v>
      </c>
      <c r="E4286" s="1" t="s">
        <v>9431</v>
      </c>
      <c r="F4286" s="1" t="s">
        <v>154</v>
      </c>
      <c r="H4286" s="1" t="s">
        <v>12519</v>
      </c>
      <c r="I4286" s="1" t="s">
        <v>34</v>
      </c>
      <c r="J4286" s="1" t="s">
        <v>35</v>
      </c>
      <c r="K4286" s="1" t="s">
        <v>5395</v>
      </c>
      <c r="L4286" t="s">
        <v>154</v>
      </c>
      <c r="O4286" s="1" t="s">
        <v>30</v>
      </c>
      <c r="P4286" s="4">
        <v>500000</v>
      </c>
      <c r="Q4286" s="5">
        <v>5</v>
      </c>
      <c r="T4286" s="1" t="s">
        <v>37</v>
      </c>
      <c r="U4286" s="4">
        <v>636550.17000000004</v>
      </c>
      <c r="V4286" s="5">
        <v>20</v>
      </c>
      <c r="W4286" s="5">
        <v>0</v>
      </c>
      <c r="Y4286" s="1" t="s">
        <v>98</v>
      </c>
      <c r="Z4286" s="3">
        <v>46255</v>
      </c>
      <c r="AA4286" s="1" t="s">
        <v>39</v>
      </c>
      <c r="AB4286" s="1" t="s">
        <v>40</v>
      </c>
      <c r="AC4286" t="b">
        <f t="shared" si="264"/>
        <v>0</v>
      </c>
      <c r="AD4286" t="b">
        <f t="shared" si="265"/>
        <v>0</v>
      </c>
      <c r="AE4286" t="b">
        <f t="shared" si="266"/>
        <v>1</v>
      </c>
      <c r="AF4286" t="b">
        <f t="shared" si="267"/>
        <v>0</v>
      </c>
    </row>
    <row r="4287" spans="1:32">
      <c r="A4287" t="s">
        <v>12520</v>
      </c>
      <c r="B4287" s="1" t="s">
        <v>12521</v>
      </c>
      <c r="C4287" s="2">
        <v>46164.493993055599</v>
      </c>
      <c r="D4287" s="1" t="s">
        <v>30</v>
      </c>
      <c r="E4287" s="1" t="s">
        <v>2029</v>
      </c>
      <c r="F4287" s="1" t="s">
        <v>364</v>
      </c>
      <c r="H4287" s="1" t="s">
        <v>3578</v>
      </c>
      <c r="I4287" s="1" t="s">
        <v>55</v>
      </c>
      <c r="J4287" s="1" t="s">
        <v>162</v>
      </c>
      <c r="K4287" s="1" t="s">
        <v>35</v>
      </c>
      <c r="L4287" t="s">
        <v>364</v>
      </c>
      <c r="O4287" s="1" t="s">
        <v>30</v>
      </c>
      <c r="P4287" s="4">
        <v>500000</v>
      </c>
      <c r="Q4287" s="5">
        <v>48</v>
      </c>
      <c r="S4287" s="5">
        <v>6800</v>
      </c>
      <c r="T4287" s="1" t="s">
        <v>37</v>
      </c>
      <c r="U4287" s="4">
        <v>620949.89</v>
      </c>
      <c r="Y4287" s="1" t="s">
        <v>69</v>
      </c>
      <c r="Z4287" s="3">
        <v>46203</v>
      </c>
      <c r="AA4287" s="1" t="s">
        <v>39</v>
      </c>
      <c r="AB4287" s="1" t="s">
        <v>40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12522</v>
      </c>
      <c r="B4288" s="1" t="s">
        <v>12523</v>
      </c>
      <c r="C4288" s="2">
        <v>46164.494027777801</v>
      </c>
      <c r="D4288" s="1" t="s">
        <v>30</v>
      </c>
      <c r="E4288" s="1" t="s">
        <v>2029</v>
      </c>
      <c r="F4288" s="1" t="s">
        <v>364</v>
      </c>
      <c r="H4288" s="1" t="s">
        <v>3578</v>
      </c>
      <c r="I4288" s="1" t="s">
        <v>55</v>
      </c>
      <c r="J4288" s="1" t="s">
        <v>62</v>
      </c>
      <c r="K4288" s="1" t="s">
        <v>35</v>
      </c>
      <c r="L4288" t="s">
        <v>364</v>
      </c>
      <c r="O4288" s="1" t="s">
        <v>30</v>
      </c>
      <c r="P4288" s="4">
        <v>500000</v>
      </c>
      <c r="Q4288" s="5">
        <v>46</v>
      </c>
      <c r="S4288" s="5">
        <v>3900</v>
      </c>
      <c r="T4288" s="1" t="s">
        <v>37</v>
      </c>
      <c r="U4288" s="4">
        <v>620949.89</v>
      </c>
      <c r="Y4288" s="1" t="s">
        <v>69</v>
      </c>
      <c r="Z4288" s="3">
        <v>46203</v>
      </c>
      <c r="AA4288" s="1" t="s">
        <v>39</v>
      </c>
      <c r="AB4288" s="1" t="s">
        <v>40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12524</v>
      </c>
      <c r="B4289" s="1" t="s">
        <v>12525</v>
      </c>
      <c r="C4289" s="2">
        <v>46164.503680555601</v>
      </c>
      <c r="D4289" s="1" t="s">
        <v>30</v>
      </c>
      <c r="E4289" s="1" t="s">
        <v>10852</v>
      </c>
      <c r="F4289" s="1" t="s">
        <v>364</v>
      </c>
      <c r="H4289" s="1" t="s">
        <v>12526</v>
      </c>
      <c r="I4289" s="1" t="s">
        <v>55</v>
      </c>
      <c r="J4289" s="1" t="s">
        <v>235</v>
      </c>
      <c r="K4289" s="1" t="s">
        <v>35</v>
      </c>
      <c r="L4289" t="s">
        <v>364</v>
      </c>
      <c r="M4289" s="1" t="s">
        <v>57</v>
      </c>
      <c r="O4289" s="1" t="s">
        <v>30</v>
      </c>
      <c r="P4289" s="4">
        <v>500000</v>
      </c>
      <c r="Q4289" s="5">
        <v>35</v>
      </c>
      <c r="S4289" s="5">
        <v>20000</v>
      </c>
      <c r="T4289" s="1" t="s">
        <v>37</v>
      </c>
      <c r="U4289" s="4">
        <v>620949.89</v>
      </c>
      <c r="Y4289" s="1" t="s">
        <v>69</v>
      </c>
      <c r="Z4289" s="3">
        <v>46203</v>
      </c>
      <c r="AA4289" s="1" t="s">
        <v>39</v>
      </c>
      <c r="AB4289" s="1" t="s">
        <v>40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12527</v>
      </c>
      <c r="B4290" s="1" t="s">
        <v>12528</v>
      </c>
      <c r="C4290" s="2">
        <v>46100.822997685202</v>
      </c>
      <c r="D4290" s="1" t="s">
        <v>30</v>
      </c>
      <c r="E4290" s="1" t="s">
        <v>1502</v>
      </c>
      <c r="F4290" s="1" t="s">
        <v>364</v>
      </c>
      <c r="H4290" s="1" t="s">
        <v>6412</v>
      </c>
      <c r="I4290" s="1" t="s">
        <v>34</v>
      </c>
      <c r="J4290" s="1" t="s">
        <v>35</v>
      </c>
      <c r="K4290" s="1" t="s">
        <v>46</v>
      </c>
      <c r="L4290" t="s">
        <v>364</v>
      </c>
      <c r="M4290" s="1" t="s">
        <v>91</v>
      </c>
      <c r="O4290" s="1" t="s">
        <v>30</v>
      </c>
      <c r="P4290" s="4">
        <v>500000</v>
      </c>
      <c r="Q4290" s="5">
        <v>35</v>
      </c>
      <c r="T4290" s="1" t="s">
        <v>37</v>
      </c>
      <c r="U4290" s="4">
        <v>620949.89</v>
      </c>
      <c r="V4290" s="5">
        <v>70</v>
      </c>
      <c r="W4290" s="5">
        <v>0</v>
      </c>
      <c r="Y4290" s="1" t="s">
        <v>69</v>
      </c>
      <c r="Z4290" s="3">
        <v>46203</v>
      </c>
      <c r="AA4290" s="1" t="s">
        <v>48</v>
      </c>
      <c r="AB4290" s="1" t="s">
        <v>49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12529</v>
      </c>
      <c r="B4291" s="1" t="s">
        <v>12530</v>
      </c>
      <c r="C4291" s="2">
        <v>46134.746527777803</v>
      </c>
      <c r="D4291" s="1" t="s">
        <v>30</v>
      </c>
      <c r="E4291" s="1" t="s">
        <v>2072</v>
      </c>
      <c r="F4291" s="1" t="s">
        <v>364</v>
      </c>
      <c r="H4291" s="1" t="s">
        <v>2073</v>
      </c>
      <c r="I4291" s="1" t="s">
        <v>55</v>
      </c>
      <c r="J4291" s="1" t="s">
        <v>77</v>
      </c>
      <c r="K4291" s="1" t="s">
        <v>35</v>
      </c>
      <c r="L4291" t="s">
        <v>364</v>
      </c>
      <c r="O4291" s="1" t="s">
        <v>30</v>
      </c>
      <c r="P4291" s="4">
        <v>500000</v>
      </c>
      <c r="Q4291" s="5">
        <v>48</v>
      </c>
      <c r="S4291" s="5">
        <v>18000</v>
      </c>
      <c r="T4291" s="1" t="s">
        <v>37</v>
      </c>
      <c r="U4291" s="4">
        <v>640700.06999999995</v>
      </c>
      <c r="Y4291" s="1" t="s">
        <v>69</v>
      </c>
      <c r="Z4291" s="3">
        <v>46234</v>
      </c>
      <c r="AA4291" s="1" t="s">
        <v>58</v>
      </c>
      <c r="AB4291" s="1" t="s">
        <v>59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12531</v>
      </c>
      <c r="B4292" s="1" t="s">
        <v>12532</v>
      </c>
      <c r="C4292" s="2">
        <v>46147.612268518496</v>
      </c>
      <c r="D4292" s="1" t="s">
        <v>30</v>
      </c>
      <c r="E4292" s="1" t="s">
        <v>2759</v>
      </c>
      <c r="F4292" s="1" t="s">
        <v>411</v>
      </c>
      <c r="H4292" s="1" t="s">
        <v>2760</v>
      </c>
      <c r="I4292" s="1" t="s">
        <v>55</v>
      </c>
      <c r="J4292" s="1" t="s">
        <v>77</v>
      </c>
      <c r="K4292" s="1" t="s">
        <v>35</v>
      </c>
      <c r="L4292" t="s">
        <v>53</v>
      </c>
      <c r="O4292" s="1" t="s">
        <v>30</v>
      </c>
      <c r="P4292" s="4">
        <v>500000</v>
      </c>
      <c r="Q4292" s="5">
        <v>120</v>
      </c>
      <c r="S4292" s="5">
        <v>500000</v>
      </c>
      <c r="T4292" s="1" t="s">
        <v>37</v>
      </c>
      <c r="U4292" s="4">
        <v>620949.89</v>
      </c>
      <c r="Y4292" s="1" t="s">
        <v>47</v>
      </c>
      <c r="Z4292" s="3">
        <v>46171</v>
      </c>
      <c r="AA4292" s="1" t="s">
        <v>58</v>
      </c>
      <c r="AB4292" s="1" t="s">
        <v>59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12533</v>
      </c>
      <c r="B4293" s="1" t="s">
        <v>12534</v>
      </c>
      <c r="C4293" s="2">
        <v>46136.867511574099</v>
      </c>
      <c r="D4293" s="1" t="s">
        <v>30</v>
      </c>
      <c r="E4293" s="1" t="s">
        <v>1542</v>
      </c>
      <c r="F4293" s="1" t="s">
        <v>75</v>
      </c>
      <c r="H4293" s="1" t="s">
        <v>12535</v>
      </c>
      <c r="I4293" s="1" t="s">
        <v>34</v>
      </c>
      <c r="J4293" s="1" t="s">
        <v>109</v>
      </c>
      <c r="K4293" s="1" t="s">
        <v>35</v>
      </c>
      <c r="L4293" t="s">
        <v>75</v>
      </c>
      <c r="M4293" s="1" t="s">
        <v>57</v>
      </c>
      <c r="O4293" s="1" t="s">
        <v>30</v>
      </c>
      <c r="P4293" s="4">
        <v>500000</v>
      </c>
      <c r="Q4293" s="5">
        <v>18</v>
      </c>
      <c r="T4293" s="1" t="s">
        <v>37</v>
      </c>
      <c r="U4293" s="4">
        <v>615700.04</v>
      </c>
      <c r="V4293" s="5">
        <v>36</v>
      </c>
      <c r="W4293" s="5">
        <v>0</v>
      </c>
      <c r="Y4293" s="1" t="s">
        <v>78</v>
      </c>
      <c r="Z4293" s="3">
        <v>46192</v>
      </c>
      <c r="AA4293" s="1" t="s">
        <v>58</v>
      </c>
      <c r="AB4293" s="1" t="s">
        <v>59</v>
      </c>
      <c r="AC4293" t="b">
        <f t="shared" si="268"/>
        <v>1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12536</v>
      </c>
      <c r="B4294" s="1" t="s">
        <v>12537</v>
      </c>
      <c r="C4294" s="2">
        <v>46143.543344907397</v>
      </c>
      <c r="D4294" s="1" t="s">
        <v>30</v>
      </c>
      <c r="E4294" s="1" t="s">
        <v>10501</v>
      </c>
      <c r="F4294" s="1" t="s">
        <v>75</v>
      </c>
      <c r="H4294" s="1" t="s">
        <v>12538</v>
      </c>
      <c r="I4294" s="1" t="s">
        <v>55</v>
      </c>
      <c r="J4294" s="1" t="s">
        <v>77</v>
      </c>
      <c r="K4294" s="1" t="s">
        <v>35</v>
      </c>
      <c r="L4294" t="s">
        <v>75</v>
      </c>
      <c r="M4294" s="1" t="s">
        <v>57</v>
      </c>
      <c r="O4294" s="1" t="s">
        <v>30</v>
      </c>
      <c r="P4294" s="4">
        <v>500000</v>
      </c>
      <c r="Q4294" s="5">
        <v>15</v>
      </c>
      <c r="S4294" s="5">
        <v>10000</v>
      </c>
      <c r="T4294" s="1" t="s">
        <v>37</v>
      </c>
      <c r="U4294" s="4">
        <v>623400.18000000005</v>
      </c>
      <c r="Y4294" s="1" t="s">
        <v>78</v>
      </c>
      <c r="Z4294" s="3">
        <v>46192</v>
      </c>
      <c r="AA4294" s="1" t="s">
        <v>39</v>
      </c>
      <c r="AB4294" s="1" t="s">
        <v>40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12539</v>
      </c>
      <c r="B4295" s="1" t="s">
        <v>12540</v>
      </c>
      <c r="C4295" s="2">
        <v>46154.544259259303</v>
      </c>
      <c r="D4295" s="1" t="s">
        <v>30</v>
      </c>
      <c r="E4295" s="1" t="s">
        <v>779</v>
      </c>
      <c r="F4295" s="1" t="s">
        <v>364</v>
      </c>
      <c r="H4295" s="1" t="s">
        <v>1877</v>
      </c>
      <c r="I4295" s="1" t="s">
        <v>34</v>
      </c>
      <c r="J4295" s="1" t="s">
        <v>35</v>
      </c>
      <c r="K4295" s="1" t="s">
        <v>77</v>
      </c>
      <c r="L4295" t="s">
        <v>364</v>
      </c>
      <c r="O4295" s="1" t="s">
        <v>30</v>
      </c>
      <c r="P4295" s="4">
        <v>500000</v>
      </c>
      <c r="Q4295" s="5">
        <v>26</v>
      </c>
      <c r="T4295" s="1" t="s">
        <v>37</v>
      </c>
      <c r="U4295" s="4">
        <v>648050.06000000006</v>
      </c>
      <c r="V4295" s="5">
        <v>28</v>
      </c>
      <c r="W4295" s="5">
        <v>0</v>
      </c>
      <c r="Y4295" s="1" t="s">
        <v>69</v>
      </c>
      <c r="Z4295" s="3">
        <v>46203</v>
      </c>
      <c r="AA4295" s="1" t="s">
        <v>58</v>
      </c>
      <c r="AB4295" s="1" t="s">
        <v>59</v>
      </c>
      <c r="AC4295" t="b">
        <f t="shared" si="268"/>
        <v>1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12541</v>
      </c>
      <c r="B4296" s="1" t="s">
        <v>12542</v>
      </c>
      <c r="C4296" s="2">
        <v>46135.931840277801</v>
      </c>
      <c r="D4296" s="1" t="s">
        <v>30</v>
      </c>
      <c r="E4296" s="1" t="s">
        <v>11891</v>
      </c>
      <c r="F4296" s="1" t="s">
        <v>6048</v>
      </c>
      <c r="H4296" s="1" t="s">
        <v>12543</v>
      </c>
      <c r="I4296" s="1" t="s">
        <v>55</v>
      </c>
      <c r="J4296" s="1" t="s">
        <v>62</v>
      </c>
      <c r="K4296" s="1" t="s">
        <v>35</v>
      </c>
      <c r="L4296" t="s">
        <v>6048</v>
      </c>
      <c r="M4296" s="1" t="s">
        <v>57</v>
      </c>
      <c r="O4296" s="1" t="s">
        <v>30</v>
      </c>
      <c r="P4296" s="4">
        <v>500000</v>
      </c>
      <c r="Q4296" s="5">
        <v>25</v>
      </c>
      <c r="S4296" s="5">
        <v>9000</v>
      </c>
      <c r="T4296" s="1" t="s">
        <v>37</v>
      </c>
      <c r="U4296" s="4">
        <v>612750.03</v>
      </c>
      <c r="Y4296" s="1" t="s">
        <v>911</v>
      </c>
      <c r="Z4296" s="3">
        <v>46170</v>
      </c>
      <c r="AA4296" s="1" t="s">
        <v>39</v>
      </c>
      <c r="AB4296" s="1" t="s">
        <v>40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12544</v>
      </c>
      <c r="B4297" s="1" t="s">
        <v>12545</v>
      </c>
      <c r="C4297" s="2">
        <v>46136.611006944397</v>
      </c>
      <c r="D4297" s="1" t="s">
        <v>30</v>
      </c>
      <c r="E4297" s="1" t="s">
        <v>7215</v>
      </c>
      <c r="F4297" s="1" t="s">
        <v>175</v>
      </c>
      <c r="H4297" s="1" t="s">
        <v>12546</v>
      </c>
      <c r="I4297" s="1" t="s">
        <v>55</v>
      </c>
      <c r="J4297" s="1" t="s">
        <v>191</v>
      </c>
      <c r="K4297" s="1" t="s">
        <v>35</v>
      </c>
      <c r="L4297" t="s">
        <v>175</v>
      </c>
      <c r="M4297" s="1" t="s">
        <v>57</v>
      </c>
      <c r="O4297" s="1" t="s">
        <v>30</v>
      </c>
      <c r="P4297" s="4">
        <v>500000</v>
      </c>
      <c r="Q4297" s="5">
        <v>30</v>
      </c>
      <c r="S4297" s="5">
        <v>10000</v>
      </c>
      <c r="T4297" s="1" t="s">
        <v>37</v>
      </c>
      <c r="U4297" s="4">
        <v>643599.85</v>
      </c>
      <c r="Y4297" s="1" t="s">
        <v>78</v>
      </c>
      <c r="Z4297" s="3">
        <v>46220</v>
      </c>
      <c r="AA4297" s="1" t="s">
        <v>48</v>
      </c>
      <c r="AB4297" s="1" t="s">
        <v>49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12547</v>
      </c>
      <c r="B4298" s="1" t="s">
        <v>12548</v>
      </c>
      <c r="C4298" s="2">
        <v>46136.741863425901</v>
      </c>
      <c r="D4298" s="1" t="s">
        <v>30</v>
      </c>
      <c r="E4298" s="1" t="s">
        <v>12549</v>
      </c>
      <c r="F4298" s="1" t="s">
        <v>175</v>
      </c>
      <c r="H4298" s="1" t="s">
        <v>12550</v>
      </c>
      <c r="I4298" s="1" t="s">
        <v>394</v>
      </c>
      <c r="J4298" s="1" t="s">
        <v>395</v>
      </c>
      <c r="K4298" s="1" t="s">
        <v>35</v>
      </c>
      <c r="L4298" t="s">
        <v>175</v>
      </c>
      <c r="M4298" s="1" t="s">
        <v>57</v>
      </c>
      <c r="O4298" s="1" t="s">
        <v>30</v>
      </c>
      <c r="P4298" s="4">
        <v>500000</v>
      </c>
      <c r="Q4298" s="5">
        <v>50</v>
      </c>
      <c r="T4298" s="1" t="s">
        <v>37</v>
      </c>
      <c r="U4298" s="4">
        <v>637349.9</v>
      </c>
      <c r="Y4298" s="1" t="s">
        <v>78</v>
      </c>
      <c r="Z4298" s="3">
        <v>46203</v>
      </c>
      <c r="AA4298" s="1" t="s">
        <v>58</v>
      </c>
      <c r="AB4298" s="1" t="s">
        <v>59</v>
      </c>
      <c r="AC4298" t="b">
        <f t="shared" si="268"/>
        <v>1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12551</v>
      </c>
      <c r="B4299" s="1" t="s">
        <v>12552</v>
      </c>
      <c r="C4299" s="2">
        <v>46162.879363425898</v>
      </c>
      <c r="D4299" s="1" t="s">
        <v>30</v>
      </c>
      <c r="E4299" s="1" t="s">
        <v>12553</v>
      </c>
      <c r="F4299" s="1" t="s">
        <v>847</v>
      </c>
      <c r="H4299" s="1" t="s">
        <v>12554</v>
      </c>
      <c r="I4299" s="1" t="s">
        <v>34</v>
      </c>
      <c r="J4299" s="1" t="s">
        <v>35</v>
      </c>
      <c r="K4299" s="1" t="s">
        <v>77</v>
      </c>
      <c r="L4299" t="s">
        <v>847</v>
      </c>
      <c r="M4299" s="1" t="s">
        <v>57</v>
      </c>
      <c r="O4299" s="1" t="s">
        <v>30</v>
      </c>
      <c r="P4299" s="4">
        <v>500000</v>
      </c>
      <c r="Q4299" s="5">
        <v>15</v>
      </c>
      <c r="T4299" s="1" t="s">
        <v>37</v>
      </c>
      <c r="U4299" s="4">
        <v>640549.93000000005</v>
      </c>
      <c r="V4299" s="5">
        <v>40</v>
      </c>
      <c r="W4299" s="5">
        <v>0</v>
      </c>
      <c r="Y4299" s="1" t="s">
        <v>38</v>
      </c>
      <c r="Z4299" s="3">
        <v>46283</v>
      </c>
      <c r="AA4299" s="1" t="s">
        <v>48</v>
      </c>
      <c r="AB4299" s="1" t="s">
        <v>49</v>
      </c>
      <c r="AC4299" t="b">
        <f t="shared" si="268"/>
        <v>0</v>
      </c>
      <c r="AD4299" t="b">
        <f t="shared" si="269"/>
        <v>1</v>
      </c>
      <c r="AE4299" t="b">
        <f t="shared" si="270"/>
        <v>0</v>
      </c>
      <c r="AF4299" t="b">
        <f t="shared" si="271"/>
        <v>0</v>
      </c>
    </row>
    <row r="4300" spans="1:32">
      <c r="A4300" t="s">
        <v>12555</v>
      </c>
      <c r="B4300" s="1" t="s">
        <v>12556</v>
      </c>
      <c r="C4300" s="2">
        <v>46147.914375</v>
      </c>
      <c r="D4300" s="1" t="s">
        <v>30</v>
      </c>
      <c r="E4300" s="1" t="s">
        <v>1353</v>
      </c>
      <c r="F4300" s="1" t="s">
        <v>1292</v>
      </c>
      <c r="H4300" s="1" t="s">
        <v>12557</v>
      </c>
      <c r="I4300" s="1" t="s">
        <v>394</v>
      </c>
      <c r="J4300" s="1" t="s">
        <v>395</v>
      </c>
      <c r="K4300" s="1" t="s">
        <v>35</v>
      </c>
      <c r="L4300" t="s">
        <v>1292</v>
      </c>
      <c r="O4300" s="1" t="s">
        <v>30</v>
      </c>
      <c r="P4300" s="4">
        <v>500000</v>
      </c>
      <c r="Q4300" s="5">
        <v>150</v>
      </c>
      <c r="T4300" s="1" t="s">
        <v>37</v>
      </c>
      <c r="U4300" s="4">
        <v>646250.23999999999</v>
      </c>
      <c r="Y4300" s="1" t="s">
        <v>78</v>
      </c>
      <c r="Z4300" s="3">
        <v>46239</v>
      </c>
      <c r="AA4300" s="1" t="s">
        <v>39</v>
      </c>
      <c r="AB4300" s="1" t="s">
        <v>40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12558</v>
      </c>
      <c r="B4301" s="1" t="s">
        <v>12559</v>
      </c>
      <c r="C4301" s="2">
        <v>46160.613738425898</v>
      </c>
      <c r="D4301" s="1" t="s">
        <v>30</v>
      </c>
      <c r="E4301" s="1" t="s">
        <v>12560</v>
      </c>
      <c r="F4301" s="1" t="s">
        <v>847</v>
      </c>
      <c r="H4301" s="1" t="s">
        <v>12561</v>
      </c>
      <c r="I4301" s="1" t="s">
        <v>34</v>
      </c>
      <c r="J4301" s="1" t="s">
        <v>109</v>
      </c>
      <c r="K4301" s="1" t="s">
        <v>35</v>
      </c>
      <c r="L4301" t="s">
        <v>847</v>
      </c>
      <c r="M4301" s="1" t="s">
        <v>57</v>
      </c>
      <c r="O4301" s="1" t="s">
        <v>30</v>
      </c>
      <c r="P4301" s="4">
        <v>500000</v>
      </c>
      <c r="Q4301" s="5">
        <v>16</v>
      </c>
      <c r="T4301" s="1" t="s">
        <v>37</v>
      </c>
      <c r="U4301" s="4">
        <v>651550.21</v>
      </c>
      <c r="V4301" s="5">
        <v>30</v>
      </c>
      <c r="W4301" s="5">
        <v>0</v>
      </c>
      <c r="Y4301" s="1" t="s">
        <v>38</v>
      </c>
      <c r="Z4301" s="3">
        <v>46283</v>
      </c>
      <c r="AA4301" s="1" t="s">
        <v>39</v>
      </c>
      <c r="AB4301" s="1" t="s">
        <v>40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12562</v>
      </c>
      <c r="B4302" s="1" t="s">
        <v>12563</v>
      </c>
      <c r="C4302" s="2">
        <v>46166.809502314798</v>
      </c>
      <c r="D4302" s="1" t="s">
        <v>30</v>
      </c>
      <c r="E4302" s="1" t="s">
        <v>12564</v>
      </c>
      <c r="F4302" s="1" t="s">
        <v>1520</v>
      </c>
      <c r="H4302" s="1" t="s">
        <v>12565</v>
      </c>
      <c r="I4302" s="1" t="s">
        <v>34</v>
      </c>
      <c r="J4302" s="1" t="s">
        <v>109</v>
      </c>
      <c r="K4302" s="1" t="s">
        <v>35</v>
      </c>
      <c r="L4302" t="s">
        <v>1520</v>
      </c>
      <c r="M4302" s="1" t="s">
        <v>57</v>
      </c>
      <c r="O4302" s="1" t="s">
        <v>30</v>
      </c>
      <c r="P4302" s="4">
        <v>500000</v>
      </c>
      <c r="Q4302" s="5">
        <v>20</v>
      </c>
      <c r="T4302" s="1" t="s">
        <v>37</v>
      </c>
      <c r="U4302" s="4">
        <v>608450.15</v>
      </c>
      <c r="V4302" s="5">
        <v>100</v>
      </c>
      <c r="W4302" s="5">
        <v>0</v>
      </c>
      <c r="Y4302" s="1" t="s">
        <v>281</v>
      </c>
      <c r="Z4302" s="3">
        <v>46203</v>
      </c>
      <c r="AA4302" s="1" t="s">
        <v>48</v>
      </c>
      <c r="AB4302" s="1" t="s">
        <v>49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12566</v>
      </c>
      <c r="B4303" s="1" t="s">
        <v>12567</v>
      </c>
      <c r="C4303" s="2">
        <v>46163.527870370403</v>
      </c>
      <c r="D4303" s="1" t="s">
        <v>30</v>
      </c>
      <c r="E4303" s="1" t="s">
        <v>9357</v>
      </c>
      <c r="F4303" s="1" t="s">
        <v>2710</v>
      </c>
      <c r="H4303" s="1" t="s">
        <v>12568</v>
      </c>
      <c r="I4303" s="1" t="s">
        <v>34</v>
      </c>
      <c r="J4303" s="1" t="s">
        <v>35</v>
      </c>
      <c r="K4303" s="1" t="s">
        <v>206</v>
      </c>
      <c r="L4303" t="s">
        <v>2710</v>
      </c>
      <c r="O4303" s="1" t="s">
        <v>30</v>
      </c>
      <c r="P4303" s="4">
        <v>500000</v>
      </c>
      <c r="Q4303" s="5">
        <v>3</v>
      </c>
      <c r="T4303" s="1" t="s">
        <v>37</v>
      </c>
      <c r="U4303" s="4">
        <v>636100.14</v>
      </c>
      <c r="V4303" s="5">
        <v>6</v>
      </c>
      <c r="W4303" s="5">
        <v>10000</v>
      </c>
      <c r="Y4303" s="1" t="s">
        <v>47</v>
      </c>
      <c r="Z4303" s="3">
        <v>46189</v>
      </c>
      <c r="AA4303" s="1" t="s">
        <v>58</v>
      </c>
      <c r="AB4303" s="1" t="s">
        <v>59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1</v>
      </c>
    </row>
    <row r="4304" spans="1:32">
      <c r="A4304" t="s">
        <v>12569</v>
      </c>
      <c r="B4304" s="1" t="s">
        <v>12570</v>
      </c>
      <c r="C4304" s="2">
        <v>46153.755532407398</v>
      </c>
      <c r="D4304" s="1" t="s">
        <v>30</v>
      </c>
      <c r="E4304" s="1" t="s">
        <v>12571</v>
      </c>
      <c r="F4304" s="1" t="s">
        <v>1520</v>
      </c>
      <c r="H4304" s="1" t="s">
        <v>12572</v>
      </c>
      <c r="I4304" s="1" t="s">
        <v>34</v>
      </c>
      <c r="J4304" s="1" t="s">
        <v>109</v>
      </c>
      <c r="K4304" s="1" t="s">
        <v>35</v>
      </c>
      <c r="L4304" t="s">
        <v>1520</v>
      </c>
      <c r="M4304" s="1" t="s">
        <v>57</v>
      </c>
      <c r="O4304" s="1" t="s">
        <v>30</v>
      </c>
      <c r="P4304" s="4">
        <v>500000</v>
      </c>
      <c r="Q4304" s="5">
        <v>14</v>
      </c>
      <c r="T4304" s="1" t="s">
        <v>37</v>
      </c>
      <c r="U4304" s="4">
        <v>648050.06000000006</v>
      </c>
      <c r="V4304" s="5">
        <v>50</v>
      </c>
      <c r="W4304" s="5">
        <v>0</v>
      </c>
      <c r="Y4304" s="1" t="s">
        <v>281</v>
      </c>
      <c r="Z4304" s="3">
        <v>46203</v>
      </c>
      <c r="AA4304" s="1" t="s">
        <v>39</v>
      </c>
      <c r="AB4304" s="1" t="s">
        <v>40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12573</v>
      </c>
      <c r="B4305" s="1" t="s">
        <v>12574</v>
      </c>
      <c r="C4305" s="2">
        <v>46155.775254629603</v>
      </c>
      <c r="D4305" s="1" t="s">
        <v>30</v>
      </c>
      <c r="E4305" s="1" t="s">
        <v>1387</v>
      </c>
      <c r="F4305" s="1" t="s">
        <v>847</v>
      </c>
      <c r="H4305" s="1" t="s">
        <v>12575</v>
      </c>
      <c r="I4305" s="1" t="s">
        <v>356</v>
      </c>
      <c r="J4305" s="1" t="s">
        <v>214</v>
      </c>
      <c r="K4305" s="1" t="s">
        <v>214</v>
      </c>
      <c r="L4305" t="s">
        <v>847</v>
      </c>
      <c r="M4305" s="1" t="s">
        <v>91</v>
      </c>
      <c r="O4305" s="1" t="s">
        <v>30</v>
      </c>
      <c r="P4305" s="4">
        <v>500000</v>
      </c>
      <c r="Q4305" s="5">
        <v>40</v>
      </c>
      <c r="T4305" s="1" t="s">
        <v>37</v>
      </c>
      <c r="U4305" s="4">
        <v>648050.06000000006</v>
      </c>
      <c r="Y4305" s="1" t="s">
        <v>38</v>
      </c>
      <c r="Z4305" s="3">
        <v>46273</v>
      </c>
      <c r="AA4305" s="1" t="s">
        <v>58</v>
      </c>
      <c r="AB4305" s="1" t="s">
        <v>59</v>
      </c>
      <c r="AC4305" t="b">
        <f t="shared" si="268"/>
        <v>0</v>
      </c>
      <c r="AD4305" t="b">
        <f t="shared" si="269"/>
        <v>1</v>
      </c>
      <c r="AE4305" t="b">
        <f t="shared" si="270"/>
        <v>0</v>
      </c>
      <c r="AF4305" t="b">
        <f t="shared" si="271"/>
        <v>0</v>
      </c>
    </row>
    <row r="4306" spans="1:32">
      <c r="A4306" t="s">
        <v>12576</v>
      </c>
      <c r="B4306" s="1" t="s">
        <v>12577</v>
      </c>
      <c r="C4306" s="2">
        <v>46161.490335648101</v>
      </c>
      <c r="D4306" s="1" t="s">
        <v>30</v>
      </c>
      <c r="E4306" s="1" t="s">
        <v>12553</v>
      </c>
      <c r="F4306" s="1" t="s">
        <v>847</v>
      </c>
      <c r="H4306" s="1" t="s">
        <v>12578</v>
      </c>
      <c r="I4306" s="1" t="s">
        <v>34</v>
      </c>
      <c r="J4306" s="1" t="s">
        <v>35</v>
      </c>
      <c r="K4306" s="1" t="s">
        <v>81</v>
      </c>
      <c r="L4306" t="s">
        <v>847</v>
      </c>
      <c r="M4306" s="1" t="s">
        <v>91</v>
      </c>
      <c r="O4306" s="1" t="s">
        <v>30</v>
      </c>
      <c r="P4306" s="4">
        <v>500000</v>
      </c>
      <c r="Q4306" s="5">
        <v>14</v>
      </c>
      <c r="T4306" s="1" t="s">
        <v>37</v>
      </c>
      <c r="U4306" s="4">
        <v>636550.17000000004</v>
      </c>
      <c r="V4306" s="5">
        <v>46</v>
      </c>
      <c r="W4306" s="5">
        <v>0</v>
      </c>
      <c r="Y4306" s="1" t="s">
        <v>38</v>
      </c>
      <c r="Z4306" s="3">
        <v>46283</v>
      </c>
      <c r="AA4306" s="1" t="s">
        <v>48</v>
      </c>
      <c r="AB4306" s="1" t="s">
        <v>49</v>
      </c>
      <c r="AC4306" t="b">
        <f t="shared" si="268"/>
        <v>0</v>
      </c>
      <c r="AD4306" t="b">
        <f t="shared" si="269"/>
        <v>1</v>
      </c>
      <c r="AE4306" t="b">
        <f t="shared" si="270"/>
        <v>0</v>
      </c>
      <c r="AF4306" t="b">
        <f t="shared" si="271"/>
        <v>0</v>
      </c>
    </row>
    <row r="4307" spans="1:32">
      <c r="A4307" t="s">
        <v>12579</v>
      </c>
      <c r="B4307" s="1" t="s">
        <v>12580</v>
      </c>
      <c r="C4307" s="2">
        <v>46155.729004629597</v>
      </c>
      <c r="D4307" s="1" t="s">
        <v>30</v>
      </c>
      <c r="E4307" s="1" t="s">
        <v>174</v>
      </c>
      <c r="F4307" s="1" t="s">
        <v>175</v>
      </c>
      <c r="H4307" s="1" t="s">
        <v>12581</v>
      </c>
      <c r="I4307" s="1" t="s">
        <v>34</v>
      </c>
      <c r="J4307" s="1" t="s">
        <v>126</v>
      </c>
      <c r="K4307" s="1" t="s">
        <v>35</v>
      </c>
      <c r="L4307" t="s">
        <v>175</v>
      </c>
      <c r="M4307" s="1" t="s">
        <v>57</v>
      </c>
      <c r="O4307" s="1" t="s">
        <v>30</v>
      </c>
      <c r="P4307" s="4">
        <v>500000</v>
      </c>
      <c r="Q4307" s="5">
        <v>15</v>
      </c>
      <c r="T4307" s="1" t="s">
        <v>37</v>
      </c>
      <c r="U4307" s="4">
        <v>623049.89</v>
      </c>
      <c r="V4307" s="5">
        <v>4</v>
      </c>
      <c r="W4307" s="5">
        <v>10</v>
      </c>
      <c r="Y4307" s="1" t="s">
        <v>78</v>
      </c>
      <c r="Z4307" s="3">
        <v>46179</v>
      </c>
      <c r="AA4307" s="1" t="s">
        <v>48</v>
      </c>
      <c r="AB4307" s="1" t="s">
        <v>49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12582</v>
      </c>
      <c r="B4308" s="1" t="s">
        <v>12583</v>
      </c>
      <c r="C4308" s="2">
        <v>46155.728483796302</v>
      </c>
      <c r="D4308" s="1" t="s">
        <v>30</v>
      </c>
      <c r="E4308" s="1" t="s">
        <v>174</v>
      </c>
      <c r="F4308" s="1" t="s">
        <v>175</v>
      </c>
      <c r="H4308" s="1" t="s">
        <v>12584</v>
      </c>
      <c r="I4308" s="1" t="s">
        <v>34</v>
      </c>
      <c r="J4308" s="1" t="s">
        <v>235</v>
      </c>
      <c r="K4308" s="1" t="s">
        <v>35</v>
      </c>
      <c r="L4308" t="s">
        <v>175</v>
      </c>
      <c r="M4308" s="1" t="s">
        <v>57</v>
      </c>
      <c r="O4308" s="1" t="s">
        <v>30</v>
      </c>
      <c r="P4308" s="4">
        <v>500000</v>
      </c>
      <c r="Q4308" s="5">
        <v>15</v>
      </c>
      <c r="T4308" s="1" t="s">
        <v>37</v>
      </c>
      <c r="U4308" s="4">
        <v>623049.89</v>
      </c>
      <c r="V4308" s="5">
        <v>10</v>
      </c>
      <c r="W4308" s="5">
        <v>10</v>
      </c>
      <c r="Y4308" s="1" t="s">
        <v>78</v>
      </c>
      <c r="Z4308" s="3">
        <v>46179</v>
      </c>
      <c r="AA4308" s="1" t="s">
        <v>48</v>
      </c>
      <c r="AB4308" s="1" t="s">
        <v>49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12585</v>
      </c>
      <c r="B4309" s="1" t="s">
        <v>12586</v>
      </c>
      <c r="C4309" s="2">
        <v>46149.913368055597</v>
      </c>
      <c r="D4309" s="1" t="s">
        <v>30</v>
      </c>
      <c r="E4309" s="1" t="s">
        <v>4331</v>
      </c>
      <c r="F4309" s="1" t="s">
        <v>75</v>
      </c>
      <c r="H4309" s="1" t="s">
        <v>12587</v>
      </c>
      <c r="I4309" s="1" t="s">
        <v>55</v>
      </c>
      <c r="J4309" s="1" t="s">
        <v>97</v>
      </c>
      <c r="K4309" s="1" t="s">
        <v>35</v>
      </c>
      <c r="L4309" t="s">
        <v>75</v>
      </c>
      <c r="M4309" s="1" t="s">
        <v>57</v>
      </c>
      <c r="O4309" s="1" t="s">
        <v>30</v>
      </c>
      <c r="P4309" s="4">
        <v>500000</v>
      </c>
      <c r="Q4309" s="5">
        <v>3</v>
      </c>
      <c r="S4309" s="5">
        <v>4000</v>
      </c>
      <c r="T4309" s="1" t="s">
        <v>37</v>
      </c>
      <c r="U4309" s="4">
        <v>626800.23</v>
      </c>
      <c r="Y4309" s="1" t="s">
        <v>78</v>
      </c>
      <c r="Z4309" s="3">
        <v>46206</v>
      </c>
      <c r="AA4309" s="1" t="s">
        <v>39</v>
      </c>
      <c r="AB4309" s="1" t="s">
        <v>40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12588</v>
      </c>
      <c r="B4310" s="1" t="s">
        <v>12589</v>
      </c>
      <c r="C4310" s="2">
        <v>46164.748298611099</v>
      </c>
      <c r="D4310" s="1" t="s">
        <v>30</v>
      </c>
      <c r="E4310" s="1" t="s">
        <v>1076</v>
      </c>
      <c r="F4310" s="1" t="s">
        <v>279</v>
      </c>
      <c r="H4310" s="1" t="s">
        <v>5639</v>
      </c>
      <c r="I4310" s="1" t="s">
        <v>34</v>
      </c>
      <c r="J4310" s="1" t="s">
        <v>242</v>
      </c>
      <c r="K4310" s="1" t="s">
        <v>35</v>
      </c>
      <c r="L4310" t="s">
        <v>279</v>
      </c>
      <c r="M4310" s="1" t="s">
        <v>57</v>
      </c>
      <c r="O4310" s="1" t="s">
        <v>30</v>
      </c>
      <c r="P4310" s="4">
        <v>500000</v>
      </c>
      <c r="Q4310" s="5">
        <v>276</v>
      </c>
      <c r="T4310" s="1" t="s">
        <v>37</v>
      </c>
      <c r="U4310" s="4">
        <v>611749.94999999995</v>
      </c>
      <c r="V4310" s="5">
        <v>73</v>
      </c>
      <c r="W4310" s="5">
        <v>2000</v>
      </c>
      <c r="Y4310" s="1" t="s">
        <v>281</v>
      </c>
      <c r="Z4310" s="3">
        <v>46234</v>
      </c>
      <c r="AA4310" s="1" t="s">
        <v>39</v>
      </c>
      <c r="AB4310" s="1" t="s">
        <v>40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12590</v>
      </c>
      <c r="B4311" s="1" t="s">
        <v>12591</v>
      </c>
      <c r="C4311" s="2">
        <v>46153.574236111097</v>
      </c>
      <c r="D4311" s="1" t="s">
        <v>30</v>
      </c>
      <c r="E4311" s="1" t="s">
        <v>6933</v>
      </c>
      <c r="F4311" s="1" t="s">
        <v>2710</v>
      </c>
      <c r="H4311" s="1" t="s">
        <v>12592</v>
      </c>
      <c r="I4311" s="1" t="s">
        <v>34</v>
      </c>
      <c r="J4311" s="1" t="s">
        <v>35</v>
      </c>
      <c r="K4311" s="1" t="s">
        <v>162</v>
      </c>
      <c r="L4311" t="s">
        <v>2710</v>
      </c>
      <c r="O4311" s="1" t="s">
        <v>30</v>
      </c>
      <c r="P4311" s="4">
        <v>500000</v>
      </c>
      <c r="Q4311" s="5">
        <v>50</v>
      </c>
      <c r="T4311" s="1" t="s">
        <v>37</v>
      </c>
      <c r="U4311" s="4">
        <v>646550.15</v>
      </c>
      <c r="V4311" s="5">
        <v>100</v>
      </c>
      <c r="W4311" s="5">
        <v>1000</v>
      </c>
      <c r="Y4311" s="1" t="s">
        <v>47</v>
      </c>
      <c r="Z4311" s="3">
        <v>46171</v>
      </c>
      <c r="AA4311" s="1" t="s">
        <v>70</v>
      </c>
      <c r="AB4311" s="1" t="s">
        <v>71</v>
      </c>
      <c r="AC4311" t="b">
        <f t="shared" si="268"/>
        <v>1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12593</v>
      </c>
      <c r="B4312" s="1" t="s">
        <v>12594</v>
      </c>
      <c r="C4312" s="2">
        <v>46155.528587963003</v>
      </c>
      <c r="D4312" s="1" t="s">
        <v>30</v>
      </c>
      <c r="E4312" s="1" t="s">
        <v>348</v>
      </c>
      <c r="F4312" s="1" t="s">
        <v>175</v>
      </c>
      <c r="H4312" s="1" t="s">
        <v>914</v>
      </c>
      <c r="I4312" s="1" t="s">
        <v>55</v>
      </c>
      <c r="J4312" s="1" t="s">
        <v>109</v>
      </c>
      <c r="K4312" s="1" t="s">
        <v>35</v>
      </c>
      <c r="L4312" t="s">
        <v>175</v>
      </c>
      <c r="M4312" s="1" t="s">
        <v>57</v>
      </c>
      <c r="O4312" s="1" t="s">
        <v>30</v>
      </c>
      <c r="P4312" s="4">
        <v>500000</v>
      </c>
      <c r="Q4312" s="5">
        <v>25</v>
      </c>
      <c r="S4312" s="5">
        <v>7700</v>
      </c>
      <c r="T4312" s="1" t="s">
        <v>37</v>
      </c>
      <c r="U4312" s="4">
        <v>649099.79</v>
      </c>
      <c r="Y4312" s="1" t="s">
        <v>78</v>
      </c>
      <c r="Z4312" s="3">
        <v>46233</v>
      </c>
      <c r="AA4312" s="1" t="s">
        <v>58</v>
      </c>
      <c r="AB4312" s="1" t="s">
        <v>59</v>
      </c>
      <c r="AC4312" t="b">
        <f t="shared" si="268"/>
        <v>1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12595</v>
      </c>
      <c r="B4313" s="1" t="s">
        <v>12596</v>
      </c>
      <c r="C4313" s="2">
        <v>46035.790034722202</v>
      </c>
      <c r="D4313" s="1" t="s">
        <v>30</v>
      </c>
      <c r="E4313" s="1" t="s">
        <v>545</v>
      </c>
      <c r="F4313" s="1" t="s">
        <v>90</v>
      </c>
      <c r="H4313" s="1" t="s">
        <v>7347</v>
      </c>
      <c r="I4313" s="1" t="s">
        <v>394</v>
      </c>
      <c r="J4313" s="1" t="s">
        <v>395</v>
      </c>
      <c r="K4313" s="1" t="s">
        <v>35</v>
      </c>
      <c r="L4313" t="s">
        <v>90</v>
      </c>
      <c r="O4313" s="1" t="s">
        <v>30</v>
      </c>
      <c r="P4313" s="4">
        <v>500000</v>
      </c>
      <c r="Q4313" s="5">
        <v>1200</v>
      </c>
      <c r="T4313" s="1" t="s">
        <v>37</v>
      </c>
      <c r="U4313" s="4">
        <v>595649.97</v>
      </c>
      <c r="Y4313" s="1" t="s">
        <v>47</v>
      </c>
      <c r="Z4313" s="3">
        <v>46203</v>
      </c>
      <c r="AA4313" s="1" t="s">
        <v>48</v>
      </c>
      <c r="AB4313" s="1" t="s">
        <v>49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12597</v>
      </c>
      <c r="B4314" s="1" t="s">
        <v>12598</v>
      </c>
      <c r="C4314" s="2">
        <v>46164.627395833297</v>
      </c>
      <c r="D4314" s="1" t="s">
        <v>30</v>
      </c>
      <c r="E4314" s="1" t="s">
        <v>2240</v>
      </c>
      <c r="F4314" s="1" t="s">
        <v>364</v>
      </c>
      <c r="H4314" s="1" t="s">
        <v>2241</v>
      </c>
      <c r="I4314" s="1" t="s">
        <v>34</v>
      </c>
      <c r="J4314" s="1" t="s">
        <v>35</v>
      </c>
      <c r="K4314" s="1" t="s">
        <v>77</v>
      </c>
      <c r="L4314" t="s">
        <v>364</v>
      </c>
      <c r="O4314" s="1" t="s">
        <v>30</v>
      </c>
      <c r="P4314" s="4">
        <v>500000</v>
      </c>
      <c r="Q4314" s="5">
        <v>47</v>
      </c>
      <c r="T4314" s="1" t="s">
        <v>37</v>
      </c>
      <c r="U4314" s="4">
        <v>643049.84</v>
      </c>
      <c r="V4314" s="5">
        <v>47</v>
      </c>
      <c r="W4314" s="5">
        <v>0</v>
      </c>
      <c r="Y4314" s="1" t="s">
        <v>69</v>
      </c>
      <c r="Z4314" s="3">
        <v>46265</v>
      </c>
      <c r="AA4314" s="1" t="s">
        <v>48</v>
      </c>
      <c r="AB4314" s="1" t="s">
        <v>49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12599</v>
      </c>
      <c r="B4315" s="1" t="s">
        <v>12600</v>
      </c>
      <c r="C4315" s="2">
        <v>46164.627152777801</v>
      </c>
      <c r="D4315" s="1" t="s">
        <v>30</v>
      </c>
      <c r="E4315" s="1" t="s">
        <v>2240</v>
      </c>
      <c r="F4315" s="1" t="s">
        <v>364</v>
      </c>
      <c r="H4315" s="1" t="s">
        <v>2241</v>
      </c>
      <c r="I4315" s="1" t="s">
        <v>34</v>
      </c>
      <c r="J4315" s="1" t="s">
        <v>35</v>
      </c>
      <c r="K4315" s="1" t="s">
        <v>12601</v>
      </c>
      <c r="L4315" t="s">
        <v>364</v>
      </c>
      <c r="O4315" s="1" t="s">
        <v>30</v>
      </c>
      <c r="P4315" s="4">
        <v>500000</v>
      </c>
      <c r="Q4315" s="5">
        <v>42</v>
      </c>
      <c r="T4315" s="1" t="s">
        <v>37</v>
      </c>
      <c r="U4315" s="4">
        <v>643049.84</v>
      </c>
      <c r="V4315" s="5">
        <v>42</v>
      </c>
      <c r="W4315" s="5">
        <v>0</v>
      </c>
      <c r="Y4315" s="1" t="s">
        <v>69</v>
      </c>
      <c r="Z4315" s="3">
        <v>46265</v>
      </c>
      <c r="AA4315" s="1" t="s">
        <v>48</v>
      </c>
      <c r="AB4315" s="1" t="s">
        <v>49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12602</v>
      </c>
      <c r="B4316" s="1" t="s">
        <v>12603</v>
      </c>
      <c r="C4316" s="2">
        <v>46164.636504629598</v>
      </c>
      <c r="D4316" s="1" t="s">
        <v>30</v>
      </c>
      <c r="E4316" s="1" t="s">
        <v>2303</v>
      </c>
      <c r="F4316" s="1" t="s">
        <v>364</v>
      </c>
      <c r="H4316" s="1" t="s">
        <v>3753</v>
      </c>
      <c r="I4316" s="1" t="s">
        <v>34</v>
      </c>
      <c r="J4316" s="1" t="s">
        <v>97</v>
      </c>
      <c r="K4316" s="1" t="s">
        <v>35</v>
      </c>
      <c r="L4316" t="s">
        <v>364</v>
      </c>
      <c r="O4316" s="1" t="s">
        <v>30</v>
      </c>
      <c r="P4316" s="4">
        <v>500000</v>
      </c>
      <c r="Q4316" s="5">
        <v>31</v>
      </c>
      <c r="T4316" s="1" t="s">
        <v>37</v>
      </c>
      <c r="U4316" s="4">
        <v>643049.84</v>
      </c>
      <c r="V4316" s="5">
        <v>46</v>
      </c>
      <c r="W4316" s="5">
        <v>100</v>
      </c>
      <c r="Y4316" s="1" t="s">
        <v>69</v>
      </c>
      <c r="Z4316" s="3">
        <v>46265</v>
      </c>
      <c r="AA4316" s="1" t="s">
        <v>58</v>
      </c>
      <c r="AB4316" s="1" t="s">
        <v>59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12604</v>
      </c>
      <c r="B4317" s="1" t="s">
        <v>12605</v>
      </c>
      <c r="C4317" s="2">
        <v>46164.634398148097</v>
      </c>
      <c r="D4317" s="1" t="s">
        <v>30</v>
      </c>
      <c r="E4317" s="1" t="s">
        <v>10843</v>
      </c>
      <c r="F4317" s="1" t="s">
        <v>364</v>
      </c>
      <c r="H4317" s="1" t="s">
        <v>12606</v>
      </c>
      <c r="I4317" s="1" t="s">
        <v>34</v>
      </c>
      <c r="J4317" s="1" t="s">
        <v>35</v>
      </c>
      <c r="K4317" s="1" t="s">
        <v>35</v>
      </c>
      <c r="L4317" t="s">
        <v>364</v>
      </c>
      <c r="O4317" s="1" t="s">
        <v>30</v>
      </c>
      <c r="P4317" s="4">
        <v>500000</v>
      </c>
      <c r="Q4317" s="5">
        <v>240</v>
      </c>
      <c r="T4317" s="1" t="s">
        <v>37</v>
      </c>
      <c r="U4317" s="4">
        <v>643049.84</v>
      </c>
      <c r="V4317" s="5">
        <v>480</v>
      </c>
      <c r="W4317" s="5">
        <v>0</v>
      </c>
      <c r="Y4317" s="1" t="s">
        <v>69</v>
      </c>
      <c r="Z4317" s="3">
        <v>46265</v>
      </c>
      <c r="AA4317" s="1" t="s">
        <v>39</v>
      </c>
      <c r="AB4317" s="1" t="s">
        <v>40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12607</v>
      </c>
      <c r="B4318" s="1" t="s">
        <v>12608</v>
      </c>
      <c r="C4318" s="2">
        <v>46163.878622685203</v>
      </c>
      <c r="D4318" s="1" t="s">
        <v>30</v>
      </c>
      <c r="E4318" s="1" t="s">
        <v>12609</v>
      </c>
      <c r="F4318" s="1" t="s">
        <v>819</v>
      </c>
      <c r="H4318" s="1" t="s">
        <v>12610</v>
      </c>
      <c r="I4318" s="1" t="s">
        <v>34</v>
      </c>
      <c r="J4318" s="1" t="s">
        <v>109</v>
      </c>
      <c r="K4318" s="1" t="s">
        <v>35</v>
      </c>
      <c r="L4318" t="s">
        <v>819</v>
      </c>
      <c r="M4318" s="1" t="s">
        <v>57</v>
      </c>
      <c r="O4318" s="1" t="s">
        <v>30</v>
      </c>
      <c r="P4318" s="4">
        <v>500000</v>
      </c>
      <c r="Q4318" s="5">
        <v>50</v>
      </c>
      <c r="T4318" s="1" t="s">
        <v>37</v>
      </c>
      <c r="U4318" s="4">
        <v>623400.18000000005</v>
      </c>
      <c r="V4318" s="5">
        <v>90</v>
      </c>
      <c r="W4318" s="5">
        <v>0</v>
      </c>
      <c r="Y4318" s="1" t="s">
        <v>47</v>
      </c>
      <c r="Z4318" s="3">
        <v>46177</v>
      </c>
      <c r="AA4318" s="1" t="s">
        <v>39</v>
      </c>
      <c r="AB4318" s="1" t="s">
        <v>40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12611</v>
      </c>
      <c r="B4319" s="1" t="s">
        <v>12612</v>
      </c>
      <c r="C4319" s="2">
        <v>46134.8180208333</v>
      </c>
      <c r="D4319" s="1" t="s">
        <v>30</v>
      </c>
      <c r="E4319" s="1" t="s">
        <v>5401</v>
      </c>
      <c r="F4319" s="1" t="s">
        <v>364</v>
      </c>
      <c r="H4319" s="1" t="s">
        <v>5402</v>
      </c>
      <c r="I4319" s="1" t="s">
        <v>55</v>
      </c>
      <c r="J4319" s="1" t="s">
        <v>235</v>
      </c>
      <c r="K4319" s="1" t="s">
        <v>35</v>
      </c>
      <c r="L4319" t="s">
        <v>364</v>
      </c>
      <c r="O4319" s="1" t="s">
        <v>30</v>
      </c>
      <c r="P4319" s="4">
        <v>500000</v>
      </c>
      <c r="Q4319" s="5">
        <v>30</v>
      </c>
      <c r="S4319" s="5">
        <v>10000</v>
      </c>
      <c r="T4319" s="1" t="s">
        <v>37</v>
      </c>
      <c r="U4319" s="4">
        <v>640700.06999999995</v>
      </c>
      <c r="Y4319" s="1" t="s">
        <v>69</v>
      </c>
      <c r="Z4319" s="3">
        <v>46234</v>
      </c>
      <c r="AA4319" s="1" t="s">
        <v>39</v>
      </c>
      <c r="AB4319" s="1" t="s">
        <v>40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12613</v>
      </c>
      <c r="B4320" s="1" t="s">
        <v>12614</v>
      </c>
      <c r="C4320" s="2">
        <v>46154.642233796301</v>
      </c>
      <c r="D4320" s="1" t="s">
        <v>30</v>
      </c>
      <c r="E4320" s="1" t="s">
        <v>12615</v>
      </c>
      <c r="F4320" s="1" t="s">
        <v>6048</v>
      </c>
      <c r="H4320" s="1" t="s">
        <v>12616</v>
      </c>
      <c r="I4320" s="1" t="s">
        <v>34</v>
      </c>
      <c r="J4320" s="1" t="s">
        <v>165</v>
      </c>
      <c r="K4320" s="1" t="s">
        <v>35</v>
      </c>
      <c r="L4320" t="s">
        <v>6048</v>
      </c>
      <c r="M4320" s="1" t="s">
        <v>57</v>
      </c>
      <c r="O4320" s="1" t="s">
        <v>30</v>
      </c>
      <c r="P4320" s="4">
        <v>500000</v>
      </c>
      <c r="Q4320" s="5">
        <v>10</v>
      </c>
      <c r="T4320" s="1" t="s">
        <v>37</v>
      </c>
      <c r="U4320" s="4">
        <v>648050.06000000006</v>
      </c>
      <c r="V4320" s="5">
        <v>20</v>
      </c>
      <c r="W4320" s="5">
        <v>0</v>
      </c>
      <c r="Y4320" s="1" t="s">
        <v>911</v>
      </c>
      <c r="Z4320" s="3">
        <v>46219</v>
      </c>
      <c r="AA4320" s="1" t="s">
        <v>48</v>
      </c>
      <c r="AB4320" s="1" t="s">
        <v>49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12617</v>
      </c>
      <c r="B4321" s="1" t="s">
        <v>12618</v>
      </c>
      <c r="C4321" s="2">
        <v>46080.744004629603</v>
      </c>
      <c r="D4321" s="1" t="s">
        <v>30</v>
      </c>
      <c r="E4321" s="1" t="s">
        <v>12619</v>
      </c>
      <c r="F4321" s="1" t="s">
        <v>154</v>
      </c>
      <c r="H4321" s="1" t="s">
        <v>12620</v>
      </c>
      <c r="I4321" s="1" t="s">
        <v>34</v>
      </c>
      <c r="J4321" s="1" t="s">
        <v>109</v>
      </c>
      <c r="K4321" s="1" t="s">
        <v>35</v>
      </c>
      <c r="L4321" t="s">
        <v>154</v>
      </c>
      <c r="O4321" s="1" t="s">
        <v>30</v>
      </c>
      <c r="P4321" s="4">
        <v>500000</v>
      </c>
      <c r="Q4321" s="5">
        <v>5</v>
      </c>
      <c r="T4321" s="1" t="s">
        <v>37</v>
      </c>
      <c r="U4321" s="4">
        <v>591650.14</v>
      </c>
      <c r="V4321" s="5">
        <v>39</v>
      </c>
      <c r="W4321" s="5">
        <v>0</v>
      </c>
      <c r="Y4321" s="1" t="s">
        <v>98</v>
      </c>
      <c r="Z4321" s="3">
        <v>46172</v>
      </c>
      <c r="AA4321" s="1" t="s">
        <v>39</v>
      </c>
      <c r="AB4321" s="1" t="s">
        <v>40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12621</v>
      </c>
      <c r="B4322" s="1" t="s">
        <v>12622</v>
      </c>
      <c r="C4322" s="2">
        <v>46160.566365740699</v>
      </c>
      <c r="D4322" s="1" t="s">
        <v>30</v>
      </c>
      <c r="E4322" s="1" t="s">
        <v>4449</v>
      </c>
      <c r="F4322" s="1" t="s">
        <v>298</v>
      </c>
      <c r="H4322" s="1" t="s">
        <v>12623</v>
      </c>
      <c r="I4322" s="1" t="s">
        <v>34</v>
      </c>
      <c r="J4322" s="1" t="s">
        <v>109</v>
      </c>
      <c r="K4322" s="1" t="s">
        <v>35</v>
      </c>
      <c r="L4322" t="s">
        <v>298</v>
      </c>
      <c r="M4322" s="1" t="s">
        <v>57</v>
      </c>
      <c r="O4322" s="1" t="s">
        <v>30</v>
      </c>
      <c r="P4322" s="4">
        <v>500000</v>
      </c>
      <c r="Q4322" s="5">
        <v>19</v>
      </c>
      <c r="T4322" s="1" t="s">
        <v>37</v>
      </c>
      <c r="U4322" s="4">
        <v>651550.21</v>
      </c>
      <c r="V4322" s="5">
        <v>32</v>
      </c>
      <c r="W4322" s="5">
        <v>0</v>
      </c>
      <c r="Y4322" s="1" t="s">
        <v>47</v>
      </c>
      <c r="Z4322" s="3">
        <v>46246</v>
      </c>
      <c r="AA4322" s="1" t="s">
        <v>48</v>
      </c>
      <c r="AB4322" s="1" t="s">
        <v>49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12624</v>
      </c>
      <c r="B4323" s="1" t="s">
        <v>12625</v>
      </c>
      <c r="C4323" s="2">
        <v>46162.718287037002</v>
      </c>
      <c r="D4323" s="1" t="s">
        <v>30</v>
      </c>
      <c r="E4323" s="1" t="s">
        <v>10215</v>
      </c>
      <c r="F4323" s="1" t="s">
        <v>6048</v>
      </c>
      <c r="H4323" s="1" t="s">
        <v>12626</v>
      </c>
      <c r="I4323" s="1" t="s">
        <v>55</v>
      </c>
      <c r="J4323" s="1" t="s">
        <v>187</v>
      </c>
      <c r="K4323" s="1" t="s">
        <v>35</v>
      </c>
      <c r="L4323" t="s">
        <v>6048</v>
      </c>
      <c r="M4323" s="1" t="s">
        <v>57</v>
      </c>
      <c r="O4323" s="1" t="s">
        <v>30</v>
      </c>
      <c r="P4323" s="4">
        <v>500000</v>
      </c>
      <c r="Q4323" s="5">
        <v>15</v>
      </c>
      <c r="S4323" s="5">
        <v>6000</v>
      </c>
      <c r="T4323" s="1" t="s">
        <v>37</v>
      </c>
      <c r="U4323" s="4">
        <v>640549.93000000005</v>
      </c>
      <c r="Y4323" s="1" t="s">
        <v>911</v>
      </c>
      <c r="Z4323" s="3">
        <v>46204</v>
      </c>
      <c r="AA4323" s="1" t="s">
        <v>48</v>
      </c>
      <c r="AB4323" s="1" t="s">
        <v>49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12627</v>
      </c>
      <c r="B4324" s="1" t="s">
        <v>12628</v>
      </c>
      <c r="C4324" s="2">
        <v>46073.526909722197</v>
      </c>
      <c r="D4324" s="1" t="s">
        <v>30</v>
      </c>
      <c r="E4324" s="1" t="s">
        <v>8720</v>
      </c>
      <c r="F4324" s="1" t="s">
        <v>1392</v>
      </c>
      <c r="H4324" s="1" t="s">
        <v>8721</v>
      </c>
      <c r="I4324" s="1" t="s">
        <v>55</v>
      </c>
      <c r="J4324" s="1" t="s">
        <v>35</v>
      </c>
      <c r="K4324" s="1" t="s">
        <v>77</v>
      </c>
      <c r="L4324" t="s">
        <v>1392</v>
      </c>
      <c r="O4324" s="1" t="s">
        <v>30</v>
      </c>
      <c r="P4324" s="4">
        <v>500000</v>
      </c>
      <c r="Q4324" s="5">
        <v>174</v>
      </c>
      <c r="S4324" s="5">
        <v>35000</v>
      </c>
      <c r="T4324" s="1" t="s">
        <v>37</v>
      </c>
      <c r="U4324" s="4">
        <v>606799.77</v>
      </c>
      <c r="Y4324" s="1" t="s">
        <v>69</v>
      </c>
      <c r="Z4324" s="3">
        <v>46171</v>
      </c>
      <c r="AA4324" s="1" t="s">
        <v>48</v>
      </c>
      <c r="AB4324" s="1" t="s">
        <v>49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12629</v>
      </c>
      <c r="B4325" s="1" t="s">
        <v>12630</v>
      </c>
      <c r="C4325" s="2">
        <v>46073.532280092601</v>
      </c>
      <c r="D4325" s="1" t="s">
        <v>30</v>
      </c>
      <c r="E4325" s="1" t="s">
        <v>6478</v>
      </c>
      <c r="F4325" s="1" t="s">
        <v>1392</v>
      </c>
      <c r="H4325" s="1" t="s">
        <v>9048</v>
      </c>
      <c r="I4325" s="1" t="s">
        <v>356</v>
      </c>
      <c r="J4325" s="1" t="s">
        <v>35</v>
      </c>
      <c r="K4325" s="1" t="s">
        <v>103</v>
      </c>
      <c r="L4325" t="s">
        <v>1392</v>
      </c>
      <c r="O4325" s="1" t="s">
        <v>30</v>
      </c>
      <c r="P4325" s="4">
        <v>500000</v>
      </c>
      <c r="Q4325" s="5">
        <v>31</v>
      </c>
      <c r="T4325" s="1" t="s">
        <v>37</v>
      </c>
      <c r="U4325" s="4">
        <v>606799.77</v>
      </c>
      <c r="Y4325" s="1" t="s">
        <v>69</v>
      </c>
      <c r="Z4325" s="3">
        <v>46190</v>
      </c>
      <c r="AA4325" s="1" t="s">
        <v>48</v>
      </c>
      <c r="AB4325" s="1" t="s">
        <v>49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12631</v>
      </c>
      <c r="B4326" s="1" t="s">
        <v>12632</v>
      </c>
      <c r="C4326" s="2">
        <v>46073.547581018502</v>
      </c>
      <c r="D4326" s="1" t="s">
        <v>30</v>
      </c>
      <c r="E4326" s="1" t="s">
        <v>9687</v>
      </c>
      <c r="F4326" s="1" t="s">
        <v>1392</v>
      </c>
      <c r="H4326" s="1" t="s">
        <v>9688</v>
      </c>
      <c r="I4326" s="1" t="s">
        <v>34</v>
      </c>
      <c r="J4326" s="1" t="s">
        <v>35</v>
      </c>
      <c r="K4326" s="1" t="s">
        <v>399</v>
      </c>
      <c r="L4326" t="s">
        <v>1392</v>
      </c>
      <c r="O4326" s="1" t="s">
        <v>30</v>
      </c>
      <c r="P4326" s="4">
        <v>500000</v>
      </c>
      <c r="Q4326" s="5">
        <v>18</v>
      </c>
      <c r="T4326" s="1" t="s">
        <v>37</v>
      </c>
      <c r="U4326" s="4">
        <v>606799.77</v>
      </c>
      <c r="V4326" s="5">
        <v>36</v>
      </c>
      <c r="W4326" s="5">
        <v>0</v>
      </c>
      <c r="Y4326" s="1" t="s">
        <v>69</v>
      </c>
      <c r="Z4326" s="3">
        <v>46234</v>
      </c>
      <c r="AA4326" s="1" t="s">
        <v>48</v>
      </c>
      <c r="AB4326" s="1" t="s">
        <v>49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12633</v>
      </c>
      <c r="B4327" s="1" t="s">
        <v>12634</v>
      </c>
      <c r="C4327" s="2">
        <v>46073.547581018502</v>
      </c>
      <c r="D4327" s="1" t="s">
        <v>30</v>
      </c>
      <c r="E4327" s="1" t="s">
        <v>9687</v>
      </c>
      <c r="F4327" s="1" t="s">
        <v>1392</v>
      </c>
      <c r="H4327" s="1" t="s">
        <v>9688</v>
      </c>
      <c r="I4327" s="1" t="s">
        <v>34</v>
      </c>
      <c r="J4327" s="1" t="s">
        <v>35</v>
      </c>
      <c r="K4327" s="1" t="s">
        <v>516</v>
      </c>
      <c r="L4327" t="s">
        <v>1392</v>
      </c>
      <c r="O4327" s="1" t="s">
        <v>30</v>
      </c>
      <c r="P4327" s="4">
        <v>500000</v>
      </c>
      <c r="Q4327" s="5">
        <v>18</v>
      </c>
      <c r="T4327" s="1" t="s">
        <v>37</v>
      </c>
      <c r="U4327" s="4">
        <v>606799.77</v>
      </c>
      <c r="V4327" s="5">
        <v>36</v>
      </c>
      <c r="W4327" s="5">
        <v>0</v>
      </c>
      <c r="Y4327" s="1" t="s">
        <v>69</v>
      </c>
      <c r="Z4327" s="3">
        <v>46234</v>
      </c>
      <c r="AA4327" s="1" t="s">
        <v>48</v>
      </c>
      <c r="AB4327" s="1" t="s">
        <v>49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12635</v>
      </c>
      <c r="B4328" s="1" t="s">
        <v>12636</v>
      </c>
      <c r="C4328" s="2">
        <v>46163.529618055603</v>
      </c>
      <c r="D4328" s="1" t="s">
        <v>30</v>
      </c>
      <c r="E4328" s="1" t="s">
        <v>12637</v>
      </c>
      <c r="F4328" s="1" t="s">
        <v>909</v>
      </c>
      <c r="H4328" s="1" t="s">
        <v>12638</v>
      </c>
      <c r="I4328" s="1" t="s">
        <v>34</v>
      </c>
      <c r="J4328" s="1" t="s">
        <v>77</v>
      </c>
      <c r="K4328" s="1" t="s">
        <v>35</v>
      </c>
      <c r="L4328" t="s">
        <v>909</v>
      </c>
      <c r="M4328" s="1" t="s">
        <v>91</v>
      </c>
      <c r="O4328" s="1" t="s">
        <v>30</v>
      </c>
      <c r="P4328" s="4">
        <v>500000</v>
      </c>
      <c r="Q4328" s="5">
        <v>200</v>
      </c>
      <c r="T4328" s="1" t="s">
        <v>37</v>
      </c>
      <c r="U4328" s="4">
        <v>614749.98</v>
      </c>
      <c r="V4328" s="5">
        <v>1800</v>
      </c>
      <c r="W4328" s="5">
        <v>0</v>
      </c>
      <c r="Y4328" s="1" t="s">
        <v>911</v>
      </c>
      <c r="Z4328" s="3">
        <v>46192</v>
      </c>
      <c r="AA4328" s="1" t="s">
        <v>39</v>
      </c>
      <c r="AB4328" s="1" t="s">
        <v>40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12639</v>
      </c>
      <c r="B4329" s="1" t="s">
        <v>12640</v>
      </c>
      <c r="C4329" s="2">
        <v>46128.662546296298</v>
      </c>
      <c r="D4329" s="1" t="s">
        <v>30</v>
      </c>
      <c r="E4329" s="1" t="s">
        <v>9392</v>
      </c>
      <c r="F4329" s="1" t="s">
        <v>1292</v>
      </c>
      <c r="H4329" s="1" t="s">
        <v>12641</v>
      </c>
      <c r="I4329" s="1" t="s">
        <v>34</v>
      </c>
      <c r="J4329" s="1" t="s">
        <v>214</v>
      </c>
      <c r="K4329" s="1" t="s">
        <v>35</v>
      </c>
      <c r="L4329" t="s">
        <v>1292</v>
      </c>
      <c r="O4329" s="1" t="s">
        <v>30</v>
      </c>
      <c r="P4329" s="4">
        <v>500000</v>
      </c>
      <c r="Q4329" s="5">
        <v>1</v>
      </c>
      <c r="T4329" s="1" t="s">
        <v>37</v>
      </c>
      <c r="U4329" s="4">
        <v>634799.84</v>
      </c>
      <c r="V4329" s="5">
        <v>6</v>
      </c>
      <c r="W4329" s="5">
        <v>0</v>
      </c>
      <c r="Y4329" s="1" t="s">
        <v>78</v>
      </c>
      <c r="Z4329" s="3">
        <v>46219</v>
      </c>
      <c r="AA4329" s="1" t="s">
        <v>48</v>
      </c>
      <c r="AB4329" s="1" t="s">
        <v>49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12642</v>
      </c>
      <c r="B4330" s="1" t="s">
        <v>12643</v>
      </c>
      <c r="C4330" s="2">
        <v>46128.7270601852</v>
      </c>
      <c r="D4330" s="1" t="s">
        <v>30</v>
      </c>
      <c r="E4330" s="1" t="s">
        <v>10402</v>
      </c>
      <c r="F4330" s="1" t="s">
        <v>1292</v>
      </c>
      <c r="H4330" s="1" t="s">
        <v>10403</v>
      </c>
      <c r="I4330" s="1" t="s">
        <v>34</v>
      </c>
      <c r="J4330" s="1" t="s">
        <v>35</v>
      </c>
      <c r="K4330" s="1" t="s">
        <v>103</v>
      </c>
      <c r="L4330" t="s">
        <v>1292</v>
      </c>
      <c r="O4330" s="1" t="s">
        <v>30</v>
      </c>
      <c r="P4330" s="4">
        <v>500000</v>
      </c>
      <c r="Q4330" s="5">
        <v>10</v>
      </c>
      <c r="T4330" s="1" t="s">
        <v>37</v>
      </c>
      <c r="U4330" s="4">
        <v>635049.93999999994</v>
      </c>
      <c r="V4330" s="5">
        <v>2124</v>
      </c>
      <c r="W4330" s="5">
        <v>0</v>
      </c>
      <c r="Y4330" s="1" t="s">
        <v>78</v>
      </c>
      <c r="Z4330" s="3">
        <v>46219</v>
      </c>
      <c r="AA4330" s="1" t="s">
        <v>39</v>
      </c>
      <c r="AB4330" s="1" t="s">
        <v>40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12644</v>
      </c>
      <c r="B4331" s="1" t="s">
        <v>12645</v>
      </c>
      <c r="C4331" s="2">
        <v>46128.727083333302</v>
      </c>
      <c r="D4331" s="1" t="s">
        <v>30</v>
      </c>
      <c r="E4331" s="1" t="s">
        <v>10402</v>
      </c>
      <c r="F4331" s="1" t="s">
        <v>1292</v>
      </c>
      <c r="H4331" s="1" t="s">
        <v>10403</v>
      </c>
      <c r="I4331" s="1" t="s">
        <v>34</v>
      </c>
      <c r="J4331" s="1" t="s">
        <v>35</v>
      </c>
      <c r="K4331" s="1" t="s">
        <v>2558</v>
      </c>
      <c r="L4331" t="s">
        <v>1292</v>
      </c>
      <c r="O4331" s="1" t="s">
        <v>30</v>
      </c>
      <c r="P4331" s="4">
        <v>500000</v>
      </c>
      <c r="Q4331" s="5">
        <v>8</v>
      </c>
      <c r="T4331" s="1" t="s">
        <v>37</v>
      </c>
      <c r="U4331" s="4">
        <v>635049.93999999994</v>
      </c>
      <c r="V4331" s="5">
        <v>720</v>
      </c>
      <c r="W4331" s="5">
        <v>0</v>
      </c>
      <c r="Y4331" s="1" t="s">
        <v>78</v>
      </c>
      <c r="Z4331" s="3">
        <v>46219</v>
      </c>
      <c r="AA4331" s="1" t="s">
        <v>39</v>
      </c>
      <c r="AB4331" s="1" t="s">
        <v>40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12646</v>
      </c>
      <c r="B4332" s="1" t="s">
        <v>12647</v>
      </c>
      <c r="C4332" s="2">
        <v>46128.7270601852</v>
      </c>
      <c r="D4332" s="1" t="s">
        <v>30</v>
      </c>
      <c r="E4332" s="1" t="s">
        <v>10402</v>
      </c>
      <c r="F4332" s="1" t="s">
        <v>1292</v>
      </c>
      <c r="H4332" s="1" t="s">
        <v>10403</v>
      </c>
      <c r="I4332" s="1" t="s">
        <v>34</v>
      </c>
      <c r="J4332" s="1" t="s">
        <v>35</v>
      </c>
      <c r="K4332" s="1" t="s">
        <v>68</v>
      </c>
      <c r="L4332" t="s">
        <v>1292</v>
      </c>
      <c r="O4332" s="1" t="s">
        <v>30</v>
      </c>
      <c r="P4332" s="4">
        <v>500000</v>
      </c>
      <c r="Q4332" s="5">
        <v>8</v>
      </c>
      <c r="T4332" s="1" t="s">
        <v>37</v>
      </c>
      <c r="U4332" s="4">
        <v>635049.93999999994</v>
      </c>
      <c r="V4332" s="5">
        <v>600</v>
      </c>
      <c r="W4332" s="5">
        <v>0</v>
      </c>
      <c r="Y4332" s="1" t="s">
        <v>78</v>
      </c>
      <c r="Z4332" s="3">
        <v>46219</v>
      </c>
      <c r="AA4332" s="1" t="s">
        <v>39</v>
      </c>
      <c r="AB4332" s="1" t="s">
        <v>40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12648</v>
      </c>
      <c r="B4333" s="1" t="s">
        <v>12649</v>
      </c>
      <c r="C4333" s="2">
        <v>46128.727071759298</v>
      </c>
      <c r="D4333" s="1" t="s">
        <v>30</v>
      </c>
      <c r="E4333" s="1" t="s">
        <v>10402</v>
      </c>
      <c r="F4333" s="1" t="s">
        <v>1292</v>
      </c>
      <c r="H4333" s="1" t="s">
        <v>10403</v>
      </c>
      <c r="I4333" s="1" t="s">
        <v>34</v>
      </c>
      <c r="J4333" s="1" t="s">
        <v>35</v>
      </c>
      <c r="K4333" s="1" t="s">
        <v>56</v>
      </c>
      <c r="L4333" t="s">
        <v>1292</v>
      </c>
      <c r="O4333" s="1" t="s">
        <v>30</v>
      </c>
      <c r="P4333" s="4">
        <v>500000</v>
      </c>
      <c r="Q4333" s="5">
        <v>8</v>
      </c>
      <c r="T4333" s="1" t="s">
        <v>37</v>
      </c>
      <c r="U4333" s="4">
        <v>635049.93999999994</v>
      </c>
      <c r="V4333" s="5">
        <v>504</v>
      </c>
      <c r="W4333" s="5">
        <v>0</v>
      </c>
      <c r="Y4333" s="1" t="s">
        <v>78</v>
      </c>
      <c r="Z4333" s="3">
        <v>46219</v>
      </c>
      <c r="AA4333" s="1" t="s">
        <v>39</v>
      </c>
      <c r="AB4333" s="1" t="s">
        <v>40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12650</v>
      </c>
      <c r="B4334" s="1" t="s">
        <v>12651</v>
      </c>
      <c r="C4334" s="2">
        <v>46134.036689814799</v>
      </c>
      <c r="D4334" s="1" t="s">
        <v>30</v>
      </c>
      <c r="E4334" s="1" t="s">
        <v>12652</v>
      </c>
      <c r="F4334" s="1" t="s">
        <v>909</v>
      </c>
      <c r="H4334" s="1" t="s">
        <v>12653</v>
      </c>
      <c r="I4334" s="1" t="s">
        <v>356</v>
      </c>
      <c r="J4334" s="1" t="s">
        <v>35</v>
      </c>
      <c r="K4334" s="1" t="s">
        <v>35</v>
      </c>
      <c r="L4334" t="s">
        <v>909</v>
      </c>
      <c r="M4334" s="1" t="s">
        <v>91</v>
      </c>
      <c r="O4334" s="1" t="s">
        <v>30</v>
      </c>
      <c r="P4334" s="4">
        <v>500000</v>
      </c>
      <c r="Q4334" s="5">
        <v>12</v>
      </c>
      <c r="T4334" s="1" t="s">
        <v>37</v>
      </c>
      <c r="U4334" s="4">
        <v>611749.94999999995</v>
      </c>
      <c r="Y4334" s="1" t="s">
        <v>911</v>
      </c>
      <c r="Z4334" s="3">
        <v>46173</v>
      </c>
      <c r="AA4334" s="1" t="s">
        <v>58</v>
      </c>
      <c r="AB4334" s="1" t="s">
        <v>59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12654</v>
      </c>
      <c r="B4335" s="1" t="s">
        <v>12655</v>
      </c>
      <c r="C4335" s="2">
        <v>46076.959328703699</v>
      </c>
      <c r="D4335" s="1" t="s">
        <v>30</v>
      </c>
      <c r="E4335" s="1" t="s">
        <v>11060</v>
      </c>
      <c r="F4335" s="1" t="s">
        <v>909</v>
      </c>
      <c r="H4335" s="1" t="s">
        <v>12656</v>
      </c>
      <c r="I4335" s="1" t="s">
        <v>55</v>
      </c>
      <c r="J4335" s="1" t="s">
        <v>262</v>
      </c>
      <c r="K4335" s="1" t="s">
        <v>35</v>
      </c>
      <c r="L4335" t="s">
        <v>909</v>
      </c>
      <c r="M4335" s="1" t="s">
        <v>57</v>
      </c>
      <c r="O4335" s="1" t="s">
        <v>30</v>
      </c>
      <c r="P4335" s="4">
        <v>500000</v>
      </c>
      <c r="Q4335" s="5">
        <v>20</v>
      </c>
      <c r="S4335" s="5">
        <v>16000</v>
      </c>
      <c r="T4335" s="1" t="s">
        <v>37</v>
      </c>
      <c r="U4335" s="4">
        <v>611749.94999999995</v>
      </c>
      <c r="Y4335" s="1" t="s">
        <v>911</v>
      </c>
      <c r="Z4335" s="3">
        <v>46173</v>
      </c>
      <c r="AA4335" s="1" t="s">
        <v>48</v>
      </c>
      <c r="AB4335" s="1" t="s">
        <v>49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12657</v>
      </c>
      <c r="B4336" s="1" t="s">
        <v>12658</v>
      </c>
      <c r="C4336" s="2">
        <v>46154.778067129599</v>
      </c>
      <c r="D4336" s="1" t="s">
        <v>30</v>
      </c>
      <c r="E4336" s="1" t="s">
        <v>8960</v>
      </c>
      <c r="F4336" s="1" t="s">
        <v>107</v>
      </c>
      <c r="H4336" s="1" t="s">
        <v>8961</v>
      </c>
      <c r="I4336" s="1" t="s">
        <v>34</v>
      </c>
      <c r="J4336" s="1" t="s">
        <v>181</v>
      </c>
      <c r="K4336" s="1" t="s">
        <v>35</v>
      </c>
      <c r="L4336" t="s">
        <v>107</v>
      </c>
      <c r="O4336" s="1" t="s">
        <v>30</v>
      </c>
      <c r="P4336" s="4">
        <v>502181</v>
      </c>
      <c r="Q4336" s="5">
        <v>44</v>
      </c>
      <c r="T4336" s="1" t="s">
        <v>37</v>
      </c>
      <c r="U4336" s="4">
        <v>651931.17000000004</v>
      </c>
      <c r="V4336" s="5">
        <v>44</v>
      </c>
      <c r="W4336" s="5">
        <v>0</v>
      </c>
      <c r="Y4336" s="1" t="s">
        <v>47</v>
      </c>
      <c r="Z4336" s="3">
        <v>46265</v>
      </c>
      <c r="AA4336" s="1" t="s">
        <v>48</v>
      </c>
      <c r="AB4336" s="1" t="s">
        <v>49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12659</v>
      </c>
      <c r="B4337" s="1" t="s">
        <v>12660</v>
      </c>
      <c r="C4337" s="2">
        <v>46113.097905092603</v>
      </c>
      <c r="D4337" s="1" t="s">
        <v>30</v>
      </c>
      <c r="E4337" s="1" t="s">
        <v>132</v>
      </c>
      <c r="F4337" s="1" t="s">
        <v>53</v>
      </c>
      <c r="H4337" s="1" t="s">
        <v>133</v>
      </c>
      <c r="I4337" s="1" t="s">
        <v>55</v>
      </c>
      <c r="J4337" s="1" t="s">
        <v>77</v>
      </c>
      <c r="K4337" s="1" t="s">
        <v>35</v>
      </c>
      <c r="L4337" t="s">
        <v>53</v>
      </c>
      <c r="M4337" s="1" t="s">
        <v>57</v>
      </c>
      <c r="O4337" s="1" t="s">
        <v>30</v>
      </c>
      <c r="P4337" s="4">
        <v>503415</v>
      </c>
      <c r="Q4337" s="5">
        <v>33</v>
      </c>
      <c r="S4337" s="5">
        <v>39640</v>
      </c>
      <c r="T4337" s="1" t="s">
        <v>37</v>
      </c>
      <c r="U4337" s="4">
        <v>626701.13</v>
      </c>
      <c r="Y4337" s="1" t="s">
        <v>47</v>
      </c>
      <c r="Z4337" s="3">
        <v>46173</v>
      </c>
      <c r="AA4337" s="1" t="s">
        <v>39</v>
      </c>
      <c r="AB4337" s="1" t="s">
        <v>40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12661</v>
      </c>
      <c r="B4338" s="1" t="s">
        <v>12662</v>
      </c>
      <c r="C4338" s="2">
        <v>46143.546724537002</v>
      </c>
      <c r="D4338" s="1" t="s">
        <v>30</v>
      </c>
      <c r="E4338" s="1" t="s">
        <v>3707</v>
      </c>
      <c r="F4338" s="1" t="s">
        <v>75</v>
      </c>
      <c r="H4338" s="1" t="s">
        <v>12663</v>
      </c>
      <c r="I4338" s="1" t="s">
        <v>34</v>
      </c>
      <c r="J4338" s="1" t="s">
        <v>126</v>
      </c>
      <c r="K4338" s="1" t="s">
        <v>35</v>
      </c>
      <c r="L4338" t="s">
        <v>75</v>
      </c>
      <c r="M4338" s="1" t="s">
        <v>57</v>
      </c>
      <c r="O4338" s="1" t="s">
        <v>30</v>
      </c>
      <c r="P4338" s="4">
        <v>504000</v>
      </c>
      <c r="Q4338" s="5">
        <v>7</v>
      </c>
      <c r="T4338" s="1" t="s">
        <v>37</v>
      </c>
      <c r="U4338" s="4">
        <v>622339.13</v>
      </c>
      <c r="V4338" s="5">
        <v>5</v>
      </c>
      <c r="W4338" s="5">
        <v>0</v>
      </c>
      <c r="Y4338" s="1" t="s">
        <v>78</v>
      </c>
      <c r="Z4338" s="3">
        <v>46199</v>
      </c>
      <c r="AA4338" s="1" t="s">
        <v>39</v>
      </c>
      <c r="AB4338" s="1" t="s">
        <v>40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12664</v>
      </c>
      <c r="B4339" s="1" t="s">
        <v>12665</v>
      </c>
      <c r="C4339" s="2">
        <v>46160.557233796302</v>
      </c>
      <c r="D4339" s="1" t="s">
        <v>30</v>
      </c>
      <c r="E4339" s="1" t="s">
        <v>10974</v>
      </c>
      <c r="F4339" s="1" t="s">
        <v>372</v>
      </c>
      <c r="H4339" s="1" t="s">
        <v>12666</v>
      </c>
      <c r="I4339" s="1" t="s">
        <v>34</v>
      </c>
      <c r="J4339" s="1" t="s">
        <v>35</v>
      </c>
      <c r="K4339" s="1" t="s">
        <v>191</v>
      </c>
      <c r="L4339" t="s">
        <v>372</v>
      </c>
      <c r="O4339" s="1" t="s">
        <v>30</v>
      </c>
      <c r="P4339" s="4">
        <v>504000</v>
      </c>
      <c r="Q4339" s="5">
        <v>7</v>
      </c>
      <c r="T4339" s="1" t="s">
        <v>37</v>
      </c>
      <c r="U4339" s="4">
        <v>619667.98</v>
      </c>
      <c r="V4339" s="5">
        <v>14</v>
      </c>
      <c r="W4339" s="5">
        <v>0</v>
      </c>
      <c r="Y4339" s="1" t="s">
        <v>374</v>
      </c>
      <c r="Z4339" s="3">
        <v>46203</v>
      </c>
      <c r="AA4339" s="1" t="s">
        <v>39</v>
      </c>
      <c r="AB4339" s="1" t="s">
        <v>40</v>
      </c>
      <c r="AC4339" t="b">
        <f t="shared" si="268"/>
        <v>0</v>
      </c>
      <c r="AD4339" t="b">
        <f t="shared" si="269"/>
        <v>1</v>
      </c>
      <c r="AE4339" t="b">
        <f t="shared" si="270"/>
        <v>0</v>
      </c>
      <c r="AF4339" t="b">
        <f t="shared" si="271"/>
        <v>0</v>
      </c>
    </row>
    <row r="4340" spans="1:32">
      <c r="A4340" t="s">
        <v>12667</v>
      </c>
      <c r="B4340" s="1" t="s">
        <v>12668</v>
      </c>
      <c r="C4340" s="2">
        <v>46104.534143518496</v>
      </c>
      <c r="D4340" s="1" t="s">
        <v>30</v>
      </c>
      <c r="E4340" s="1" t="s">
        <v>1614</v>
      </c>
      <c r="F4340" s="1" t="s">
        <v>107</v>
      </c>
      <c r="H4340" s="1" t="s">
        <v>1615</v>
      </c>
      <c r="I4340" s="1" t="s">
        <v>55</v>
      </c>
      <c r="J4340" s="1" t="s">
        <v>109</v>
      </c>
      <c r="K4340" s="1" t="s">
        <v>35</v>
      </c>
      <c r="L4340" t="s">
        <v>107</v>
      </c>
      <c r="O4340" s="1" t="s">
        <v>30</v>
      </c>
      <c r="P4340" s="4">
        <v>504962</v>
      </c>
      <c r="Q4340" s="5">
        <v>48</v>
      </c>
      <c r="S4340" s="5">
        <v>9960</v>
      </c>
      <c r="T4340" s="1" t="s">
        <v>37</v>
      </c>
      <c r="U4340" s="4">
        <v>629233.04</v>
      </c>
      <c r="Y4340" s="1" t="s">
        <v>47</v>
      </c>
      <c r="Z4340" s="3">
        <v>46173</v>
      </c>
      <c r="AA4340" s="1" t="s">
        <v>58</v>
      </c>
      <c r="AB4340" s="1" t="s">
        <v>59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12669</v>
      </c>
      <c r="B4341" s="1" t="s">
        <v>12670</v>
      </c>
      <c r="C4341" s="2">
        <v>46136.850520833301</v>
      </c>
      <c r="D4341" s="1" t="s">
        <v>30</v>
      </c>
      <c r="E4341" s="1" t="s">
        <v>11490</v>
      </c>
      <c r="F4341" s="1" t="s">
        <v>75</v>
      </c>
      <c r="H4341" s="1" t="s">
        <v>12671</v>
      </c>
      <c r="I4341" s="1" t="s">
        <v>34</v>
      </c>
      <c r="J4341" s="1" t="s">
        <v>109</v>
      </c>
      <c r="K4341" s="1" t="s">
        <v>35</v>
      </c>
      <c r="L4341" t="s">
        <v>75</v>
      </c>
      <c r="M4341" s="1" t="s">
        <v>57</v>
      </c>
      <c r="O4341" s="1" t="s">
        <v>30</v>
      </c>
      <c r="P4341" s="4">
        <v>507800</v>
      </c>
      <c r="Q4341" s="5">
        <v>10</v>
      </c>
      <c r="T4341" s="1" t="s">
        <v>37</v>
      </c>
      <c r="U4341" s="4">
        <v>647292.55000000005</v>
      </c>
      <c r="V4341" s="5">
        <v>3</v>
      </c>
      <c r="W4341" s="5">
        <v>45</v>
      </c>
      <c r="Y4341" s="1" t="s">
        <v>78</v>
      </c>
      <c r="Z4341" s="3">
        <v>46220</v>
      </c>
      <c r="AA4341" s="1" t="s">
        <v>48</v>
      </c>
      <c r="AB4341" s="1" t="s">
        <v>49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12672</v>
      </c>
      <c r="B4342" s="1" t="s">
        <v>12673</v>
      </c>
      <c r="C4342" s="2">
        <v>46113.591701388897</v>
      </c>
      <c r="D4342" s="1" t="s">
        <v>30</v>
      </c>
      <c r="E4342" s="1" t="s">
        <v>2980</v>
      </c>
      <c r="F4342" s="1" t="s">
        <v>1597</v>
      </c>
      <c r="H4342" s="1" t="s">
        <v>12674</v>
      </c>
      <c r="I4342" s="1" t="s">
        <v>34</v>
      </c>
      <c r="J4342" s="1" t="s">
        <v>109</v>
      </c>
      <c r="K4342" s="1" t="s">
        <v>35</v>
      </c>
      <c r="L4342" t="s">
        <v>1597</v>
      </c>
      <c r="M4342" s="1" t="s">
        <v>57</v>
      </c>
      <c r="O4342" s="1" t="s">
        <v>30</v>
      </c>
      <c r="P4342" s="4">
        <v>510000</v>
      </c>
      <c r="Q4342" s="5">
        <v>21</v>
      </c>
      <c r="T4342" s="1" t="s">
        <v>37</v>
      </c>
      <c r="U4342" s="4">
        <v>634898.80000000005</v>
      </c>
      <c r="V4342" s="5">
        <v>54</v>
      </c>
      <c r="W4342" s="5">
        <v>0</v>
      </c>
      <c r="Y4342" s="1" t="s">
        <v>38</v>
      </c>
      <c r="Z4342" s="3">
        <v>46226</v>
      </c>
      <c r="AA4342" s="1" t="s">
        <v>39</v>
      </c>
      <c r="AB4342" s="1" t="s">
        <v>40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12675</v>
      </c>
      <c r="B4343" s="1" t="s">
        <v>12676</v>
      </c>
      <c r="C4343" s="2">
        <v>46159.887037036999</v>
      </c>
      <c r="D4343" s="1" t="s">
        <v>30</v>
      </c>
      <c r="E4343" s="1" t="s">
        <v>1760</v>
      </c>
      <c r="F4343" s="1" t="s">
        <v>1292</v>
      </c>
      <c r="H4343" s="1" t="s">
        <v>12677</v>
      </c>
      <c r="I4343" s="1" t="s">
        <v>34</v>
      </c>
      <c r="J4343" s="1" t="s">
        <v>35</v>
      </c>
      <c r="K4343" s="1" t="s">
        <v>68</v>
      </c>
      <c r="L4343" t="s">
        <v>1292</v>
      </c>
      <c r="M4343" s="1" t="s">
        <v>91</v>
      </c>
      <c r="O4343" s="1" t="s">
        <v>30</v>
      </c>
      <c r="P4343" s="4">
        <v>510000</v>
      </c>
      <c r="Q4343" s="5">
        <v>10</v>
      </c>
      <c r="T4343" s="1" t="s">
        <v>37</v>
      </c>
      <c r="U4343" s="4">
        <v>628014.04</v>
      </c>
      <c r="V4343" s="5">
        <v>200</v>
      </c>
      <c r="W4343" s="5">
        <v>0</v>
      </c>
      <c r="Y4343" s="1" t="s">
        <v>78</v>
      </c>
      <c r="Z4343" s="3">
        <v>46199</v>
      </c>
      <c r="AA4343" s="1" t="s">
        <v>39</v>
      </c>
      <c r="AB4343" s="1" t="s">
        <v>40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12678</v>
      </c>
      <c r="B4344" s="1" t="s">
        <v>12679</v>
      </c>
      <c r="C4344" s="2">
        <v>46092.796192129601</v>
      </c>
      <c r="D4344" s="1" t="s">
        <v>30</v>
      </c>
      <c r="E4344" s="1" t="s">
        <v>12680</v>
      </c>
      <c r="F4344" s="1" t="s">
        <v>706</v>
      </c>
      <c r="H4344" s="1" t="s">
        <v>12681</v>
      </c>
      <c r="I4344" s="1" t="s">
        <v>34</v>
      </c>
      <c r="J4344" s="1" t="s">
        <v>35</v>
      </c>
      <c r="K4344" s="1" t="s">
        <v>191</v>
      </c>
      <c r="L4344" t="s">
        <v>706</v>
      </c>
      <c r="M4344" s="1" t="s">
        <v>91</v>
      </c>
      <c r="O4344" s="1" t="s">
        <v>30</v>
      </c>
      <c r="P4344" s="4">
        <v>510748</v>
      </c>
      <c r="Q4344" s="5">
        <v>20</v>
      </c>
      <c r="T4344" s="1" t="s">
        <v>37</v>
      </c>
      <c r="U4344" s="4">
        <v>624900.13</v>
      </c>
      <c r="V4344" s="5">
        <v>100</v>
      </c>
      <c r="W4344" s="5">
        <v>0</v>
      </c>
      <c r="Y4344" s="1" t="s">
        <v>69</v>
      </c>
      <c r="Z4344" s="3">
        <v>46173</v>
      </c>
      <c r="AA4344" s="1" t="s">
        <v>58</v>
      </c>
      <c r="AB4344" s="1" t="s">
        <v>59</v>
      </c>
      <c r="AC4344" t="b">
        <f t="shared" si="268"/>
        <v>1</v>
      </c>
      <c r="AD4344" t="b">
        <f t="shared" si="269"/>
        <v>1</v>
      </c>
      <c r="AE4344" t="b">
        <f t="shared" si="270"/>
        <v>1</v>
      </c>
      <c r="AF4344" t="b">
        <f t="shared" si="271"/>
        <v>0</v>
      </c>
    </row>
    <row r="4345" spans="1:32">
      <c r="A4345" t="s">
        <v>12682</v>
      </c>
      <c r="B4345" s="1" t="s">
        <v>12683</v>
      </c>
      <c r="C4345" s="2">
        <v>46160.671863425901</v>
      </c>
      <c r="D4345" s="1" t="s">
        <v>30</v>
      </c>
      <c r="E4345" s="1" t="s">
        <v>136</v>
      </c>
      <c r="F4345" s="1" t="s">
        <v>137</v>
      </c>
      <c r="H4345" s="1" t="s">
        <v>138</v>
      </c>
      <c r="I4345" s="1" t="s">
        <v>34</v>
      </c>
      <c r="J4345" s="1" t="s">
        <v>97</v>
      </c>
      <c r="K4345" s="1" t="s">
        <v>35</v>
      </c>
      <c r="L4345" t="s">
        <v>137</v>
      </c>
      <c r="M4345" s="1" t="s">
        <v>57</v>
      </c>
      <c r="O4345" s="1" t="s">
        <v>30</v>
      </c>
      <c r="P4345" s="4">
        <v>511549</v>
      </c>
      <c r="Q4345" s="5">
        <v>48</v>
      </c>
      <c r="T4345" s="1" t="s">
        <v>37</v>
      </c>
      <c r="U4345" s="4">
        <v>651253.19999999995</v>
      </c>
      <c r="V4345" s="5">
        <v>52</v>
      </c>
      <c r="W4345" s="5">
        <v>9</v>
      </c>
      <c r="Y4345" s="1" t="s">
        <v>69</v>
      </c>
      <c r="Z4345" s="3">
        <v>46203</v>
      </c>
      <c r="AA4345" s="1" t="s">
        <v>48</v>
      </c>
      <c r="AB4345" s="1" t="s">
        <v>49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12684</v>
      </c>
      <c r="B4346" s="1" t="s">
        <v>12685</v>
      </c>
      <c r="C4346" s="2">
        <v>46108.784328703703</v>
      </c>
      <c r="D4346" s="1" t="s">
        <v>30</v>
      </c>
      <c r="E4346" s="1" t="s">
        <v>1009</v>
      </c>
      <c r="F4346" s="1" t="s">
        <v>771</v>
      </c>
      <c r="H4346" s="1" t="s">
        <v>1606</v>
      </c>
      <c r="I4346" s="1" t="s">
        <v>55</v>
      </c>
      <c r="J4346" s="1" t="s">
        <v>109</v>
      </c>
      <c r="K4346" s="1" t="s">
        <v>35</v>
      </c>
      <c r="L4346" t="s">
        <v>771</v>
      </c>
      <c r="M4346" s="1" t="s">
        <v>57</v>
      </c>
      <c r="O4346" s="1" t="s">
        <v>30</v>
      </c>
      <c r="P4346" s="4">
        <v>513344</v>
      </c>
      <c r="Q4346" s="5">
        <v>16</v>
      </c>
      <c r="S4346" s="5">
        <v>584</v>
      </c>
      <c r="T4346" s="1" t="s">
        <v>37</v>
      </c>
      <c r="U4346" s="4">
        <v>633877.1</v>
      </c>
      <c r="Y4346" s="1" t="s">
        <v>69</v>
      </c>
      <c r="Z4346" s="3">
        <v>46184</v>
      </c>
      <c r="AA4346" s="1" t="s">
        <v>48</v>
      </c>
      <c r="AB4346" s="1" t="s">
        <v>49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12686</v>
      </c>
      <c r="B4347" s="1" t="s">
        <v>12687</v>
      </c>
      <c r="C4347" s="2">
        <v>46146.5312037037</v>
      </c>
      <c r="D4347" s="1" t="s">
        <v>30</v>
      </c>
      <c r="E4347" s="1" t="s">
        <v>12688</v>
      </c>
      <c r="F4347" s="1" t="s">
        <v>771</v>
      </c>
      <c r="H4347" s="1" t="s">
        <v>12689</v>
      </c>
      <c r="I4347" s="1" t="s">
        <v>356</v>
      </c>
      <c r="J4347" s="1" t="s">
        <v>35</v>
      </c>
      <c r="K4347" s="1" t="s">
        <v>150</v>
      </c>
      <c r="L4347" t="s">
        <v>771</v>
      </c>
      <c r="O4347" s="1" t="s">
        <v>30</v>
      </c>
      <c r="P4347" s="4">
        <v>514800</v>
      </c>
      <c r="Q4347" s="5">
        <v>24</v>
      </c>
      <c r="T4347" s="1" t="s">
        <v>37</v>
      </c>
      <c r="U4347" s="4">
        <v>630784.52</v>
      </c>
      <c r="Y4347" s="1" t="s">
        <v>69</v>
      </c>
      <c r="Z4347" s="3">
        <v>46188</v>
      </c>
      <c r="AA4347" s="1" t="s">
        <v>48</v>
      </c>
      <c r="AB4347" s="1" t="s">
        <v>49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12690</v>
      </c>
      <c r="B4348" s="1" t="s">
        <v>12691</v>
      </c>
      <c r="C4348" s="2">
        <v>46164.742465277799</v>
      </c>
      <c r="D4348" s="1" t="s">
        <v>30</v>
      </c>
      <c r="E4348" s="1" t="s">
        <v>4246</v>
      </c>
      <c r="F4348" s="1" t="s">
        <v>2385</v>
      </c>
      <c r="H4348" s="1" t="s">
        <v>12692</v>
      </c>
      <c r="I4348" s="1" t="s">
        <v>34</v>
      </c>
      <c r="J4348" s="1" t="s">
        <v>139</v>
      </c>
      <c r="K4348" s="1" t="s">
        <v>35</v>
      </c>
      <c r="L4348" t="s">
        <v>2385</v>
      </c>
      <c r="O4348" s="1" t="s">
        <v>30</v>
      </c>
      <c r="P4348" s="4">
        <v>517324</v>
      </c>
      <c r="Q4348" s="5">
        <v>17</v>
      </c>
      <c r="T4348" s="1" t="s">
        <v>37</v>
      </c>
      <c r="U4348" s="4">
        <v>625030.97</v>
      </c>
      <c r="V4348" s="5">
        <v>38</v>
      </c>
      <c r="W4348" s="5">
        <v>0</v>
      </c>
      <c r="Y4348" s="1" t="s">
        <v>47</v>
      </c>
      <c r="Z4348" s="3">
        <v>46199</v>
      </c>
      <c r="AA4348" s="1" t="s">
        <v>48</v>
      </c>
      <c r="AB4348" s="1" t="s">
        <v>49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12693</v>
      </c>
      <c r="B4349" s="1" t="s">
        <v>12694</v>
      </c>
      <c r="C4349" s="2">
        <v>46090.957418981503</v>
      </c>
      <c r="D4349" s="1" t="s">
        <v>30</v>
      </c>
      <c r="E4349" s="1" t="s">
        <v>1147</v>
      </c>
      <c r="F4349" s="1" t="s">
        <v>218</v>
      </c>
      <c r="H4349" s="1" t="s">
        <v>1148</v>
      </c>
      <c r="I4349" s="1" t="s">
        <v>34</v>
      </c>
      <c r="J4349" s="1" t="s">
        <v>109</v>
      </c>
      <c r="K4349" s="1" t="s">
        <v>35</v>
      </c>
      <c r="L4349" t="s">
        <v>218</v>
      </c>
      <c r="M4349" s="1" t="s">
        <v>57</v>
      </c>
      <c r="O4349" s="1" t="s">
        <v>30</v>
      </c>
      <c r="P4349" s="4">
        <v>518000</v>
      </c>
      <c r="Q4349" s="5">
        <v>8</v>
      </c>
      <c r="T4349" s="1" t="s">
        <v>37</v>
      </c>
      <c r="U4349" s="4">
        <v>639419.06999999995</v>
      </c>
      <c r="V4349" s="5">
        <v>24</v>
      </c>
      <c r="W4349" s="5">
        <v>8</v>
      </c>
      <c r="Y4349" s="1" t="s">
        <v>47</v>
      </c>
      <c r="Z4349" s="3">
        <v>46189</v>
      </c>
      <c r="AA4349" s="1" t="s">
        <v>48</v>
      </c>
      <c r="AB4349" s="1" t="s">
        <v>49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12695</v>
      </c>
      <c r="B4350" s="1" t="s">
        <v>12696</v>
      </c>
      <c r="C4350" s="2">
        <v>46149.907858796301</v>
      </c>
      <c r="D4350" s="1" t="s">
        <v>30</v>
      </c>
      <c r="E4350" s="1" t="s">
        <v>5055</v>
      </c>
      <c r="F4350" s="1" t="s">
        <v>75</v>
      </c>
      <c r="H4350" s="1" t="s">
        <v>12697</v>
      </c>
      <c r="I4350" s="1" t="s">
        <v>34</v>
      </c>
      <c r="J4350" s="1" t="s">
        <v>77</v>
      </c>
      <c r="K4350" s="1" t="s">
        <v>35</v>
      </c>
      <c r="L4350" t="s">
        <v>75</v>
      </c>
      <c r="M4350" s="1" t="s">
        <v>57</v>
      </c>
      <c r="O4350" s="1" t="s">
        <v>30</v>
      </c>
      <c r="P4350" s="4">
        <v>519000</v>
      </c>
      <c r="Q4350" s="5">
        <v>35</v>
      </c>
      <c r="T4350" s="1" t="s">
        <v>37</v>
      </c>
      <c r="U4350" s="4">
        <v>647089.39</v>
      </c>
      <c r="V4350" s="5">
        <v>42</v>
      </c>
      <c r="W4350" s="5">
        <v>62</v>
      </c>
      <c r="Y4350" s="1" t="s">
        <v>78</v>
      </c>
      <c r="Z4350" s="3">
        <v>46206</v>
      </c>
      <c r="AA4350" s="1" t="s">
        <v>48</v>
      </c>
      <c r="AB4350" s="1" t="s">
        <v>49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12698</v>
      </c>
      <c r="B4351" s="1" t="s">
        <v>12699</v>
      </c>
      <c r="C4351" s="2">
        <v>46157.796238425901</v>
      </c>
      <c r="D4351" s="1" t="s">
        <v>30</v>
      </c>
      <c r="E4351" s="1" t="s">
        <v>4280</v>
      </c>
      <c r="F4351" s="1" t="s">
        <v>75</v>
      </c>
      <c r="H4351" s="1" t="s">
        <v>12700</v>
      </c>
      <c r="I4351" s="1" t="s">
        <v>55</v>
      </c>
      <c r="J4351" s="1" t="s">
        <v>181</v>
      </c>
      <c r="K4351" s="1" t="s">
        <v>35</v>
      </c>
      <c r="L4351" t="s">
        <v>75</v>
      </c>
      <c r="M4351" s="1" t="s">
        <v>57</v>
      </c>
      <c r="O4351" s="1" t="s">
        <v>30</v>
      </c>
      <c r="P4351" s="4">
        <v>520000</v>
      </c>
      <c r="Q4351" s="5">
        <v>15</v>
      </c>
      <c r="S4351" s="5">
        <v>6000</v>
      </c>
      <c r="T4351" s="1" t="s">
        <v>37</v>
      </c>
      <c r="U4351" s="4">
        <v>647244.15</v>
      </c>
      <c r="Y4351" s="1" t="s">
        <v>78</v>
      </c>
      <c r="Z4351" s="3">
        <v>46185</v>
      </c>
      <c r="AA4351" s="1" t="s">
        <v>48</v>
      </c>
      <c r="AB4351" s="1" t="s">
        <v>49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12701</v>
      </c>
      <c r="B4352" s="1" t="s">
        <v>12702</v>
      </c>
      <c r="C4352" s="2">
        <v>46142.897743055597</v>
      </c>
      <c r="D4352" s="1" t="s">
        <v>30</v>
      </c>
      <c r="E4352" s="1" t="s">
        <v>12703</v>
      </c>
      <c r="F4352" s="1" t="s">
        <v>75</v>
      </c>
      <c r="H4352" s="1" t="s">
        <v>12704</v>
      </c>
      <c r="I4352" s="1" t="s">
        <v>55</v>
      </c>
      <c r="J4352" s="1" t="s">
        <v>162</v>
      </c>
      <c r="K4352" s="1" t="s">
        <v>35</v>
      </c>
      <c r="L4352" t="s">
        <v>75</v>
      </c>
      <c r="M4352" s="1" t="s">
        <v>57</v>
      </c>
      <c r="O4352" s="1" t="s">
        <v>30</v>
      </c>
      <c r="P4352" s="4">
        <v>520000</v>
      </c>
      <c r="Q4352" s="5">
        <v>20</v>
      </c>
      <c r="S4352" s="5">
        <v>2000</v>
      </c>
      <c r="T4352" s="1" t="s">
        <v>37</v>
      </c>
      <c r="U4352" s="4">
        <v>640328.04</v>
      </c>
      <c r="Y4352" s="1" t="s">
        <v>78</v>
      </c>
      <c r="Z4352" s="3">
        <v>46192</v>
      </c>
      <c r="AA4352" s="1" t="s">
        <v>48</v>
      </c>
      <c r="AB4352" s="1" t="s">
        <v>49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12705</v>
      </c>
      <c r="B4353" s="1" t="s">
        <v>12706</v>
      </c>
      <c r="C4353" s="2">
        <v>46143.536423611098</v>
      </c>
      <c r="D4353" s="1" t="s">
        <v>30</v>
      </c>
      <c r="E4353" s="1" t="s">
        <v>12707</v>
      </c>
      <c r="F4353" s="1" t="s">
        <v>75</v>
      </c>
      <c r="H4353" s="1" t="s">
        <v>12708</v>
      </c>
      <c r="I4353" s="1" t="s">
        <v>55</v>
      </c>
      <c r="J4353" s="1" t="s">
        <v>77</v>
      </c>
      <c r="K4353" s="1" t="s">
        <v>35</v>
      </c>
      <c r="L4353" t="s">
        <v>75</v>
      </c>
      <c r="M4353" s="1" t="s">
        <v>57</v>
      </c>
      <c r="O4353" s="1" t="s">
        <v>30</v>
      </c>
      <c r="P4353" s="4">
        <v>520000</v>
      </c>
      <c r="Q4353" s="5">
        <v>20</v>
      </c>
      <c r="S4353" s="5">
        <v>3000</v>
      </c>
      <c r="T4353" s="1" t="s">
        <v>37</v>
      </c>
      <c r="U4353" s="4">
        <v>642095.93000000005</v>
      </c>
      <c r="Y4353" s="1" t="s">
        <v>78</v>
      </c>
      <c r="Z4353" s="3">
        <v>46185</v>
      </c>
      <c r="AA4353" s="1" t="s">
        <v>58</v>
      </c>
      <c r="AB4353" s="1" t="s">
        <v>59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12709</v>
      </c>
      <c r="B4354" s="1" t="s">
        <v>12710</v>
      </c>
      <c r="C4354" s="2">
        <v>46108.778333333299</v>
      </c>
      <c r="D4354" s="1" t="s">
        <v>30</v>
      </c>
      <c r="E4354" s="1" t="s">
        <v>6311</v>
      </c>
      <c r="F4354" s="1" t="s">
        <v>771</v>
      </c>
      <c r="H4354" s="1" t="s">
        <v>6312</v>
      </c>
      <c r="I4354" s="1" t="s">
        <v>356</v>
      </c>
      <c r="J4354" s="1" t="s">
        <v>35</v>
      </c>
      <c r="K4354" s="1" t="s">
        <v>89</v>
      </c>
      <c r="L4354" t="s">
        <v>771</v>
      </c>
      <c r="O4354" s="1" t="s">
        <v>30</v>
      </c>
      <c r="P4354" s="4">
        <v>520000</v>
      </c>
      <c r="Q4354" s="5">
        <v>27</v>
      </c>
      <c r="T4354" s="1" t="s">
        <v>37</v>
      </c>
      <c r="U4354" s="4">
        <v>642095.93000000005</v>
      </c>
      <c r="Y4354" s="1" t="s">
        <v>69</v>
      </c>
      <c r="Z4354" s="3">
        <v>46184</v>
      </c>
      <c r="AA4354" s="1" t="s">
        <v>39</v>
      </c>
      <c r="AB4354" s="1" t="s">
        <v>40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12711</v>
      </c>
      <c r="B4355" s="1" t="s">
        <v>12712</v>
      </c>
      <c r="C4355" s="2">
        <v>46159.972719907397</v>
      </c>
      <c r="D4355" s="1" t="s">
        <v>30</v>
      </c>
      <c r="E4355" s="1" t="s">
        <v>12713</v>
      </c>
      <c r="F4355" s="1" t="s">
        <v>298</v>
      </c>
      <c r="H4355" s="1" t="s">
        <v>12714</v>
      </c>
      <c r="I4355" s="1" t="s">
        <v>356</v>
      </c>
      <c r="J4355" s="1" t="s">
        <v>35</v>
      </c>
      <c r="K4355" s="1" t="s">
        <v>103</v>
      </c>
      <c r="L4355" t="s">
        <v>298</v>
      </c>
      <c r="M4355" s="1" t="s">
        <v>91</v>
      </c>
      <c r="O4355" s="1" t="s">
        <v>30</v>
      </c>
      <c r="P4355" s="4">
        <v>520000</v>
      </c>
      <c r="Q4355" s="5">
        <v>13</v>
      </c>
      <c r="T4355" s="1" t="s">
        <v>37</v>
      </c>
      <c r="U4355" s="4">
        <v>672100.25</v>
      </c>
      <c r="Y4355" s="1" t="s">
        <v>47</v>
      </c>
      <c r="Z4355" s="3">
        <v>46239</v>
      </c>
      <c r="AA4355" s="1" t="s">
        <v>39</v>
      </c>
      <c r="AB4355" s="1" t="s">
        <v>40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12715</v>
      </c>
      <c r="B4356" s="1" t="s">
        <v>12716</v>
      </c>
      <c r="C4356" s="2">
        <v>46120.780972222201</v>
      </c>
      <c r="D4356" s="1" t="s">
        <v>30</v>
      </c>
      <c r="E4356" s="1" t="s">
        <v>6201</v>
      </c>
      <c r="F4356" s="1" t="s">
        <v>1192</v>
      </c>
      <c r="H4356" s="1" t="s">
        <v>11147</v>
      </c>
      <c r="I4356" s="1" t="s">
        <v>34</v>
      </c>
      <c r="J4356" s="1" t="s">
        <v>77</v>
      </c>
      <c r="K4356" s="1" t="s">
        <v>35</v>
      </c>
      <c r="L4356" t="s">
        <v>1192</v>
      </c>
      <c r="O4356" s="1" t="s">
        <v>30</v>
      </c>
      <c r="P4356" s="4">
        <v>525000</v>
      </c>
      <c r="Q4356" s="5">
        <v>16</v>
      </c>
      <c r="T4356" s="1" t="s">
        <v>37</v>
      </c>
      <c r="U4356" s="4">
        <v>658140.24</v>
      </c>
      <c r="V4356" s="5">
        <v>32</v>
      </c>
      <c r="W4356" s="5">
        <v>2</v>
      </c>
      <c r="Y4356" s="1" t="s">
        <v>69</v>
      </c>
      <c r="Z4356" s="3">
        <v>46190</v>
      </c>
      <c r="AA4356" s="1" t="s">
        <v>39</v>
      </c>
      <c r="AB4356" s="1" t="s">
        <v>40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12717</v>
      </c>
      <c r="B4357" s="1" t="s">
        <v>12718</v>
      </c>
      <c r="C4357" s="2">
        <v>46129.517928240697</v>
      </c>
      <c r="D4357" s="1" t="s">
        <v>30</v>
      </c>
      <c r="E4357" s="1" t="s">
        <v>9901</v>
      </c>
      <c r="F4357" s="1" t="s">
        <v>2892</v>
      </c>
      <c r="H4357" s="1" t="s">
        <v>11447</v>
      </c>
      <c r="I4357" s="1" t="s">
        <v>34</v>
      </c>
      <c r="J4357" s="1" t="s">
        <v>35</v>
      </c>
      <c r="K4357" s="1" t="s">
        <v>248</v>
      </c>
      <c r="L4357" t="s">
        <v>2892</v>
      </c>
      <c r="O4357" s="1" t="s">
        <v>30</v>
      </c>
      <c r="P4357" s="4">
        <v>528000</v>
      </c>
      <c r="Q4357" s="5">
        <v>132</v>
      </c>
      <c r="T4357" s="1" t="s">
        <v>37</v>
      </c>
      <c r="U4357" s="4">
        <v>670612.74</v>
      </c>
      <c r="V4357" s="5">
        <v>132</v>
      </c>
      <c r="W4357" s="5">
        <v>0</v>
      </c>
      <c r="Y4357" s="1" t="s">
        <v>47</v>
      </c>
      <c r="Z4357" s="3">
        <v>46178</v>
      </c>
      <c r="AA4357" s="1" t="s">
        <v>58</v>
      </c>
      <c r="AB4357" s="1" t="s">
        <v>59</v>
      </c>
      <c r="AC4357" t="b">
        <f t="shared" si="272"/>
        <v>1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12719</v>
      </c>
      <c r="B4358" s="1" t="s">
        <v>12720</v>
      </c>
      <c r="C4358" s="2">
        <v>46101.628090277802</v>
      </c>
      <c r="D4358" s="1" t="s">
        <v>30</v>
      </c>
      <c r="E4358" s="1" t="s">
        <v>12721</v>
      </c>
      <c r="F4358" s="1" t="s">
        <v>824</v>
      </c>
      <c r="H4358" s="1" t="s">
        <v>12722</v>
      </c>
      <c r="I4358" s="1" t="s">
        <v>55</v>
      </c>
      <c r="J4358" s="1" t="s">
        <v>77</v>
      </c>
      <c r="K4358" s="1" t="s">
        <v>35</v>
      </c>
      <c r="L4358" t="s">
        <v>824</v>
      </c>
      <c r="O4358" s="1" t="s">
        <v>30</v>
      </c>
      <c r="P4358" s="4">
        <v>529200</v>
      </c>
      <c r="Q4358" s="5">
        <v>184</v>
      </c>
      <c r="S4358" s="5">
        <v>24500</v>
      </c>
      <c r="T4358" s="1" t="s">
        <v>37</v>
      </c>
      <c r="U4358" s="4">
        <v>657213.36</v>
      </c>
      <c r="Y4358" s="1" t="s">
        <v>78</v>
      </c>
      <c r="Z4358" s="3">
        <v>46232</v>
      </c>
      <c r="AA4358" s="1" t="s">
        <v>48</v>
      </c>
      <c r="AB4358" s="1" t="s">
        <v>49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12723</v>
      </c>
      <c r="B4359" s="1" t="s">
        <v>12724</v>
      </c>
      <c r="C4359" s="2">
        <v>46149.543946759302</v>
      </c>
      <c r="D4359" s="1" t="s">
        <v>30</v>
      </c>
      <c r="E4359" s="1" t="s">
        <v>4766</v>
      </c>
      <c r="F4359" s="1" t="s">
        <v>1061</v>
      </c>
      <c r="H4359" s="1" t="s">
        <v>12725</v>
      </c>
      <c r="I4359" s="1" t="s">
        <v>34</v>
      </c>
      <c r="J4359" s="1" t="s">
        <v>109</v>
      </c>
      <c r="K4359" s="1" t="s">
        <v>35</v>
      </c>
      <c r="L4359" t="s">
        <v>1061</v>
      </c>
      <c r="M4359" s="1" t="s">
        <v>57</v>
      </c>
      <c r="O4359" s="1" t="s">
        <v>30</v>
      </c>
      <c r="P4359" s="4">
        <v>530000</v>
      </c>
      <c r="Q4359" s="5">
        <v>92</v>
      </c>
      <c r="T4359" s="1" t="s">
        <v>37</v>
      </c>
      <c r="U4359" s="4">
        <v>687728.07</v>
      </c>
      <c r="V4359" s="5">
        <v>160</v>
      </c>
      <c r="W4359" s="5">
        <v>30</v>
      </c>
      <c r="Y4359" s="1" t="s">
        <v>281</v>
      </c>
      <c r="Z4359" s="3">
        <v>46265</v>
      </c>
      <c r="AA4359" s="1" t="s">
        <v>48</v>
      </c>
      <c r="AB4359" s="1" t="s">
        <v>49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12726</v>
      </c>
      <c r="B4360" s="1" t="s">
        <v>12727</v>
      </c>
      <c r="C4360" s="2">
        <v>46149.076296296298</v>
      </c>
      <c r="D4360" s="1" t="s">
        <v>30</v>
      </c>
      <c r="E4360" s="1" t="s">
        <v>4783</v>
      </c>
      <c r="F4360" s="1" t="s">
        <v>75</v>
      </c>
      <c r="H4360" s="1" t="s">
        <v>12728</v>
      </c>
      <c r="I4360" s="1" t="s">
        <v>34</v>
      </c>
      <c r="J4360" s="1" t="s">
        <v>553</v>
      </c>
      <c r="K4360" s="1" t="s">
        <v>35</v>
      </c>
      <c r="L4360" t="s">
        <v>75</v>
      </c>
      <c r="M4360" s="1" t="s">
        <v>57</v>
      </c>
      <c r="O4360" s="1" t="s">
        <v>30</v>
      </c>
      <c r="P4360" s="4">
        <v>530000</v>
      </c>
      <c r="Q4360" s="5">
        <v>2</v>
      </c>
      <c r="T4360" s="1" t="s">
        <v>37</v>
      </c>
      <c r="U4360" s="4">
        <v>687728.07</v>
      </c>
      <c r="V4360" s="5">
        <v>14</v>
      </c>
      <c r="W4360" s="5">
        <v>0</v>
      </c>
      <c r="Y4360" s="1" t="s">
        <v>78</v>
      </c>
      <c r="Z4360" s="3">
        <v>46220</v>
      </c>
      <c r="AA4360" s="1" t="s">
        <v>48</v>
      </c>
      <c r="AB4360" s="1" t="s">
        <v>49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12729</v>
      </c>
      <c r="B4361" s="1" t="s">
        <v>12730</v>
      </c>
      <c r="C4361" s="2">
        <v>46049.741585648102</v>
      </c>
      <c r="D4361" s="1" t="s">
        <v>30</v>
      </c>
      <c r="E4361" s="1" t="s">
        <v>1396</v>
      </c>
      <c r="F4361" s="1" t="s">
        <v>7758</v>
      </c>
      <c r="H4361" s="1" t="s">
        <v>12731</v>
      </c>
      <c r="I4361" s="1" t="s">
        <v>34</v>
      </c>
      <c r="J4361" s="1" t="s">
        <v>56</v>
      </c>
      <c r="K4361" s="1" t="s">
        <v>35</v>
      </c>
      <c r="L4361" t="s">
        <v>90</v>
      </c>
      <c r="M4361" s="1" t="s">
        <v>57</v>
      </c>
      <c r="O4361" s="1" t="s">
        <v>30</v>
      </c>
      <c r="P4361" s="4">
        <v>530400</v>
      </c>
      <c r="Q4361" s="5">
        <v>247</v>
      </c>
      <c r="T4361" s="1" t="s">
        <v>37</v>
      </c>
      <c r="U4361" s="4">
        <v>640298.99</v>
      </c>
      <c r="V4361" s="5">
        <v>0</v>
      </c>
      <c r="W4361" s="5">
        <v>884</v>
      </c>
      <c r="Y4361" s="1" t="s">
        <v>47</v>
      </c>
      <c r="Z4361" s="3">
        <v>46203</v>
      </c>
      <c r="AA4361" s="1" t="s">
        <v>48</v>
      </c>
      <c r="AB4361" s="1" t="s">
        <v>49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12732</v>
      </c>
      <c r="B4362" s="1" t="s">
        <v>12733</v>
      </c>
      <c r="C4362" s="2">
        <v>46154.029537037</v>
      </c>
      <c r="D4362" s="1" t="s">
        <v>30</v>
      </c>
      <c r="E4362" s="1" t="s">
        <v>4246</v>
      </c>
      <c r="F4362" s="1" t="s">
        <v>2385</v>
      </c>
      <c r="H4362" s="1" t="s">
        <v>12734</v>
      </c>
      <c r="I4362" s="1" t="s">
        <v>34</v>
      </c>
      <c r="J4362" s="1" t="s">
        <v>4469</v>
      </c>
      <c r="K4362" s="1" t="s">
        <v>35</v>
      </c>
      <c r="L4362" t="s">
        <v>2385</v>
      </c>
      <c r="O4362" s="1" t="s">
        <v>30</v>
      </c>
      <c r="P4362" s="4">
        <v>531249</v>
      </c>
      <c r="Q4362" s="5">
        <v>18</v>
      </c>
      <c r="T4362" s="1" t="s">
        <v>37</v>
      </c>
      <c r="U4362" s="4">
        <v>641855.16</v>
      </c>
      <c r="V4362" s="5">
        <v>90</v>
      </c>
      <c r="W4362" s="5">
        <v>0</v>
      </c>
      <c r="Y4362" s="1" t="s">
        <v>47</v>
      </c>
      <c r="Z4362" s="3">
        <v>46171</v>
      </c>
      <c r="AA4362" s="1" t="s">
        <v>39</v>
      </c>
      <c r="AB4362" s="1" t="s">
        <v>40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12735</v>
      </c>
      <c r="B4363" s="1" t="s">
        <v>12736</v>
      </c>
      <c r="C4363" s="2">
        <v>46164.700266203698</v>
      </c>
      <c r="D4363" s="1" t="s">
        <v>30</v>
      </c>
      <c r="E4363" s="1" t="s">
        <v>3206</v>
      </c>
      <c r="F4363" s="1" t="s">
        <v>3207</v>
      </c>
      <c r="H4363" s="1" t="s">
        <v>12737</v>
      </c>
      <c r="I4363" s="1" t="s">
        <v>34</v>
      </c>
      <c r="J4363" s="1" t="s">
        <v>35</v>
      </c>
      <c r="K4363" s="1" t="s">
        <v>77</v>
      </c>
      <c r="L4363" t="s">
        <v>3207</v>
      </c>
      <c r="O4363" s="1" t="s">
        <v>30</v>
      </c>
      <c r="P4363" s="4">
        <v>531250</v>
      </c>
      <c r="Q4363" s="5">
        <v>25</v>
      </c>
      <c r="T4363" s="1" t="s">
        <v>37</v>
      </c>
      <c r="U4363" s="4">
        <v>683240.45</v>
      </c>
      <c r="V4363" s="5">
        <v>50</v>
      </c>
      <c r="W4363" s="5">
        <v>0</v>
      </c>
      <c r="Y4363" s="1" t="s">
        <v>47</v>
      </c>
      <c r="Z4363" s="3">
        <v>46184</v>
      </c>
      <c r="AA4363" s="1" t="s">
        <v>39</v>
      </c>
      <c r="AB4363" s="1" t="s">
        <v>40</v>
      </c>
      <c r="AC4363" t="b">
        <f t="shared" si="272"/>
        <v>1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12738</v>
      </c>
      <c r="B4364" s="1" t="s">
        <v>12739</v>
      </c>
      <c r="C4364" s="2">
        <v>46160.710057870398</v>
      </c>
      <c r="D4364" s="1" t="s">
        <v>30</v>
      </c>
      <c r="E4364" s="1" t="s">
        <v>31</v>
      </c>
      <c r="F4364" s="1" t="s">
        <v>32</v>
      </c>
      <c r="H4364" s="1" t="s">
        <v>33</v>
      </c>
      <c r="I4364" s="1" t="s">
        <v>34</v>
      </c>
      <c r="J4364" s="1" t="s">
        <v>35</v>
      </c>
      <c r="K4364" s="1" t="s">
        <v>159</v>
      </c>
      <c r="L4364" t="s">
        <v>32</v>
      </c>
      <c r="O4364" s="1" t="s">
        <v>30</v>
      </c>
      <c r="P4364" s="4">
        <v>532000</v>
      </c>
      <c r="Q4364" s="5">
        <v>7</v>
      </c>
      <c r="T4364" s="1" t="s">
        <v>37</v>
      </c>
      <c r="U4364" s="4">
        <v>677289.38</v>
      </c>
      <c r="V4364" s="5">
        <v>28</v>
      </c>
      <c r="W4364" s="5">
        <v>0</v>
      </c>
      <c r="Y4364" s="1" t="s">
        <v>38</v>
      </c>
      <c r="Z4364" s="3">
        <v>46193</v>
      </c>
      <c r="AA4364" s="1" t="s">
        <v>39</v>
      </c>
      <c r="AB4364" s="1" t="s">
        <v>40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12740</v>
      </c>
      <c r="B4365" s="1" t="s">
        <v>12741</v>
      </c>
      <c r="C4365" s="2">
        <v>46154.864872685197</v>
      </c>
      <c r="D4365" s="1" t="s">
        <v>30</v>
      </c>
      <c r="E4365" s="1" t="s">
        <v>614</v>
      </c>
      <c r="F4365" s="1" t="s">
        <v>44</v>
      </c>
      <c r="H4365" s="1" t="s">
        <v>615</v>
      </c>
      <c r="I4365" s="1" t="s">
        <v>34</v>
      </c>
      <c r="J4365" s="1" t="s">
        <v>312</v>
      </c>
      <c r="K4365" s="1" t="s">
        <v>35</v>
      </c>
      <c r="L4365" t="s">
        <v>44</v>
      </c>
      <c r="M4365" s="1" t="s">
        <v>57</v>
      </c>
      <c r="O4365" s="1" t="s">
        <v>30</v>
      </c>
      <c r="P4365" s="4">
        <v>534000</v>
      </c>
      <c r="Q4365" s="5">
        <v>59</v>
      </c>
      <c r="T4365" s="1" t="s">
        <v>37</v>
      </c>
      <c r="U4365" s="4">
        <v>693238.58</v>
      </c>
      <c r="V4365" s="5">
        <v>178</v>
      </c>
      <c r="W4365" s="5">
        <v>1</v>
      </c>
      <c r="Y4365" s="1" t="s">
        <v>47</v>
      </c>
      <c r="Z4365" s="3">
        <v>46211</v>
      </c>
      <c r="AA4365" s="1" t="s">
        <v>39</v>
      </c>
      <c r="AB4365" s="1" t="s">
        <v>40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12742</v>
      </c>
      <c r="B4366" s="1" t="s">
        <v>12743</v>
      </c>
      <c r="C4366" s="2">
        <v>46162.835231481498</v>
      </c>
      <c r="D4366" s="1" t="s">
        <v>30</v>
      </c>
      <c r="E4366" s="1" t="s">
        <v>11425</v>
      </c>
      <c r="F4366" s="1" t="s">
        <v>1192</v>
      </c>
      <c r="H4366" s="1" t="s">
        <v>11426</v>
      </c>
      <c r="I4366" s="1" t="s">
        <v>55</v>
      </c>
      <c r="J4366" s="1" t="s">
        <v>97</v>
      </c>
      <c r="K4366" s="1" t="s">
        <v>35</v>
      </c>
      <c r="L4366" t="s">
        <v>1192</v>
      </c>
      <c r="O4366" s="1" t="s">
        <v>30</v>
      </c>
      <c r="P4366" s="4">
        <v>535000</v>
      </c>
      <c r="Q4366" s="5">
        <v>15</v>
      </c>
      <c r="S4366" s="5">
        <v>15000</v>
      </c>
      <c r="T4366" s="1" t="s">
        <v>37</v>
      </c>
      <c r="U4366" s="4">
        <v>685388.43</v>
      </c>
      <c r="Y4366" s="1" t="s">
        <v>69</v>
      </c>
      <c r="Z4366" s="3">
        <v>46260</v>
      </c>
      <c r="AA4366" s="1" t="s">
        <v>39</v>
      </c>
      <c r="AB4366" s="1" t="s">
        <v>40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12744</v>
      </c>
      <c r="B4367" s="1" t="s">
        <v>12745</v>
      </c>
      <c r="C4367" s="2">
        <v>46162.726192129601</v>
      </c>
      <c r="D4367" s="1" t="s">
        <v>30</v>
      </c>
      <c r="E4367" s="1" t="s">
        <v>3826</v>
      </c>
      <c r="F4367" s="1" t="s">
        <v>824</v>
      </c>
      <c r="H4367" s="1" t="s">
        <v>12746</v>
      </c>
      <c r="I4367" s="1" t="s">
        <v>34</v>
      </c>
      <c r="J4367" s="1" t="s">
        <v>35</v>
      </c>
      <c r="K4367" s="1" t="s">
        <v>420</v>
      </c>
      <c r="L4367" t="s">
        <v>824</v>
      </c>
      <c r="O4367" s="1" t="s">
        <v>30</v>
      </c>
      <c r="P4367" s="4">
        <v>535500</v>
      </c>
      <c r="Q4367" s="5">
        <v>12</v>
      </c>
      <c r="T4367" s="1" t="s">
        <v>37</v>
      </c>
      <c r="U4367" s="4">
        <v>686136.36</v>
      </c>
      <c r="V4367" s="5">
        <v>35</v>
      </c>
      <c r="W4367" s="5">
        <v>0</v>
      </c>
      <c r="Y4367" s="1" t="s">
        <v>78</v>
      </c>
      <c r="Z4367" s="3">
        <v>46178</v>
      </c>
      <c r="AA4367" s="1" t="s">
        <v>58</v>
      </c>
      <c r="AB4367" s="1" t="s">
        <v>59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12747</v>
      </c>
      <c r="B4368" s="1" t="s">
        <v>12748</v>
      </c>
      <c r="C4368" s="2">
        <v>46160.709641203699</v>
      </c>
      <c r="D4368" s="1" t="s">
        <v>30</v>
      </c>
      <c r="E4368" s="1" t="s">
        <v>31</v>
      </c>
      <c r="F4368" s="1" t="s">
        <v>32</v>
      </c>
      <c r="H4368" s="1" t="s">
        <v>33</v>
      </c>
      <c r="I4368" s="1" t="s">
        <v>34</v>
      </c>
      <c r="J4368" s="1" t="s">
        <v>35</v>
      </c>
      <c r="K4368" s="1" t="s">
        <v>767</v>
      </c>
      <c r="L4368" t="s">
        <v>32</v>
      </c>
      <c r="O4368" s="1" t="s">
        <v>30</v>
      </c>
      <c r="P4368" s="4">
        <v>540000</v>
      </c>
      <c r="Q4368" s="5">
        <v>7</v>
      </c>
      <c r="T4368" s="1" t="s">
        <v>37</v>
      </c>
      <c r="U4368" s="4">
        <v>687474.18</v>
      </c>
      <c r="V4368" s="5">
        <v>30</v>
      </c>
      <c r="W4368" s="5">
        <v>0</v>
      </c>
      <c r="Y4368" s="1" t="s">
        <v>38</v>
      </c>
      <c r="Z4368" s="3">
        <v>46193</v>
      </c>
      <c r="AA4368" s="1" t="s">
        <v>39</v>
      </c>
      <c r="AB4368" s="1" t="s">
        <v>40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12749</v>
      </c>
      <c r="B4369" s="1" t="s">
        <v>12750</v>
      </c>
      <c r="C4369" s="2">
        <v>46134.795983796299</v>
      </c>
      <c r="D4369" s="1" t="s">
        <v>30</v>
      </c>
      <c r="E4369" s="1" t="s">
        <v>9933</v>
      </c>
      <c r="F4369" s="1" t="s">
        <v>1192</v>
      </c>
      <c r="H4369" s="1" t="s">
        <v>12751</v>
      </c>
      <c r="I4369" s="1" t="s">
        <v>55</v>
      </c>
      <c r="J4369" s="1" t="s">
        <v>109</v>
      </c>
      <c r="K4369" s="1" t="s">
        <v>35</v>
      </c>
      <c r="L4369" t="s">
        <v>1192</v>
      </c>
      <c r="M4369" s="1" t="s">
        <v>57</v>
      </c>
      <c r="O4369" s="1" t="s">
        <v>30</v>
      </c>
      <c r="P4369" s="4">
        <v>540000</v>
      </c>
      <c r="Q4369" s="5">
        <v>20</v>
      </c>
      <c r="S4369" s="5">
        <v>15000</v>
      </c>
      <c r="T4369" s="1" t="s">
        <v>37</v>
      </c>
      <c r="U4369" s="4">
        <v>661662.07999999996</v>
      </c>
      <c r="Y4369" s="1" t="s">
        <v>69</v>
      </c>
      <c r="Z4369" s="3">
        <v>46190</v>
      </c>
      <c r="AA4369" s="1" t="s">
        <v>39</v>
      </c>
      <c r="AB4369" s="1" t="s">
        <v>40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12752</v>
      </c>
      <c r="B4370" s="1" t="s">
        <v>12753</v>
      </c>
      <c r="C4370" s="2">
        <v>46084.742708333302</v>
      </c>
      <c r="D4370" s="1" t="s">
        <v>30</v>
      </c>
      <c r="E4370" s="1" t="s">
        <v>12754</v>
      </c>
      <c r="F4370" s="1" t="s">
        <v>372</v>
      </c>
      <c r="H4370" s="1" t="s">
        <v>12755</v>
      </c>
      <c r="I4370" s="1" t="s">
        <v>34</v>
      </c>
      <c r="J4370" s="1" t="s">
        <v>4469</v>
      </c>
      <c r="K4370" s="1" t="s">
        <v>35</v>
      </c>
      <c r="L4370" t="s">
        <v>372</v>
      </c>
      <c r="O4370" s="1" t="s">
        <v>30</v>
      </c>
      <c r="P4370" s="4">
        <v>540000</v>
      </c>
      <c r="Q4370" s="5">
        <v>18</v>
      </c>
      <c r="T4370" s="1" t="s">
        <v>37</v>
      </c>
      <c r="U4370" s="4">
        <v>662526.19999999995</v>
      </c>
      <c r="V4370" s="5">
        <v>36</v>
      </c>
      <c r="W4370" s="5">
        <v>0</v>
      </c>
      <c r="Y4370" s="1" t="s">
        <v>374</v>
      </c>
      <c r="Z4370" s="3">
        <v>46203</v>
      </c>
      <c r="AA4370" s="1" t="s">
        <v>48</v>
      </c>
      <c r="AB4370" s="1" t="s">
        <v>49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12756</v>
      </c>
      <c r="B4371" s="1" t="s">
        <v>12757</v>
      </c>
      <c r="C4371" s="2">
        <v>46162.515648148103</v>
      </c>
      <c r="D4371" s="1" t="s">
        <v>30</v>
      </c>
      <c r="E4371" s="1" t="s">
        <v>12758</v>
      </c>
      <c r="F4371" s="1" t="s">
        <v>218</v>
      </c>
      <c r="H4371" s="1" t="s">
        <v>12759</v>
      </c>
      <c r="I4371" s="1" t="s">
        <v>34</v>
      </c>
      <c r="J4371" s="1" t="s">
        <v>109</v>
      </c>
      <c r="K4371" s="1" t="s">
        <v>35</v>
      </c>
      <c r="L4371" t="s">
        <v>218</v>
      </c>
      <c r="M4371" s="1" t="s">
        <v>57</v>
      </c>
      <c r="O4371" s="1" t="s">
        <v>30</v>
      </c>
      <c r="P4371" s="4">
        <v>540000</v>
      </c>
      <c r="Q4371" s="5">
        <v>45</v>
      </c>
      <c r="T4371" s="1" t="s">
        <v>37</v>
      </c>
      <c r="U4371" s="4">
        <v>692441.93</v>
      </c>
      <c r="V4371" s="5">
        <v>45</v>
      </c>
      <c r="W4371" s="5">
        <v>0</v>
      </c>
      <c r="Y4371" s="1" t="s">
        <v>47</v>
      </c>
      <c r="Z4371" s="3">
        <v>46252</v>
      </c>
      <c r="AA4371" s="1" t="s">
        <v>48</v>
      </c>
      <c r="AB4371" s="1" t="s">
        <v>49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12760</v>
      </c>
      <c r="B4372" s="1" t="s">
        <v>12761</v>
      </c>
      <c r="C4372" s="2">
        <v>46142.895416666703</v>
      </c>
      <c r="D4372" s="1" t="s">
        <v>30</v>
      </c>
      <c r="E4372" s="1" t="s">
        <v>12762</v>
      </c>
      <c r="F4372" s="1" t="s">
        <v>75</v>
      </c>
      <c r="H4372" s="1" t="s">
        <v>12763</v>
      </c>
      <c r="I4372" s="1" t="s">
        <v>34</v>
      </c>
      <c r="J4372" s="1" t="s">
        <v>109</v>
      </c>
      <c r="K4372" s="1" t="s">
        <v>35</v>
      </c>
      <c r="L4372" t="s">
        <v>75</v>
      </c>
      <c r="M4372" s="1" t="s">
        <v>57</v>
      </c>
      <c r="O4372" s="1" t="s">
        <v>30</v>
      </c>
      <c r="P4372" s="4">
        <v>540000</v>
      </c>
      <c r="Q4372" s="5">
        <v>4</v>
      </c>
      <c r="T4372" s="1" t="s">
        <v>37</v>
      </c>
      <c r="U4372" s="4">
        <v>664956.04</v>
      </c>
      <c r="V4372" s="5">
        <v>10</v>
      </c>
      <c r="W4372" s="5">
        <v>0</v>
      </c>
      <c r="Y4372" s="1" t="s">
        <v>78</v>
      </c>
      <c r="Z4372" s="3">
        <v>46192</v>
      </c>
      <c r="AA4372" s="1" t="s">
        <v>39</v>
      </c>
      <c r="AB4372" s="1" t="s">
        <v>40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12764</v>
      </c>
      <c r="B4373" s="1" t="s">
        <v>12765</v>
      </c>
      <c r="C4373" s="2">
        <v>46142.8973148148</v>
      </c>
      <c r="D4373" s="1" t="s">
        <v>30</v>
      </c>
      <c r="E4373" s="1" t="s">
        <v>12703</v>
      </c>
      <c r="F4373" s="1" t="s">
        <v>75</v>
      </c>
      <c r="H4373" s="1" t="s">
        <v>12766</v>
      </c>
      <c r="I4373" s="1" t="s">
        <v>34</v>
      </c>
      <c r="J4373" s="1" t="s">
        <v>109</v>
      </c>
      <c r="K4373" s="1" t="s">
        <v>35</v>
      </c>
      <c r="L4373" t="s">
        <v>75</v>
      </c>
      <c r="M4373" s="1" t="s">
        <v>57</v>
      </c>
      <c r="O4373" s="1" t="s">
        <v>30</v>
      </c>
      <c r="P4373" s="4">
        <v>540000</v>
      </c>
      <c r="Q4373" s="5">
        <v>10</v>
      </c>
      <c r="T4373" s="1" t="s">
        <v>37</v>
      </c>
      <c r="U4373" s="4">
        <v>664956.04</v>
      </c>
      <c r="V4373" s="5">
        <v>20</v>
      </c>
      <c r="W4373" s="5">
        <v>0</v>
      </c>
      <c r="Y4373" s="1" t="s">
        <v>78</v>
      </c>
      <c r="Z4373" s="3">
        <v>46192</v>
      </c>
      <c r="AA4373" s="1" t="s">
        <v>48</v>
      </c>
      <c r="AB4373" s="1" t="s">
        <v>49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12767</v>
      </c>
      <c r="B4374" s="1" t="s">
        <v>12768</v>
      </c>
      <c r="C4374" s="2">
        <v>46134.740358796298</v>
      </c>
      <c r="D4374" s="1" t="s">
        <v>30</v>
      </c>
      <c r="E4374" s="1" t="s">
        <v>12769</v>
      </c>
      <c r="F4374" s="1" t="s">
        <v>824</v>
      </c>
      <c r="H4374" s="1" t="s">
        <v>12770</v>
      </c>
      <c r="I4374" s="1" t="s">
        <v>55</v>
      </c>
      <c r="J4374" s="1" t="s">
        <v>181</v>
      </c>
      <c r="K4374" s="1" t="s">
        <v>35</v>
      </c>
      <c r="L4374" t="s">
        <v>824</v>
      </c>
      <c r="O4374" s="1" t="s">
        <v>30</v>
      </c>
      <c r="P4374" s="4">
        <v>545000</v>
      </c>
      <c r="Q4374" s="5">
        <v>25</v>
      </c>
      <c r="S4374" s="5">
        <v>25000</v>
      </c>
      <c r="T4374" s="1" t="s">
        <v>37</v>
      </c>
      <c r="U4374" s="4">
        <v>671113.04</v>
      </c>
      <c r="Y4374" s="1" t="s">
        <v>78</v>
      </c>
      <c r="Z4374" s="3">
        <v>46191</v>
      </c>
      <c r="AA4374" s="1" t="s">
        <v>58</v>
      </c>
      <c r="AB4374" s="1" t="s">
        <v>59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12771</v>
      </c>
      <c r="B4375" s="1" t="s">
        <v>12772</v>
      </c>
      <c r="C4375" s="2">
        <v>46126.772442129601</v>
      </c>
      <c r="D4375" s="1" t="s">
        <v>30</v>
      </c>
      <c r="E4375" s="1" t="s">
        <v>10076</v>
      </c>
      <c r="F4375" s="1" t="s">
        <v>824</v>
      </c>
      <c r="H4375" s="1" t="s">
        <v>12773</v>
      </c>
      <c r="I4375" s="1" t="s">
        <v>34</v>
      </c>
      <c r="J4375" s="1" t="s">
        <v>35</v>
      </c>
      <c r="K4375" s="1" t="s">
        <v>1025</v>
      </c>
      <c r="L4375" t="s">
        <v>824</v>
      </c>
      <c r="O4375" s="1" t="s">
        <v>30</v>
      </c>
      <c r="P4375" s="4">
        <v>545000</v>
      </c>
      <c r="Q4375" s="5">
        <v>4</v>
      </c>
      <c r="T4375" s="1" t="s">
        <v>37</v>
      </c>
      <c r="U4375" s="4">
        <v>655198.87</v>
      </c>
      <c r="V4375" s="5">
        <v>40</v>
      </c>
      <c r="W4375" s="5">
        <v>0</v>
      </c>
      <c r="Y4375" s="1" t="s">
        <v>78</v>
      </c>
      <c r="Z4375" s="3">
        <v>46176</v>
      </c>
      <c r="AA4375" s="1" t="s">
        <v>58</v>
      </c>
      <c r="AB4375" s="1" t="s">
        <v>59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12774</v>
      </c>
      <c r="B4376" s="1" t="s">
        <v>12775</v>
      </c>
      <c r="C4376" s="2">
        <v>46164.8186458333</v>
      </c>
      <c r="D4376" s="1" t="s">
        <v>30</v>
      </c>
      <c r="E4376" s="1" t="s">
        <v>12776</v>
      </c>
      <c r="F4376" s="1" t="s">
        <v>75</v>
      </c>
      <c r="H4376" s="1" t="s">
        <v>12777</v>
      </c>
      <c r="I4376" s="1" t="s">
        <v>34</v>
      </c>
      <c r="J4376" s="1" t="s">
        <v>56</v>
      </c>
      <c r="K4376" s="1" t="s">
        <v>35</v>
      </c>
      <c r="L4376" t="s">
        <v>75</v>
      </c>
      <c r="M4376" s="1" t="s">
        <v>57</v>
      </c>
      <c r="O4376" s="1" t="s">
        <v>30</v>
      </c>
      <c r="P4376" s="4">
        <v>545440</v>
      </c>
      <c r="Q4376" s="5">
        <v>4</v>
      </c>
      <c r="T4376" s="1" t="s">
        <v>37</v>
      </c>
      <c r="U4376" s="4">
        <v>678909.32</v>
      </c>
      <c r="V4376" s="5">
        <v>8</v>
      </c>
      <c r="W4376" s="5">
        <v>6</v>
      </c>
      <c r="Y4376" s="1" t="s">
        <v>78</v>
      </c>
      <c r="Z4376" s="3">
        <v>46185</v>
      </c>
      <c r="AA4376" s="1" t="s">
        <v>58</v>
      </c>
      <c r="AB4376" s="1" t="s">
        <v>59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12778</v>
      </c>
      <c r="B4377" s="1" t="s">
        <v>12779</v>
      </c>
      <c r="C4377" s="2">
        <v>46162.791157407402</v>
      </c>
      <c r="D4377" s="1" t="s">
        <v>30</v>
      </c>
      <c r="E4377" s="1" t="s">
        <v>3440</v>
      </c>
      <c r="F4377" s="1" t="s">
        <v>107</v>
      </c>
      <c r="H4377" s="1" t="s">
        <v>12780</v>
      </c>
      <c r="I4377" s="1" t="s">
        <v>55</v>
      </c>
      <c r="J4377" s="1" t="s">
        <v>35</v>
      </c>
      <c r="K4377" s="1" t="s">
        <v>56</v>
      </c>
      <c r="L4377" t="s">
        <v>107</v>
      </c>
      <c r="O4377" s="1" t="s">
        <v>30</v>
      </c>
      <c r="P4377" s="4">
        <v>546748</v>
      </c>
      <c r="Q4377" s="5">
        <v>5</v>
      </c>
      <c r="S4377" s="5">
        <v>41760</v>
      </c>
      <c r="T4377" s="1" t="s">
        <v>37</v>
      </c>
      <c r="U4377" s="4">
        <v>700438.79</v>
      </c>
      <c r="Y4377" s="1" t="s">
        <v>47</v>
      </c>
      <c r="Z4377" s="3">
        <v>46168</v>
      </c>
      <c r="AA4377" s="1" t="s">
        <v>58</v>
      </c>
      <c r="AB4377" s="1" t="s">
        <v>59</v>
      </c>
      <c r="AC4377" t="b">
        <f t="shared" si="272"/>
        <v>1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12781</v>
      </c>
      <c r="B4378" s="1" t="s">
        <v>12782</v>
      </c>
      <c r="C4378" s="2">
        <v>46150.071539351899</v>
      </c>
      <c r="D4378" s="1" t="s">
        <v>30</v>
      </c>
      <c r="E4378" s="1" t="s">
        <v>1760</v>
      </c>
      <c r="F4378" s="1" t="s">
        <v>1292</v>
      </c>
      <c r="H4378" s="1" t="s">
        <v>12783</v>
      </c>
      <c r="I4378" s="1" t="s">
        <v>34</v>
      </c>
      <c r="J4378" s="1" t="s">
        <v>200</v>
      </c>
      <c r="K4378" s="1" t="s">
        <v>35</v>
      </c>
      <c r="L4378" t="s">
        <v>1292</v>
      </c>
      <c r="O4378" s="1" t="s">
        <v>30</v>
      </c>
      <c r="P4378" s="4">
        <v>550000</v>
      </c>
      <c r="Q4378" s="5">
        <v>6</v>
      </c>
      <c r="T4378" s="1" t="s">
        <v>37</v>
      </c>
      <c r="U4378" s="4">
        <v>713680.07</v>
      </c>
      <c r="V4378" s="5">
        <v>24</v>
      </c>
      <c r="W4378" s="5">
        <v>0</v>
      </c>
      <c r="Y4378" s="1" t="s">
        <v>78</v>
      </c>
      <c r="Z4378" s="3">
        <v>46239</v>
      </c>
      <c r="AA4378" s="1" t="s">
        <v>39</v>
      </c>
      <c r="AB4378" s="1" t="s">
        <v>40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12784</v>
      </c>
      <c r="B4379" s="1" t="s">
        <v>12785</v>
      </c>
      <c r="C4379" s="2">
        <v>46140.826701388898</v>
      </c>
      <c r="D4379" s="1" t="s">
        <v>30</v>
      </c>
      <c r="E4379" s="1" t="s">
        <v>12786</v>
      </c>
      <c r="F4379" s="1" t="s">
        <v>6048</v>
      </c>
      <c r="H4379" s="1" t="s">
        <v>12787</v>
      </c>
      <c r="I4379" s="1" t="s">
        <v>34</v>
      </c>
      <c r="J4379" s="1" t="s">
        <v>109</v>
      </c>
      <c r="K4379" s="1" t="s">
        <v>35</v>
      </c>
      <c r="L4379" t="s">
        <v>6048</v>
      </c>
      <c r="M4379" s="1" t="s">
        <v>57</v>
      </c>
      <c r="O4379" s="1" t="s">
        <v>30</v>
      </c>
      <c r="P4379" s="4">
        <v>550000</v>
      </c>
      <c r="Q4379" s="5">
        <v>15</v>
      </c>
      <c r="T4379" s="1" t="s">
        <v>37</v>
      </c>
      <c r="U4379" s="4">
        <v>702680.02</v>
      </c>
      <c r="V4379" s="5">
        <v>20</v>
      </c>
      <c r="W4379" s="5">
        <v>250</v>
      </c>
      <c r="Y4379" s="1" t="s">
        <v>911</v>
      </c>
      <c r="Z4379" s="3">
        <v>46170</v>
      </c>
      <c r="AA4379" s="1" t="s">
        <v>48</v>
      </c>
      <c r="AB4379" s="1" t="s">
        <v>49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12788</v>
      </c>
      <c r="B4380" s="1" t="s">
        <v>12789</v>
      </c>
      <c r="C4380" s="2">
        <v>46154.026944444398</v>
      </c>
      <c r="D4380" s="1" t="s">
        <v>30</v>
      </c>
      <c r="E4380" s="1" t="s">
        <v>12790</v>
      </c>
      <c r="F4380" s="1" t="s">
        <v>2385</v>
      </c>
      <c r="H4380" s="1" t="s">
        <v>12791</v>
      </c>
      <c r="I4380" s="1" t="s">
        <v>55</v>
      </c>
      <c r="J4380" s="1" t="s">
        <v>35</v>
      </c>
      <c r="K4380" s="1" t="s">
        <v>77</v>
      </c>
      <c r="L4380" t="s">
        <v>2385</v>
      </c>
      <c r="O4380" s="1" t="s">
        <v>30</v>
      </c>
      <c r="P4380" s="4">
        <v>550000</v>
      </c>
      <c r="Q4380" s="5">
        <v>1</v>
      </c>
      <c r="S4380" s="5">
        <v>80000</v>
      </c>
      <c r="T4380" s="1" t="s">
        <v>37</v>
      </c>
      <c r="U4380" s="4">
        <v>660330.01</v>
      </c>
      <c r="Y4380" s="1" t="s">
        <v>47</v>
      </c>
      <c r="Z4380" s="3">
        <v>46171</v>
      </c>
      <c r="AA4380" s="1" t="s">
        <v>39</v>
      </c>
      <c r="AB4380" s="1" t="s">
        <v>40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12792</v>
      </c>
      <c r="B4381" s="1" t="s">
        <v>12793</v>
      </c>
      <c r="C4381" s="2">
        <v>46111.804525462998</v>
      </c>
      <c r="D4381" s="1" t="s">
        <v>30</v>
      </c>
      <c r="E4381" s="1" t="s">
        <v>3554</v>
      </c>
      <c r="F4381" s="1" t="s">
        <v>218</v>
      </c>
      <c r="H4381" s="1" t="s">
        <v>4653</v>
      </c>
      <c r="I4381" s="1" t="s">
        <v>34</v>
      </c>
      <c r="J4381" s="1" t="s">
        <v>109</v>
      </c>
      <c r="K4381" s="1" t="s">
        <v>35</v>
      </c>
      <c r="L4381" t="s">
        <v>218</v>
      </c>
      <c r="M4381" s="1" t="s">
        <v>57</v>
      </c>
      <c r="O4381" s="1" t="s">
        <v>30</v>
      </c>
      <c r="P4381" s="4">
        <v>550000</v>
      </c>
      <c r="Q4381" s="5">
        <v>83</v>
      </c>
      <c r="T4381" s="1" t="s">
        <v>37</v>
      </c>
      <c r="U4381" s="4">
        <v>682385.2</v>
      </c>
      <c r="V4381" s="5">
        <v>89</v>
      </c>
      <c r="W4381" s="5">
        <v>94</v>
      </c>
      <c r="Y4381" s="1" t="s">
        <v>47</v>
      </c>
      <c r="Z4381" s="3">
        <v>46206</v>
      </c>
      <c r="AA4381" s="1" t="s">
        <v>48</v>
      </c>
      <c r="AB4381" s="1" t="s">
        <v>49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12794</v>
      </c>
      <c r="B4382" s="1" t="s">
        <v>12795</v>
      </c>
      <c r="C4382" s="2">
        <v>46164.496122685203</v>
      </c>
      <c r="D4382" s="1" t="s">
        <v>30</v>
      </c>
      <c r="E4382" s="1" t="s">
        <v>4867</v>
      </c>
      <c r="F4382" s="1" t="s">
        <v>364</v>
      </c>
      <c r="H4382" s="1" t="s">
        <v>4868</v>
      </c>
      <c r="I4382" s="1" t="s">
        <v>34</v>
      </c>
      <c r="J4382" s="1" t="s">
        <v>35</v>
      </c>
      <c r="K4382" s="1" t="s">
        <v>97</v>
      </c>
      <c r="L4382" t="s">
        <v>364</v>
      </c>
      <c r="O4382" s="1" t="s">
        <v>30</v>
      </c>
      <c r="P4382" s="4">
        <v>550000</v>
      </c>
      <c r="Q4382" s="5">
        <v>24</v>
      </c>
      <c r="T4382" s="1" t="s">
        <v>37</v>
      </c>
      <c r="U4382" s="4">
        <v>683044.88</v>
      </c>
      <c r="V4382" s="5">
        <v>48</v>
      </c>
      <c r="W4382" s="5">
        <v>0</v>
      </c>
      <c r="Y4382" s="1" t="s">
        <v>69</v>
      </c>
      <c r="Z4382" s="3">
        <v>46203</v>
      </c>
      <c r="AA4382" s="1" t="s">
        <v>39</v>
      </c>
      <c r="AB4382" s="1" t="s">
        <v>40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12796</v>
      </c>
      <c r="B4383" s="1" t="s">
        <v>12797</v>
      </c>
      <c r="C4383" s="2">
        <v>46150.784444444398</v>
      </c>
      <c r="D4383" s="1" t="s">
        <v>30</v>
      </c>
      <c r="E4383" s="1" t="s">
        <v>12798</v>
      </c>
      <c r="F4383" s="1" t="s">
        <v>1023</v>
      </c>
      <c r="H4383" s="1" t="s">
        <v>12799</v>
      </c>
      <c r="I4383" s="1" t="s">
        <v>34</v>
      </c>
      <c r="J4383" s="1" t="s">
        <v>35</v>
      </c>
      <c r="K4383" s="1" t="s">
        <v>191</v>
      </c>
      <c r="L4383" t="s">
        <v>1023</v>
      </c>
      <c r="M4383" s="1" t="s">
        <v>91</v>
      </c>
      <c r="O4383" s="1" t="s">
        <v>30</v>
      </c>
      <c r="P4383" s="4">
        <v>550000</v>
      </c>
      <c r="Q4383" s="5">
        <v>20</v>
      </c>
      <c r="T4383" s="1" t="s">
        <v>37</v>
      </c>
      <c r="U4383" s="4">
        <v>704770.21</v>
      </c>
      <c r="V4383" s="5">
        <v>80</v>
      </c>
      <c r="W4383" s="5">
        <v>0</v>
      </c>
      <c r="Y4383" s="1" t="s">
        <v>281</v>
      </c>
      <c r="Z4383" s="3">
        <v>46233</v>
      </c>
      <c r="AA4383" s="1" t="s">
        <v>58</v>
      </c>
      <c r="AB4383" s="1" t="s">
        <v>59</v>
      </c>
      <c r="AC4383" t="b">
        <f t="shared" si="272"/>
        <v>1</v>
      </c>
      <c r="AD4383" t="b">
        <f t="shared" si="273"/>
        <v>0</v>
      </c>
      <c r="AE4383" t="b">
        <f t="shared" si="274"/>
        <v>1</v>
      </c>
      <c r="AF4383" t="b">
        <f t="shared" si="275"/>
        <v>0</v>
      </c>
    </row>
    <row r="4384" spans="1:32">
      <c r="A4384" t="s">
        <v>12800</v>
      </c>
      <c r="B4384" s="1" t="s">
        <v>12801</v>
      </c>
      <c r="C4384" s="2">
        <v>46162.078923611101</v>
      </c>
      <c r="D4384" s="1" t="s">
        <v>30</v>
      </c>
      <c r="E4384" s="1" t="s">
        <v>9568</v>
      </c>
      <c r="F4384" s="1" t="s">
        <v>1292</v>
      </c>
      <c r="H4384" s="1" t="s">
        <v>12802</v>
      </c>
      <c r="I4384" s="1" t="s">
        <v>34</v>
      </c>
      <c r="J4384" s="1" t="s">
        <v>126</v>
      </c>
      <c r="K4384" s="1" t="s">
        <v>35</v>
      </c>
      <c r="L4384" t="s">
        <v>1292</v>
      </c>
      <c r="O4384" s="1" t="s">
        <v>30</v>
      </c>
      <c r="P4384" s="4">
        <v>550000</v>
      </c>
      <c r="Q4384" s="5">
        <v>1</v>
      </c>
      <c r="T4384" s="1" t="s">
        <v>37</v>
      </c>
      <c r="U4384" s="4">
        <v>689975.26</v>
      </c>
      <c r="V4384" s="5">
        <v>4</v>
      </c>
      <c r="W4384" s="5">
        <v>0</v>
      </c>
      <c r="Y4384" s="1" t="s">
        <v>78</v>
      </c>
      <c r="Z4384" s="3">
        <v>46226</v>
      </c>
      <c r="AA4384" s="1" t="s">
        <v>58</v>
      </c>
      <c r="AB4384" s="1" t="s">
        <v>59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12803</v>
      </c>
      <c r="B4385" s="1" t="s">
        <v>12804</v>
      </c>
      <c r="C4385" s="2">
        <v>46162.078680555598</v>
      </c>
      <c r="D4385" s="1" t="s">
        <v>30</v>
      </c>
      <c r="E4385" s="1" t="s">
        <v>9568</v>
      </c>
      <c r="F4385" s="1" t="s">
        <v>1292</v>
      </c>
      <c r="H4385" s="1" t="s">
        <v>12805</v>
      </c>
      <c r="I4385" s="1" t="s">
        <v>55</v>
      </c>
      <c r="J4385" s="1" t="s">
        <v>35</v>
      </c>
      <c r="K4385" s="1" t="s">
        <v>77</v>
      </c>
      <c r="L4385" t="s">
        <v>1292</v>
      </c>
      <c r="O4385" s="1" t="s">
        <v>30</v>
      </c>
      <c r="P4385" s="4">
        <v>550000</v>
      </c>
      <c r="Q4385" s="5">
        <v>1</v>
      </c>
      <c r="S4385" s="5">
        <v>98000</v>
      </c>
      <c r="T4385" s="1" t="s">
        <v>37</v>
      </c>
      <c r="U4385" s="4">
        <v>689975.26</v>
      </c>
      <c r="Y4385" s="1" t="s">
        <v>78</v>
      </c>
      <c r="Z4385" s="3">
        <v>46230</v>
      </c>
      <c r="AA4385" s="1" t="s">
        <v>58</v>
      </c>
      <c r="AB4385" s="1" t="s">
        <v>59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12806</v>
      </c>
      <c r="B4386" s="1" t="s">
        <v>12807</v>
      </c>
      <c r="C4386" s="2">
        <v>46146.6028703704</v>
      </c>
      <c r="D4386" s="1" t="s">
        <v>30</v>
      </c>
      <c r="E4386" s="1" t="s">
        <v>4339</v>
      </c>
      <c r="F4386" s="1" t="s">
        <v>1292</v>
      </c>
      <c r="H4386" s="1" t="s">
        <v>4340</v>
      </c>
      <c r="I4386" s="1" t="s">
        <v>55</v>
      </c>
      <c r="J4386" s="1" t="s">
        <v>200</v>
      </c>
      <c r="K4386" s="1" t="s">
        <v>35</v>
      </c>
      <c r="L4386" t="s">
        <v>1292</v>
      </c>
      <c r="O4386" s="1" t="s">
        <v>30</v>
      </c>
      <c r="P4386" s="4">
        <v>550000</v>
      </c>
      <c r="Q4386" s="5">
        <v>14</v>
      </c>
      <c r="S4386" s="5">
        <v>15000</v>
      </c>
      <c r="T4386" s="1" t="s">
        <v>37</v>
      </c>
      <c r="U4386" s="4">
        <v>705814.93</v>
      </c>
      <c r="Y4386" s="1" t="s">
        <v>78</v>
      </c>
      <c r="Z4386" s="3">
        <v>46226</v>
      </c>
      <c r="AA4386" s="1" t="s">
        <v>48</v>
      </c>
      <c r="AB4386" s="1" t="s">
        <v>49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12808</v>
      </c>
      <c r="B4387" s="1" t="s">
        <v>12809</v>
      </c>
      <c r="C4387" s="2">
        <v>46129.7643634259</v>
      </c>
      <c r="D4387" s="1" t="s">
        <v>30</v>
      </c>
      <c r="E4387" s="1" t="s">
        <v>12810</v>
      </c>
      <c r="F4387" s="1" t="s">
        <v>2385</v>
      </c>
      <c r="H4387" s="1" t="s">
        <v>12811</v>
      </c>
      <c r="I4387" s="1" t="s">
        <v>115</v>
      </c>
      <c r="J4387" s="1" t="s">
        <v>35</v>
      </c>
      <c r="K4387" s="1" t="s">
        <v>35</v>
      </c>
      <c r="L4387" t="s">
        <v>2385</v>
      </c>
      <c r="O4387" s="1" t="s">
        <v>30</v>
      </c>
      <c r="P4387" s="4">
        <v>550000</v>
      </c>
      <c r="Q4387" s="5">
        <v>10</v>
      </c>
      <c r="T4387" s="1" t="s">
        <v>37</v>
      </c>
      <c r="U4387" s="4">
        <v>699105.02</v>
      </c>
      <c r="Y4387" s="1" t="s">
        <v>47</v>
      </c>
      <c r="Z4387" s="3">
        <v>46171</v>
      </c>
      <c r="AA4387" s="1" t="s">
        <v>48</v>
      </c>
      <c r="AB4387" s="1" t="s">
        <v>49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12812</v>
      </c>
      <c r="B4388" s="1" t="s">
        <v>12813</v>
      </c>
      <c r="C4388" s="2">
        <v>46147.032523148097</v>
      </c>
      <c r="D4388" s="1" t="s">
        <v>30</v>
      </c>
      <c r="E4388" s="1" t="s">
        <v>7350</v>
      </c>
      <c r="F4388" s="1" t="s">
        <v>819</v>
      </c>
      <c r="H4388" s="1" t="s">
        <v>12814</v>
      </c>
      <c r="I4388" s="1" t="s">
        <v>55</v>
      </c>
      <c r="J4388" s="1" t="s">
        <v>214</v>
      </c>
      <c r="K4388" s="1" t="s">
        <v>35</v>
      </c>
      <c r="L4388" t="s">
        <v>819</v>
      </c>
      <c r="M4388" s="1" t="s">
        <v>57</v>
      </c>
      <c r="O4388" s="1" t="s">
        <v>30</v>
      </c>
      <c r="P4388" s="4">
        <v>550000</v>
      </c>
      <c r="Q4388" s="5">
        <v>25</v>
      </c>
      <c r="S4388" s="5">
        <v>20000</v>
      </c>
      <c r="T4388" s="1" t="s">
        <v>37</v>
      </c>
      <c r="U4388" s="4">
        <v>685740.2</v>
      </c>
      <c r="Y4388" s="1" t="s">
        <v>47</v>
      </c>
      <c r="Z4388" s="3">
        <v>46189</v>
      </c>
      <c r="AA4388" s="1" t="s">
        <v>39</v>
      </c>
      <c r="AB4388" s="1" t="s">
        <v>40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12815</v>
      </c>
      <c r="B4389" s="1" t="s">
        <v>12816</v>
      </c>
      <c r="C4389" s="2">
        <v>46134.824004629598</v>
      </c>
      <c r="D4389" s="1" t="s">
        <v>30</v>
      </c>
      <c r="E4389" s="1" t="s">
        <v>5155</v>
      </c>
      <c r="F4389" s="1" t="s">
        <v>364</v>
      </c>
      <c r="H4389" s="1" t="s">
        <v>5156</v>
      </c>
      <c r="I4389" s="1" t="s">
        <v>55</v>
      </c>
      <c r="J4389" s="1" t="s">
        <v>35</v>
      </c>
      <c r="K4389" s="1" t="s">
        <v>46</v>
      </c>
      <c r="L4389" t="s">
        <v>364</v>
      </c>
      <c r="O4389" s="1" t="s">
        <v>30</v>
      </c>
      <c r="P4389" s="4">
        <v>550000</v>
      </c>
      <c r="Q4389" s="5">
        <v>36</v>
      </c>
      <c r="S4389" s="5">
        <v>5000</v>
      </c>
      <c r="T4389" s="1" t="s">
        <v>37</v>
      </c>
      <c r="U4389" s="4">
        <v>704770.08</v>
      </c>
      <c r="Y4389" s="1" t="s">
        <v>69</v>
      </c>
      <c r="Z4389" s="3">
        <v>46234</v>
      </c>
      <c r="AA4389" s="1" t="s">
        <v>48</v>
      </c>
      <c r="AB4389" s="1" t="s">
        <v>49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12817</v>
      </c>
      <c r="B4390" s="1" t="s">
        <v>12818</v>
      </c>
      <c r="C4390" s="2">
        <v>46134.824108796303</v>
      </c>
      <c r="D4390" s="1" t="s">
        <v>30</v>
      </c>
      <c r="E4390" s="1" t="s">
        <v>5155</v>
      </c>
      <c r="F4390" s="1" t="s">
        <v>364</v>
      </c>
      <c r="H4390" s="1" t="s">
        <v>5161</v>
      </c>
      <c r="I4390" s="1" t="s">
        <v>34</v>
      </c>
      <c r="J4390" s="1" t="s">
        <v>35</v>
      </c>
      <c r="K4390" s="1" t="s">
        <v>312</v>
      </c>
      <c r="L4390" t="s">
        <v>364</v>
      </c>
      <c r="O4390" s="1" t="s">
        <v>30</v>
      </c>
      <c r="P4390" s="4">
        <v>550000</v>
      </c>
      <c r="Q4390" s="5">
        <v>36</v>
      </c>
      <c r="T4390" s="1" t="s">
        <v>37</v>
      </c>
      <c r="U4390" s="4">
        <v>704770.08</v>
      </c>
      <c r="V4390" s="5">
        <v>36</v>
      </c>
      <c r="W4390" s="5">
        <v>50</v>
      </c>
      <c r="Y4390" s="1" t="s">
        <v>69</v>
      </c>
      <c r="Z4390" s="3">
        <v>46234</v>
      </c>
      <c r="AA4390" s="1" t="s">
        <v>48</v>
      </c>
      <c r="AB4390" s="1" t="s">
        <v>49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12819</v>
      </c>
      <c r="B4391" s="1" t="s">
        <v>12820</v>
      </c>
      <c r="C4391" s="2">
        <v>46076.934861111098</v>
      </c>
      <c r="D4391" s="1" t="s">
        <v>30</v>
      </c>
      <c r="E4391" s="1" t="s">
        <v>11060</v>
      </c>
      <c r="F4391" s="1" t="s">
        <v>909</v>
      </c>
      <c r="H4391" s="1" t="s">
        <v>12821</v>
      </c>
      <c r="I4391" s="1" t="s">
        <v>55</v>
      </c>
      <c r="J4391" s="1" t="s">
        <v>77</v>
      </c>
      <c r="K4391" s="1" t="s">
        <v>35</v>
      </c>
      <c r="L4391" t="s">
        <v>909</v>
      </c>
      <c r="M4391" s="1" t="s">
        <v>57</v>
      </c>
      <c r="O4391" s="1" t="s">
        <v>30</v>
      </c>
      <c r="P4391" s="4">
        <v>550000</v>
      </c>
      <c r="Q4391" s="5">
        <v>12</v>
      </c>
      <c r="S4391" s="5">
        <v>35000</v>
      </c>
      <c r="T4391" s="1" t="s">
        <v>37</v>
      </c>
      <c r="U4391" s="4">
        <v>672924.95</v>
      </c>
      <c r="Y4391" s="1" t="s">
        <v>911</v>
      </c>
      <c r="Z4391" s="3">
        <v>46173</v>
      </c>
      <c r="AA4391" s="1" t="s">
        <v>48</v>
      </c>
      <c r="AB4391" s="1" t="s">
        <v>49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12822</v>
      </c>
      <c r="B4392" s="1" t="s">
        <v>12823</v>
      </c>
      <c r="C4392" s="2">
        <v>46164.846793981502</v>
      </c>
      <c r="D4392" s="1" t="s">
        <v>30</v>
      </c>
      <c r="E4392" s="1" t="s">
        <v>3276</v>
      </c>
      <c r="F4392" s="1" t="s">
        <v>824</v>
      </c>
      <c r="H4392" s="1" t="s">
        <v>12824</v>
      </c>
      <c r="I4392" s="1" t="s">
        <v>34</v>
      </c>
      <c r="J4392" s="1" t="s">
        <v>109</v>
      </c>
      <c r="K4392" s="1" t="s">
        <v>35</v>
      </c>
      <c r="L4392" t="s">
        <v>824</v>
      </c>
      <c r="O4392" s="1" t="s">
        <v>30</v>
      </c>
      <c r="P4392" s="4">
        <v>550800</v>
      </c>
      <c r="Q4392" s="5">
        <v>28</v>
      </c>
      <c r="T4392" s="1" t="s">
        <v>37</v>
      </c>
      <c r="U4392" s="4">
        <v>708383.7</v>
      </c>
      <c r="V4392" s="5">
        <v>170</v>
      </c>
      <c r="W4392" s="5">
        <v>0</v>
      </c>
      <c r="Y4392" s="1" t="s">
        <v>78</v>
      </c>
      <c r="Z4392" s="3">
        <v>46262</v>
      </c>
      <c r="AA4392" s="1" t="s">
        <v>39</v>
      </c>
      <c r="AB4392" s="1" t="s">
        <v>40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12825</v>
      </c>
      <c r="B4393" s="1" t="s">
        <v>12826</v>
      </c>
      <c r="C4393" s="2">
        <v>46126.687245370398</v>
      </c>
      <c r="D4393" s="1" t="s">
        <v>30</v>
      </c>
      <c r="E4393" s="1" t="s">
        <v>12827</v>
      </c>
      <c r="F4393" s="1" t="s">
        <v>771</v>
      </c>
      <c r="H4393" s="1" t="s">
        <v>12828</v>
      </c>
      <c r="I4393" s="1" t="s">
        <v>34</v>
      </c>
      <c r="J4393" s="1" t="s">
        <v>62</v>
      </c>
      <c r="K4393" s="1" t="s">
        <v>35</v>
      </c>
      <c r="L4393" t="s">
        <v>771</v>
      </c>
      <c r="M4393" s="1" t="s">
        <v>57</v>
      </c>
      <c r="O4393" s="1" t="s">
        <v>30</v>
      </c>
      <c r="P4393" s="4">
        <v>552000</v>
      </c>
      <c r="Q4393" s="5">
        <v>24</v>
      </c>
      <c r="T4393" s="1" t="s">
        <v>37</v>
      </c>
      <c r="U4393" s="4">
        <v>685473.76</v>
      </c>
      <c r="V4393" s="5">
        <v>0</v>
      </c>
      <c r="W4393" s="5">
        <v>316</v>
      </c>
      <c r="Y4393" s="1" t="s">
        <v>69</v>
      </c>
      <c r="Z4393" s="3">
        <v>46177</v>
      </c>
      <c r="AA4393" s="1" t="s">
        <v>48</v>
      </c>
      <c r="AB4393" s="1" t="s">
        <v>49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12829</v>
      </c>
      <c r="B4394" s="1" t="s">
        <v>12830</v>
      </c>
      <c r="C4394" s="2">
        <v>46027.556273148097</v>
      </c>
      <c r="D4394" s="1" t="s">
        <v>30</v>
      </c>
      <c r="E4394" s="1" t="s">
        <v>12831</v>
      </c>
      <c r="F4394" s="1" t="s">
        <v>211</v>
      </c>
      <c r="H4394" s="1" t="s">
        <v>12832</v>
      </c>
      <c r="I4394" s="1" t="s">
        <v>55</v>
      </c>
      <c r="J4394" s="1" t="s">
        <v>459</v>
      </c>
      <c r="K4394" s="1" t="s">
        <v>35</v>
      </c>
      <c r="L4394" t="s">
        <v>211</v>
      </c>
      <c r="M4394" s="1" t="s">
        <v>57</v>
      </c>
      <c r="O4394" s="1" t="s">
        <v>30</v>
      </c>
      <c r="P4394" s="4">
        <v>552600</v>
      </c>
      <c r="Q4394" s="5">
        <v>48</v>
      </c>
      <c r="S4394" s="5">
        <v>28000</v>
      </c>
      <c r="T4394" s="1" t="s">
        <v>37</v>
      </c>
      <c r="U4394" s="4">
        <v>670138.18999999994</v>
      </c>
      <c r="Y4394" s="1" t="s">
        <v>47</v>
      </c>
      <c r="Z4394" s="3">
        <v>46170</v>
      </c>
      <c r="AA4394" s="1" t="s">
        <v>39</v>
      </c>
      <c r="AB4394" s="1" t="s">
        <v>40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12833</v>
      </c>
      <c r="B4395" s="1" t="s">
        <v>12834</v>
      </c>
      <c r="C4395" s="2">
        <v>46115.832175925898</v>
      </c>
      <c r="D4395" s="1" t="s">
        <v>30</v>
      </c>
      <c r="E4395" s="1" t="s">
        <v>11101</v>
      </c>
      <c r="F4395" s="1" t="s">
        <v>771</v>
      </c>
      <c r="H4395" s="1" t="s">
        <v>11102</v>
      </c>
      <c r="I4395" s="1" t="s">
        <v>34</v>
      </c>
      <c r="J4395" s="1" t="s">
        <v>109</v>
      </c>
      <c r="K4395" s="1" t="s">
        <v>35</v>
      </c>
      <c r="L4395" t="s">
        <v>771</v>
      </c>
      <c r="M4395" s="1" t="s">
        <v>57</v>
      </c>
      <c r="O4395" s="1" t="s">
        <v>30</v>
      </c>
      <c r="P4395" s="4">
        <v>553184</v>
      </c>
      <c r="Q4395" s="5">
        <v>16</v>
      </c>
      <c r="T4395" s="1" t="s">
        <v>37</v>
      </c>
      <c r="U4395" s="4">
        <v>689710.01</v>
      </c>
      <c r="V4395" s="5">
        <v>47</v>
      </c>
      <c r="W4395" s="5">
        <v>0</v>
      </c>
      <c r="Y4395" s="1" t="s">
        <v>69</v>
      </c>
      <c r="Z4395" s="3">
        <v>46203</v>
      </c>
      <c r="AA4395" s="1" t="s">
        <v>48</v>
      </c>
      <c r="AB4395" s="1" t="s">
        <v>49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12835</v>
      </c>
      <c r="B4396" s="1" t="s">
        <v>12836</v>
      </c>
      <c r="C4396" s="2">
        <v>46107.731400463003</v>
      </c>
      <c r="D4396" s="1" t="s">
        <v>30</v>
      </c>
      <c r="E4396" s="1" t="s">
        <v>704</v>
      </c>
      <c r="F4396" s="1" t="s">
        <v>87</v>
      </c>
      <c r="H4396" s="1" t="s">
        <v>705</v>
      </c>
      <c r="I4396" s="1" t="s">
        <v>34</v>
      </c>
      <c r="J4396" s="1" t="s">
        <v>35</v>
      </c>
      <c r="K4396" s="1" t="s">
        <v>399</v>
      </c>
      <c r="L4396" t="s">
        <v>706</v>
      </c>
      <c r="M4396" s="1" t="s">
        <v>91</v>
      </c>
      <c r="O4396" s="1" t="s">
        <v>30</v>
      </c>
      <c r="P4396" s="4">
        <v>555296</v>
      </c>
      <c r="Q4396" s="5">
        <v>10</v>
      </c>
      <c r="T4396" s="1" t="s">
        <v>37</v>
      </c>
      <c r="U4396" s="4">
        <v>675739.87</v>
      </c>
      <c r="V4396" s="5">
        <v>67</v>
      </c>
      <c r="W4396" s="5">
        <v>0</v>
      </c>
      <c r="Z4396" s="3">
        <v>46191</v>
      </c>
      <c r="AA4396" s="1" t="s">
        <v>48</v>
      </c>
      <c r="AB4396" s="1" t="s">
        <v>49</v>
      </c>
      <c r="AC4396" t="b">
        <f t="shared" si="272"/>
        <v>0</v>
      </c>
      <c r="AD4396" t="b">
        <f t="shared" si="273"/>
        <v>1</v>
      </c>
      <c r="AE4396" t="b">
        <f t="shared" si="274"/>
        <v>0</v>
      </c>
      <c r="AF4396" t="b">
        <f t="shared" si="275"/>
        <v>0</v>
      </c>
    </row>
    <row r="4397" spans="1:32">
      <c r="A4397" t="s">
        <v>12837</v>
      </c>
      <c r="B4397" s="1" t="s">
        <v>12838</v>
      </c>
      <c r="C4397" s="2">
        <v>46147.444039351903</v>
      </c>
      <c r="D4397" s="1" t="s">
        <v>30</v>
      </c>
      <c r="E4397" s="1" t="s">
        <v>7933</v>
      </c>
      <c r="F4397" s="1" t="s">
        <v>771</v>
      </c>
      <c r="H4397" s="1" t="s">
        <v>7934</v>
      </c>
      <c r="I4397" s="1" t="s">
        <v>55</v>
      </c>
      <c r="J4397" s="1" t="s">
        <v>97</v>
      </c>
      <c r="K4397" s="1" t="s">
        <v>35</v>
      </c>
      <c r="L4397" t="s">
        <v>771</v>
      </c>
      <c r="M4397" s="1" t="s">
        <v>57</v>
      </c>
      <c r="O4397" s="1" t="s">
        <v>30</v>
      </c>
      <c r="P4397" s="4">
        <v>555850</v>
      </c>
      <c r="Q4397" s="5">
        <v>25</v>
      </c>
      <c r="S4397" s="5">
        <v>16</v>
      </c>
      <c r="T4397" s="1" t="s">
        <v>37</v>
      </c>
      <c r="U4397" s="4">
        <v>715601.45</v>
      </c>
      <c r="Y4397" s="1" t="s">
        <v>69</v>
      </c>
      <c r="Z4397" s="3">
        <v>46239</v>
      </c>
      <c r="AA4397" s="1" t="s">
        <v>39</v>
      </c>
      <c r="AB4397" s="1" t="s">
        <v>40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12839</v>
      </c>
      <c r="B4398" s="1" t="s">
        <v>12840</v>
      </c>
      <c r="C4398" s="2">
        <v>46163.036620370403</v>
      </c>
      <c r="D4398" s="1" t="s">
        <v>30</v>
      </c>
      <c r="E4398" s="1" t="s">
        <v>7462</v>
      </c>
      <c r="F4398" s="1" t="s">
        <v>2710</v>
      </c>
      <c r="H4398" s="1" t="s">
        <v>12841</v>
      </c>
      <c r="I4398" s="1" t="s">
        <v>34</v>
      </c>
      <c r="J4398" s="1" t="s">
        <v>214</v>
      </c>
      <c r="K4398" s="1" t="s">
        <v>35</v>
      </c>
      <c r="L4398" t="s">
        <v>2710</v>
      </c>
      <c r="O4398" s="1" t="s">
        <v>30</v>
      </c>
      <c r="P4398" s="4">
        <v>560000</v>
      </c>
      <c r="Q4398" s="5">
        <v>14</v>
      </c>
      <c r="T4398" s="1" t="s">
        <v>37</v>
      </c>
      <c r="U4398" s="4">
        <v>717415.93</v>
      </c>
      <c r="V4398" s="5">
        <v>45</v>
      </c>
      <c r="W4398" s="5">
        <v>1010</v>
      </c>
      <c r="Y4398" s="1" t="s">
        <v>47</v>
      </c>
      <c r="Z4398" s="3">
        <v>46210</v>
      </c>
      <c r="AA4398" s="1" t="s">
        <v>39</v>
      </c>
      <c r="AB4398" s="1" t="s">
        <v>40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12842</v>
      </c>
      <c r="B4399" s="1" t="s">
        <v>12843</v>
      </c>
      <c r="C4399" s="2">
        <v>46128.855543981503</v>
      </c>
      <c r="D4399" s="1" t="s">
        <v>30</v>
      </c>
      <c r="E4399" s="1" t="s">
        <v>12844</v>
      </c>
      <c r="F4399" s="1" t="s">
        <v>113</v>
      </c>
      <c r="H4399" s="1" t="s">
        <v>12845</v>
      </c>
      <c r="I4399" s="1" t="s">
        <v>34</v>
      </c>
      <c r="J4399" s="1" t="s">
        <v>109</v>
      </c>
      <c r="K4399" s="1" t="s">
        <v>35</v>
      </c>
      <c r="L4399" t="s">
        <v>113</v>
      </c>
      <c r="M4399" s="1" t="s">
        <v>57</v>
      </c>
      <c r="O4399" s="1" t="s">
        <v>30</v>
      </c>
      <c r="P4399" s="4">
        <v>560000</v>
      </c>
      <c r="Q4399" s="5">
        <v>20</v>
      </c>
      <c r="T4399" s="1" t="s">
        <v>37</v>
      </c>
      <c r="U4399" s="4">
        <v>711255.93</v>
      </c>
      <c r="V4399" s="5">
        <v>4</v>
      </c>
      <c r="W4399" s="5">
        <v>0</v>
      </c>
      <c r="Y4399" s="1" t="s">
        <v>69</v>
      </c>
      <c r="Z4399" s="3">
        <v>46167</v>
      </c>
      <c r="AA4399" s="1" t="s">
        <v>58</v>
      </c>
      <c r="AB4399" s="1" t="s">
        <v>59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12846</v>
      </c>
      <c r="B4400" s="1" t="s">
        <v>12847</v>
      </c>
      <c r="C4400" s="2">
        <v>46134.797523148103</v>
      </c>
      <c r="D4400" s="1" t="s">
        <v>30</v>
      </c>
      <c r="E4400" s="1" t="s">
        <v>2141</v>
      </c>
      <c r="F4400" s="1" t="s">
        <v>364</v>
      </c>
      <c r="H4400" s="1" t="s">
        <v>2142</v>
      </c>
      <c r="I4400" s="1" t="s">
        <v>34</v>
      </c>
      <c r="J4400" s="1" t="s">
        <v>139</v>
      </c>
      <c r="K4400" s="1" t="s">
        <v>35</v>
      </c>
      <c r="L4400" t="s">
        <v>364</v>
      </c>
      <c r="O4400" s="1" t="s">
        <v>30</v>
      </c>
      <c r="P4400" s="4">
        <v>560000</v>
      </c>
      <c r="Q4400" s="5">
        <v>13</v>
      </c>
      <c r="T4400" s="1" t="s">
        <v>37</v>
      </c>
      <c r="U4400" s="4">
        <v>717584.08</v>
      </c>
      <c r="V4400" s="5">
        <v>68</v>
      </c>
      <c r="W4400" s="5">
        <v>0</v>
      </c>
      <c r="Y4400" s="1" t="s">
        <v>69</v>
      </c>
      <c r="Z4400" s="3">
        <v>46234</v>
      </c>
      <c r="AA4400" s="1" t="s">
        <v>48</v>
      </c>
      <c r="AB4400" s="1" t="s">
        <v>49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12848</v>
      </c>
      <c r="B4401" s="1" t="s">
        <v>12849</v>
      </c>
      <c r="C4401" s="2">
        <v>46049.741678240702</v>
      </c>
      <c r="D4401" s="1" t="s">
        <v>30</v>
      </c>
      <c r="E4401" s="1" t="s">
        <v>1396</v>
      </c>
      <c r="F4401" s="1" t="s">
        <v>7758</v>
      </c>
      <c r="H4401" s="1" t="s">
        <v>12850</v>
      </c>
      <c r="I4401" s="1" t="s">
        <v>34</v>
      </c>
      <c r="J4401" s="1" t="s">
        <v>56</v>
      </c>
      <c r="K4401" s="1" t="s">
        <v>35</v>
      </c>
      <c r="L4401" t="s">
        <v>90</v>
      </c>
      <c r="M4401" s="1" t="s">
        <v>57</v>
      </c>
      <c r="O4401" s="1" t="s">
        <v>30</v>
      </c>
      <c r="P4401" s="4">
        <v>562500</v>
      </c>
      <c r="Q4401" s="5">
        <v>97</v>
      </c>
      <c r="T4401" s="1" t="s">
        <v>37</v>
      </c>
      <c r="U4401" s="4">
        <v>679050.12</v>
      </c>
      <c r="V4401" s="5">
        <v>250</v>
      </c>
      <c r="W4401" s="5">
        <v>0</v>
      </c>
      <c r="Y4401" s="1" t="s">
        <v>47</v>
      </c>
      <c r="Z4401" s="3">
        <v>46203</v>
      </c>
      <c r="AA4401" s="1" t="s">
        <v>48</v>
      </c>
      <c r="AB4401" s="1" t="s">
        <v>49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12851</v>
      </c>
      <c r="B4402" s="1" t="s">
        <v>12852</v>
      </c>
      <c r="C4402" s="2">
        <v>46020.519097222197</v>
      </c>
      <c r="D4402" s="1" t="s">
        <v>30</v>
      </c>
      <c r="E4402" s="1" t="s">
        <v>12853</v>
      </c>
      <c r="F4402" s="1" t="s">
        <v>706</v>
      </c>
      <c r="H4402" s="1" t="s">
        <v>12854</v>
      </c>
      <c r="I4402" s="1" t="s">
        <v>34</v>
      </c>
      <c r="J4402" s="1" t="s">
        <v>35</v>
      </c>
      <c r="K4402" s="1" t="s">
        <v>46</v>
      </c>
      <c r="L4402" t="s">
        <v>706</v>
      </c>
      <c r="M4402" s="1" t="s">
        <v>91</v>
      </c>
      <c r="O4402" s="1" t="s">
        <v>30</v>
      </c>
      <c r="P4402" s="4">
        <v>571200</v>
      </c>
      <c r="Q4402" s="5">
        <v>15</v>
      </c>
      <c r="T4402" s="1" t="s">
        <v>37</v>
      </c>
      <c r="U4402" s="4">
        <v>647683.83999999997</v>
      </c>
      <c r="V4402" s="5">
        <v>60</v>
      </c>
      <c r="W4402" s="5">
        <v>0</v>
      </c>
      <c r="Y4402" s="1" t="s">
        <v>69</v>
      </c>
      <c r="Z4402" s="3">
        <v>46172</v>
      </c>
      <c r="AA4402" s="1" t="s">
        <v>39</v>
      </c>
      <c r="AB4402" s="1" t="s">
        <v>40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12855</v>
      </c>
      <c r="B4403" s="1" t="s">
        <v>12856</v>
      </c>
      <c r="C4403" s="2">
        <v>46085.517592592601</v>
      </c>
      <c r="D4403" s="1" t="s">
        <v>30</v>
      </c>
      <c r="E4403" s="1" t="s">
        <v>4827</v>
      </c>
      <c r="F4403" s="1" t="s">
        <v>1192</v>
      </c>
      <c r="H4403" s="1" t="s">
        <v>4828</v>
      </c>
      <c r="I4403" s="1" t="s">
        <v>34</v>
      </c>
      <c r="J4403" s="1" t="s">
        <v>35</v>
      </c>
      <c r="K4403" s="1" t="s">
        <v>77</v>
      </c>
      <c r="L4403" t="s">
        <v>1192</v>
      </c>
      <c r="M4403" s="1" t="s">
        <v>91</v>
      </c>
      <c r="O4403" s="1" t="s">
        <v>30</v>
      </c>
      <c r="P4403" s="4">
        <v>575000</v>
      </c>
      <c r="Q4403" s="5">
        <v>34</v>
      </c>
      <c r="T4403" s="1" t="s">
        <v>37</v>
      </c>
      <c r="U4403" s="4">
        <v>705467.71</v>
      </c>
      <c r="V4403" s="5">
        <v>136</v>
      </c>
      <c r="W4403" s="5">
        <v>5</v>
      </c>
      <c r="Y4403" s="1" t="s">
        <v>69</v>
      </c>
      <c r="Z4403" s="3">
        <v>46197</v>
      </c>
      <c r="AA4403" s="1" t="s">
        <v>39</v>
      </c>
      <c r="AB4403" s="1" t="s">
        <v>40</v>
      </c>
      <c r="AC4403" t="b">
        <f t="shared" si="272"/>
        <v>1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12857</v>
      </c>
      <c r="B4404" s="1" t="s">
        <v>12858</v>
      </c>
      <c r="C4404" s="2">
        <v>46154.655659722201</v>
      </c>
      <c r="D4404" s="1" t="s">
        <v>30</v>
      </c>
      <c r="E4404" s="1" t="s">
        <v>12859</v>
      </c>
      <c r="F4404" s="1" t="s">
        <v>771</v>
      </c>
      <c r="H4404" s="1" t="s">
        <v>12860</v>
      </c>
      <c r="I4404" s="1" t="s">
        <v>55</v>
      </c>
      <c r="J4404" s="1" t="s">
        <v>77</v>
      </c>
      <c r="K4404" s="1" t="s">
        <v>35</v>
      </c>
      <c r="L4404" t="s">
        <v>771</v>
      </c>
      <c r="M4404" s="1" t="s">
        <v>57</v>
      </c>
      <c r="O4404" s="1" t="s">
        <v>30</v>
      </c>
      <c r="P4404" s="4">
        <v>575400</v>
      </c>
      <c r="Q4404" s="5">
        <v>21</v>
      </c>
      <c r="S4404" s="5">
        <v>22046</v>
      </c>
      <c r="T4404" s="1" t="s">
        <v>37</v>
      </c>
      <c r="U4404" s="4">
        <v>745776.01</v>
      </c>
      <c r="Y4404" s="1" t="s">
        <v>69</v>
      </c>
      <c r="Z4404" s="3">
        <v>46252</v>
      </c>
      <c r="AA4404" s="1" t="s">
        <v>48</v>
      </c>
      <c r="AB4404" s="1" t="s">
        <v>49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12861</v>
      </c>
      <c r="B4405" s="1" t="s">
        <v>12862</v>
      </c>
      <c r="C4405" s="2">
        <v>46150.821226851898</v>
      </c>
      <c r="D4405" s="1" t="s">
        <v>30</v>
      </c>
      <c r="E4405" s="1" t="s">
        <v>2224</v>
      </c>
      <c r="F4405" s="1" t="s">
        <v>819</v>
      </c>
      <c r="H4405" s="1" t="s">
        <v>2225</v>
      </c>
      <c r="I4405" s="1" t="s">
        <v>34</v>
      </c>
      <c r="J4405" s="1" t="s">
        <v>165</v>
      </c>
      <c r="K4405" s="1" t="s">
        <v>35</v>
      </c>
      <c r="L4405" t="s">
        <v>819</v>
      </c>
      <c r="M4405" s="1" t="s">
        <v>57</v>
      </c>
      <c r="O4405" s="1" t="s">
        <v>30</v>
      </c>
      <c r="P4405" s="4">
        <v>576000</v>
      </c>
      <c r="Q4405" s="5">
        <v>16</v>
      </c>
      <c r="T4405" s="1" t="s">
        <v>37</v>
      </c>
      <c r="U4405" s="4">
        <v>718157.01</v>
      </c>
      <c r="V4405" s="5">
        <v>50</v>
      </c>
      <c r="W4405" s="5">
        <v>0</v>
      </c>
      <c r="Y4405" s="1" t="s">
        <v>47</v>
      </c>
      <c r="Z4405" s="3">
        <v>46171</v>
      </c>
      <c r="AA4405" s="1" t="s">
        <v>39</v>
      </c>
      <c r="AB4405" s="1" t="s">
        <v>40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12863</v>
      </c>
      <c r="B4406" s="1" t="s">
        <v>12864</v>
      </c>
      <c r="C4406" s="2">
        <v>46111.450474537</v>
      </c>
      <c r="D4406" s="1" t="s">
        <v>30</v>
      </c>
      <c r="E4406" s="1" t="s">
        <v>8406</v>
      </c>
      <c r="F4406" s="1" t="s">
        <v>771</v>
      </c>
      <c r="H4406" s="1" t="s">
        <v>8407</v>
      </c>
      <c r="I4406" s="1" t="s">
        <v>34</v>
      </c>
      <c r="J4406" s="1" t="s">
        <v>235</v>
      </c>
      <c r="K4406" s="1" t="s">
        <v>35</v>
      </c>
      <c r="L4406" t="s">
        <v>771</v>
      </c>
      <c r="O4406" s="1" t="s">
        <v>30</v>
      </c>
      <c r="P4406" s="4">
        <v>576227</v>
      </c>
      <c r="Q4406" s="5">
        <v>51</v>
      </c>
      <c r="T4406" s="1" t="s">
        <v>37</v>
      </c>
      <c r="U4406" s="4">
        <v>711525.02</v>
      </c>
      <c r="V4406" s="5">
        <v>68</v>
      </c>
      <c r="W4406" s="5">
        <v>0</v>
      </c>
      <c r="Y4406" s="1" t="s">
        <v>69</v>
      </c>
      <c r="Z4406" s="3">
        <v>46189</v>
      </c>
      <c r="AA4406" s="1" t="s">
        <v>39</v>
      </c>
      <c r="AB4406" s="1" t="s">
        <v>40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12865</v>
      </c>
      <c r="B4407" s="1" t="s">
        <v>12866</v>
      </c>
      <c r="C4407" s="2">
        <v>46164.850046296298</v>
      </c>
      <c r="D4407" s="1" t="s">
        <v>30</v>
      </c>
      <c r="E4407" s="1" t="s">
        <v>12867</v>
      </c>
      <c r="F4407" s="1" t="s">
        <v>75</v>
      </c>
      <c r="H4407" s="1" t="s">
        <v>12868</v>
      </c>
      <c r="I4407" s="1" t="s">
        <v>34</v>
      </c>
      <c r="J4407" s="1" t="s">
        <v>235</v>
      </c>
      <c r="K4407" s="1" t="s">
        <v>35</v>
      </c>
      <c r="L4407" t="s">
        <v>75</v>
      </c>
      <c r="M4407" s="1" t="s">
        <v>57</v>
      </c>
      <c r="O4407" s="1" t="s">
        <v>30</v>
      </c>
      <c r="P4407" s="4">
        <v>578000</v>
      </c>
      <c r="Q4407" s="5">
        <v>5</v>
      </c>
      <c r="T4407" s="1" t="s">
        <v>37</v>
      </c>
      <c r="U4407" s="4">
        <v>736776.48</v>
      </c>
      <c r="V4407" s="5">
        <v>5</v>
      </c>
      <c r="W4407" s="5">
        <v>0</v>
      </c>
      <c r="Y4407" s="1" t="s">
        <v>78</v>
      </c>
      <c r="Z4407" s="3">
        <v>46220</v>
      </c>
      <c r="AA4407" s="1" t="s">
        <v>48</v>
      </c>
      <c r="AB4407" s="1" t="s">
        <v>49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12869</v>
      </c>
      <c r="B4408" s="1" t="s">
        <v>12870</v>
      </c>
      <c r="C4408" s="2">
        <v>46049.741678240702</v>
      </c>
      <c r="D4408" s="1" t="s">
        <v>30</v>
      </c>
      <c r="E4408" s="1" t="s">
        <v>1396</v>
      </c>
      <c r="F4408" s="1" t="s">
        <v>7758</v>
      </c>
      <c r="H4408" s="1" t="s">
        <v>12871</v>
      </c>
      <c r="I4408" s="1" t="s">
        <v>34</v>
      </c>
      <c r="J4408" s="1" t="s">
        <v>97</v>
      </c>
      <c r="K4408" s="1" t="s">
        <v>35</v>
      </c>
      <c r="L4408" t="s">
        <v>90</v>
      </c>
      <c r="M4408" s="1" t="s">
        <v>57</v>
      </c>
      <c r="O4408" s="1" t="s">
        <v>30</v>
      </c>
      <c r="P4408" s="4">
        <v>578400</v>
      </c>
      <c r="Q4408" s="5">
        <v>264</v>
      </c>
      <c r="T4408" s="1" t="s">
        <v>37</v>
      </c>
      <c r="U4408" s="4">
        <v>698244.6</v>
      </c>
      <c r="V4408" s="5">
        <v>0</v>
      </c>
      <c r="W4408" s="5">
        <v>964</v>
      </c>
      <c r="Y4408" s="1" t="s">
        <v>47</v>
      </c>
      <c r="Z4408" s="3">
        <v>46203</v>
      </c>
      <c r="AA4408" s="1" t="s">
        <v>48</v>
      </c>
      <c r="AB4408" s="1" t="s">
        <v>49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12872</v>
      </c>
      <c r="B4409" s="1" t="s">
        <v>12873</v>
      </c>
      <c r="C4409" s="2">
        <v>46142.868576388901</v>
      </c>
      <c r="D4409" s="1" t="s">
        <v>30</v>
      </c>
      <c r="E4409" s="1" t="s">
        <v>427</v>
      </c>
      <c r="F4409" s="1" t="s">
        <v>87</v>
      </c>
      <c r="H4409" s="1" t="s">
        <v>428</v>
      </c>
      <c r="I4409" s="1" t="s">
        <v>34</v>
      </c>
      <c r="J4409" s="1" t="s">
        <v>77</v>
      </c>
      <c r="K4409" s="1" t="s">
        <v>35</v>
      </c>
      <c r="L4409" t="s">
        <v>429</v>
      </c>
      <c r="M4409" s="1" t="s">
        <v>91</v>
      </c>
      <c r="O4409" s="1" t="s">
        <v>30</v>
      </c>
      <c r="P4409" s="4">
        <v>579600</v>
      </c>
      <c r="Q4409" s="5">
        <v>115</v>
      </c>
      <c r="T4409" s="1" t="s">
        <v>37</v>
      </c>
      <c r="U4409" s="4">
        <v>719805.11</v>
      </c>
      <c r="V4409" s="5">
        <v>164</v>
      </c>
      <c r="W4409" s="5">
        <v>0</v>
      </c>
      <c r="Z4409" s="3">
        <v>46172</v>
      </c>
      <c r="AA4409" s="1" t="s">
        <v>58</v>
      </c>
      <c r="AB4409" s="1" t="s">
        <v>59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12874</v>
      </c>
      <c r="B4410" s="1" t="s">
        <v>12875</v>
      </c>
      <c r="C4410" s="2">
        <v>46112.983344907399</v>
      </c>
      <c r="D4410" s="1" t="s">
        <v>30</v>
      </c>
      <c r="E4410" s="1" t="s">
        <v>12876</v>
      </c>
      <c r="F4410" s="1" t="s">
        <v>706</v>
      </c>
      <c r="H4410" s="1" t="s">
        <v>12877</v>
      </c>
      <c r="I4410" s="1" t="s">
        <v>34</v>
      </c>
      <c r="J4410" s="1" t="s">
        <v>35</v>
      </c>
      <c r="K4410" s="1" t="s">
        <v>191</v>
      </c>
      <c r="L4410" t="s">
        <v>706</v>
      </c>
      <c r="M4410" s="1" t="s">
        <v>91</v>
      </c>
      <c r="O4410" s="1" t="s">
        <v>30</v>
      </c>
      <c r="P4410" s="4">
        <v>579600</v>
      </c>
      <c r="Q4410" s="5">
        <v>10</v>
      </c>
      <c r="T4410" s="1" t="s">
        <v>37</v>
      </c>
      <c r="U4410" s="4">
        <v>657208.6</v>
      </c>
      <c r="V4410" s="5">
        <v>90</v>
      </c>
      <c r="W4410" s="5">
        <v>0</v>
      </c>
      <c r="Y4410" s="1" t="s">
        <v>69</v>
      </c>
      <c r="Z4410" s="3">
        <v>46173</v>
      </c>
      <c r="AA4410" s="1" t="s">
        <v>39</v>
      </c>
      <c r="AB4410" s="1" t="s">
        <v>40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12878</v>
      </c>
      <c r="B4411" s="1" t="s">
        <v>12879</v>
      </c>
      <c r="C4411" s="2">
        <v>46160.560578703698</v>
      </c>
      <c r="D4411" s="1" t="s">
        <v>30</v>
      </c>
      <c r="E4411" s="1" t="s">
        <v>10974</v>
      </c>
      <c r="F4411" s="1" t="s">
        <v>372</v>
      </c>
      <c r="H4411" s="1" t="s">
        <v>12880</v>
      </c>
      <c r="I4411" s="1" t="s">
        <v>34</v>
      </c>
      <c r="J4411" s="1" t="s">
        <v>35</v>
      </c>
      <c r="K4411" s="1" t="s">
        <v>235</v>
      </c>
      <c r="L4411" t="s">
        <v>372</v>
      </c>
      <c r="O4411" s="1" t="s">
        <v>30</v>
      </c>
      <c r="P4411" s="4">
        <v>580000</v>
      </c>
      <c r="Q4411" s="5">
        <v>8</v>
      </c>
      <c r="T4411" s="1" t="s">
        <v>37</v>
      </c>
      <c r="U4411" s="4">
        <v>713109.98</v>
      </c>
      <c r="V4411" s="5">
        <v>16</v>
      </c>
      <c r="W4411" s="5">
        <v>0</v>
      </c>
      <c r="Y4411" s="1" t="s">
        <v>374</v>
      </c>
      <c r="Z4411" s="3">
        <v>46203</v>
      </c>
      <c r="AA4411" s="1" t="s">
        <v>39</v>
      </c>
      <c r="AB4411" s="1" t="s">
        <v>40</v>
      </c>
      <c r="AC4411" t="b">
        <f t="shared" si="272"/>
        <v>0</v>
      </c>
      <c r="AD4411" t="b">
        <f t="shared" si="273"/>
        <v>1</v>
      </c>
      <c r="AE4411" t="b">
        <f t="shared" si="274"/>
        <v>0</v>
      </c>
      <c r="AF4411" t="b">
        <f t="shared" si="275"/>
        <v>0</v>
      </c>
    </row>
    <row r="4412" spans="1:32">
      <c r="A4412" t="s">
        <v>12881</v>
      </c>
      <c r="B4412" s="1" t="s">
        <v>12882</v>
      </c>
      <c r="C4412" s="2">
        <v>46148.581192129597</v>
      </c>
      <c r="D4412" s="1" t="s">
        <v>30</v>
      </c>
      <c r="E4412" s="1" t="s">
        <v>7912</v>
      </c>
      <c r="F4412" s="1" t="s">
        <v>1061</v>
      </c>
      <c r="H4412" s="1" t="s">
        <v>12883</v>
      </c>
      <c r="I4412" s="1" t="s">
        <v>34</v>
      </c>
      <c r="J4412" s="1" t="s">
        <v>109</v>
      </c>
      <c r="K4412" s="1" t="s">
        <v>35</v>
      </c>
      <c r="L4412" t="s">
        <v>1061</v>
      </c>
      <c r="M4412" s="1" t="s">
        <v>57</v>
      </c>
      <c r="O4412" s="1" t="s">
        <v>30</v>
      </c>
      <c r="P4412" s="4">
        <v>580000</v>
      </c>
      <c r="Q4412" s="5">
        <v>29</v>
      </c>
      <c r="T4412" s="1" t="s">
        <v>37</v>
      </c>
      <c r="U4412" s="4">
        <v>749650.28</v>
      </c>
      <c r="V4412" s="5">
        <v>16</v>
      </c>
      <c r="W4412" s="5">
        <v>3</v>
      </c>
      <c r="Y4412" s="1" t="s">
        <v>281</v>
      </c>
      <c r="Z4412" s="3">
        <v>46234</v>
      </c>
      <c r="AA4412" s="1" t="s">
        <v>48</v>
      </c>
      <c r="AB4412" s="1" t="s">
        <v>49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12884</v>
      </c>
      <c r="B4413" s="1" t="s">
        <v>12885</v>
      </c>
      <c r="C4413" s="2">
        <v>46101.813587962999</v>
      </c>
      <c r="D4413" s="1" t="s">
        <v>30</v>
      </c>
      <c r="E4413" s="1" t="s">
        <v>2406</v>
      </c>
      <c r="F4413" s="1" t="s">
        <v>771</v>
      </c>
      <c r="H4413" s="1" t="s">
        <v>2407</v>
      </c>
      <c r="I4413" s="1" t="s">
        <v>34</v>
      </c>
      <c r="J4413" s="1" t="s">
        <v>262</v>
      </c>
      <c r="K4413" s="1" t="s">
        <v>35</v>
      </c>
      <c r="L4413" t="s">
        <v>771</v>
      </c>
      <c r="M4413" s="1" t="s">
        <v>57</v>
      </c>
      <c r="O4413" s="1" t="s">
        <v>30</v>
      </c>
      <c r="P4413" s="4">
        <v>580112</v>
      </c>
      <c r="Q4413" s="5">
        <v>29</v>
      </c>
      <c r="T4413" s="1" t="s">
        <v>37</v>
      </c>
      <c r="U4413" s="4">
        <v>714349.96</v>
      </c>
      <c r="V4413" s="5">
        <v>71</v>
      </c>
      <c r="W4413" s="5">
        <v>0</v>
      </c>
      <c r="Y4413" s="1" t="s">
        <v>69</v>
      </c>
      <c r="Z4413" s="3">
        <v>46183</v>
      </c>
      <c r="AA4413" s="1" t="s">
        <v>48</v>
      </c>
      <c r="AB4413" s="1" t="s">
        <v>49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12886</v>
      </c>
      <c r="B4414" s="1" t="s">
        <v>12887</v>
      </c>
      <c r="C4414" s="2">
        <v>46020.565486111103</v>
      </c>
      <c r="D4414" s="1" t="s">
        <v>30</v>
      </c>
      <c r="E4414" s="1" t="s">
        <v>12888</v>
      </c>
      <c r="F4414" s="1" t="s">
        <v>706</v>
      </c>
      <c r="H4414" s="1" t="s">
        <v>12889</v>
      </c>
      <c r="I4414" s="1" t="s">
        <v>34</v>
      </c>
      <c r="J4414" s="1" t="s">
        <v>35</v>
      </c>
      <c r="K4414" s="1" t="s">
        <v>46</v>
      </c>
      <c r="L4414" t="s">
        <v>706</v>
      </c>
      <c r="M4414" s="1" t="s">
        <v>91</v>
      </c>
      <c r="O4414" s="1" t="s">
        <v>30</v>
      </c>
      <c r="P4414" s="4">
        <v>583200</v>
      </c>
      <c r="Q4414" s="5">
        <v>5</v>
      </c>
      <c r="T4414" s="1" t="s">
        <v>37</v>
      </c>
      <c r="U4414" s="4">
        <v>661290.64</v>
      </c>
      <c r="V4414" s="5">
        <v>72</v>
      </c>
      <c r="W4414" s="5">
        <v>0</v>
      </c>
      <c r="Y4414" s="1" t="s">
        <v>69</v>
      </c>
      <c r="Z4414" s="3">
        <v>46173</v>
      </c>
      <c r="AA4414" s="1" t="s">
        <v>39</v>
      </c>
      <c r="AB4414" s="1" t="s">
        <v>40</v>
      </c>
      <c r="AC4414" t="b">
        <f t="shared" si="272"/>
        <v>0</v>
      </c>
      <c r="AD4414" t="b">
        <f t="shared" si="273"/>
        <v>1</v>
      </c>
      <c r="AE4414" t="b">
        <f t="shared" si="274"/>
        <v>0</v>
      </c>
      <c r="AF4414" t="b">
        <f t="shared" si="275"/>
        <v>0</v>
      </c>
    </row>
    <row r="4415" spans="1:32">
      <c r="A4415" t="s">
        <v>12890</v>
      </c>
      <c r="B4415" s="1" t="s">
        <v>12891</v>
      </c>
      <c r="C4415" s="2">
        <v>46087.862187500003</v>
      </c>
      <c r="D4415" s="1" t="s">
        <v>30</v>
      </c>
      <c r="E4415" s="1" t="s">
        <v>5693</v>
      </c>
      <c r="F4415" s="1" t="s">
        <v>2385</v>
      </c>
      <c r="H4415" s="1" t="s">
        <v>12892</v>
      </c>
      <c r="I4415" s="1" t="s">
        <v>55</v>
      </c>
      <c r="J4415" s="1" t="s">
        <v>77</v>
      </c>
      <c r="K4415" s="1" t="s">
        <v>35</v>
      </c>
      <c r="L4415" t="s">
        <v>2385</v>
      </c>
      <c r="O4415" s="1" t="s">
        <v>30</v>
      </c>
      <c r="P4415" s="4">
        <v>585000</v>
      </c>
      <c r="Q4415" s="5">
        <v>10</v>
      </c>
      <c r="S4415" s="5">
        <v>20000</v>
      </c>
      <c r="T4415" s="1" t="s">
        <v>37</v>
      </c>
      <c r="U4415" s="4">
        <v>674154.03</v>
      </c>
      <c r="Y4415" s="1" t="s">
        <v>47</v>
      </c>
      <c r="Z4415" s="3">
        <v>46171</v>
      </c>
      <c r="AA4415" s="1" t="s">
        <v>39</v>
      </c>
      <c r="AB4415" s="1" t="s">
        <v>40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12893</v>
      </c>
      <c r="B4416" s="1" t="s">
        <v>12894</v>
      </c>
      <c r="C4416" s="2">
        <v>46136.715787036999</v>
      </c>
      <c r="D4416" s="1" t="s">
        <v>30</v>
      </c>
      <c r="E4416" s="1" t="s">
        <v>11431</v>
      </c>
      <c r="F4416" s="1" t="s">
        <v>2385</v>
      </c>
      <c r="H4416" s="1" t="s">
        <v>12895</v>
      </c>
      <c r="I4416" s="1" t="s">
        <v>34</v>
      </c>
      <c r="J4416" s="1" t="s">
        <v>77</v>
      </c>
      <c r="K4416" s="1" t="s">
        <v>35</v>
      </c>
      <c r="L4416" t="s">
        <v>2385</v>
      </c>
      <c r="O4416" s="1" t="s">
        <v>30</v>
      </c>
      <c r="P4416" s="4">
        <v>585000</v>
      </c>
      <c r="Q4416" s="5">
        <v>24</v>
      </c>
      <c r="T4416" s="1" t="s">
        <v>37</v>
      </c>
      <c r="U4416" s="4">
        <v>691762.71</v>
      </c>
      <c r="V4416" s="5">
        <v>24</v>
      </c>
      <c r="W4416" s="5">
        <v>0</v>
      </c>
      <c r="Y4416" s="1" t="s">
        <v>47</v>
      </c>
      <c r="Z4416" s="3">
        <v>46178</v>
      </c>
      <c r="AA4416" s="1" t="s">
        <v>39</v>
      </c>
      <c r="AB4416" s="1" t="s">
        <v>40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12896</v>
      </c>
      <c r="B4417" s="1" t="s">
        <v>12897</v>
      </c>
      <c r="C4417" s="2">
        <v>46160.655648148102</v>
      </c>
      <c r="D4417" s="1" t="s">
        <v>30</v>
      </c>
      <c r="E4417" s="1" t="s">
        <v>136</v>
      </c>
      <c r="F4417" s="1" t="s">
        <v>137</v>
      </c>
      <c r="H4417" s="1" t="s">
        <v>12898</v>
      </c>
      <c r="I4417" s="1" t="s">
        <v>356</v>
      </c>
      <c r="J4417" s="1" t="s">
        <v>35</v>
      </c>
      <c r="K4417" s="1" t="s">
        <v>399</v>
      </c>
      <c r="L4417" t="s">
        <v>137</v>
      </c>
      <c r="M4417" s="1" t="s">
        <v>91</v>
      </c>
      <c r="O4417" s="1" t="s">
        <v>30</v>
      </c>
      <c r="P4417" s="4">
        <v>585281</v>
      </c>
      <c r="Q4417" s="5">
        <v>16</v>
      </c>
      <c r="T4417" s="1" t="s">
        <v>37</v>
      </c>
      <c r="U4417" s="4">
        <v>738917.48</v>
      </c>
      <c r="Y4417" s="1" t="s">
        <v>69</v>
      </c>
      <c r="Z4417" s="3">
        <v>46178</v>
      </c>
      <c r="AA4417" s="1" t="s">
        <v>58</v>
      </c>
      <c r="AB4417" s="1" t="s">
        <v>59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12899</v>
      </c>
      <c r="B4418" s="1" t="s">
        <v>12900</v>
      </c>
      <c r="C4418" s="2">
        <v>46160.559548611098</v>
      </c>
      <c r="D4418" s="1" t="s">
        <v>30</v>
      </c>
      <c r="E4418" s="1" t="s">
        <v>10414</v>
      </c>
      <c r="F4418" s="1" t="s">
        <v>706</v>
      </c>
      <c r="H4418" s="1" t="s">
        <v>12901</v>
      </c>
      <c r="I4418" s="1" t="s">
        <v>55</v>
      </c>
      <c r="J4418" s="1" t="s">
        <v>35</v>
      </c>
      <c r="K4418" s="1" t="s">
        <v>77</v>
      </c>
      <c r="L4418" t="s">
        <v>706</v>
      </c>
      <c r="M4418" s="1" t="s">
        <v>91</v>
      </c>
      <c r="O4418" s="1" t="s">
        <v>30</v>
      </c>
      <c r="P4418" s="4">
        <v>588404</v>
      </c>
      <c r="Q4418" s="5">
        <v>24</v>
      </c>
      <c r="S4418" s="5">
        <v>180000</v>
      </c>
      <c r="T4418" s="1" t="s">
        <v>37</v>
      </c>
      <c r="U4418" s="4">
        <v>766749.5</v>
      </c>
      <c r="Y4418" s="1" t="s">
        <v>69</v>
      </c>
      <c r="Z4418" s="3">
        <v>46266</v>
      </c>
      <c r="AA4418" s="1" t="s">
        <v>48</v>
      </c>
      <c r="AB4418" s="1" t="s">
        <v>49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12902</v>
      </c>
      <c r="B4419" s="1" t="s">
        <v>12903</v>
      </c>
      <c r="C4419" s="2">
        <v>46115.079780092601</v>
      </c>
      <c r="D4419" s="1" t="s">
        <v>30</v>
      </c>
      <c r="E4419" s="1" t="s">
        <v>7407</v>
      </c>
      <c r="F4419" s="1" t="s">
        <v>819</v>
      </c>
      <c r="H4419" s="1" t="s">
        <v>7408</v>
      </c>
      <c r="I4419" s="1" t="s">
        <v>55</v>
      </c>
      <c r="J4419" s="1" t="s">
        <v>109</v>
      </c>
      <c r="K4419" s="1" t="s">
        <v>35</v>
      </c>
      <c r="L4419" t="s">
        <v>819</v>
      </c>
      <c r="O4419" s="1" t="s">
        <v>30</v>
      </c>
      <c r="P4419" s="4">
        <v>590000</v>
      </c>
      <c r="Q4419" s="5">
        <v>15</v>
      </c>
      <c r="S4419" s="5">
        <v>12000</v>
      </c>
      <c r="T4419" s="1" t="s">
        <v>37</v>
      </c>
      <c r="U4419" s="4">
        <v>735612.21</v>
      </c>
      <c r="Y4419" s="1" t="s">
        <v>47</v>
      </c>
      <c r="Z4419" s="3">
        <v>46182</v>
      </c>
      <c r="AA4419" s="1" t="s">
        <v>48</v>
      </c>
      <c r="AB4419" s="1" t="s">
        <v>49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12904</v>
      </c>
      <c r="B4420" s="1" t="s">
        <v>12905</v>
      </c>
      <c r="C4420" s="2">
        <v>46147.444016203699</v>
      </c>
      <c r="D4420" s="1" t="s">
        <v>30</v>
      </c>
      <c r="E4420" s="1" t="s">
        <v>7933</v>
      </c>
      <c r="F4420" s="1" t="s">
        <v>771</v>
      </c>
      <c r="H4420" s="1" t="s">
        <v>7934</v>
      </c>
      <c r="I4420" s="1" t="s">
        <v>55</v>
      </c>
      <c r="J4420" s="1" t="s">
        <v>181</v>
      </c>
      <c r="K4420" s="1" t="s">
        <v>35</v>
      </c>
      <c r="L4420" t="s">
        <v>771</v>
      </c>
      <c r="M4420" s="1" t="s">
        <v>57</v>
      </c>
      <c r="O4420" s="1" t="s">
        <v>30</v>
      </c>
      <c r="P4420" s="4">
        <v>591675</v>
      </c>
      <c r="Q4420" s="5">
        <v>69</v>
      </c>
      <c r="S4420" s="5">
        <v>20511</v>
      </c>
      <c r="T4420" s="1" t="s">
        <v>37</v>
      </c>
      <c r="U4420" s="4">
        <v>761722.57</v>
      </c>
      <c r="Y4420" s="1" t="s">
        <v>69</v>
      </c>
      <c r="Z4420" s="3">
        <v>46239</v>
      </c>
      <c r="AA4420" s="1" t="s">
        <v>39</v>
      </c>
      <c r="AB4420" s="1" t="s">
        <v>40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12906</v>
      </c>
      <c r="B4421" s="1" t="s">
        <v>12907</v>
      </c>
      <c r="C4421" s="2">
        <v>46167.473402777803</v>
      </c>
      <c r="D4421" s="1" t="s">
        <v>30</v>
      </c>
      <c r="E4421" s="1" t="s">
        <v>12908</v>
      </c>
      <c r="F4421" s="1" t="s">
        <v>771</v>
      </c>
      <c r="H4421" s="1" t="s">
        <v>12909</v>
      </c>
      <c r="I4421" s="1" t="s">
        <v>356</v>
      </c>
      <c r="J4421" s="1" t="s">
        <v>35</v>
      </c>
      <c r="K4421" s="1" t="s">
        <v>399</v>
      </c>
      <c r="L4421" t="s">
        <v>771</v>
      </c>
      <c r="O4421" s="1" t="s">
        <v>30</v>
      </c>
      <c r="P4421" s="4">
        <v>594550</v>
      </c>
      <c r="Q4421" s="5">
        <v>23</v>
      </c>
      <c r="T4421" s="1" t="s">
        <v>37</v>
      </c>
      <c r="U4421" s="4">
        <v>764650.56</v>
      </c>
      <c r="Y4421" s="1" t="s">
        <v>69</v>
      </c>
      <c r="Z4421" s="3">
        <v>46254</v>
      </c>
      <c r="AA4421" s="1" t="s">
        <v>39</v>
      </c>
      <c r="AB4421" s="1" t="s">
        <v>40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12910</v>
      </c>
      <c r="B4422" s="1" t="s">
        <v>12911</v>
      </c>
      <c r="C4422" s="2">
        <v>46108.795370370397</v>
      </c>
      <c r="D4422" s="1" t="s">
        <v>30</v>
      </c>
      <c r="E4422" s="1" t="s">
        <v>11163</v>
      </c>
      <c r="F4422" s="1" t="s">
        <v>771</v>
      </c>
      <c r="H4422" s="1" t="s">
        <v>11164</v>
      </c>
      <c r="I4422" s="1" t="s">
        <v>55</v>
      </c>
      <c r="J4422" s="1" t="s">
        <v>77</v>
      </c>
      <c r="K4422" s="1" t="s">
        <v>35</v>
      </c>
      <c r="L4422" t="s">
        <v>771</v>
      </c>
      <c r="M4422" s="1" t="s">
        <v>57</v>
      </c>
      <c r="O4422" s="1" t="s">
        <v>30</v>
      </c>
      <c r="P4422" s="4">
        <v>596403</v>
      </c>
      <c r="Q4422" s="5">
        <v>81</v>
      </c>
      <c r="S4422" s="5">
        <v>21381</v>
      </c>
      <c r="T4422" s="1" t="s">
        <v>37</v>
      </c>
      <c r="U4422" s="4">
        <v>736438.34</v>
      </c>
      <c r="Y4422" s="1" t="s">
        <v>69</v>
      </c>
      <c r="Z4422" s="3">
        <v>46189</v>
      </c>
      <c r="AA4422" s="1" t="s">
        <v>48</v>
      </c>
      <c r="AB4422" s="1" t="s">
        <v>49</v>
      </c>
      <c r="AC4422" t="b">
        <f t="shared" si="276"/>
        <v>0</v>
      </c>
      <c r="AD4422" t="b">
        <f t="shared" si="277"/>
        <v>1</v>
      </c>
      <c r="AE4422" t="b">
        <f t="shared" si="278"/>
        <v>0</v>
      </c>
      <c r="AF4422" t="b">
        <f t="shared" si="279"/>
        <v>0</v>
      </c>
    </row>
    <row r="4423" spans="1:32">
      <c r="A4423" t="s">
        <v>12912</v>
      </c>
      <c r="B4423" s="1" t="s">
        <v>12913</v>
      </c>
      <c r="C4423" s="2">
        <v>46115.832951388897</v>
      </c>
      <c r="D4423" s="1" t="s">
        <v>30</v>
      </c>
      <c r="E4423" s="1" t="s">
        <v>12914</v>
      </c>
      <c r="F4423" s="1" t="s">
        <v>771</v>
      </c>
      <c r="H4423" s="1" t="s">
        <v>12915</v>
      </c>
      <c r="I4423" s="1" t="s">
        <v>34</v>
      </c>
      <c r="J4423" s="1" t="s">
        <v>109</v>
      </c>
      <c r="K4423" s="1" t="s">
        <v>35</v>
      </c>
      <c r="L4423" t="s">
        <v>771</v>
      </c>
      <c r="M4423" s="1" t="s">
        <v>91</v>
      </c>
      <c r="O4423" s="1" t="s">
        <v>30</v>
      </c>
      <c r="P4423" s="4">
        <v>597600</v>
      </c>
      <c r="Q4423" s="5">
        <v>15</v>
      </c>
      <c r="T4423" s="1" t="s">
        <v>37</v>
      </c>
      <c r="U4423" s="4">
        <v>745087.9</v>
      </c>
      <c r="V4423" s="5">
        <v>65</v>
      </c>
      <c r="W4423" s="5">
        <v>0</v>
      </c>
      <c r="Y4423" s="1" t="s">
        <v>69</v>
      </c>
      <c r="Z4423" s="3">
        <v>46204</v>
      </c>
      <c r="AA4423" s="1" t="s">
        <v>48</v>
      </c>
      <c r="AB4423" s="1" t="s">
        <v>49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12916</v>
      </c>
      <c r="B4424" s="1" t="s">
        <v>12917</v>
      </c>
      <c r="C4424" s="2">
        <v>46104.471296296302</v>
      </c>
      <c r="D4424" s="1" t="s">
        <v>30</v>
      </c>
      <c r="E4424" s="1" t="s">
        <v>5421</v>
      </c>
      <c r="F4424" s="1" t="s">
        <v>771</v>
      </c>
      <c r="H4424" s="1" t="s">
        <v>12918</v>
      </c>
      <c r="I4424" s="1" t="s">
        <v>34</v>
      </c>
      <c r="J4424" s="1" t="s">
        <v>181</v>
      </c>
      <c r="K4424" s="1" t="s">
        <v>35</v>
      </c>
      <c r="L4424" t="s">
        <v>771</v>
      </c>
      <c r="M4424" s="1" t="s">
        <v>57</v>
      </c>
      <c r="O4424" s="1" t="s">
        <v>30</v>
      </c>
      <c r="P4424" s="4">
        <v>597840</v>
      </c>
      <c r="Q4424" s="5">
        <v>32</v>
      </c>
      <c r="T4424" s="1" t="s">
        <v>37</v>
      </c>
      <c r="U4424" s="4">
        <v>736180.22</v>
      </c>
      <c r="V4424" s="5">
        <v>68</v>
      </c>
      <c r="W4424" s="5">
        <v>0</v>
      </c>
      <c r="Y4424" s="1" t="s">
        <v>69</v>
      </c>
      <c r="Z4424" s="3">
        <v>46183</v>
      </c>
      <c r="AA4424" s="1" t="s">
        <v>48</v>
      </c>
      <c r="AB4424" s="1" t="s">
        <v>49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12919</v>
      </c>
      <c r="B4425" s="1" t="s">
        <v>12920</v>
      </c>
      <c r="C4425" s="2">
        <v>46133.730949074103</v>
      </c>
      <c r="D4425" s="1" t="s">
        <v>30</v>
      </c>
      <c r="E4425" s="1" t="s">
        <v>12921</v>
      </c>
      <c r="F4425" s="1" t="s">
        <v>909</v>
      </c>
      <c r="H4425" s="1" t="s">
        <v>12922</v>
      </c>
      <c r="I4425" s="1" t="s">
        <v>34</v>
      </c>
      <c r="J4425" s="1" t="s">
        <v>62</v>
      </c>
      <c r="K4425" s="1" t="s">
        <v>35</v>
      </c>
      <c r="L4425" t="s">
        <v>909</v>
      </c>
      <c r="M4425" s="1" t="s">
        <v>57</v>
      </c>
      <c r="O4425" s="1" t="s">
        <v>30</v>
      </c>
      <c r="P4425" s="4">
        <v>600000</v>
      </c>
      <c r="Q4425" s="5">
        <v>10</v>
      </c>
      <c r="T4425" s="1" t="s">
        <v>37</v>
      </c>
      <c r="U4425" s="4">
        <v>767399.98</v>
      </c>
      <c r="V4425" s="5">
        <v>32</v>
      </c>
      <c r="W4425" s="5">
        <v>0</v>
      </c>
      <c r="Y4425" s="1" t="s">
        <v>911</v>
      </c>
      <c r="Z4425" s="3">
        <v>46185</v>
      </c>
      <c r="AA4425" s="1" t="s">
        <v>48</v>
      </c>
      <c r="AB4425" s="1" t="s">
        <v>49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12923</v>
      </c>
      <c r="B4426" s="1" t="s">
        <v>12924</v>
      </c>
      <c r="C4426" s="2">
        <v>46134.844166666699</v>
      </c>
      <c r="D4426" s="1" t="s">
        <v>30</v>
      </c>
      <c r="E4426" s="1" t="s">
        <v>3481</v>
      </c>
      <c r="F4426" s="1" t="s">
        <v>364</v>
      </c>
      <c r="H4426" s="1" t="s">
        <v>3482</v>
      </c>
      <c r="I4426" s="1" t="s">
        <v>34</v>
      </c>
      <c r="J4426" s="1" t="s">
        <v>62</v>
      </c>
      <c r="K4426" s="1" t="s">
        <v>35</v>
      </c>
      <c r="L4426" t="s">
        <v>364</v>
      </c>
      <c r="O4426" s="1" t="s">
        <v>30</v>
      </c>
      <c r="P4426" s="4">
        <v>600000</v>
      </c>
      <c r="Q4426" s="5">
        <v>50</v>
      </c>
      <c r="T4426" s="1" t="s">
        <v>37</v>
      </c>
      <c r="U4426" s="4">
        <v>768840.09</v>
      </c>
      <c r="V4426" s="5">
        <v>30</v>
      </c>
      <c r="W4426" s="5">
        <v>150</v>
      </c>
      <c r="Y4426" s="1" t="s">
        <v>69</v>
      </c>
      <c r="Z4426" s="3">
        <v>46234</v>
      </c>
      <c r="AA4426" s="1" t="s">
        <v>48</v>
      </c>
      <c r="AB4426" s="1" t="s">
        <v>49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12925</v>
      </c>
      <c r="B4427" s="1" t="s">
        <v>12926</v>
      </c>
      <c r="C4427" s="2">
        <v>46134.8460416667</v>
      </c>
      <c r="D4427" s="1" t="s">
        <v>30</v>
      </c>
      <c r="E4427" s="1" t="s">
        <v>1909</v>
      </c>
      <c r="F4427" s="1" t="s">
        <v>364</v>
      </c>
      <c r="H4427" s="1" t="s">
        <v>1917</v>
      </c>
      <c r="I4427" s="1" t="s">
        <v>55</v>
      </c>
      <c r="J4427" s="1" t="s">
        <v>181</v>
      </c>
      <c r="K4427" s="1" t="s">
        <v>35</v>
      </c>
      <c r="L4427" t="s">
        <v>364</v>
      </c>
      <c r="O4427" s="1" t="s">
        <v>30</v>
      </c>
      <c r="P4427" s="4">
        <v>600000</v>
      </c>
      <c r="Q4427" s="5">
        <v>50</v>
      </c>
      <c r="S4427" s="5">
        <v>20000</v>
      </c>
      <c r="T4427" s="1" t="s">
        <v>37</v>
      </c>
      <c r="U4427" s="4">
        <v>768840.09</v>
      </c>
      <c r="Y4427" s="1" t="s">
        <v>69</v>
      </c>
      <c r="Z4427" s="3">
        <v>46234</v>
      </c>
      <c r="AA4427" s="1" t="s">
        <v>39</v>
      </c>
      <c r="AB4427" s="1" t="s">
        <v>40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12927</v>
      </c>
      <c r="B4428" s="1" t="s">
        <v>12928</v>
      </c>
      <c r="C4428" s="2">
        <v>46106.752222222203</v>
      </c>
      <c r="D4428" s="1" t="s">
        <v>30</v>
      </c>
      <c r="E4428" s="1" t="s">
        <v>4678</v>
      </c>
      <c r="F4428" s="1" t="s">
        <v>175</v>
      </c>
      <c r="H4428" s="1" t="s">
        <v>12420</v>
      </c>
      <c r="I4428" s="1" t="s">
        <v>55</v>
      </c>
      <c r="J4428" s="1" t="s">
        <v>103</v>
      </c>
      <c r="K4428" s="1" t="s">
        <v>35</v>
      </c>
      <c r="L4428" t="s">
        <v>175</v>
      </c>
      <c r="M4428" s="1" t="s">
        <v>57</v>
      </c>
      <c r="O4428" s="1" t="s">
        <v>30</v>
      </c>
      <c r="P4428" s="4">
        <v>600000</v>
      </c>
      <c r="Q4428" s="5">
        <v>30</v>
      </c>
      <c r="S4428" s="5">
        <v>10000</v>
      </c>
      <c r="T4428" s="1" t="s">
        <v>37</v>
      </c>
      <c r="U4428" s="4">
        <v>739259.73</v>
      </c>
      <c r="Y4428" s="1" t="s">
        <v>78</v>
      </c>
      <c r="Z4428" s="3">
        <v>46204</v>
      </c>
      <c r="AA4428" s="1" t="s">
        <v>48</v>
      </c>
      <c r="AB4428" s="1" t="s">
        <v>49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12929</v>
      </c>
      <c r="B4429" s="1" t="s">
        <v>12930</v>
      </c>
      <c r="C4429" s="2">
        <v>46100.8116435185</v>
      </c>
      <c r="D4429" s="1" t="s">
        <v>30</v>
      </c>
      <c r="E4429" s="1" t="s">
        <v>12931</v>
      </c>
      <c r="F4429" s="1" t="s">
        <v>3207</v>
      </c>
      <c r="H4429" s="1" t="s">
        <v>12932</v>
      </c>
      <c r="I4429" s="1" t="s">
        <v>34</v>
      </c>
      <c r="J4429" s="1" t="s">
        <v>181</v>
      </c>
      <c r="K4429" s="1" t="s">
        <v>35</v>
      </c>
      <c r="L4429" t="s">
        <v>3207</v>
      </c>
      <c r="O4429" s="1" t="s">
        <v>30</v>
      </c>
      <c r="P4429" s="4">
        <v>600000</v>
      </c>
      <c r="Q4429" s="5">
        <v>50</v>
      </c>
      <c r="T4429" s="1" t="s">
        <v>37</v>
      </c>
      <c r="U4429" s="4">
        <v>745139.87</v>
      </c>
      <c r="V4429" s="5">
        <v>0</v>
      </c>
      <c r="W4429" s="5">
        <v>300</v>
      </c>
      <c r="Y4429" s="1" t="s">
        <v>47</v>
      </c>
      <c r="Z4429" s="3">
        <v>46184</v>
      </c>
      <c r="AA4429" s="1" t="s">
        <v>39</v>
      </c>
      <c r="AB4429" s="1" t="s">
        <v>40</v>
      </c>
      <c r="AC4429" t="b">
        <f t="shared" si="276"/>
        <v>0</v>
      </c>
      <c r="AD4429" t="b">
        <f t="shared" si="277"/>
        <v>0</v>
      </c>
      <c r="AE4429" t="b">
        <f t="shared" si="278"/>
        <v>1</v>
      </c>
      <c r="AF4429" t="b">
        <f t="shared" si="279"/>
        <v>0</v>
      </c>
    </row>
    <row r="4430" spans="1:32">
      <c r="A4430" t="s">
        <v>12933</v>
      </c>
      <c r="B4430" s="1" t="s">
        <v>12934</v>
      </c>
      <c r="C4430" s="2">
        <v>46164.546215277798</v>
      </c>
      <c r="D4430" s="1" t="s">
        <v>30</v>
      </c>
      <c r="E4430" s="1" t="s">
        <v>7032</v>
      </c>
      <c r="F4430" s="1" t="s">
        <v>175</v>
      </c>
      <c r="H4430" s="1" t="s">
        <v>12935</v>
      </c>
      <c r="I4430" s="1" t="s">
        <v>55</v>
      </c>
      <c r="J4430" s="1" t="s">
        <v>262</v>
      </c>
      <c r="K4430" s="1" t="s">
        <v>35</v>
      </c>
      <c r="L4430" t="s">
        <v>175</v>
      </c>
      <c r="M4430" s="1" t="s">
        <v>57</v>
      </c>
      <c r="O4430" s="1" t="s">
        <v>30</v>
      </c>
      <c r="P4430" s="4">
        <v>600000</v>
      </c>
      <c r="Q4430" s="5">
        <v>20</v>
      </c>
      <c r="S4430" s="5">
        <v>11000</v>
      </c>
      <c r="T4430" s="1" t="s">
        <v>37</v>
      </c>
      <c r="U4430" s="4">
        <v>771659.81</v>
      </c>
      <c r="Y4430" s="1" t="s">
        <v>78</v>
      </c>
      <c r="Z4430" s="3">
        <v>46235</v>
      </c>
      <c r="AA4430" s="1" t="s">
        <v>48</v>
      </c>
      <c r="AB4430" s="1" t="s">
        <v>49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12936</v>
      </c>
      <c r="B4431" s="1" t="s">
        <v>12937</v>
      </c>
      <c r="C4431" s="2">
        <v>46162.828333333302</v>
      </c>
      <c r="D4431" s="1" t="s">
        <v>30</v>
      </c>
      <c r="E4431" s="1" t="s">
        <v>9775</v>
      </c>
      <c r="F4431" s="1" t="s">
        <v>847</v>
      </c>
      <c r="H4431" s="1" t="s">
        <v>12938</v>
      </c>
      <c r="I4431" s="1" t="s">
        <v>34</v>
      </c>
      <c r="J4431" s="1" t="s">
        <v>109</v>
      </c>
      <c r="K4431" s="1" t="s">
        <v>35</v>
      </c>
      <c r="L4431" t="s">
        <v>847</v>
      </c>
      <c r="M4431" s="1" t="s">
        <v>57</v>
      </c>
      <c r="O4431" s="1" t="s">
        <v>30</v>
      </c>
      <c r="P4431" s="4">
        <v>600000</v>
      </c>
      <c r="Q4431" s="5">
        <v>30</v>
      </c>
      <c r="T4431" s="1" t="s">
        <v>37</v>
      </c>
      <c r="U4431" s="4">
        <v>768659.92</v>
      </c>
      <c r="V4431" s="5">
        <v>0</v>
      </c>
      <c r="W4431" s="5">
        <v>90</v>
      </c>
      <c r="Y4431" s="1" t="s">
        <v>38</v>
      </c>
      <c r="Z4431" s="3">
        <v>46221</v>
      </c>
      <c r="AA4431" s="1" t="s">
        <v>58</v>
      </c>
      <c r="AB4431" s="1" t="s">
        <v>59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12939</v>
      </c>
      <c r="B4432" s="1" t="s">
        <v>12940</v>
      </c>
      <c r="C4432" s="2">
        <v>46147.826898148101</v>
      </c>
      <c r="D4432" s="1" t="s">
        <v>30</v>
      </c>
      <c r="E4432" s="1" t="s">
        <v>12941</v>
      </c>
      <c r="F4432" s="1" t="s">
        <v>6048</v>
      </c>
      <c r="H4432" s="1" t="s">
        <v>12942</v>
      </c>
      <c r="I4432" s="1" t="s">
        <v>34</v>
      </c>
      <c r="J4432" s="1" t="s">
        <v>81</v>
      </c>
      <c r="K4432" s="1" t="s">
        <v>35</v>
      </c>
      <c r="L4432" t="s">
        <v>6048</v>
      </c>
      <c r="M4432" s="1" t="s">
        <v>57</v>
      </c>
      <c r="O4432" s="1" t="s">
        <v>30</v>
      </c>
      <c r="P4432" s="4">
        <v>600000</v>
      </c>
      <c r="Q4432" s="5">
        <v>20</v>
      </c>
      <c r="T4432" s="1" t="s">
        <v>37</v>
      </c>
      <c r="U4432" s="4">
        <v>775500.29</v>
      </c>
      <c r="V4432" s="5">
        <v>40</v>
      </c>
      <c r="W4432" s="5">
        <v>0</v>
      </c>
      <c r="Y4432" s="1" t="s">
        <v>911</v>
      </c>
      <c r="Z4432" s="3">
        <v>46231</v>
      </c>
      <c r="AA4432" s="1" t="s">
        <v>48</v>
      </c>
      <c r="AB4432" s="1" t="s">
        <v>49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12943</v>
      </c>
      <c r="B4433" s="1" t="s">
        <v>12944</v>
      </c>
      <c r="C4433" s="2">
        <v>46148.8215277778</v>
      </c>
      <c r="D4433" s="1" t="s">
        <v>30</v>
      </c>
      <c r="E4433" s="1" t="s">
        <v>590</v>
      </c>
      <c r="F4433" s="1" t="s">
        <v>344</v>
      </c>
      <c r="H4433" s="1" t="s">
        <v>12945</v>
      </c>
      <c r="I4433" s="1" t="s">
        <v>34</v>
      </c>
      <c r="J4433" s="1" t="s">
        <v>459</v>
      </c>
      <c r="K4433" s="1" t="s">
        <v>35</v>
      </c>
      <c r="L4433" t="s">
        <v>344</v>
      </c>
      <c r="M4433" s="1" t="s">
        <v>57</v>
      </c>
      <c r="O4433" s="1" t="s">
        <v>30</v>
      </c>
      <c r="P4433" s="4">
        <v>600000</v>
      </c>
      <c r="Q4433" s="5">
        <v>48</v>
      </c>
      <c r="T4433" s="1" t="s">
        <v>37</v>
      </c>
      <c r="U4433" s="4">
        <v>778560.07</v>
      </c>
      <c r="V4433" s="5">
        <v>96</v>
      </c>
      <c r="W4433" s="5">
        <v>0</v>
      </c>
      <c r="Y4433" s="1" t="s">
        <v>281</v>
      </c>
      <c r="Z4433" s="3">
        <v>46185</v>
      </c>
      <c r="AA4433" s="1" t="s">
        <v>58</v>
      </c>
      <c r="AB4433" s="1" t="s">
        <v>59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12946</v>
      </c>
      <c r="B4434" s="1" t="s">
        <v>12947</v>
      </c>
      <c r="C4434" s="2">
        <v>46142.873796296299</v>
      </c>
      <c r="D4434" s="1" t="s">
        <v>30</v>
      </c>
      <c r="E4434" s="1" t="s">
        <v>377</v>
      </c>
      <c r="F4434" s="1" t="s">
        <v>75</v>
      </c>
      <c r="H4434" s="1" t="s">
        <v>12948</v>
      </c>
      <c r="I4434" s="1" t="s">
        <v>34</v>
      </c>
      <c r="J4434" s="1" t="s">
        <v>611</v>
      </c>
      <c r="K4434" s="1" t="s">
        <v>35</v>
      </c>
      <c r="L4434" t="s">
        <v>75</v>
      </c>
      <c r="M4434" s="1" t="s">
        <v>57</v>
      </c>
      <c r="O4434" s="1" t="s">
        <v>30</v>
      </c>
      <c r="P4434" s="4">
        <v>600000</v>
      </c>
      <c r="Q4434" s="5">
        <v>6</v>
      </c>
      <c r="T4434" s="1" t="s">
        <v>37</v>
      </c>
      <c r="U4434" s="4">
        <v>768780.24</v>
      </c>
      <c r="V4434" s="5">
        <v>12</v>
      </c>
      <c r="W4434" s="5">
        <v>10</v>
      </c>
      <c r="Y4434" s="1" t="s">
        <v>78</v>
      </c>
      <c r="Z4434" s="3">
        <v>46232</v>
      </c>
      <c r="AA4434" s="1" t="s">
        <v>39</v>
      </c>
      <c r="AB4434" s="1" t="s">
        <v>40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12949</v>
      </c>
      <c r="B4435" s="1" t="s">
        <v>12950</v>
      </c>
      <c r="C4435" s="2">
        <v>46134.7971412037</v>
      </c>
      <c r="D4435" s="1" t="s">
        <v>30</v>
      </c>
      <c r="E4435" s="1" t="s">
        <v>9933</v>
      </c>
      <c r="F4435" s="1" t="s">
        <v>1192</v>
      </c>
      <c r="H4435" s="1" t="s">
        <v>12951</v>
      </c>
      <c r="I4435" s="1" t="s">
        <v>55</v>
      </c>
      <c r="J4435" s="1" t="s">
        <v>181</v>
      </c>
      <c r="K4435" s="1" t="s">
        <v>35</v>
      </c>
      <c r="L4435" t="s">
        <v>1192</v>
      </c>
      <c r="M4435" s="1" t="s">
        <v>57</v>
      </c>
      <c r="O4435" s="1" t="s">
        <v>30</v>
      </c>
      <c r="P4435" s="4">
        <v>600000</v>
      </c>
      <c r="Q4435" s="5">
        <v>60</v>
      </c>
      <c r="S4435" s="5">
        <v>20000</v>
      </c>
      <c r="T4435" s="1" t="s">
        <v>37</v>
      </c>
      <c r="U4435" s="4">
        <v>735180.09</v>
      </c>
      <c r="Y4435" s="1" t="s">
        <v>69</v>
      </c>
      <c r="Z4435" s="3">
        <v>46190</v>
      </c>
      <c r="AA4435" s="1" t="s">
        <v>39</v>
      </c>
      <c r="AB4435" s="1" t="s">
        <v>40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12952</v>
      </c>
      <c r="B4436" s="1" t="s">
        <v>12953</v>
      </c>
      <c r="C4436" s="2">
        <v>46119.792395833298</v>
      </c>
      <c r="D4436" s="1" t="s">
        <v>30</v>
      </c>
      <c r="E4436" s="1" t="s">
        <v>8476</v>
      </c>
      <c r="F4436" s="1" t="s">
        <v>2710</v>
      </c>
      <c r="H4436" s="1" t="s">
        <v>12954</v>
      </c>
      <c r="I4436" s="1" t="s">
        <v>34</v>
      </c>
      <c r="J4436" s="1" t="s">
        <v>109</v>
      </c>
      <c r="K4436" s="1" t="s">
        <v>35</v>
      </c>
      <c r="L4436" t="s">
        <v>2710</v>
      </c>
      <c r="O4436" s="1" t="s">
        <v>30</v>
      </c>
      <c r="P4436" s="4">
        <v>600000</v>
      </c>
      <c r="Q4436" s="5">
        <v>20</v>
      </c>
      <c r="T4436" s="1" t="s">
        <v>37</v>
      </c>
      <c r="U4436" s="4">
        <v>754740.28</v>
      </c>
      <c r="V4436" s="5">
        <v>20</v>
      </c>
      <c r="W4436" s="5">
        <v>409</v>
      </c>
      <c r="Y4436" s="1" t="s">
        <v>47</v>
      </c>
      <c r="Z4436" s="3">
        <v>46189</v>
      </c>
      <c r="AA4436" s="1" t="s">
        <v>48</v>
      </c>
      <c r="AB4436" s="1" t="s">
        <v>49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12955</v>
      </c>
      <c r="B4437" s="1" t="s">
        <v>12956</v>
      </c>
      <c r="C4437" s="2">
        <v>46163.574942129599</v>
      </c>
      <c r="D4437" s="1" t="s">
        <v>30</v>
      </c>
      <c r="E4437" s="1" t="s">
        <v>10737</v>
      </c>
      <c r="F4437" s="1" t="s">
        <v>2710</v>
      </c>
      <c r="H4437" s="1" t="s">
        <v>12957</v>
      </c>
      <c r="I4437" s="1" t="s">
        <v>34</v>
      </c>
      <c r="J4437" s="1" t="s">
        <v>109</v>
      </c>
      <c r="K4437" s="1" t="s">
        <v>35</v>
      </c>
      <c r="L4437" t="s">
        <v>2710</v>
      </c>
      <c r="O4437" s="1" t="s">
        <v>30</v>
      </c>
      <c r="P4437" s="4">
        <v>600000</v>
      </c>
      <c r="Q4437" s="5">
        <v>44</v>
      </c>
      <c r="T4437" s="1" t="s">
        <v>37</v>
      </c>
      <c r="U4437" s="4">
        <v>754740.28</v>
      </c>
      <c r="V4437" s="5">
        <v>20</v>
      </c>
      <c r="W4437" s="5">
        <v>8999</v>
      </c>
      <c r="Y4437" s="1" t="s">
        <v>47</v>
      </c>
      <c r="Z4437" s="3">
        <v>46168</v>
      </c>
      <c r="AA4437" s="1" t="s">
        <v>39</v>
      </c>
      <c r="AB4437" s="1" t="s">
        <v>40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12958</v>
      </c>
      <c r="B4438" s="1" t="s">
        <v>12959</v>
      </c>
      <c r="C4438" s="2">
        <v>46153.8300115741</v>
      </c>
      <c r="D4438" s="1" t="s">
        <v>30</v>
      </c>
      <c r="E4438" s="1" t="s">
        <v>5833</v>
      </c>
      <c r="F4438" s="1" t="s">
        <v>218</v>
      </c>
      <c r="H4438" s="1" t="s">
        <v>12960</v>
      </c>
      <c r="I4438" s="1" t="s">
        <v>34</v>
      </c>
      <c r="J4438" s="1" t="s">
        <v>109</v>
      </c>
      <c r="K4438" s="1" t="s">
        <v>35</v>
      </c>
      <c r="L4438" t="s">
        <v>218</v>
      </c>
      <c r="M4438" s="1" t="s">
        <v>57</v>
      </c>
      <c r="O4438" s="1" t="s">
        <v>30</v>
      </c>
      <c r="P4438" s="4">
        <v>600000</v>
      </c>
      <c r="Q4438" s="5">
        <v>1</v>
      </c>
      <c r="T4438" s="1" t="s">
        <v>37</v>
      </c>
      <c r="U4438" s="4">
        <v>777660.07</v>
      </c>
      <c r="V4438" s="5">
        <v>38</v>
      </c>
      <c r="W4438" s="5">
        <v>0</v>
      </c>
      <c r="Y4438" s="1" t="s">
        <v>47</v>
      </c>
      <c r="Z4438" s="3">
        <v>46191</v>
      </c>
      <c r="AA4438" s="1" t="s">
        <v>39</v>
      </c>
      <c r="AB4438" s="1" t="s">
        <v>40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1</v>
      </c>
    </row>
    <row r="4439" spans="1:32">
      <c r="A4439" t="s">
        <v>12961</v>
      </c>
      <c r="B4439" s="1" t="s">
        <v>12962</v>
      </c>
      <c r="C4439" s="2">
        <v>46135.856712963003</v>
      </c>
      <c r="D4439" s="1" t="s">
        <v>30</v>
      </c>
      <c r="E4439" s="1" t="s">
        <v>6730</v>
      </c>
      <c r="F4439" s="1" t="s">
        <v>491</v>
      </c>
      <c r="H4439" s="1" t="s">
        <v>12963</v>
      </c>
      <c r="I4439" s="1" t="s">
        <v>34</v>
      </c>
      <c r="J4439" s="1" t="s">
        <v>109</v>
      </c>
      <c r="K4439" s="1" t="s">
        <v>35</v>
      </c>
      <c r="L4439" t="s">
        <v>491</v>
      </c>
      <c r="O4439" s="1" t="s">
        <v>30</v>
      </c>
      <c r="P4439" s="4">
        <v>600000</v>
      </c>
      <c r="Q4439" s="5">
        <v>30</v>
      </c>
      <c r="T4439" s="1" t="s">
        <v>37</v>
      </c>
      <c r="U4439" s="4">
        <v>734099.94</v>
      </c>
      <c r="V4439" s="5">
        <v>100</v>
      </c>
      <c r="W4439" s="5">
        <v>26</v>
      </c>
      <c r="Y4439" s="1" t="s">
        <v>493</v>
      </c>
      <c r="Z4439" s="3">
        <v>46174</v>
      </c>
      <c r="AA4439" s="1" t="s">
        <v>39</v>
      </c>
      <c r="AB4439" s="1" t="s">
        <v>40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12964</v>
      </c>
      <c r="B4440" s="1" t="s">
        <v>12965</v>
      </c>
      <c r="C4440" s="2">
        <v>46155.588194444397</v>
      </c>
      <c r="D4440" s="1" t="s">
        <v>30</v>
      </c>
      <c r="E4440" s="1" t="s">
        <v>12966</v>
      </c>
      <c r="F4440" s="1" t="s">
        <v>2710</v>
      </c>
      <c r="H4440" s="1" t="s">
        <v>12967</v>
      </c>
      <c r="I4440" s="1" t="s">
        <v>34</v>
      </c>
      <c r="J4440" s="1" t="s">
        <v>181</v>
      </c>
      <c r="K4440" s="1" t="s">
        <v>35</v>
      </c>
      <c r="L4440" t="s">
        <v>2710</v>
      </c>
      <c r="O4440" s="1" t="s">
        <v>30</v>
      </c>
      <c r="P4440" s="4">
        <v>600000</v>
      </c>
      <c r="Q4440" s="5">
        <v>14</v>
      </c>
      <c r="T4440" s="1" t="s">
        <v>37</v>
      </c>
      <c r="U4440" s="4">
        <v>778919.75</v>
      </c>
      <c r="V4440" s="5">
        <v>24</v>
      </c>
      <c r="W4440" s="5">
        <v>526</v>
      </c>
      <c r="Y4440" s="1" t="s">
        <v>47</v>
      </c>
      <c r="Z4440" s="3">
        <v>46218</v>
      </c>
      <c r="AA4440" s="1" t="s">
        <v>48</v>
      </c>
      <c r="AB4440" s="1" t="s">
        <v>49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12968</v>
      </c>
      <c r="B4441" s="1" t="s">
        <v>12969</v>
      </c>
      <c r="C4441" s="2">
        <v>46100.800335648099</v>
      </c>
      <c r="D4441" s="1" t="s">
        <v>30</v>
      </c>
      <c r="E4441" s="1" t="s">
        <v>1483</v>
      </c>
      <c r="F4441" s="1" t="s">
        <v>364</v>
      </c>
      <c r="H4441" s="1" t="s">
        <v>1489</v>
      </c>
      <c r="I4441" s="1" t="s">
        <v>34</v>
      </c>
      <c r="J4441" s="1" t="s">
        <v>109</v>
      </c>
      <c r="K4441" s="1" t="s">
        <v>35</v>
      </c>
      <c r="L4441" t="s">
        <v>364</v>
      </c>
      <c r="M4441" s="1" t="s">
        <v>57</v>
      </c>
      <c r="O4441" s="1" t="s">
        <v>30</v>
      </c>
      <c r="P4441" s="4">
        <v>600000</v>
      </c>
      <c r="Q4441" s="5">
        <v>40</v>
      </c>
      <c r="T4441" s="1" t="s">
        <v>37</v>
      </c>
      <c r="U4441" s="4">
        <v>745139.87</v>
      </c>
      <c r="V4441" s="5">
        <v>34</v>
      </c>
      <c r="W4441" s="5">
        <v>90</v>
      </c>
      <c r="Y4441" s="1" t="s">
        <v>69</v>
      </c>
      <c r="Z4441" s="3">
        <v>46203</v>
      </c>
      <c r="AA4441" s="1" t="s">
        <v>48</v>
      </c>
      <c r="AB4441" s="1" t="s">
        <v>49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12970</v>
      </c>
      <c r="B4442" s="1" t="s">
        <v>12971</v>
      </c>
      <c r="C4442" s="2">
        <v>46100.8050462963</v>
      </c>
      <c r="D4442" s="1" t="s">
        <v>30</v>
      </c>
      <c r="E4442" s="1" t="s">
        <v>1718</v>
      </c>
      <c r="F4442" s="1" t="s">
        <v>364</v>
      </c>
      <c r="H4442" s="1" t="s">
        <v>9789</v>
      </c>
      <c r="I4442" s="1" t="s">
        <v>55</v>
      </c>
      <c r="J4442" s="1" t="s">
        <v>459</v>
      </c>
      <c r="K4442" s="1" t="s">
        <v>35</v>
      </c>
      <c r="L4442" t="s">
        <v>364</v>
      </c>
      <c r="M4442" s="1" t="s">
        <v>57</v>
      </c>
      <c r="O4442" s="1" t="s">
        <v>30</v>
      </c>
      <c r="P4442" s="4">
        <v>600000</v>
      </c>
      <c r="Q4442" s="5">
        <v>30</v>
      </c>
      <c r="S4442" s="5">
        <v>20000</v>
      </c>
      <c r="T4442" s="1" t="s">
        <v>37</v>
      </c>
      <c r="U4442" s="4">
        <v>745139.87</v>
      </c>
      <c r="Y4442" s="1" t="s">
        <v>69</v>
      </c>
      <c r="Z4442" s="3">
        <v>46203</v>
      </c>
      <c r="AA4442" s="1" t="s">
        <v>48</v>
      </c>
      <c r="AB4442" s="1" t="s">
        <v>49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12972</v>
      </c>
      <c r="B4443" s="1" t="s">
        <v>12973</v>
      </c>
      <c r="C4443" s="2">
        <v>46100.810995370397</v>
      </c>
      <c r="D4443" s="1" t="s">
        <v>30</v>
      </c>
      <c r="E4443" s="1" t="s">
        <v>10856</v>
      </c>
      <c r="F4443" s="1" t="s">
        <v>364</v>
      </c>
      <c r="H4443" s="1" t="s">
        <v>12974</v>
      </c>
      <c r="I4443" s="1" t="s">
        <v>55</v>
      </c>
      <c r="J4443" s="1" t="s">
        <v>181</v>
      </c>
      <c r="K4443" s="1" t="s">
        <v>35</v>
      </c>
      <c r="L4443" t="s">
        <v>364</v>
      </c>
      <c r="M4443" s="1" t="s">
        <v>57</v>
      </c>
      <c r="O4443" s="1" t="s">
        <v>30</v>
      </c>
      <c r="P4443" s="4">
        <v>600000</v>
      </c>
      <c r="Q4443" s="5">
        <v>80</v>
      </c>
      <c r="S4443" s="5">
        <v>16000</v>
      </c>
      <c r="T4443" s="1" t="s">
        <v>37</v>
      </c>
      <c r="U4443" s="4">
        <v>745139.87</v>
      </c>
      <c r="Y4443" s="1" t="s">
        <v>69</v>
      </c>
      <c r="Z4443" s="3">
        <v>46203</v>
      </c>
      <c r="AA4443" s="1" t="s">
        <v>48</v>
      </c>
      <c r="AB4443" s="1" t="s">
        <v>49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12975</v>
      </c>
      <c r="B4444" s="1" t="s">
        <v>12976</v>
      </c>
      <c r="C4444" s="2">
        <v>46100.823819444398</v>
      </c>
      <c r="D4444" s="1" t="s">
        <v>30</v>
      </c>
      <c r="E4444" s="1" t="s">
        <v>2063</v>
      </c>
      <c r="F4444" s="1" t="s">
        <v>364</v>
      </c>
      <c r="H4444" s="1" t="s">
        <v>2064</v>
      </c>
      <c r="I4444" s="1" t="s">
        <v>55</v>
      </c>
      <c r="J4444" s="1" t="s">
        <v>187</v>
      </c>
      <c r="K4444" s="1" t="s">
        <v>35</v>
      </c>
      <c r="L4444" t="s">
        <v>364</v>
      </c>
      <c r="O4444" s="1" t="s">
        <v>30</v>
      </c>
      <c r="P4444" s="4">
        <v>600000</v>
      </c>
      <c r="Q4444" s="5">
        <v>6</v>
      </c>
      <c r="S4444" s="5">
        <v>23000</v>
      </c>
      <c r="T4444" s="1" t="s">
        <v>37</v>
      </c>
      <c r="U4444" s="4">
        <v>745139.87</v>
      </c>
      <c r="Y4444" s="1" t="s">
        <v>69</v>
      </c>
      <c r="Z4444" s="3">
        <v>46203</v>
      </c>
      <c r="AA4444" s="1" t="s">
        <v>48</v>
      </c>
      <c r="AB4444" s="1" t="s">
        <v>49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12977</v>
      </c>
      <c r="B4445" s="1" t="s">
        <v>12978</v>
      </c>
      <c r="C4445" s="2">
        <v>46155.826932870397</v>
      </c>
      <c r="D4445" s="1" t="s">
        <v>30</v>
      </c>
      <c r="E4445" s="1" t="s">
        <v>12979</v>
      </c>
      <c r="F4445" s="1" t="s">
        <v>491</v>
      </c>
      <c r="H4445" s="1" t="s">
        <v>12980</v>
      </c>
      <c r="I4445" s="1" t="s">
        <v>34</v>
      </c>
      <c r="J4445" s="1" t="s">
        <v>214</v>
      </c>
      <c r="K4445" s="1" t="s">
        <v>35</v>
      </c>
      <c r="L4445" t="s">
        <v>491</v>
      </c>
      <c r="O4445" s="1" t="s">
        <v>30</v>
      </c>
      <c r="P4445" s="4">
        <v>600000</v>
      </c>
      <c r="Q4445" s="5">
        <v>90</v>
      </c>
      <c r="T4445" s="1" t="s">
        <v>37</v>
      </c>
      <c r="U4445" s="4">
        <v>748080.22</v>
      </c>
      <c r="V4445" s="5">
        <v>198</v>
      </c>
      <c r="W4445" s="5">
        <v>0</v>
      </c>
      <c r="Y4445" s="1" t="s">
        <v>493</v>
      </c>
      <c r="Z4445" s="3">
        <v>46190</v>
      </c>
      <c r="AA4445" s="1" t="s">
        <v>48</v>
      </c>
      <c r="AB4445" s="1" t="s">
        <v>49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12981</v>
      </c>
      <c r="B4446" s="1" t="s">
        <v>12982</v>
      </c>
      <c r="C4446" s="2">
        <v>46129.869687500002</v>
      </c>
      <c r="D4446" s="1" t="s">
        <v>30</v>
      </c>
      <c r="E4446" s="1" t="s">
        <v>12983</v>
      </c>
      <c r="F4446" s="1" t="s">
        <v>491</v>
      </c>
      <c r="H4446" s="1" t="s">
        <v>12984</v>
      </c>
      <c r="I4446" s="1" t="s">
        <v>34</v>
      </c>
      <c r="J4446" s="1" t="s">
        <v>109</v>
      </c>
      <c r="K4446" s="1" t="s">
        <v>35</v>
      </c>
      <c r="L4446" t="s">
        <v>491</v>
      </c>
      <c r="O4446" s="1" t="s">
        <v>30</v>
      </c>
      <c r="P4446" s="4">
        <v>600000</v>
      </c>
      <c r="Q4446" s="5">
        <v>7</v>
      </c>
      <c r="T4446" s="1" t="s">
        <v>37</v>
      </c>
      <c r="U4446" s="4">
        <v>748080.22</v>
      </c>
      <c r="V4446" s="5">
        <v>100</v>
      </c>
      <c r="W4446" s="5">
        <v>0</v>
      </c>
      <c r="Y4446" s="1" t="s">
        <v>493</v>
      </c>
      <c r="Z4446" s="3">
        <v>46177</v>
      </c>
      <c r="AA4446" s="1" t="s">
        <v>48</v>
      </c>
      <c r="AB4446" s="1" t="s">
        <v>49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12985</v>
      </c>
      <c r="B4447" s="1" t="s">
        <v>12986</v>
      </c>
      <c r="C4447" s="2">
        <v>46153.643020833297</v>
      </c>
      <c r="D4447" s="1" t="s">
        <v>30</v>
      </c>
      <c r="E4447" s="1" t="s">
        <v>10875</v>
      </c>
      <c r="F4447" s="1" t="s">
        <v>1520</v>
      </c>
      <c r="H4447" s="1" t="s">
        <v>12987</v>
      </c>
      <c r="I4447" s="1" t="s">
        <v>34</v>
      </c>
      <c r="J4447" s="1" t="s">
        <v>109</v>
      </c>
      <c r="K4447" s="1" t="s">
        <v>35</v>
      </c>
      <c r="L4447" t="s">
        <v>1520</v>
      </c>
      <c r="M4447" s="1" t="s">
        <v>57</v>
      </c>
      <c r="O4447" s="1" t="s">
        <v>30</v>
      </c>
      <c r="P4447" s="4">
        <v>600000</v>
      </c>
      <c r="Q4447" s="5">
        <v>180</v>
      </c>
      <c r="T4447" s="1" t="s">
        <v>37</v>
      </c>
      <c r="U4447" s="4">
        <v>734099.94</v>
      </c>
      <c r="V4447" s="5">
        <v>0</v>
      </c>
      <c r="W4447" s="5">
        <v>840</v>
      </c>
      <c r="Y4447" s="1" t="s">
        <v>281</v>
      </c>
      <c r="Z4447" s="3">
        <v>46203</v>
      </c>
      <c r="AA4447" s="1" t="s">
        <v>58</v>
      </c>
      <c r="AB4447" s="1" t="s">
        <v>59</v>
      </c>
      <c r="AC4447" t="b">
        <f t="shared" si="276"/>
        <v>1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12988</v>
      </c>
      <c r="B4448" s="1" t="s">
        <v>12989</v>
      </c>
      <c r="C4448" s="2">
        <v>46135.731805555602</v>
      </c>
      <c r="D4448" s="1" t="s">
        <v>30</v>
      </c>
      <c r="E4448" s="1" t="s">
        <v>10949</v>
      </c>
      <c r="F4448" s="1" t="s">
        <v>1392</v>
      </c>
      <c r="H4448" s="1" t="s">
        <v>10950</v>
      </c>
      <c r="I4448" s="1" t="s">
        <v>55</v>
      </c>
      <c r="J4448" s="1" t="s">
        <v>742</v>
      </c>
      <c r="K4448" s="1" t="s">
        <v>35</v>
      </c>
      <c r="L4448" t="s">
        <v>1392</v>
      </c>
      <c r="O4448" s="1" t="s">
        <v>30</v>
      </c>
      <c r="P4448" s="4">
        <v>600000</v>
      </c>
      <c r="Q4448" s="5">
        <v>26</v>
      </c>
      <c r="S4448" s="5">
        <v>30000</v>
      </c>
      <c r="T4448" s="1" t="s">
        <v>37</v>
      </c>
      <c r="U4448" s="4">
        <v>772319.81</v>
      </c>
      <c r="Y4448" s="1" t="s">
        <v>69</v>
      </c>
      <c r="Z4448" s="3">
        <v>46246</v>
      </c>
      <c r="AA4448" s="1" t="s">
        <v>48</v>
      </c>
      <c r="AB4448" s="1" t="s">
        <v>49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12990</v>
      </c>
      <c r="B4449" s="1" t="s">
        <v>12991</v>
      </c>
      <c r="C4449" s="2">
        <v>46090.7910416667</v>
      </c>
      <c r="D4449" s="1" t="s">
        <v>30</v>
      </c>
      <c r="E4449" s="1" t="s">
        <v>12992</v>
      </c>
      <c r="F4449" s="1" t="s">
        <v>2710</v>
      </c>
      <c r="H4449" s="1" t="s">
        <v>12993</v>
      </c>
      <c r="I4449" s="1" t="s">
        <v>34</v>
      </c>
      <c r="J4449" s="1" t="s">
        <v>181</v>
      </c>
      <c r="K4449" s="1" t="s">
        <v>35</v>
      </c>
      <c r="L4449" t="s">
        <v>2710</v>
      </c>
      <c r="O4449" s="1" t="s">
        <v>30</v>
      </c>
      <c r="P4449" s="4">
        <v>600000</v>
      </c>
      <c r="Q4449" s="5">
        <v>64</v>
      </c>
      <c r="T4449" s="1" t="s">
        <v>37</v>
      </c>
      <c r="U4449" s="4">
        <v>740639.85</v>
      </c>
      <c r="V4449" s="5">
        <v>20</v>
      </c>
      <c r="W4449" s="5">
        <v>1051</v>
      </c>
      <c r="Y4449" s="1" t="s">
        <v>47</v>
      </c>
      <c r="Z4449" s="3">
        <v>46167</v>
      </c>
      <c r="AA4449" s="1" t="s">
        <v>48</v>
      </c>
      <c r="AB4449" s="1" t="s">
        <v>49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12994</v>
      </c>
      <c r="B4450" s="1" t="s">
        <v>12995</v>
      </c>
      <c r="C4450" s="2">
        <v>46150.704733796301</v>
      </c>
      <c r="D4450" s="1" t="s">
        <v>30</v>
      </c>
      <c r="E4450" s="1" t="s">
        <v>2795</v>
      </c>
      <c r="F4450" s="1" t="s">
        <v>411</v>
      </c>
      <c r="H4450" s="1" t="s">
        <v>2796</v>
      </c>
      <c r="I4450" s="1" t="s">
        <v>34</v>
      </c>
      <c r="J4450" s="1" t="s">
        <v>109</v>
      </c>
      <c r="K4450" s="1" t="s">
        <v>35</v>
      </c>
      <c r="L4450" t="s">
        <v>44</v>
      </c>
      <c r="O4450" s="1" t="s">
        <v>30</v>
      </c>
      <c r="P4450" s="4">
        <v>600000</v>
      </c>
      <c r="Q4450" s="5">
        <v>300</v>
      </c>
      <c r="T4450" s="1" t="s">
        <v>37</v>
      </c>
      <c r="U4450" s="4">
        <v>746820.17</v>
      </c>
      <c r="V4450" s="5">
        <v>900</v>
      </c>
      <c r="W4450" s="5">
        <v>12000</v>
      </c>
      <c r="Y4450" s="1" t="s">
        <v>47</v>
      </c>
      <c r="Z4450" s="3">
        <v>46186</v>
      </c>
      <c r="AA4450" s="1" t="s">
        <v>58</v>
      </c>
      <c r="AB4450" s="1" t="s">
        <v>59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12996</v>
      </c>
      <c r="B4451" s="1" t="s">
        <v>12997</v>
      </c>
      <c r="C4451" s="2">
        <v>46084.793148148201</v>
      </c>
      <c r="D4451" s="1" t="s">
        <v>30</v>
      </c>
      <c r="E4451" s="1" t="s">
        <v>12998</v>
      </c>
      <c r="F4451" s="1" t="s">
        <v>2710</v>
      </c>
      <c r="H4451" s="1" t="s">
        <v>12999</v>
      </c>
      <c r="I4451" s="1" t="s">
        <v>55</v>
      </c>
      <c r="J4451" s="1" t="s">
        <v>77</v>
      </c>
      <c r="K4451" s="1" t="s">
        <v>35</v>
      </c>
      <c r="L4451" t="s">
        <v>2710</v>
      </c>
      <c r="O4451" s="1" t="s">
        <v>30</v>
      </c>
      <c r="P4451" s="4">
        <v>600000</v>
      </c>
      <c r="Q4451" s="5">
        <v>14</v>
      </c>
      <c r="S4451" s="5">
        <v>9500</v>
      </c>
      <c r="T4451" s="1" t="s">
        <v>37</v>
      </c>
      <c r="U4451" s="4">
        <v>736140.22</v>
      </c>
      <c r="Y4451" s="1" t="s">
        <v>47</v>
      </c>
      <c r="Z4451" s="3">
        <v>46177</v>
      </c>
      <c r="AA4451" s="1" t="s">
        <v>48</v>
      </c>
      <c r="AB4451" s="1" t="s">
        <v>49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13000</v>
      </c>
      <c r="B4452" s="1" t="s">
        <v>13001</v>
      </c>
      <c r="C4452" s="2">
        <v>46153.804375</v>
      </c>
      <c r="D4452" s="1" t="s">
        <v>30</v>
      </c>
      <c r="E4452" s="1" t="s">
        <v>13002</v>
      </c>
      <c r="F4452" s="1" t="s">
        <v>95</v>
      </c>
      <c r="H4452" s="1" t="s">
        <v>13003</v>
      </c>
      <c r="I4452" s="1" t="s">
        <v>34</v>
      </c>
      <c r="J4452" s="1" t="s">
        <v>459</v>
      </c>
      <c r="K4452" s="1" t="s">
        <v>35</v>
      </c>
      <c r="L4452" t="s">
        <v>95</v>
      </c>
      <c r="M4452" s="1" t="s">
        <v>57</v>
      </c>
      <c r="O4452" s="1" t="s">
        <v>30</v>
      </c>
      <c r="P4452" s="4">
        <v>600000</v>
      </c>
      <c r="Q4452" s="5">
        <v>70</v>
      </c>
      <c r="T4452" s="1" t="s">
        <v>37</v>
      </c>
      <c r="U4452" s="4">
        <v>777660.07</v>
      </c>
      <c r="V4452" s="5">
        <v>120</v>
      </c>
      <c r="W4452" s="5">
        <v>0</v>
      </c>
      <c r="Y4452" s="1" t="s">
        <v>98</v>
      </c>
      <c r="Z4452" s="3">
        <v>46265</v>
      </c>
      <c r="AA4452" s="1" t="s">
        <v>39</v>
      </c>
      <c r="AB4452" s="1" t="s">
        <v>40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13004</v>
      </c>
      <c r="B4453" s="1" t="s">
        <v>13005</v>
      </c>
      <c r="C4453" s="2">
        <v>46163.459340277797</v>
      </c>
      <c r="D4453" s="1" t="s">
        <v>30</v>
      </c>
      <c r="E4453" s="1" t="s">
        <v>2214</v>
      </c>
      <c r="F4453" s="1" t="s">
        <v>279</v>
      </c>
      <c r="H4453" s="1" t="s">
        <v>2498</v>
      </c>
      <c r="I4453" s="1" t="s">
        <v>34</v>
      </c>
      <c r="J4453" s="1" t="s">
        <v>109</v>
      </c>
      <c r="K4453" s="1" t="s">
        <v>35</v>
      </c>
      <c r="L4453" t="s">
        <v>279</v>
      </c>
      <c r="M4453" s="1" t="s">
        <v>57</v>
      </c>
      <c r="O4453" s="1" t="s">
        <v>30</v>
      </c>
      <c r="P4453" s="4">
        <v>600000</v>
      </c>
      <c r="Q4453" s="5">
        <v>2</v>
      </c>
      <c r="T4453" s="1" t="s">
        <v>37</v>
      </c>
      <c r="U4453" s="4">
        <v>768659.92</v>
      </c>
      <c r="V4453" s="5">
        <v>28</v>
      </c>
      <c r="W4453" s="5">
        <v>0</v>
      </c>
      <c r="Y4453" s="1" t="s">
        <v>281</v>
      </c>
      <c r="Z4453" s="3">
        <v>46283</v>
      </c>
      <c r="AA4453" s="1" t="s">
        <v>58</v>
      </c>
      <c r="AB4453" s="1" t="s">
        <v>59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13006</v>
      </c>
      <c r="B4454" s="1" t="s">
        <v>13007</v>
      </c>
      <c r="C4454" s="2">
        <v>46149.785057870402</v>
      </c>
      <c r="D4454" s="1" t="s">
        <v>30</v>
      </c>
      <c r="E4454" s="1" t="s">
        <v>13008</v>
      </c>
      <c r="F4454" s="1" t="s">
        <v>2710</v>
      </c>
      <c r="H4454" s="1" t="s">
        <v>13009</v>
      </c>
      <c r="I4454" s="1" t="s">
        <v>55</v>
      </c>
      <c r="J4454" s="1" t="s">
        <v>77</v>
      </c>
      <c r="K4454" s="1" t="s">
        <v>35</v>
      </c>
      <c r="L4454" t="s">
        <v>2710</v>
      </c>
      <c r="O4454" s="1" t="s">
        <v>30</v>
      </c>
      <c r="P4454" s="4">
        <v>600000</v>
      </c>
      <c r="Q4454" s="5">
        <v>65</v>
      </c>
      <c r="S4454" s="5">
        <v>3000</v>
      </c>
      <c r="T4454" s="1" t="s">
        <v>37</v>
      </c>
      <c r="U4454" s="4">
        <v>778560.07</v>
      </c>
      <c r="Y4454" s="1" t="s">
        <v>47</v>
      </c>
      <c r="Z4454" s="3">
        <v>46232</v>
      </c>
      <c r="AA4454" s="1" t="s">
        <v>48</v>
      </c>
      <c r="AB4454" s="1" t="s">
        <v>49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13010</v>
      </c>
      <c r="B4455" s="1" t="s">
        <v>13011</v>
      </c>
      <c r="C4455" s="2">
        <v>46162.536215277803</v>
      </c>
      <c r="D4455" s="1" t="s">
        <v>30</v>
      </c>
      <c r="E4455" s="1" t="s">
        <v>614</v>
      </c>
      <c r="F4455" s="1" t="s">
        <v>44</v>
      </c>
      <c r="H4455" s="1" t="s">
        <v>13012</v>
      </c>
      <c r="I4455" s="1" t="s">
        <v>394</v>
      </c>
      <c r="J4455" s="1" t="s">
        <v>395</v>
      </c>
      <c r="K4455" s="1" t="s">
        <v>35</v>
      </c>
      <c r="L4455" t="s">
        <v>44</v>
      </c>
      <c r="O4455" s="1" t="s">
        <v>30</v>
      </c>
      <c r="P4455" s="4">
        <v>600000</v>
      </c>
      <c r="Q4455" s="5">
        <v>700</v>
      </c>
      <c r="T4455" s="1" t="s">
        <v>37</v>
      </c>
      <c r="U4455" s="4">
        <v>748080.22</v>
      </c>
      <c r="Y4455" s="1" t="s">
        <v>47</v>
      </c>
      <c r="Z4455" s="3">
        <v>46191</v>
      </c>
      <c r="AA4455" s="1" t="s">
        <v>39</v>
      </c>
      <c r="AB4455" s="1" t="s">
        <v>40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13013</v>
      </c>
      <c r="B4456" s="1" t="s">
        <v>13014</v>
      </c>
      <c r="C4456" s="2">
        <v>46149.914409722202</v>
      </c>
      <c r="D4456" s="1" t="s">
        <v>30</v>
      </c>
      <c r="E4456" s="1" t="s">
        <v>13015</v>
      </c>
      <c r="F4456" s="1" t="s">
        <v>75</v>
      </c>
      <c r="H4456" s="1" t="s">
        <v>13016</v>
      </c>
      <c r="I4456" s="1" t="s">
        <v>34</v>
      </c>
      <c r="J4456" s="1" t="s">
        <v>459</v>
      </c>
      <c r="K4456" s="1" t="s">
        <v>35</v>
      </c>
      <c r="L4456" t="s">
        <v>75</v>
      </c>
      <c r="M4456" s="1" t="s">
        <v>57</v>
      </c>
      <c r="O4456" s="1" t="s">
        <v>30</v>
      </c>
      <c r="P4456" s="4">
        <v>600000</v>
      </c>
      <c r="Q4456" s="5">
        <v>4</v>
      </c>
      <c r="T4456" s="1" t="s">
        <v>37</v>
      </c>
      <c r="U4456" s="4">
        <v>757500.22</v>
      </c>
      <c r="V4456" s="5">
        <v>10</v>
      </c>
      <c r="W4456" s="5">
        <v>0</v>
      </c>
      <c r="Y4456" s="1" t="s">
        <v>78</v>
      </c>
      <c r="Z4456" s="3">
        <v>46206</v>
      </c>
      <c r="AA4456" s="1" t="s">
        <v>39</v>
      </c>
      <c r="AB4456" s="1" t="s">
        <v>40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13017</v>
      </c>
      <c r="B4457" s="1" t="s">
        <v>13018</v>
      </c>
      <c r="C4457" s="2">
        <v>46160.489837963003</v>
      </c>
      <c r="D4457" s="1" t="s">
        <v>30</v>
      </c>
      <c r="E4457" s="1" t="s">
        <v>590</v>
      </c>
      <c r="F4457" s="1" t="s">
        <v>344</v>
      </c>
      <c r="H4457" s="1" t="s">
        <v>13019</v>
      </c>
      <c r="I4457" s="1" t="s">
        <v>34</v>
      </c>
      <c r="J4457" s="1" t="s">
        <v>56</v>
      </c>
      <c r="K4457" s="1" t="s">
        <v>35</v>
      </c>
      <c r="L4457" t="s">
        <v>344</v>
      </c>
      <c r="M4457" s="1" t="s">
        <v>57</v>
      </c>
      <c r="O4457" s="1" t="s">
        <v>30</v>
      </c>
      <c r="P4457" s="4">
        <v>600000</v>
      </c>
      <c r="Q4457" s="5">
        <v>1</v>
      </c>
      <c r="T4457" s="1" t="s">
        <v>37</v>
      </c>
      <c r="U4457" s="4">
        <v>777660.07</v>
      </c>
      <c r="V4457" s="5">
        <v>14</v>
      </c>
      <c r="W4457" s="5">
        <v>0</v>
      </c>
      <c r="Y4457" s="1" t="s">
        <v>281</v>
      </c>
      <c r="Z4457" s="3">
        <v>46178</v>
      </c>
      <c r="AA4457" s="1" t="s">
        <v>58</v>
      </c>
      <c r="AB4457" s="1" t="s">
        <v>59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13020</v>
      </c>
      <c r="B4458" s="1" t="s">
        <v>13021</v>
      </c>
      <c r="C4458" s="2">
        <v>46164.630752314799</v>
      </c>
      <c r="D4458" s="1" t="s">
        <v>30</v>
      </c>
      <c r="E4458" s="1" t="s">
        <v>11922</v>
      </c>
      <c r="F4458" s="1" t="s">
        <v>364</v>
      </c>
      <c r="H4458" s="1" t="s">
        <v>13022</v>
      </c>
      <c r="I4458" s="1" t="s">
        <v>34</v>
      </c>
      <c r="J4458" s="1" t="s">
        <v>77</v>
      </c>
      <c r="K4458" s="1" t="s">
        <v>35</v>
      </c>
      <c r="L4458" t="s">
        <v>364</v>
      </c>
      <c r="O4458" s="1" t="s">
        <v>30</v>
      </c>
      <c r="P4458" s="4">
        <v>600000</v>
      </c>
      <c r="Q4458" s="5">
        <v>28</v>
      </c>
      <c r="T4458" s="1" t="s">
        <v>37</v>
      </c>
      <c r="U4458" s="4">
        <v>771659.81</v>
      </c>
      <c r="V4458" s="5">
        <v>60</v>
      </c>
      <c r="W4458" s="5">
        <v>0</v>
      </c>
      <c r="Y4458" s="1" t="s">
        <v>69</v>
      </c>
      <c r="Z4458" s="3">
        <v>46265</v>
      </c>
      <c r="AA4458" s="1" t="s">
        <v>39</v>
      </c>
      <c r="AB4458" s="1" t="s">
        <v>40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13023</v>
      </c>
      <c r="B4459" s="1" t="s">
        <v>13024</v>
      </c>
      <c r="C4459" s="2">
        <v>46164.636643518497</v>
      </c>
      <c r="D4459" s="1" t="s">
        <v>30</v>
      </c>
      <c r="E4459" s="1" t="s">
        <v>2254</v>
      </c>
      <c r="F4459" s="1" t="s">
        <v>364</v>
      </c>
      <c r="H4459" s="1" t="s">
        <v>2255</v>
      </c>
      <c r="I4459" s="1" t="s">
        <v>55</v>
      </c>
      <c r="J4459" s="1" t="s">
        <v>56</v>
      </c>
      <c r="K4459" s="1" t="s">
        <v>35</v>
      </c>
      <c r="L4459" t="s">
        <v>364</v>
      </c>
      <c r="O4459" s="1" t="s">
        <v>30</v>
      </c>
      <c r="P4459" s="4">
        <v>600000</v>
      </c>
      <c r="Q4459" s="5">
        <v>63</v>
      </c>
      <c r="S4459" s="5">
        <v>15000</v>
      </c>
      <c r="T4459" s="1" t="s">
        <v>37</v>
      </c>
      <c r="U4459" s="4">
        <v>771659.81</v>
      </c>
      <c r="Y4459" s="1" t="s">
        <v>69</v>
      </c>
      <c r="Z4459" s="3">
        <v>46265</v>
      </c>
      <c r="AA4459" s="1" t="s">
        <v>58</v>
      </c>
      <c r="AB4459" s="1" t="s">
        <v>59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13025</v>
      </c>
      <c r="B4460" s="1" t="s">
        <v>13026</v>
      </c>
      <c r="C4460" s="2">
        <v>46134.811840277798</v>
      </c>
      <c r="D4460" s="1" t="s">
        <v>30</v>
      </c>
      <c r="E4460" s="1" t="s">
        <v>9636</v>
      </c>
      <c r="F4460" s="1" t="s">
        <v>364</v>
      </c>
      <c r="H4460" s="1" t="s">
        <v>9637</v>
      </c>
      <c r="I4460" s="1" t="s">
        <v>55</v>
      </c>
      <c r="J4460" s="1" t="s">
        <v>77</v>
      </c>
      <c r="K4460" s="1" t="s">
        <v>35</v>
      </c>
      <c r="L4460" t="s">
        <v>364</v>
      </c>
      <c r="M4460" s="1" t="s">
        <v>57</v>
      </c>
      <c r="O4460" s="1" t="s">
        <v>30</v>
      </c>
      <c r="P4460" s="4">
        <v>600000</v>
      </c>
      <c r="Q4460" s="5">
        <v>60</v>
      </c>
      <c r="S4460" s="5">
        <v>19000</v>
      </c>
      <c r="T4460" s="1" t="s">
        <v>37</v>
      </c>
      <c r="U4460" s="4">
        <v>768840.09</v>
      </c>
      <c r="Y4460" s="1" t="s">
        <v>69</v>
      </c>
      <c r="Z4460" s="3">
        <v>46234</v>
      </c>
      <c r="AA4460" s="1" t="s">
        <v>48</v>
      </c>
      <c r="AB4460" s="1" t="s">
        <v>49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13027</v>
      </c>
      <c r="B4461" s="1" t="s">
        <v>13028</v>
      </c>
      <c r="C4461" s="2">
        <v>46162.723969907398</v>
      </c>
      <c r="D4461" s="1" t="s">
        <v>30</v>
      </c>
      <c r="E4461" s="1" t="s">
        <v>9260</v>
      </c>
      <c r="F4461" s="1" t="s">
        <v>1192</v>
      </c>
      <c r="H4461" s="1" t="s">
        <v>13029</v>
      </c>
      <c r="I4461" s="1" t="s">
        <v>34</v>
      </c>
      <c r="J4461" s="1" t="s">
        <v>181</v>
      </c>
      <c r="K4461" s="1" t="s">
        <v>35</v>
      </c>
      <c r="L4461" t="s">
        <v>1192</v>
      </c>
      <c r="M4461" s="1" t="s">
        <v>57</v>
      </c>
      <c r="O4461" s="1" t="s">
        <v>30</v>
      </c>
      <c r="P4461" s="4">
        <v>600000</v>
      </c>
      <c r="Q4461" s="5">
        <v>50</v>
      </c>
      <c r="T4461" s="1" t="s">
        <v>37</v>
      </c>
      <c r="U4461" s="4">
        <v>768659.92</v>
      </c>
      <c r="V4461" s="5">
        <v>100</v>
      </c>
      <c r="W4461" s="5">
        <v>20</v>
      </c>
      <c r="Y4461" s="1" t="s">
        <v>69</v>
      </c>
      <c r="Z4461" s="3">
        <v>46232</v>
      </c>
      <c r="AA4461" s="1" t="s">
        <v>39</v>
      </c>
      <c r="AB4461" s="1" t="s">
        <v>40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13030</v>
      </c>
      <c r="B4462" s="1" t="s">
        <v>13031</v>
      </c>
      <c r="C4462" s="2">
        <v>46073.547615740703</v>
      </c>
      <c r="D4462" s="1" t="s">
        <v>30</v>
      </c>
      <c r="E4462" s="1" t="s">
        <v>9687</v>
      </c>
      <c r="F4462" s="1" t="s">
        <v>1392</v>
      </c>
      <c r="H4462" s="1" t="s">
        <v>9688</v>
      </c>
      <c r="I4462" s="1" t="s">
        <v>34</v>
      </c>
      <c r="J4462" s="1" t="s">
        <v>35</v>
      </c>
      <c r="K4462" s="1" t="s">
        <v>549</v>
      </c>
      <c r="L4462" t="s">
        <v>1392</v>
      </c>
      <c r="O4462" s="1" t="s">
        <v>30</v>
      </c>
      <c r="P4462" s="4">
        <v>600000</v>
      </c>
      <c r="Q4462" s="5">
        <v>24</v>
      </c>
      <c r="T4462" s="1" t="s">
        <v>37</v>
      </c>
      <c r="U4462" s="4">
        <v>728159.73</v>
      </c>
      <c r="V4462" s="5">
        <v>48</v>
      </c>
      <c r="W4462" s="5">
        <v>0</v>
      </c>
      <c r="Y4462" s="1" t="s">
        <v>69</v>
      </c>
      <c r="Z4462" s="3">
        <v>46234</v>
      </c>
      <c r="AA4462" s="1" t="s">
        <v>48</v>
      </c>
      <c r="AB4462" s="1" t="s">
        <v>49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13032</v>
      </c>
      <c r="B4463" s="1" t="s">
        <v>13033</v>
      </c>
      <c r="C4463" s="2">
        <v>45982.566365740699</v>
      </c>
      <c r="D4463" s="1" t="s">
        <v>30</v>
      </c>
      <c r="E4463" s="1" t="s">
        <v>2384</v>
      </c>
      <c r="F4463" s="1" t="s">
        <v>2385</v>
      </c>
      <c r="H4463" s="1" t="s">
        <v>13034</v>
      </c>
      <c r="I4463" s="1" t="s">
        <v>34</v>
      </c>
      <c r="J4463" s="1" t="s">
        <v>35</v>
      </c>
      <c r="K4463" s="1" t="s">
        <v>549</v>
      </c>
      <c r="L4463" t="s">
        <v>2385</v>
      </c>
      <c r="O4463" s="1" t="s">
        <v>30</v>
      </c>
      <c r="P4463" s="4">
        <v>600000</v>
      </c>
      <c r="Q4463" s="5">
        <v>4</v>
      </c>
      <c r="T4463" s="1" t="s">
        <v>37</v>
      </c>
      <c r="U4463" s="4">
        <v>728279.9</v>
      </c>
      <c r="V4463" s="5">
        <v>8</v>
      </c>
      <c r="W4463" s="5">
        <v>0</v>
      </c>
      <c r="Y4463" s="1" t="s">
        <v>47</v>
      </c>
      <c r="Z4463" s="3">
        <v>46185</v>
      </c>
      <c r="AA4463" s="1" t="s">
        <v>39</v>
      </c>
      <c r="AB4463" s="1" t="s">
        <v>40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13035</v>
      </c>
      <c r="B4464" s="1" t="s">
        <v>13036</v>
      </c>
      <c r="C4464" s="2">
        <v>46128.7271064815</v>
      </c>
      <c r="D4464" s="1" t="s">
        <v>30</v>
      </c>
      <c r="E4464" s="1" t="s">
        <v>10402</v>
      </c>
      <c r="F4464" s="1" t="s">
        <v>1292</v>
      </c>
      <c r="H4464" s="1" t="s">
        <v>10403</v>
      </c>
      <c r="I4464" s="1" t="s">
        <v>34</v>
      </c>
      <c r="J4464" s="1" t="s">
        <v>35</v>
      </c>
      <c r="K4464" s="1" t="s">
        <v>549</v>
      </c>
      <c r="L4464" t="s">
        <v>1292</v>
      </c>
      <c r="O4464" s="1" t="s">
        <v>30</v>
      </c>
      <c r="P4464" s="4">
        <v>600000</v>
      </c>
      <c r="Q4464" s="5">
        <v>10</v>
      </c>
      <c r="T4464" s="1" t="s">
        <v>37</v>
      </c>
      <c r="U4464" s="4">
        <v>762059.93</v>
      </c>
      <c r="V4464" s="5">
        <v>3952</v>
      </c>
      <c r="W4464" s="5">
        <v>0</v>
      </c>
      <c r="Y4464" s="1" t="s">
        <v>78</v>
      </c>
      <c r="Z4464" s="3">
        <v>46219</v>
      </c>
      <c r="AA4464" s="1" t="s">
        <v>39</v>
      </c>
      <c r="AB4464" s="1" t="s">
        <v>40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13037</v>
      </c>
      <c r="B4465" s="1" t="s">
        <v>13038</v>
      </c>
      <c r="C4465" s="2">
        <v>46080.742511574099</v>
      </c>
      <c r="D4465" s="1" t="s">
        <v>30</v>
      </c>
      <c r="E4465" s="1" t="s">
        <v>13039</v>
      </c>
      <c r="F4465" s="1" t="s">
        <v>154</v>
      </c>
      <c r="H4465" s="1" t="s">
        <v>13040</v>
      </c>
      <c r="I4465" s="1" t="s">
        <v>34</v>
      </c>
      <c r="J4465" s="1" t="s">
        <v>109</v>
      </c>
      <c r="K4465" s="1" t="s">
        <v>35</v>
      </c>
      <c r="L4465" t="s">
        <v>154</v>
      </c>
      <c r="O4465" s="1" t="s">
        <v>30</v>
      </c>
      <c r="P4465" s="4">
        <v>600000</v>
      </c>
      <c r="Q4465" s="5">
        <v>19</v>
      </c>
      <c r="T4465" s="1" t="s">
        <v>37</v>
      </c>
      <c r="U4465" s="4">
        <v>707399.97</v>
      </c>
      <c r="V4465" s="5">
        <v>61</v>
      </c>
      <c r="W4465" s="5">
        <v>0</v>
      </c>
      <c r="Y4465" s="1" t="s">
        <v>98</v>
      </c>
      <c r="Z4465" s="3">
        <v>46171</v>
      </c>
      <c r="AA4465" s="1" t="s">
        <v>39</v>
      </c>
      <c r="AB4465" s="1" t="s">
        <v>40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13041</v>
      </c>
      <c r="B4466" s="1" t="s">
        <v>13042</v>
      </c>
      <c r="C4466" s="2">
        <v>46106.8381828704</v>
      </c>
      <c r="D4466" s="1" t="s">
        <v>30</v>
      </c>
      <c r="E4466" s="1" t="s">
        <v>13043</v>
      </c>
      <c r="F4466" s="1" t="s">
        <v>824</v>
      </c>
      <c r="H4466" s="1" t="s">
        <v>13044</v>
      </c>
      <c r="I4466" s="1" t="s">
        <v>34</v>
      </c>
      <c r="J4466" s="1" t="s">
        <v>97</v>
      </c>
      <c r="K4466" s="1" t="s">
        <v>35</v>
      </c>
      <c r="L4466" t="s">
        <v>824</v>
      </c>
      <c r="O4466" s="1" t="s">
        <v>30</v>
      </c>
      <c r="P4466" s="4">
        <v>603750</v>
      </c>
      <c r="Q4466" s="5">
        <v>42</v>
      </c>
      <c r="T4466" s="1" t="s">
        <v>37</v>
      </c>
      <c r="U4466" s="4">
        <v>743880.1</v>
      </c>
      <c r="V4466" s="5">
        <v>84</v>
      </c>
      <c r="W4466" s="5">
        <v>0</v>
      </c>
      <c r="Y4466" s="1" t="s">
        <v>78</v>
      </c>
      <c r="Z4466" s="3">
        <v>46226</v>
      </c>
      <c r="AA4466" s="1" t="s">
        <v>48</v>
      </c>
      <c r="AB4466" s="1" t="s">
        <v>49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13045</v>
      </c>
      <c r="B4467" s="1" t="s">
        <v>13046</v>
      </c>
      <c r="C4467" s="2">
        <v>46111.5527083333</v>
      </c>
      <c r="D4467" s="1" t="s">
        <v>30</v>
      </c>
      <c r="E4467" s="1" t="s">
        <v>13047</v>
      </c>
      <c r="F4467" s="1" t="s">
        <v>824</v>
      </c>
      <c r="H4467" s="1" t="s">
        <v>13048</v>
      </c>
      <c r="I4467" s="1" t="s">
        <v>34</v>
      </c>
      <c r="J4467" s="1" t="s">
        <v>109</v>
      </c>
      <c r="K4467" s="1" t="s">
        <v>35</v>
      </c>
      <c r="L4467" t="s">
        <v>824</v>
      </c>
      <c r="M4467" s="1" t="s">
        <v>57</v>
      </c>
      <c r="O4467" s="1" t="s">
        <v>30</v>
      </c>
      <c r="P4467" s="4">
        <v>605000</v>
      </c>
      <c r="Q4467" s="5">
        <v>10</v>
      </c>
      <c r="T4467" s="1" t="s">
        <v>37</v>
      </c>
      <c r="U4467" s="4">
        <v>747053.91</v>
      </c>
      <c r="V4467" s="5">
        <v>20</v>
      </c>
      <c r="W4467" s="5">
        <v>0</v>
      </c>
      <c r="Y4467" s="1" t="s">
        <v>78</v>
      </c>
      <c r="Z4467" s="3">
        <v>46198</v>
      </c>
      <c r="AA4467" s="1" t="s">
        <v>58</v>
      </c>
      <c r="AB4467" s="1" t="s">
        <v>59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13049</v>
      </c>
      <c r="B4468" s="1" t="s">
        <v>13050</v>
      </c>
      <c r="C4468" s="2">
        <v>46154.864583333299</v>
      </c>
      <c r="D4468" s="1" t="s">
        <v>30</v>
      </c>
      <c r="E4468" s="1" t="s">
        <v>614</v>
      </c>
      <c r="F4468" s="1" t="s">
        <v>44</v>
      </c>
      <c r="H4468" s="1" t="s">
        <v>615</v>
      </c>
      <c r="I4468" s="1" t="s">
        <v>34</v>
      </c>
      <c r="J4468" s="1" t="s">
        <v>35</v>
      </c>
      <c r="K4468" s="1" t="s">
        <v>516</v>
      </c>
      <c r="L4468" t="s">
        <v>44</v>
      </c>
      <c r="M4468" s="1" t="s">
        <v>91</v>
      </c>
      <c r="O4468" s="1" t="s">
        <v>30</v>
      </c>
      <c r="P4468" s="4">
        <v>607800</v>
      </c>
      <c r="Q4468" s="5">
        <v>67</v>
      </c>
      <c r="T4468" s="1" t="s">
        <v>37</v>
      </c>
      <c r="U4468" s="4">
        <v>789045.71</v>
      </c>
      <c r="V4468" s="5">
        <v>202</v>
      </c>
      <c r="W4468" s="5">
        <v>1</v>
      </c>
      <c r="Y4468" s="1" t="s">
        <v>47</v>
      </c>
      <c r="Z4468" s="3">
        <v>46211</v>
      </c>
      <c r="AA4468" s="1" t="s">
        <v>39</v>
      </c>
      <c r="AB4468" s="1" t="s">
        <v>40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13051</v>
      </c>
      <c r="B4469" s="1" t="s">
        <v>13052</v>
      </c>
      <c r="C4469" s="2">
        <v>46160.710648148102</v>
      </c>
      <c r="D4469" s="1" t="s">
        <v>30</v>
      </c>
      <c r="E4469" s="1" t="s">
        <v>31</v>
      </c>
      <c r="F4469" s="1" t="s">
        <v>32</v>
      </c>
      <c r="H4469" s="1" t="s">
        <v>33</v>
      </c>
      <c r="I4469" s="1" t="s">
        <v>34</v>
      </c>
      <c r="J4469" s="1" t="s">
        <v>35</v>
      </c>
      <c r="K4469" s="1" t="s">
        <v>835</v>
      </c>
      <c r="L4469" t="s">
        <v>32</v>
      </c>
      <c r="O4469" s="1" t="s">
        <v>30</v>
      </c>
      <c r="P4469" s="4">
        <v>608000</v>
      </c>
      <c r="Q4469" s="5">
        <v>8</v>
      </c>
      <c r="T4469" s="1" t="s">
        <v>37</v>
      </c>
      <c r="U4469" s="4">
        <v>774045</v>
      </c>
      <c r="V4469" s="5">
        <v>32</v>
      </c>
      <c r="W4469" s="5">
        <v>0</v>
      </c>
      <c r="Y4469" s="1" t="s">
        <v>38</v>
      </c>
      <c r="Z4469" s="3">
        <v>46193</v>
      </c>
      <c r="AA4469" s="1" t="s">
        <v>39</v>
      </c>
      <c r="AB4469" s="1" t="s">
        <v>40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13053</v>
      </c>
      <c r="B4470" s="1" t="s">
        <v>13054</v>
      </c>
      <c r="C4470" s="2">
        <v>46154.868368055599</v>
      </c>
      <c r="D4470" s="1" t="s">
        <v>30</v>
      </c>
      <c r="E4470" s="1" t="s">
        <v>3500</v>
      </c>
      <c r="F4470" s="1" t="s">
        <v>44</v>
      </c>
      <c r="H4470" s="1" t="s">
        <v>11515</v>
      </c>
      <c r="I4470" s="1" t="s">
        <v>55</v>
      </c>
      <c r="J4470" s="1" t="s">
        <v>97</v>
      </c>
      <c r="K4470" s="1" t="s">
        <v>35</v>
      </c>
      <c r="L4470" t="s">
        <v>44</v>
      </c>
      <c r="M4470" s="1" t="s">
        <v>57</v>
      </c>
      <c r="O4470" s="1" t="s">
        <v>30</v>
      </c>
      <c r="P4470" s="4">
        <v>608400</v>
      </c>
      <c r="Q4470" s="5">
        <v>240</v>
      </c>
      <c r="S4470" s="5">
        <v>50700</v>
      </c>
      <c r="T4470" s="1" t="s">
        <v>37</v>
      </c>
      <c r="U4470" s="4">
        <v>783132.29</v>
      </c>
      <c r="Y4470" s="1" t="s">
        <v>47</v>
      </c>
      <c r="Z4470" s="3">
        <v>46231</v>
      </c>
      <c r="AA4470" s="1" t="s">
        <v>48</v>
      </c>
      <c r="AB4470" s="1" t="s">
        <v>49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13055</v>
      </c>
      <c r="B4471" s="1" t="s">
        <v>13056</v>
      </c>
      <c r="C4471" s="2">
        <v>46111.572731481501</v>
      </c>
      <c r="D4471" s="1" t="s">
        <v>30</v>
      </c>
      <c r="E4471" s="1" t="s">
        <v>11657</v>
      </c>
      <c r="F4471" s="1" t="s">
        <v>824</v>
      </c>
      <c r="H4471" s="1" t="s">
        <v>13057</v>
      </c>
      <c r="I4471" s="1" t="s">
        <v>34</v>
      </c>
      <c r="J4471" s="1" t="s">
        <v>35</v>
      </c>
      <c r="K4471" s="1" t="s">
        <v>46</v>
      </c>
      <c r="L4471" t="s">
        <v>824</v>
      </c>
      <c r="O4471" s="1" t="s">
        <v>30</v>
      </c>
      <c r="P4471" s="4">
        <v>610400</v>
      </c>
      <c r="Q4471" s="5">
        <v>6</v>
      </c>
      <c r="T4471" s="1" t="s">
        <v>37</v>
      </c>
      <c r="U4471" s="4">
        <v>753721.83</v>
      </c>
      <c r="V4471" s="5">
        <v>32</v>
      </c>
      <c r="W4471" s="5">
        <v>0</v>
      </c>
      <c r="Y4471" s="1" t="s">
        <v>78</v>
      </c>
      <c r="Z4471" s="3">
        <v>46198</v>
      </c>
      <c r="AA4471" s="1" t="s">
        <v>48</v>
      </c>
      <c r="AB4471" s="1" t="s">
        <v>49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13058</v>
      </c>
      <c r="B4472" s="1" t="s">
        <v>13059</v>
      </c>
      <c r="C4472" s="2">
        <v>46111.555891203701</v>
      </c>
      <c r="D4472" s="1" t="s">
        <v>30</v>
      </c>
      <c r="E4472" s="1" t="s">
        <v>13060</v>
      </c>
      <c r="F4472" s="1" t="s">
        <v>706</v>
      </c>
      <c r="H4472" s="1" t="s">
        <v>13061</v>
      </c>
      <c r="I4472" s="1" t="s">
        <v>34</v>
      </c>
      <c r="J4472" s="1" t="s">
        <v>35</v>
      </c>
      <c r="K4472" s="1" t="s">
        <v>222</v>
      </c>
      <c r="L4472" t="s">
        <v>706</v>
      </c>
      <c r="M4472" s="1" t="s">
        <v>91</v>
      </c>
      <c r="O4472" s="1" t="s">
        <v>30</v>
      </c>
      <c r="P4472" s="4">
        <v>612360</v>
      </c>
      <c r="Q4472" s="5">
        <v>50</v>
      </c>
      <c r="T4472" s="1" t="s">
        <v>37</v>
      </c>
      <c r="U4472" s="4">
        <v>756142.04</v>
      </c>
      <c r="V4472" s="5">
        <v>180</v>
      </c>
      <c r="W4472" s="5">
        <v>0</v>
      </c>
      <c r="Y4472" s="1" t="s">
        <v>69</v>
      </c>
      <c r="Z4472" s="3">
        <v>46265</v>
      </c>
      <c r="AA4472" s="1" t="s">
        <v>48</v>
      </c>
      <c r="AB4472" s="1" t="s">
        <v>49</v>
      </c>
      <c r="AC4472" t="b">
        <f t="shared" si="276"/>
        <v>0</v>
      </c>
      <c r="AD4472" t="b">
        <f t="shared" si="277"/>
        <v>1</v>
      </c>
      <c r="AE4472" t="b">
        <f t="shared" si="278"/>
        <v>0</v>
      </c>
      <c r="AF4472" t="b">
        <f t="shared" si="279"/>
        <v>0</v>
      </c>
    </row>
    <row r="4473" spans="1:32">
      <c r="A4473" t="s">
        <v>13062</v>
      </c>
      <c r="B4473" s="1" t="s">
        <v>13063</v>
      </c>
      <c r="C4473" s="2">
        <v>46122.693078703698</v>
      </c>
      <c r="D4473" s="1" t="s">
        <v>30</v>
      </c>
      <c r="E4473" s="1" t="s">
        <v>13064</v>
      </c>
      <c r="F4473" s="1" t="s">
        <v>107</v>
      </c>
      <c r="H4473" s="1" t="s">
        <v>13065</v>
      </c>
      <c r="I4473" s="1" t="s">
        <v>34</v>
      </c>
      <c r="J4473" s="1" t="s">
        <v>109</v>
      </c>
      <c r="K4473" s="1" t="s">
        <v>35</v>
      </c>
      <c r="L4473" t="s">
        <v>107</v>
      </c>
      <c r="O4473" s="1" t="s">
        <v>30</v>
      </c>
      <c r="P4473" s="4">
        <v>618618</v>
      </c>
      <c r="Q4473" s="5">
        <v>10</v>
      </c>
      <c r="T4473" s="1" t="s">
        <v>37</v>
      </c>
      <c r="U4473" s="4">
        <v>781005.46</v>
      </c>
      <c r="V4473" s="5">
        <v>80</v>
      </c>
      <c r="W4473" s="5">
        <v>0</v>
      </c>
      <c r="Y4473" s="1" t="s">
        <v>47</v>
      </c>
      <c r="Z4473" s="3">
        <v>46174</v>
      </c>
      <c r="AA4473" s="1" t="s">
        <v>58</v>
      </c>
      <c r="AB4473" s="1" t="s">
        <v>59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13066</v>
      </c>
      <c r="B4474" s="1" t="s">
        <v>13067</v>
      </c>
      <c r="C4474" s="2">
        <v>46164.853020833303</v>
      </c>
      <c r="D4474" s="1" t="s">
        <v>30</v>
      </c>
      <c r="E4474" s="1" t="s">
        <v>13068</v>
      </c>
      <c r="F4474" s="1" t="s">
        <v>598</v>
      </c>
      <c r="H4474" s="1" t="s">
        <v>13069</v>
      </c>
      <c r="I4474" s="1" t="s">
        <v>55</v>
      </c>
      <c r="J4474" s="1" t="s">
        <v>35</v>
      </c>
      <c r="K4474" s="1" t="s">
        <v>56</v>
      </c>
      <c r="L4474" t="s">
        <v>598</v>
      </c>
      <c r="O4474" s="1" t="s">
        <v>30</v>
      </c>
      <c r="P4474" s="4">
        <v>619643</v>
      </c>
      <c r="Q4474" s="5">
        <v>2</v>
      </c>
      <c r="S4474" s="5">
        <v>55220</v>
      </c>
      <c r="T4474" s="1" t="s">
        <v>37</v>
      </c>
      <c r="U4474" s="4">
        <v>796922.66</v>
      </c>
      <c r="Y4474" s="1" t="s">
        <v>47</v>
      </c>
      <c r="Z4474" s="3">
        <v>46169</v>
      </c>
      <c r="AA4474" s="1" t="s">
        <v>58</v>
      </c>
      <c r="AB4474" s="1" t="s">
        <v>59</v>
      </c>
      <c r="AC4474" t="b">
        <f t="shared" si="276"/>
        <v>1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13070</v>
      </c>
      <c r="B4475" s="1" t="s">
        <v>13071</v>
      </c>
      <c r="C4475" s="2">
        <v>46162.779490740701</v>
      </c>
      <c r="D4475" s="1" t="s">
        <v>30</v>
      </c>
      <c r="E4475" s="1" t="s">
        <v>13072</v>
      </c>
      <c r="F4475" s="1" t="s">
        <v>1597</v>
      </c>
      <c r="H4475" s="1" t="s">
        <v>13073</v>
      </c>
      <c r="I4475" s="1" t="s">
        <v>34</v>
      </c>
      <c r="J4475" s="1" t="s">
        <v>109</v>
      </c>
      <c r="K4475" s="1" t="s">
        <v>35</v>
      </c>
      <c r="L4475" t="s">
        <v>1597</v>
      </c>
      <c r="M4475" s="1" t="s">
        <v>57</v>
      </c>
      <c r="O4475" s="1" t="s">
        <v>30</v>
      </c>
      <c r="P4475" s="4">
        <v>620000</v>
      </c>
      <c r="Q4475" s="5">
        <v>35</v>
      </c>
      <c r="T4475" s="1" t="s">
        <v>37</v>
      </c>
      <c r="U4475" s="4">
        <v>794281.92</v>
      </c>
      <c r="V4475" s="5">
        <v>22</v>
      </c>
      <c r="W4475" s="5">
        <v>331</v>
      </c>
      <c r="Y4475" s="1" t="s">
        <v>38</v>
      </c>
      <c r="Z4475" s="3">
        <v>46263</v>
      </c>
      <c r="AA4475" s="1" t="s">
        <v>48</v>
      </c>
      <c r="AB4475" s="1" t="s">
        <v>49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13074</v>
      </c>
      <c r="B4476" s="1" t="s">
        <v>13075</v>
      </c>
      <c r="C4476" s="2">
        <v>46161.718923611101</v>
      </c>
      <c r="D4476" s="1" t="s">
        <v>30</v>
      </c>
      <c r="E4476" s="1" t="s">
        <v>11872</v>
      </c>
      <c r="F4476" s="1" t="s">
        <v>66</v>
      </c>
      <c r="H4476" s="1" t="s">
        <v>13076</v>
      </c>
      <c r="I4476" s="1" t="s">
        <v>34</v>
      </c>
      <c r="J4476" s="1" t="s">
        <v>35</v>
      </c>
      <c r="K4476" s="1" t="s">
        <v>126</v>
      </c>
      <c r="L4476" t="s">
        <v>66</v>
      </c>
      <c r="O4476" s="1" t="s">
        <v>30</v>
      </c>
      <c r="P4476" s="4">
        <v>621175</v>
      </c>
      <c r="Q4476" s="5">
        <v>3</v>
      </c>
      <c r="T4476" s="1" t="s">
        <v>37</v>
      </c>
      <c r="U4476" s="4">
        <v>794172.43</v>
      </c>
      <c r="V4476" s="5">
        <v>50</v>
      </c>
      <c r="W4476" s="5">
        <v>50</v>
      </c>
      <c r="Y4476" s="1" t="s">
        <v>69</v>
      </c>
      <c r="Z4476" s="3">
        <v>46224</v>
      </c>
      <c r="AA4476" s="1" t="s">
        <v>70</v>
      </c>
      <c r="AB4476" s="1" t="s">
        <v>71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13077</v>
      </c>
      <c r="B4477" s="1" t="s">
        <v>13078</v>
      </c>
      <c r="C4477" s="2">
        <v>46150.816250000003</v>
      </c>
      <c r="D4477" s="1" t="s">
        <v>30</v>
      </c>
      <c r="E4477" s="1" t="s">
        <v>9311</v>
      </c>
      <c r="F4477" s="1" t="s">
        <v>1597</v>
      </c>
      <c r="H4477" s="1" t="s">
        <v>13079</v>
      </c>
      <c r="I4477" s="1" t="s">
        <v>34</v>
      </c>
      <c r="J4477" s="1" t="s">
        <v>35</v>
      </c>
      <c r="K4477" s="1" t="s">
        <v>187</v>
      </c>
      <c r="L4477" t="s">
        <v>1597</v>
      </c>
      <c r="M4477" s="1" t="s">
        <v>91</v>
      </c>
      <c r="O4477" s="1" t="s">
        <v>30</v>
      </c>
      <c r="P4477" s="4">
        <v>622355</v>
      </c>
      <c r="Q4477" s="5">
        <v>4</v>
      </c>
      <c r="T4477" s="1" t="s">
        <v>37</v>
      </c>
      <c r="U4477" s="4">
        <v>746950.57</v>
      </c>
      <c r="V4477" s="5">
        <v>40</v>
      </c>
      <c r="W4477" s="5">
        <v>0</v>
      </c>
      <c r="Y4477" s="1" t="s">
        <v>38</v>
      </c>
      <c r="Z4477" s="3">
        <v>46171</v>
      </c>
      <c r="AA4477" s="1" t="s">
        <v>48</v>
      </c>
      <c r="AB4477" s="1" t="s">
        <v>49</v>
      </c>
      <c r="AC4477" t="b">
        <f t="shared" si="276"/>
        <v>0</v>
      </c>
      <c r="AD4477" t="b">
        <f t="shared" si="277"/>
        <v>1</v>
      </c>
      <c r="AE4477" t="b">
        <f t="shared" si="278"/>
        <v>0</v>
      </c>
      <c r="AF4477" t="b">
        <f t="shared" si="279"/>
        <v>0</v>
      </c>
    </row>
    <row r="4478" spans="1:32">
      <c r="A4478" t="s">
        <v>13080</v>
      </c>
      <c r="B4478" s="1" t="s">
        <v>13081</v>
      </c>
      <c r="C4478" s="2">
        <v>46108.791631944398</v>
      </c>
      <c r="D4478" s="1" t="s">
        <v>30</v>
      </c>
      <c r="E4478" s="1" t="s">
        <v>3432</v>
      </c>
      <c r="F4478" s="1" t="s">
        <v>771</v>
      </c>
      <c r="H4478" s="1" t="s">
        <v>13082</v>
      </c>
      <c r="I4478" s="1" t="s">
        <v>356</v>
      </c>
      <c r="J4478" s="1" t="s">
        <v>35</v>
      </c>
      <c r="K4478" s="1" t="s">
        <v>89</v>
      </c>
      <c r="L4478" t="s">
        <v>771</v>
      </c>
      <c r="O4478" s="1" t="s">
        <v>30</v>
      </c>
      <c r="P4478" s="4">
        <v>623280</v>
      </c>
      <c r="Q4478" s="5">
        <v>24</v>
      </c>
      <c r="T4478" s="1" t="s">
        <v>37</v>
      </c>
      <c r="U4478" s="4">
        <v>769626.05</v>
      </c>
      <c r="Y4478" s="1" t="s">
        <v>69</v>
      </c>
      <c r="Z4478" s="3">
        <v>46188</v>
      </c>
      <c r="AA4478" s="1" t="s">
        <v>48</v>
      </c>
      <c r="AB4478" s="1" t="s">
        <v>49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13083</v>
      </c>
      <c r="B4479" s="1" t="s">
        <v>13084</v>
      </c>
      <c r="C4479" s="2">
        <v>46126.775914351798</v>
      </c>
      <c r="D4479" s="1" t="s">
        <v>30</v>
      </c>
      <c r="E4479" s="1" t="s">
        <v>7937</v>
      </c>
      <c r="F4479" s="1" t="s">
        <v>824</v>
      </c>
      <c r="H4479" s="1" t="s">
        <v>13085</v>
      </c>
      <c r="I4479" s="1" t="s">
        <v>34</v>
      </c>
      <c r="J4479" s="1" t="s">
        <v>399</v>
      </c>
      <c r="K4479" s="1" t="s">
        <v>35</v>
      </c>
      <c r="L4479" t="s">
        <v>824</v>
      </c>
      <c r="M4479" s="1" t="s">
        <v>57</v>
      </c>
      <c r="O4479" s="1" t="s">
        <v>30</v>
      </c>
      <c r="P4479" s="4">
        <v>623875</v>
      </c>
      <c r="Q4479" s="5">
        <v>21</v>
      </c>
      <c r="T4479" s="1" t="s">
        <v>37</v>
      </c>
      <c r="U4479" s="4">
        <v>793693.95</v>
      </c>
      <c r="V4479" s="5">
        <v>62</v>
      </c>
      <c r="W4479" s="5">
        <v>0</v>
      </c>
      <c r="Y4479" s="1" t="s">
        <v>78</v>
      </c>
      <c r="Z4479" s="3">
        <v>46218</v>
      </c>
      <c r="AA4479" s="1" t="s">
        <v>48</v>
      </c>
      <c r="AB4479" s="1" t="s">
        <v>49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13086</v>
      </c>
      <c r="B4480" s="1" t="s">
        <v>13087</v>
      </c>
      <c r="C4480" s="2">
        <v>46001.77375</v>
      </c>
      <c r="D4480" s="1" t="s">
        <v>30</v>
      </c>
      <c r="E4480" s="1" t="s">
        <v>11551</v>
      </c>
      <c r="F4480" s="1" t="s">
        <v>53</v>
      </c>
      <c r="H4480" s="1" t="s">
        <v>13088</v>
      </c>
      <c r="I4480" s="1" t="s">
        <v>55</v>
      </c>
      <c r="J4480" s="1" t="s">
        <v>191</v>
      </c>
      <c r="K4480" s="1" t="s">
        <v>35</v>
      </c>
      <c r="L4480" t="s">
        <v>53</v>
      </c>
      <c r="M4480" s="1" t="s">
        <v>91</v>
      </c>
      <c r="O4480" s="1" t="s">
        <v>30</v>
      </c>
      <c r="P4480" s="4">
        <v>624340</v>
      </c>
      <c r="Q4480" s="5">
        <v>75</v>
      </c>
      <c r="S4480" s="5">
        <v>38000</v>
      </c>
      <c r="T4480" s="1" t="s">
        <v>37</v>
      </c>
      <c r="U4480" s="4">
        <v>732975.34</v>
      </c>
      <c r="Y4480" s="1" t="s">
        <v>47</v>
      </c>
      <c r="Z4480" s="3">
        <v>46203</v>
      </c>
      <c r="AA4480" s="1" t="s">
        <v>48</v>
      </c>
      <c r="AB4480" s="1" t="s">
        <v>49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13089</v>
      </c>
      <c r="B4481" s="1" t="s">
        <v>13090</v>
      </c>
      <c r="C4481" s="2">
        <v>46100.8143865741</v>
      </c>
      <c r="D4481" s="1" t="s">
        <v>30</v>
      </c>
      <c r="E4481" s="1" t="s">
        <v>13091</v>
      </c>
      <c r="F4481" s="1" t="s">
        <v>3207</v>
      </c>
      <c r="H4481" s="1" t="s">
        <v>13092</v>
      </c>
      <c r="I4481" s="1" t="s">
        <v>34</v>
      </c>
      <c r="J4481" s="1" t="s">
        <v>181</v>
      </c>
      <c r="K4481" s="1" t="s">
        <v>35</v>
      </c>
      <c r="L4481" t="s">
        <v>3207</v>
      </c>
      <c r="O4481" s="1" t="s">
        <v>30</v>
      </c>
      <c r="P4481" s="4">
        <v>625000</v>
      </c>
      <c r="Q4481" s="5">
        <v>50</v>
      </c>
      <c r="T4481" s="1" t="s">
        <v>37</v>
      </c>
      <c r="U4481" s="4">
        <v>776187.36</v>
      </c>
      <c r="V4481" s="5">
        <v>0</v>
      </c>
      <c r="W4481" s="5">
        <v>300</v>
      </c>
      <c r="Y4481" s="1" t="s">
        <v>47</v>
      </c>
      <c r="Z4481" s="3">
        <v>46184</v>
      </c>
      <c r="AA4481" s="1" t="s">
        <v>39</v>
      </c>
      <c r="AB4481" s="1" t="s">
        <v>40</v>
      </c>
      <c r="AC4481" t="b">
        <f t="shared" si="276"/>
        <v>0</v>
      </c>
      <c r="AD4481" t="b">
        <f t="shared" si="277"/>
        <v>0</v>
      </c>
      <c r="AE4481" t="b">
        <f t="shared" si="278"/>
        <v>1</v>
      </c>
      <c r="AF4481" t="b">
        <f t="shared" si="279"/>
        <v>0</v>
      </c>
    </row>
    <row r="4482" spans="1:32">
      <c r="A4482" t="s">
        <v>13093</v>
      </c>
      <c r="B4482" s="1" t="s">
        <v>13094</v>
      </c>
      <c r="C4482" s="2">
        <v>46144.119375000002</v>
      </c>
      <c r="D4482" s="1" t="s">
        <v>30</v>
      </c>
      <c r="E4482" s="1" t="s">
        <v>13095</v>
      </c>
      <c r="F4482" s="1" t="s">
        <v>598</v>
      </c>
      <c r="H4482" s="1" t="s">
        <v>13096</v>
      </c>
      <c r="I4482" s="1" t="s">
        <v>34</v>
      </c>
      <c r="J4482" s="1" t="s">
        <v>181</v>
      </c>
      <c r="K4482" s="1" t="s">
        <v>35</v>
      </c>
      <c r="L4482" t="s">
        <v>598</v>
      </c>
      <c r="O4482" s="1" t="s">
        <v>30</v>
      </c>
      <c r="P4482" s="4">
        <v>625000</v>
      </c>
      <c r="Q4482" s="5">
        <v>50</v>
      </c>
      <c r="T4482" s="1" t="s">
        <v>37</v>
      </c>
      <c r="U4482" s="4">
        <v>776187.36</v>
      </c>
      <c r="V4482" s="5">
        <v>0</v>
      </c>
      <c r="W4482" s="5">
        <v>250</v>
      </c>
      <c r="Y4482" s="1" t="s">
        <v>47</v>
      </c>
      <c r="Z4482" s="3">
        <v>46191</v>
      </c>
      <c r="AA4482" s="1" t="s">
        <v>39</v>
      </c>
      <c r="AB4482" s="1" t="s">
        <v>40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1</v>
      </c>
      <c r="AF4482" t="b">
        <f t="shared" ref="AF4482:AF4545" si="283">ISNUMBER( SEARCH("P01",H4482))</f>
        <v>0</v>
      </c>
    </row>
    <row r="4483" spans="1:32">
      <c r="A4483" t="s">
        <v>13097</v>
      </c>
      <c r="B4483" s="1" t="s">
        <v>13098</v>
      </c>
      <c r="C4483" s="2">
        <v>46161.745462963001</v>
      </c>
      <c r="D4483" s="1" t="s">
        <v>30</v>
      </c>
      <c r="E4483" s="1" t="s">
        <v>6677</v>
      </c>
      <c r="F4483" s="1" t="s">
        <v>2966</v>
      </c>
      <c r="H4483" s="1" t="s">
        <v>13099</v>
      </c>
      <c r="I4483" s="1" t="s">
        <v>34</v>
      </c>
      <c r="J4483" s="1" t="s">
        <v>109</v>
      </c>
      <c r="K4483" s="1" t="s">
        <v>35</v>
      </c>
      <c r="L4483" t="s">
        <v>2966</v>
      </c>
      <c r="M4483" s="1" t="s">
        <v>57</v>
      </c>
      <c r="O4483" s="1" t="s">
        <v>30</v>
      </c>
      <c r="P4483" s="4">
        <v>625940</v>
      </c>
      <c r="Q4483" s="5">
        <v>4</v>
      </c>
      <c r="T4483" s="1" t="s">
        <v>37</v>
      </c>
      <c r="U4483" s="4">
        <v>802642.78</v>
      </c>
      <c r="V4483" s="5">
        <v>40</v>
      </c>
      <c r="W4483" s="5">
        <v>0</v>
      </c>
      <c r="Y4483" s="1" t="s">
        <v>78</v>
      </c>
      <c r="Z4483" s="3">
        <v>46173</v>
      </c>
      <c r="AA4483" s="1" t="s">
        <v>58</v>
      </c>
      <c r="AB4483" s="1" t="s">
        <v>59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13100</v>
      </c>
      <c r="B4484" s="1" t="s">
        <v>13101</v>
      </c>
      <c r="C4484" s="2">
        <v>46120.5640740741</v>
      </c>
      <c r="D4484" s="1" t="s">
        <v>30</v>
      </c>
      <c r="E4484" s="1" t="s">
        <v>278</v>
      </c>
      <c r="F4484" s="1" t="s">
        <v>279</v>
      </c>
      <c r="H4484" s="1" t="s">
        <v>280</v>
      </c>
      <c r="I4484" s="1" t="s">
        <v>55</v>
      </c>
      <c r="J4484" s="1" t="s">
        <v>35</v>
      </c>
      <c r="K4484" s="1" t="s">
        <v>477</v>
      </c>
      <c r="L4484" t="s">
        <v>279</v>
      </c>
      <c r="M4484" s="1" t="s">
        <v>91</v>
      </c>
      <c r="O4484" s="1" t="s">
        <v>30</v>
      </c>
      <c r="P4484" s="4">
        <v>626155</v>
      </c>
      <c r="Q4484" s="5">
        <v>66</v>
      </c>
      <c r="S4484" s="5">
        <v>87513</v>
      </c>
      <c r="T4484" s="1" t="s">
        <v>37</v>
      </c>
      <c r="U4484" s="4">
        <v>777559.46</v>
      </c>
      <c r="Y4484" s="1" t="s">
        <v>281</v>
      </c>
      <c r="Z4484" s="3">
        <v>46172</v>
      </c>
      <c r="AA4484" s="1" t="s">
        <v>58</v>
      </c>
      <c r="AB4484" s="1" t="s">
        <v>59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13102</v>
      </c>
      <c r="B4485" s="1" t="s">
        <v>13103</v>
      </c>
      <c r="C4485" s="2">
        <v>46164.629629629599</v>
      </c>
      <c r="D4485" s="1" t="s">
        <v>30</v>
      </c>
      <c r="E4485" s="1" t="s">
        <v>13104</v>
      </c>
      <c r="F4485" s="1" t="s">
        <v>429</v>
      </c>
      <c r="H4485" s="1" t="s">
        <v>13105</v>
      </c>
      <c r="I4485" s="1" t="s">
        <v>115</v>
      </c>
      <c r="J4485" s="1" t="s">
        <v>103</v>
      </c>
      <c r="K4485" s="1" t="s">
        <v>35</v>
      </c>
      <c r="L4485" t="s">
        <v>429</v>
      </c>
      <c r="M4485" s="1" t="s">
        <v>57</v>
      </c>
      <c r="O4485" s="1" t="s">
        <v>30</v>
      </c>
      <c r="P4485" s="4">
        <v>626371</v>
      </c>
      <c r="Q4485" s="5">
        <v>36</v>
      </c>
      <c r="T4485" s="1" t="s">
        <v>37</v>
      </c>
      <c r="U4485" s="4">
        <v>803195.45</v>
      </c>
      <c r="Y4485" s="1" t="s">
        <v>69</v>
      </c>
      <c r="Z4485" s="3">
        <v>46203</v>
      </c>
      <c r="AA4485" s="1" t="s">
        <v>39</v>
      </c>
      <c r="AB4485" s="1" t="s">
        <v>40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13106</v>
      </c>
      <c r="B4486" s="1" t="s">
        <v>13107</v>
      </c>
      <c r="C4486" s="2">
        <v>46150.812916666699</v>
      </c>
      <c r="D4486" s="1" t="s">
        <v>30</v>
      </c>
      <c r="E4486" s="1" t="s">
        <v>4403</v>
      </c>
      <c r="F4486" s="1" t="s">
        <v>819</v>
      </c>
      <c r="H4486" s="1" t="s">
        <v>4404</v>
      </c>
      <c r="I4486" s="1" t="s">
        <v>34</v>
      </c>
      <c r="J4486" s="1" t="s">
        <v>109</v>
      </c>
      <c r="K4486" s="1" t="s">
        <v>35</v>
      </c>
      <c r="L4486" t="s">
        <v>819</v>
      </c>
      <c r="O4486" s="1" t="s">
        <v>30</v>
      </c>
      <c r="P4486" s="4">
        <v>627000</v>
      </c>
      <c r="Q4486" s="5">
        <v>12</v>
      </c>
      <c r="T4486" s="1" t="s">
        <v>37</v>
      </c>
      <c r="U4486" s="4">
        <v>777919.13</v>
      </c>
      <c r="V4486" s="5">
        <v>25</v>
      </c>
      <c r="W4486" s="5">
        <v>0</v>
      </c>
      <c r="Y4486" s="1" t="s">
        <v>47</v>
      </c>
      <c r="Z4486" s="3">
        <v>46211</v>
      </c>
      <c r="AA4486" s="1" t="s">
        <v>58</v>
      </c>
      <c r="AB4486" s="1" t="s">
        <v>59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13108</v>
      </c>
      <c r="B4487" s="1" t="s">
        <v>13109</v>
      </c>
      <c r="C4487" s="2">
        <v>46112.9834722222</v>
      </c>
      <c r="D4487" s="1" t="s">
        <v>30</v>
      </c>
      <c r="E4487" s="1" t="s">
        <v>13110</v>
      </c>
      <c r="F4487" s="1" t="s">
        <v>706</v>
      </c>
      <c r="H4487" s="1" t="s">
        <v>13111</v>
      </c>
      <c r="I4487" s="1" t="s">
        <v>34</v>
      </c>
      <c r="J4487" s="1" t="s">
        <v>109</v>
      </c>
      <c r="K4487" s="1" t="s">
        <v>35</v>
      </c>
      <c r="L4487" t="s">
        <v>706</v>
      </c>
      <c r="M4487" s="1" t="s">
        <v>57</v>
      </c>
      <c r="O4487" s="1" t="s">
        <v>30</v>
      </c>
      <c r="P4487" s="4">
        <v>627200</v>
      </c>
      <c r="Q4487" s="5">
        <v>10</v>
      </c>
      <c r="T4487" s="1" t="s">
        <v>37</v>
      </c>
      <c r="U4487" s="4">
        <v>711182.25</v>
      </c>
      <c r="V4487" s="5">
        <v>35</v>
      </c>
      <c r="W4487" s="5">
        <v>0</v>
      </c>
      <c r="Y4487" s="1" t="s">
        <v>69</v>
      </c>
      <c r="Z4487" s="3">
        <v>46173</v>
      </c>
      <c r="AA4487" s="1" t="s">
        <v>39</v>
      </c>
      <c r="AB4487" s="1" t="s">
        <v>40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13112</v>
      </c>
      <c r="B4488" s="1" t="s">
        <v>13113</v>
      </c>
      <c r="C4488" s="2">
        <v>46164.761261574102</v>
      </c>
      <c r="D4488" s="1" t="s">
        <v>30</v>
      </c>
      <c r="E4488" s="1" t="s">
        <v>770</v>
      </c>
      <c r="F4488" s="1" t="s">
        <v>771</v>
      </c>
      <c r="H4488" s="1" t="s">
        <v>13114</v>
      </c>
      <c r="I4488" s="1" t="s">
        <v>34</v>
      </c>
      <c r="J4488" s="1" t="s">
        <v>56</v>
      </c>
      <c r="K4488" s="1" t="s">
        <v>35</v>
      </c>
      <c r="L4488" t="s">
        <v>771</v>
      </c>
      <c r="M4488" s="1" t="s">
        <v>57</v>
      </c>
      <c r="O4488" s="1" t="s">
        <v>30</v>
      </c>
      <c r="P4488" s="4">
        <v>627864</v>
      </c>
      <c r="Q4488" s="5">
        <v>5</v>
      </c>
      <c r="T4488" s="1" t="s">
        <v>37</v>
      </c>
      <c r="U4488" s="4">
        <v>807495.69</v>
      </c>
      <c r="V4488" s="5">
        <v>20</v>
      </c>
      <c r="W4488" s="5">
        <v>0</v>
      </c>
      <c r="Y4488" s="1" t="s">
        <v>69</v>
      </c>
      <c r="Z4488" s="3">
        <v>46203</v>
      </c>
      <c r="AA4488" s="1" t="s">
        <v>39</v>
      </c>
      <c r="AB4488" s="1" t="s">
        <v>40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1</v>
      </c>
    </row>
    <row r="4489" spans="1:32">
      <c r="A4489" t="s">
        <v>13115</v>
      </c>
      <c r="B4489" s="1" t="s">
        <v>13116</v>
      </c>
      <c r="C4489" s="2">
        <v>46157.6414351852</v>
      </c>
      <c r="D4489" s="1" t="s">
        <v>30</v>
      </c>
      <c r="E4489" s="1" t="s">
        <v>4246</v>
      </c>
      <c r="F4489" s="1" t="s">
        <v>2385</v>
      </c>
      <c r="H4489" s="1" t="s">
        <v>13117</v>
      </c>
      <c r="I4489" s="1" t="s">
        <v>34</v>
      </c>
      <c r="J4489" s="1" t="s">
        <v>245</v>
      </c>
      <c r="K4489" s="1" t="s">
        <v>35</v>
      </c>
      <c r="L4489" t="s">
        <v>2385</v>
      </c>
      <c r="O4489" s="1" t="s">
        <v>30</v>
      </c>
      <c r="P4489" s="4">
        <v>629323</v>
      </c>
      <c r="Q4489" s="5">
        <v>20</v>
      </c>
      <c r="T4489" s="1" t="s">
        <v>37</v>
      </c>
      <c r="U4489" s="4">
        <v>760348.19</v>
      </c>
      <c r="V4489" s="5">
        <v>66</v>
      </c>
      <c r="W4489" s="5">
        <v>0</v>
      </c>
      <c r="Y4489" s="1" t="s">
        <v>47</v>
      </c>
      <c r="Z4489" s="3">
        <v>46199</v>
      </c>
      <c r="AA4489" s="1" t="s">
        <v>39</v>
      </c>
      <c r="AB4489" s="1" t="s">
        <v>40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13118</v>
      </c>
      <c r="B4490" s="1" t="s">
        <v>13119</v>
      </c>
      <c r="C4490" s="2">
        <v>46077.946354166699</v>
      </c>
      <c r="D4490" s="1" t="s">
        <v>30</v>
      </c>
      <c r="E4490" s="1" t="s">
        <v>12140</v>
      </c>
      <c r="F4490" s="1" t="s">
        <v>1192</v>
      </c>
      <c r="H4490" s="1" t="s">
        <v>13120</v>
      </c>
      <c r="I4490" s="1" t="s">
        <v>55</v>
      </c>
      <c r="J4490" s="1" t="s">
        <v>262</v>
      </c>
      <c r="K4490" s="1" t="s">
        <v>35</v>
      </c>
      <c r="L4490" t="s">
        <v>1192</v>
      </c>
      <c r="M4490" s="1" t="s">
        <v>57</v>
      </c>
      <c r="O4490" s="1" t="s">
        <v>30</v>
      </c>
      <c r="P4490" s="4">
        <v>630000</v>
      </c>
      <c r="Q4490" s="5">
        <v>30</v>
      </c>
      <c r="S4490" s="5">
        <v>15000</v>
      </c>
      <c r="T4490" s="1" t="s">
        <v>37</v>
      </c>
      <c r="U4490" s="4">
        <v>772065.04</v>
      </c>
      <c r="Y4490" s="1" t="s">
        <v>69</v>
      </c>
      <c r="Z4490" s="3">
        <v>46190</v>
      </c>
      <c r="AA4490" s="1" t="s">
        <v>39</v>
      </c>
      <c r="AB4490" s="1" t="s">
        <v>40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13121</v>
      </c>
      <c r="B4491" s="1" t="s">
        <v>13122</v>
      </c>
      <c r="C4491" s="2">
        <v>46094.738587963002</v>
      </c>
      <c r="D4491" s="1" t="s">
        <v>30</v>
      </c>
      <c r="E4491" s="1" t="s">
        <v>118</v>
      </c>
      <c r="F4491" s="1" t="s">
        <v>53</v>
      </c>
      <c r="H4491" s="1" t="s">
        <v>119</v>
      </c>
      <c r="I4491" s="1" t="s">
        <v>34</v>
      </c>
      <c r="J4491" s="1" t="s">
        <v>77</v>
      </c>
      <c r="K4491" s="1" t="s">
        <v>35</v>
      </c>
      <c r="L4491" t="s">
        <v>53</v>
      </c>
      <c r="M4491" s="1" t="s">
        <v>91</v>
      </c>
      <c r="O4491" s="1" t="s">
        <v>30</v>
      </c>
      <c r="P4491" s="4">
        <v>631566</v>
      </c>
      <c r="Q4491" s="5">
        <v>1126</v>
      </c>
      <c r="T4491" s="1" t="s">
        <v>37</v>
      </c>
      <c r="U4491" s="4">
        <v>786110.38</v>
      </c>
      <c r="V4491" s="5">
        <v>1126</v>
      </c>
      <c r="W4491" s="5">
        <v>0</v>
      </c>
      <c r="Y4491" s="1" t="s">
        <v>47</v>
      </c>
      <c r="Z4491" s="3">
        <v>46356</v>
      </c>
      <c r="AA4491" s="1" t="s">
        <v>48</v>
      </c>
      <c r="AB4491" s="1" t="s">
        <v>49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13123</v>
      </c>
      <c r="B4492" s="1" t="s">
        <v>13124</v>
      </c>
      <c r="C4492" s="2">
        <v>46121.760787036997</v>
      </c>
      <c r="D4492" s="1" t="s">
        <v>30</v>
      </c>
      <c r="E4492" s="1" t="s">
        <v>3287</v>
      </c>
      <c r="F4492" s="1" t="s">
        <v>824</v>
      </c>
      <c r="H4492" s="1" t="s">
        <v>13125</v>
      </c>
      <c r="I4492" s="1" t="s">
        <v>55</v>
      </c>
      <c r="J4492" s="1" t="s">
        <v>109</v>
      </c>
      <c r="K4492" s="1" t="s">
        <v>35</v>
      </c>
      <c r="L4492" t="s">
        <v>824</v>
      </c>
      <c r="O4492" s="1" t="s">
        <v>30</v>
      </c>
      <c r="P4492" s="4">
        <v>631800</v>
      </c>
      <c r="Q4492" s="5">
        <v>90</v>
      </c>
      <c r="S4492" s="5">
        <v>13000</v>
      </c>
      <c r="T4492" s="1" t="s">
        <v>37</v>
      </c>
      <c r="U4492" s="4">
        <v>792593.39</v>
      </c>
      <c r="Y4492" s="1" t="s">
        <v>78</v>
      </c>
      <c r="Z4492" s="3">
        <v>46233</v>
      </c>
      <c r="AA4492" s="1" t="s">
        <v>48</v>
      </c>
      <c r="AB4492" s="1" t="s">
        <v>49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13126</v>
      </c>
      <c r="B4493" s="1" t="s">
        <v>13127</v>
      </c>
      <c r="C4493" s="2">
        <v>46157.716446759303</v>
      </c>
      <c r="D4493" s="1" t="s">
        <v>30</v>
      </c>
      <c r="E4493" s="1" t="s">
        <v>9431</v>
      </c>
      <c r="F4493" s="1" t="s">
        <v>154</v>
      </c>
      <c r="H4493" s="1" t="s">
        <v>13128</v>
      </c>
      <c r="I4493" s="1" t="s">
        <v>34</v>
      </c>
      <c r="J4493" s="1" t="s">
        <v>56</v>
      </c>
      <c r="K4493" s="1" t="s">
        <v>35</v>
      </c>
      <c r="L4493" t="s">
        <v>154</v>
      </c>
      <c r="O4493" s="1" t="s">
        <v>30</v>
      </c>
      <c r="P4493" s="4">
        <v>632000</v>
      </c>
      <c r="Q4493" s="5">
        <v>6</v>
      </c>
      <c r="T4493" s="1" t="s">
        <v>37</v>
      </c>
      <c r="U4493" s="4">
        <v>823559.47</v>
      </c>
      <c r="V4493" s="5">
        <v>80</v>
      </c>
      <c r="W4493" s="5">
        <v>0</v>
      </c>
      <c r="Y4493" s="1" t="s">
        <v>98</v>
      </c>
      <c r="Z4493" s="3">
        <v>46255</v>
      </c>
      <c r="AA4493" s="1" t="s">
        <v>39</v>
      </c>
      <c r="AB4493" s="1" t="s">
        <v>40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13129</v>
      </c>
      <c r="B4494" s="1" t="s">
        <v>13130</v>
      </c>
      <c r="C4494" s="2">
        <v>46104.631678240701</v>
      </c>
      <c r="D4494" s="1" t="s">
        <v>30</v>
      </c>
      <c r="E4494" s="1" t="s">
        <v>6617</v>
      </c>
      <c r="F4494" s="1" t="s">
        <v>824</v>
      </c>
      <c r="H4494" s="1" t="s">
        <v>13131</v>
      </c>
      <c r="I4494" s="1" t="s">
        <v>34</v>
      </c>
      <c r="J4494" s="1" t="s">
        <v>109</v>
      </c>
      <c r="K4494" s="1" t="s">
        <v>35</v>
      </c>
      <c r="L4494" t="s">
        <v>824</v>
      </c>
      <c r="O4494" s="1" t="s">
        <v>30</v>
      </c>
      <c r="P4494" s="4">
        <v>634500</v>
      </c>
      <c r="Q4494" s="5">
        <v>21</v>
      </c>
      <c r="T4494" s="1" t="s">
        <v>37</v>
      </c>
      <c r="U4494" s="4">
        <v>781323.35</v>
      </c>
      <c r="V4494" s="5">
        <v>47</v>
      </c>
      <c r="W4494" s="5">
        <v>0</v>
      </c>
      <c r="Y4494" s="1" t="s">
        <v>78</v>
      </c>
      <c r="Z4494" s="3">
        <v>46232</v>
      </c>
      <c r="AA4494" s="1" t="s">
        <v>48</v>
      </c>
      <c r="AB4494" s="1" t="s">
        <v>49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13132</v>
      </c>
      <c r="B4495" s="1" t="s">
        <v>13133</v>
      </c>
      <c r="C4495" s="2">
        <v>46113.107152777797</v>
      </c>
      <c r="D4495" s="1" t="s">
        <v>30</v>
      </c>
      <c r="E4495" s="1" t="s">
        <v>52</v>
      </c>
      <c r="F4495" s="1" t="s">
        <v>53</v>
      </c>
      <c r="H4495" s="1" t="s">
        <v>54</v>
      </c>
      <c r="I4495" s="1" t="s">
        <v>55</v>
      </c>
      <c r="J4495" s="1" t="s">
        <v>214</v>
      </c>
      <c r="K4495" s="1" t="s">
        <v>35</v>
      </c>
      <c r="L4495" t="s">
        <v>53</v>
      </c>
      <c r="M4495" s="1" t="s">
        <v>57</v>
      </c>
      <c r="O4495" s="1" t="s">
        <v>30</v>
      </c>
      <c r="P4495" s="4">
        <v>640079</v>
      </c>
      <c r="Q4495" s="5">
        <v>7</v>
      </c>
      <c r="S4495" s="5">
        <v>38958</v>
      </c>
      <c r="T4495" s="1" t="s">
        <v>37</v>
      </c>
      <c r="U4495" s="4">
        <v>772703.51</v>
      </c>
      <c r="Y4495" s="1" t="s">
        <v>47</v>
      </c>
      <c r="Z4495" s="3">
        <v>46171</v>
      </c>
      <c r="AA4495" s="1" t="s">
        <v>58</v>
      </c>
      <c r="AB4495" s="1" t="s">
        <v>59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13134</v>
      </c>
      <c r="B4496" s="1" t="s">
        <v>13135</v>
      </c>
      <c r="C4496" s="2">
        <v>46020.568715277797</v>
      </c>
      <c r="D4496" s="1" t="s">
        <v>30</v>
      </c>
      <c r="E4496" s="1" t="s">
        <v>13136</v>
      </c>
      <c r="F4496" s="1" t="s">
        <v>706</v>
      </c>
      <c r="H4496" s="1" t="s">
        <v>13137</v>
      </c>
      <c r="I4496" s="1" t="s">
        <v>34</v>
      </c>
      <c r="J4496" s="1" t="s">
        <v>35</v>
      </c>
      <c r="K4496" s="1" t="s">
        <v>607</v>
      </c>
      <c r="L4496" t="s">
        <v>706</v>
      </c>
      <c r="M4496" s="1" t="s">
        <v>91</v>
      </c>
      <c r="O4496" s="1" t="s">
        <v>30</v>
      </c>
      <c r="P4496" s="4">
        <v>642600</v>
      </c>
      <c r="Q4496" s="5">
        <v>6</v>
      </c>
      <c r="T4496" s="1" t="s">
        <v>37</v>
      </c>
      <c r="U4496" s="4">
        <v>728644.32</v>
      </c>
      <c r="V4496" s="5">
        <v>68</v>
      </c>
      <c r="W4496" s="5">
        <v>0</v>
      </c>
      <c r="Y4496" s="1" t="s">
        <v>69</v>
      </c>
      <c r="Z4496" s="3">
        <v>46173</v>
      </c>
      <c r="AA4496" s="1" t="s">
        <v>39</v>
      </c>
      <c r="AB4496" s="1" t="s">
        <v>40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13138</v>
      </c>
      <c r="B4497" s="1" t="s">
        <v>13139</v>
      </c>
      <c r="C4497" s="2">
        <v>46092.903101851902</v>
      </c>
      <c r="D4497" s="1" t="s">
        <v>30</v>
      </c>
      <c r="E4497" s="1" t="s">
        <v>13140</v>
      </c>
      <c r="F4497" s="1" t="s">
        <v>2892</v>
      </c>
      <c r="H4497" s="1" t="s">
        <v>13141</v>
      </c>
      <c r="I4497" s="1" t="s">
        <v>34</v>
      </c>
      <c r="J4497" s="1" t="s">
        <v>109</v>
      </c>
      <c r="K4497" s="1" t="s">
        <v>35</v>
      </c>
      <c r="L4497" t="s">
        <v>2892</v>
      </c>
      <c r="O4497" s="1" t="s">
        <v>30</v>
      </c>
      <c r="P4497" s="4">
        <v>648000</v>
      </c>
      <c r="Q4497" s="5">
        <v>36</v>
      </c>
      <c r="T4497" s="1" t="s">
        <v>37</v>
      </c>
      <c r="U4497" s="4">
        <v>783820.53</v>
      </c>
      <c r="V4497" s="5">
        <v>36</v>
      </c>
      <c r="W4497" s="5">
        <v>0</v>
      </c>
      <c r="Y4497" s="1" t="s">
        <v>47</v>
      </c>
      <c r="Z4497" s="3">
        <v>46170</v>
      </c>
      <c r="AA4497" s="1" t="s">
        <v>70</v>
      </c>
      <c r="AB4497" s="1" t="s">
        <v>71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13142</v>
      </c>
      <c r="B4498" s="1" t="s">
        <v>13143</v>
      </c>
      <c r="C4498" s="2">
        <v>45963.6417939815</v>
      </c>
      <c r="D4498" s="1" t="s">
        <v>30</v>
      </c>
      <c r="E4498" s="1" t="s">
        <v>13144</v>
      </c>
      <c r="F4498" s="1" t="s">
        <v>2892</v>
      </c>
      <c r="H4498" s="1" t="s">
        <v>13145</v>
      </c>
      <c r="I4498" s="1" t="s">
        <v>34</v>
      </c>
      <c r="J4498" s="1" t="s">
        <v>35</v>
      </c>
      <c r="K4498" s="1" t="s">
        <v>109</v>
      </c>
      <c r="L4498" t="s">
        <v>2892</v>
      </c>
      <c r="M4498" s="1" t="s">
        <v>91</v>
      </c>
      <c r="O4498" s="1" t="s">
        <v>30</v>
      </c>
      <c r="P4498" s="4">
        <v>648000</v>
      </c>
      <c r="Q4498" s="5">
        <v>36</v>
      </c>
      <c r="T4498" s="1" t="s">
        <v>37</v>
      </c>
      <c r="U4498" s="4">
        <v>778572.23</v>
      </c>
      <c r="V4498" s="5">
        <v>10</v>
      </c>
      <c r="W4498" s="5">
        <v>0</v>
      </c>
      <c r="Y4498" s="1" t="s">
        <v>47</v>
      </c>
      <c r="Z4498" s="3">
        <v>46171</v>
      </c>
      <c r="AA4498" s="1" t="s">
        <v>70</v>
      </c>
      <c r="AB4498" s="1" t="s">
        <v>71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13146</v>
      </c>
      <c r="B4499" s="1" t="s">
        <v>13147</v>
      </c>
      <c r="C4499" s="2">
        <v>46129.643634259301</v>
      </c>
      <c r="D4499" s="1" t="s">
        <v>30</v>
      </c>
      <c r="E4499" s="1" t="s">
        <v>9350</v>
      </c>
      <c r="F4499" s="1" t="s">
        <v>6048</v>
      </c>
      <c r="H4499" s="1" t="s">
        <v>13148</v>
      </c>
      <c r="I4499" s="1" t="s">
        <v>55</v>
      </c>
      <c r="J4499" s="1" t="s">
        <v>35</v>
      </c>
      <c r="K4499" s="1" t="s">
        <v>165</v>
      </c>
      <c r="L4499" t="s">
        <v>6048</v>
      </c>
      <c r="M4499" s="1" t="s">
        <v>91</v>
      </c>
      <c r="O4499" s="1" t="s">
        <v>30</v>
      </c>
      <c r="P4499" s="4">
        <v>650000</v>
      </c>
      <c r="Q4499" s="5">
        <v>25</v>
      </c>
      <c r="S4499" s="5">
        <v>20000</v>
      </c>
      <c r="T4499" s="1" t="s">
        <v>37</v>
      </c>
      <c r="U4499" s="4">
        <v>825564.92</v>
      </c>
      <c r="Y4499" s="1" t="s">
        <v>911</v>
      </c>
      <c r="Z4499" s="3">
        <v>46178</v>
      </c>
      <c r="AA4499" s="1" t="s">
        <v>48</v>
      </c>
      <c r="AB4499" s="1" t="s">
        <v>49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13149</v>
      </c>
      <c r="B4500" s="1" t="s">
        <v>13150</v>
      </c>
      <c r="C4500" s="2">
        <v>46138.6479398148</v>
      </c>
      <c r="D4500" s="1" t="s">
        <v>30</v>
      </c>
      <c r="E4500" s="1" t="s">
        <v>3838</v>
      </c>
      <c r="F4500" s="1" t="s">
        <v>819</v>
      </c>
      <c r="H4500" s="1" t="s">
        <v>3839</v>
      </c>
      <c r="I4500" s="1" t="s">
        <v>34</v>
      </c>
      <c r="J4500" s="1" t="s">
        <v>214</v>
      </c>
      <c r="K4500" s="1" t="s">
        <v>35</v>
      </c>
      <c r="L4500" t="s">
        <v>819</v>
      </c>
      <c r="M4500" s="1" t="s">
        <v>57</v>
      </c>
      <c r="O4500" s="1" t="s">
        <v>30</v>
      </c>
      <c r="P4500" s="4">
        <v>650000</v>
      </c>
      <c r="Q4500" s="5">
        <v>40</v>
      </c>
      <c r="T4500" s="1" t="s">
        <v>37</v>
      </c>
      <c r="U4500" s="4">
        <v>828554.86</v>
      </c>
      <c r="V4500" s="5">
        <v>40</v>
      </c>
      <c r="W4500" s="5">
        <v>0</v>
      </c>
      <c r="Y4500" s="1" t="s">
        <v>47</v>
      </c>
      <c r="Z4500" s="3">
        <v>46170</v>
      </c>
      <c r="AA4500" s="1" t="s">
        <v>58</v>
      </c>
      <c r="AB4500" s="1" t="s">
        <v>59</v>
      </c>
      <c r="AC4500" t="b">
        <f t="shared" si="280"/>
        <v>1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13151</v>
      </c>
      <c r="B4501" s="1" t="s">
        <v>13152</v>
      </c>
      <c r="C4501" s="2">
        <v>46140.832187499997</v>
      </c>
      <c r="D4501" s="1" t="s">
        <v>30</v>
      </c>
      <c r="E4501" s="1" t="s">
        <v>13153</v>
      </c>
      <c r="F4501" s="1" t="s">
        <v>6048</v>
      </c>
      <c r="H4501" s="1" t="s">
        <v>13154</v>
      </c>
      <c r="I4501" s="1" t="s">
        <v>55</v>
      </c>
      <c r="J4501" s="1" t="s">
        <v>109</v>
      </c>
      <c r="K4501" s="1" t="s">
        <v>35</v>
      </c>
      <c r="L4501" t="s">
        <v>6048</v>
      </c>
      <c r="M4501" s="1" t="s">
        <v>57</v>
      </c>
      <c r="O4501" s="1" t="s">
        <v>30</v>
      </c>
      <c r="P4501" s="4">
        <v>650000</v>
      </c>
      <c r="Q4501" s="5">
        <v>20</v>
      </c>
      <c r="S4501" s="5">
        <v>6000</v>
      </c>
      <c r="T4501" s="1" t="s">
        <v>37</v>
      </c>
      <c r="U4501" s="4">
        <v>830440.02</v>
      </c>
      <c r="Y4501" s="1" t="s">
        <v>911</v>
      </c>
      <c r="Z4501" s="3">
        <v>46191</v>
      </c>
      <c r="AA4501" s="1" t="s">
        <v>48</v>
      </c>
      <c r="AB4501" s="1" t="s">
        <v>49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13155</v>
      </c>
      <c r="B4502" s="1" t="s">
        <v>13156</v>
      </c>
      <c r="C4502" s="2">
        <v>46164.567812499998</v>
      </c>
      <c r="D4502" s="1" t="s">
        <v>30</v>
      </c>
      <c r="E4502" s="1" t="s">
        <v>797</v>
      </c>
      <c r="F4502" s="1" t="s">
        <v>175</v>
      </c>
      <c r="H4502" s="1" t="s">
        <v>13157</v>
      </c>
      <c r="I4502" s="1" t="s">
        <v>55</v>
      </c>
      <c r="J4502" s="1" t="s">
        <v>77</v>
      </c>
      <c r="K4502" s="1" t="s">
        <v>35</v>
      </c>
      <c r="L4502" t="s">
        <v>175</v>
      </c>
      <c r="M4502" s="1" t="s">
        <v>57</v>
      </c>
      <c r="O4502" s="1" t="s">
        <v>30</v>
      </c>
      <c r="P4502" s="4">
        <v>650000</v>
      </c>
      <c r="Q4502" s="5">
        <v>30</v>
      </c>
      <c r="S4502" s="5">
        <v>10000</v>
      </c>
      <c r="T4502" s="1" t="s">
        <v>37</v>
      </c>
      <c r="U4502" s="4">
        <v>835964.79</v>
      </c>
      <c r="Y4502" s="1" t="s">
        <v>78</v>
      </c>
      <c r="Z4502" s="3">
        <v>46228</v>
      </c>
      <c r="AA4502" s="1" t="s">
        <v>48</v>
      </c>
      <c r="AB4502" s="1" t="s">
        <v>49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13158</v>
      </c>
      <c r="B4503" s="1" t="s">
        <v>13159</v>
      </c>
      <c r="C4503" s="2">
        <v>46162.8820023148</v>
      </c>
      <c r="D4503" s="1" t="s">
        <v>30</v>
      </c>
      <c r="E4503" s="1" t="s">
        <v>13160</v>
      </c>
      <c r="F4503" s="1" t="s">
        <v>1192</v>
      </c>
      <c r="H4503" s="1" t="s">
        <v>13161</v>
      </c>
      <c r="I4503" s="1" t="s">
        <v>34</v>
      </c>
      <c r="J4503" s="1" t="s">
        <v>214</v>
      </c>
      <c r="K4503" s="1" t="s">
        <v>35</v>
      </c>
      <c r="L4503" t="s">
        <v>1192</v>
      </c>
      <c r="M4503" s="1" t="s">
        <v>57</v>
      </c>
      <c r="O4503" s="1" t="s">
        <v>30</v>
      </c>
      <c r="P4503" s="4">
        <v>650000</v>
      </c>
      <c r="Q4503" s="5">
        <v>50</v>
      </c>
      <c r="T4503" s="1" t="s">
        <v>37</v>
      </c>
      <c r="U4503" s="4">
        <v>800410.05</v>
      </c>
      <c r="V4503" s="5">
        <v>100</v>
      </c>
      <c r="W4503" s="5">
        <v>10</v>
      </c>
      <c r="Y4503" s="1" t="s">
        <v>69</v>
      </c>
      <c r="Z4503" s="3">
        <v>46211</v>
      </c>
      <c r="AA4503" s="1" t="s">
        <v>39</v>
      </c>
      <c r="AB4503" s="1" t="s">
        <v>40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13162</v>
      </c>
      <c r="B4504" s="1" t="s">
        <v>13163</v>
      </c>
      <c r="C4504" s="2">
        <v>46080.587476851899</v>
      </c>
      <c r="D4504" s="1" t="s">
        <v>30</v>
      </c>
      <c r="E4504" s="1" t="s">
        <v>10654</v>
      </c>
      <c r="F4504" s="1" t="s">
        <v>2385</v>
      </c>
      <c r="H4504" s="1" t="s">
        <v>13164</v>
      </c>
      <c r="I4504" s="1" t="s">
        <v>34</v>
      </c>
      <c r="J4504" s="1" t="s">
        <v>35</v>
      </c>
      <c r="K4504" s="1" t="s">
        <v>46</v>
      </c>
      <c r="L4504" t="s">
        <v>2385</v>
      </c>
      <c r="O4504" s="1" t="s">
        <v>30</v>
      </c>
      <c r="P4504" s="4">
        <v>650000</v>
      </c>
      <c r="Q4504" s="5">
        <v>60</v>
      </c>
      <c r="T4504" s="1" t="s">
        <v>37</v>
      </c>
      <c r="U4504" s="4">
        <v>764985.22</v>
      </c>
      <c r="V4504" s="5">
        <v>60</v>
      </c>
      <c r="W4504" s="5">
        <v>0</v>
      </c>
      <c r="Y4504" s="1" t="s">
        <v>47</v>
      </c>
      <c r="Z4504" s="3">
        <v>46171</v>
      </c>
      <c r="AA4504" s="1" t="s">
        <v>39</v>
      </c>
      <c r="AB4504" s="1" t="s">
        <v>40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13165</v>
      </c>
      <c r="B4505" s="1" t="s">
        <v>13166</v>
      </c>
      <c r="C4505" s="2">
        <v>46108.7885185185</v>
      </c>
      <c r="D4505" s="1" t="s">
        <v>30</v>
      </c>
      <c r="E4505" s="1" t="s">
        <v>6806</v>
      </c>
      <c r="F4505" s="1" t="s">
        <v>95</v>
      </c>
      <c r="H4505" s="1" t="s">
        <v>13167</v>
      </c>
      <c r="I4505" s="1" t="s">
        <v>34</v>
      </c>
      <c r="J4505" s="1" t="s">
        <v>109</v>
      </c>
      <c r="K4505" s="1" t="s">
        <v>35</v>
      </c>
      <c r="L4505" t="s">
        <v>95</v>
      </c>
      <c r="M4505" s="1" t="s">
        <v>57</v>
      </c>
      <c r="O4505" s="1" t="s">
        <v>30</v>
      </c>
      <c r="P4505" s="4">
        <v>650000</v>
      </c>
      <c r="Q4505" s="5">
        <v>75</v>
      </c>
      <c r="T4505" s="1" t="s">
        <v>37</v>
      </c>
      <c r="U4505" s="4">
        <v>802619.91</v>
      </c>
      <c r="V4505" s="5">
        <v>150</v>
      </c>
      <c r="W4505" s="5">
        <v>0</v>
      </c>
      <c r="Y4505" s="1" t="s">
        <v>98</v>
      </c>
      <c r="Z4505" s="3">
        <v>46203</v>
      </c>
      <c r="AA4505" s="1" t="s">
        <v>48</v>
      </c>
      <c r="AB4505" s="1" t="s">
        <v>49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13168</v>
      </c>
      <c r="B4506" s="1" t="s">
        <v>13169</v>
      </c>
      <c r="C4506" s="2">
        <v>46084.726041666698</v>
      </c>
      <c r="D4506" s="1" t="s">
        <v>30</v>
      </c>
      <c r="E4506" s="1" t="s">
        <v>13170</v>
      </c>
      <c r="F4506" s="1" t="s">
        <v>372</v>
      </c>
      <c r="H4506" s="1" t="s">
        <v>13171</v>
      </c>
      <c r="I4506" s="1" t="s">
        <v>34</v>
      </c>
      <c r="J4506" s="1" t="s">
        <v>77</v>
      </c>
      <c r="K4506" s="1" t="s">
        <v>35</v>
      </c>
      <c r="L4506" t="s">
        <v>372</v>
      </c>
      <c r="O4506" s="1" t="s">
        <v>30</v>
      </c>
      <c r="P4506" s="4">
        <v>650000</v>
      </c>
      <c r="Q4506" s="5">
        <v>20</v>
      </c>
      <c r="T4506" s="1" t="s">
        <v>37</v>
      </c>
      <c r="U4506" s="4">
        <v>797485.24</v>
      </c>
      <c r="V4506" s="5">
        <v>40</v>
      </c>
      <c r="W4506" s="5">
        <v>0</v>
      </c>
      <c r="Y4506" s="1" t="s">
        <v>374</v>
      </c>
      <c r="Z4506" s="3">
        <v>46203</v>
      </c>
      <c r="AA4506" s="1" t="s">
        <v>48</v>
      </c>
      <c r="AB4506" s="1" t="s">
        <v>49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13172</v>
      </c>
      <c r="B4507" s="1" t="s">
        <v>13173</v>
      </c>
      <c r="C4507" s="2">
        <v>46134.843055555597</v>
      </c>
      <c r="D4507" s="1" t="s">
        <v>30</v>
      </c>
      <c r="E4507" s="1" t="s">
        <v>13174</v>
      </c>
      <c r="F4507" s="1" t="s">
        <v>1192</v>
      </c>
      <c r="H4507" s="1" t="s">
        <v>13175</v>
      </c>
      <c r="I4507" s="1" t="s">
        <v>55</v>
      </c>
      <c r="J4507" s="1" t="s">
        <v>35</v>
      </c>
      <c r="K4507" s="1" t="s">
        <v>35</v>
      </c>
      <c r="L4507" t="s">
        <v>1192</v>
      </c>
      <c r="M4507" s="1" t="s">
        <v>57</v>
      </c>
      <c r="O4507" s="1" t="s">
        <v>30</v>
      </c>
      <c r="P4507" s="4">
        <v>650000</v>
      </c>
      <c r="Q4507" s="5">
        <v>360</v>
      </c>
      <c r="S4507" s="5">
        <v>108000</v>
      </c>
      <c r="T4507" s="1" t="s">
        <v>37</v>
      </c>
      <c r="U4507" s="4">
        <v>797485.24</v>
      </c>
      <c r="Y4507" s="1" t="s">
        <v>69</v>
      </c>
      <c r="Z4507" s="3">
        <v>46233</v>
      </c>
      <c r="AA4507" s="1" t="s">
        <v>70</v>
      </c>
      <c r="AB4507" s="1" t="s">
        <v>71</v>
      </c>
      <c r="AC4507" t="b">
        <f t="shared" si="280"/>
        <v>1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13176</v>
      </c>
      <c r="B4508" s="1" t="s">
        <v>13177</v>
      </c>
      <c r="C4508" s="2">
        <v>46164.4973032407</v>
      </c>
      <c r="D4508" s="1" t="s">
        <v>30</v>
      </c>
      <c r="E4508" s="1" t="s">
        <v>1506</v>
      </c>
      <c r="F4508" s="1" t="s">
        <v>364</v>
      </c>
      <c r="H4508" s="1" t="s">
        <v>2033</v>
      </c>
      <c r="I4508" s="1" t="s">
        <v>34</v>
      </c>
      <c r="J4508" s="1" t="s">
        <v>68</v>
      </c>
      <c r="K4508" s="1" t="s">
        <v>35</v>
      </c>
      <c r="L4508" t="s">
        <v>364</v>
      </c>
      <c r="O4508" s="1" t="s">
        <v>30</v>
      </c>
      <c r="P4508" s="4">
        <v>650000</v>
      </c>
      <c r="Q4508" s="5">
        <v>38</v>
      </c>
      <c r="T4508" s="1" t="s">
        <v>37</v>
      </c>
      <c r="U4508" s="4">
        <v>807234.86</v>
      </c>
      <c r="V4508" s="5">
        <v>69</v>
      </c>
      <c r="W4508" s="5">
        <v>30</v>
      </c>
      <c r="Y4508" s="1" t="s">
        <v>69</v>
      </c>
      <c r="Z4508" s="3">
        <v>46203</v>
      </c>
      <c r="AA4508" s="1" t="s">
        <v>39</v>
      </c>
      <c r="AB4508" s="1" t="s">
        <v>40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13178</v>
      </c>
      <c r="B4509" s="1" t="s">
        <v>13179</v>
      </c>
      <c r="C4509" s="2">
        <v>46164.497384259303</v>
      </c>
      <c r="D4509" s="1" t="s">
        <v>30</v>
      </c>
      <c r="E4509" s="1" t="s">
        <v>1506</v>
      </c>
      <c r="F4509" s="1" t="s">
        <v>364</v>
      </c>
      <c r="H4509" s="1" t="s">
        <v>2033</v>
      </c>
      <c r="I4509" s="1" t="s">
        <v>34</v>
      </c>
      <c r="J4509" s="1" t="s">
        <v>77</v>
      </c>
      <c r="K4509" s="1" t="s">
        <v>35</v>
      </c>
      <c r="L4509" t="s">
        <v>364</v>
      </c>
      <c r="O4509" s="1" t="s">
        <v>30</v>
      </c>
      <c r="P4509" s="4">
        <v>650000</v>
      </c>
      <c r="Q4509" s="5">
        <v>62</v>
      </c>
      <c r="T4509" s="1" t="s">
        <v>37</v>
      </c>
      <c r="U4509" s="4">
        <v>807234.86</v>
      </c>
      <c r="V4509" s="5">
        <v>98</v>
      </c>
      <c r="W4509" s="5">
        <v>36</v>
      </c>
      <c r="Y4509" s="1" t="s">
        <v>69</v>
      </c>
      <c r="Z4509" s="3">
        <v>46203</v>
      </c>
      <c r="AA4509" s="1" t="s">
        <v>39</v>
      </c>
      <c r="AB4509" s="1" t="s">
        <v>40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13180</v>
      </c>
      <c r="B4510" s="1" t="s">
        <v>13181</v>
      </c>
      <c r="C4510" s="2">
        <v>46164.496273148201</v>
      </c>
      <c r="D4510" s="1" t="s">
        <v>30</v>
      </c>
      <c r="E4510" s="1" t="s">
        <v>1506</v>
      </c>
      <c r="F4510" s="1" t="s">
        <v>364</v>
      </c>
      <c r="H4510" s="1" t="s">
        <v>3587</v>
      </c>
      <c r="I4510" s="1" t="s">
        <v>55</v>
      </c>
      <c r="J4510" s="1" t="s">
        <v>214</v>
      </c>
      <c r="K4510" s="1" t="s">
        <v>35</v>
      </c>
      <c r="L4510" t="s">
        <v>364</v>
      </c>
      <c r="O4510" s="1" t="s">
        <v>30</v>
      </c>
      <c r="P4510" s="4">
        <v>650000</v>
      </c>
      <c r="Q4510" s="5">
        <v>5</v>
      </c>
      <c r="S4510" s="5">
        <v>45000</v>
      </c>
      <c r="T4510" s="1" t="s">
        <v>37</v>
      </c>
      <c r="U4510" s="4">
        <v>807234.86</v>
      </c>
      <c r="Y4510" s="1" t="s">
        <v>69</v>
      </c>
      <c r="Z4510" s="3">
        <v>46203</v>
      </c>
      <c r="AA4510" s="1" t="s">
        <v>39</v>
      </c>
      <c r="AB4510" s="1" t="s">
        <v>40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13182</v>
      </c>
      <c r="B4511" s="1" t="s">
        <v>13183</v>
      </c>
      <c r="C4511" s="2">
        <v>46100.824467592603</v>
      </c>
      <c r="D4511" s="1" t="s">
        <v>30</v>
      </c>
      <c r="E4511" s="1" t="s">
        <v>2063</v>
      </c>
      <c r="F4511" s="1" t="s">
        <v>364</v>
      </c>
      <c r="H4511" s="1" t="s">
        <v>2067</v>
      </c>
      <c r="I4511" s="1" t="s">
        <v>34</v>
      </c>
      <c r="J4511" s="1" t="s">
        <v>46</v>
      </c>
      <c r="K4511" s="1" t="s">
        <v>35</v>
      </c>
      <c r="L4511" t="s">
        <v>364</v>
      </c>
      <c r="O4511" s="1" t="s">
        <v>30</v>
      </c>
      <c r="P4511" s="4">
        <v>650000</v>
      </c>
      <c r="Q4511" s="5">
        <v>42</v>
      </c>
      <c r="T4511" s="1" t="s">
        <v>37</v>
      </c>
      <c r="U4511" s="4">
        <v>807234.86</v>
      </c>
      <c r="V4511" s="5">
        <v>125</v>
      </c>
      <c r="W4511" s="5">
        <v>0</v>
      </c>
      <c r="Y4511" s="1" t="s">
        <v>69</v>
      </c>
      <c r="Z4511" s="3">
        <v>46203</v>
      </c>
      <c r="AA4511" s="1" t="s">
        <v>48</v>
      </c>
      <c r="AB4511" s="1" t="s">
        <v>49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13184</v>
      </c>
      <c r="B4512" s="1" t="s">
        <v>13185</v>
      </c>
      <c r="C4512" s="2">
        <v>46142.897928240702</v>
      </c>
      <c r="D4512" s="1" t="s">
        <v>30</v>
      </c>
      <c r="E4512" s="1" t="s">
        <v>12703</v>
      </c>
      <c r="F4512" s="1" t="s">
        <v>75</v>
      </c>
      <c r="H4512" s="1" t="s">
        <v>13186</v>
      </c>
      <c r="I4512" s="1" t="s">
        <v>55</v>
      </c>
      <c r="J4512" s="1" t="s">
        <v>262</v>
      </c>
      <c r="K4512" s="1" t="s">
        <v>35</v>
      </c>
      <c r="L4512" t="s">
        <v>75</v>
      </c>
      <c r="M4512" s="1" t="s">
        <v>57</v>
      </c>
      <c r="O4512" s="1" t="s">
        <v>30</v>
      </c>
      <c r="P4512" s="4">
        <v>650000</v>
      </c>
      <c r="Q4512" s="5">
        <v>40</v>
      </c>
      <c r="S4512" s="5">
        <v>2500</v>
      </c>
      <c r="T4512" s="1" t="s">
        <v>37</v>
      </c>
      <c r="U4512" s="4">
        <v>800410.05</v>
      </c>
      <c r="Y4512" s="1" t="s">
        <v>78</v>
      </c>
      <c r="Z4512" s="3">
        <v>46185</v>
      </c>
      <c r="AA4512" s="1" t="s">
        <v>48</v>
      </c>
      <c r="AB4512" s="1" t="s">
        <v>49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13187</v>
      </c>
      <c r="B4513" s="1" t="s">
        <v>13188</v>
      </c>
      <c r="C4513" s="2">
        <v>46160.740555555603</v>
      </c>
      <c r="D4513" s="1" t="s">
        <v>30</v>
      </c>
      <c r="E4513" s="1" t="s">
        <v>10908</v>
      </c>
      <c r="F4513" s="1" t="s">
        <v>372</v>
      </c>
      <c r="H4513" s="1" t="s">
        <v>13189</v>
      </c>
      <c r="I4513" s="1" t="s">
        <v>34</v>
      </c>
      <c r="J4513" s="1" t="s">
        <v>35</v>
      </c>
      <c r="K4513" s="1" t="s">
        <v>200</v>
      </c>
      <c r="L4513" t="s">
        <v>372</v>
      </c>
      <c r="O4513" s="1" t="s">
        <v>30</v>
      </c>
      <c r="P4513" s="4">
        <v>650000</v>
      </c>
      <c r="Q4513" s="5">
        <v>17</v>
      </c>
      <c r="T4513" s="1" t="s">
        <v>37</v>
      </c>
      <c r="U4513" s="4">
        <v>827515.22</v>
      </c>
      <c r="V4513" s="5">
        <v>34</v>
      </c>
      <c r="W4513" s="5">
        <v>0</v>
      </c>
      <c r="Y4513" s="1" t="s">
        <v>374</v>
      </c>
      <c r="Z4513" s="3">
        <v>46203</v>
      </c>
      <c r="AA4513" s="1" t="s">
        <v>48</v>
      </c>
      <c r="AB4513" s="1" t="s">
        <v>49</v>
      </c>
      <c r="AC4513" t="b">
        <f t="shared" si="280"/>
        <v>1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13190</v>
      </c>
      <c r="B4514" s="1" t="s">
        <v>13191</v>
      </c>
      <c r="C4514" s="2">
        <v>46113.830034722203</v>
      </c>
      <c r="D4514" s="1" t="s">
        <v>30</v>
      </c>
      <c r="E4514" s="1" t="s">
        <v>1880</v>
      </c>
      <c r="F4514" s="1" t="s">
        <v>87</v>
      </c>
      <c r="H4514" s="1" t="s">
        <v>1881</v>
      </c>
      <c r="I4514" s="1" t="s">
        <v>34</v>
      </c>
      <c r="J4514" s="1" t="s">
        <v>35</v>
      </c>
      <c r="K4514" s="1" t="s">
        <v>56</v>
      </c>
      <c r="L4514" t="s">
        <v>364</v>
      </c>
      <c r="O4514" s="1" t="s">
        <v>30</v>
      </c>
      <c r="P4514" s="4">
        <v>650000</v>
      </c>
      <c r="Q4514" s="5">
        <v>50</v>
      </c>
      <c r="T4514" s="1" t="s">
        <v>37</v>
      </c>
      <c r="U4514" s="4">
        <v>810420.24</v>
      </c>
      <c r="V4514" s="5">
        <v>100</v>
      </c>
      <c r="W4514" s="5">
        <v>0</v>
      </c>
      <c r="Z4514" s="3">
        <v>46203</v>
      </c>
      <c r="AA4514" s="1" t="s">
        <v>48</v>
      </c>
      <c r="AB4514" s="1" t="s">
        <v>49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13192</v>
      </c>
      <c r="B4515" s="1" t="s">
        <v>13193</v>
      </c>
      <c r="C4515" s="2">
        <v>46085.526145833297</v>
      </c>
      <c r="D4515" s="1" t="s">
        <v>30</v>
      </c>
      <c r="E4515" s="1" t="s">
        <v>13194</v>
      </c>
      <c r="F4515" s="1" t="s">
        <v>372</v>
      </c>
      <c r="H4515" s="1" t="s">
        <v>13195</v>
      </c>
      <c r="I4515" s="1" t="s">
        <v>34</v>
      </c>
      <c r="J4515" s="1" t="s">
        <v>109</v>
      </c>
      <c r="K4515" s="1" t="s">
        <v>35</v>
      </c>
      <c r="L4515" t="s">
        <v>372</v>
      </c>
      <c r="O4515" s="1" t="s">
        <v>30</v>
      </c>
      <c r="P4515" s="4">
        <v>650000</v>
      </c>
      <c r="Q4515" s="5">
        <v>20</v>
      </c>
      <c r="T4515" s="1" t="s">
        <v>37</v>
      </c>
      <c r="U4515" s="4">
        <v>797485.24</v>
      </c>
      <c r="V4515" s="5">
        <v>40</v>
      </c>
      <c r="W4515" s="5">
        <v>0</v>
      </c>
      <c r="Y4515" s="1" t="s">
        <v>374</v>
      </c>
      <c r="Z4515" s="3">
        <v>46203</v>
      </c>
      <c r="AA4515" s="1" t="s">
        <v>48</v>
      </c>
      <c r="AB4515" s="1" t="s">
        <v>49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13196</v>
      </c>
      <c r="B4516" s="1" t="s">
        <v>13197</v>
      </c>
      <c r="C4516" s="2">
        <v>46163.735833333303</v>
      </c>
      <c r="D4516" s="1" t="s">
        <v>30</v>
      </c>
      <c r="E4516" s="1" t="s">
        <v>10473</v>
      </c>
      <c r="F4516" s="1" t="s">
        <v>847</v>
      </c>
      <c r="H4516" s="1" t="s">
        <v>13198</v>
      </c>
      <c r="I4516" s="1" t="s">
        <v>115</v>
      </c>
      <c r="J4516" s="1" t="s">
        <v>35</v>
      </c>
      <c r="K4516" s="1" t="s">
        <v>150</v>
      </c>
      <c r="L4516" t="s">
        <v>847</v>
      </c>
      <c r="M4516" s="1" t="s">
        <v>91</v>
      </c>
      <c r="O4516" s="1" t="s">
        <v>30</v>
      </c>
      <c r="P4516" s="4">
        <v>650000</v>
      </c>
      <c r="Q4516" s="5">
        <v>50</v>
      </c>
      <c r="T4516" s="1" t="s">
        <v>37</v>
      </c>
      <c r="U4516" s="4">
        <v>832714.92</v>
      </c>
      <c r="Y4516" s="1" t="s">
        <v>38</v>
      </c>
      <c r="Z4516" s="3">
        <v>46281</v>
      </c>
      <c r="AA4516" s="1" t="s">
        <v>39</v>
      </c>
      <c r="AB4516" s="1" t="s">
        <v>40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13199</v>
      </c>
      <c r="B4517" s="1" t="s">
        <v>13200</v>
      </c>
      <c r="C4517" s="2">
        <v>46150.816423611097</v>
      </c>
      <c r="D4517" s="1" t="s">
        <v>30</v>
      </c>
      <c r="E4517" s="1" t="s">
        <v>13201</v>
      </c>
      <c r="F4517" s="1" t="s">
        <v>819</v>
      </c>
      <c r="H4517" s="1" t="s">
        <v>13202</v>
      </c>
      <c r="I4517" s="1" t="s">
        <v>34</v>
      </c>
      <c r="J4517" s="1" t="s">
        <v>109</v>
      </c>
      <c r="K4517" s="1" t="s">
        <v>35</v>
      </c>
      <c r="L4517" t="s">
        <v>819</v>
      </c>
      <c r="M4517" s="1" t="s">
        <v>57</v>
      </c>
      <c r="O4517" s="1" t="s">
        <v>30</v>
      </c>
      <c r="P4517" s="4">
        <v>650000</v>
      </c>
      <c r="Q4517" s="5">
        <v>70</v>
      </c>
      <c r="T4517" s="1" t="s">
        <v>37</v>
      </c>
      <c r="U4517" s="4">
        <v>810420.24</v>
      </c>
      <c r="V4517" s="5">
        <v>120</v>
      </c>
      <c r="W4517" s="5">
        <v>3000</v>
      </c>
      <c r="Y4517" s="1" t="s">
        <v>47</v>
      </c>
      <c r="Z4517" s="3">
        <v>46213</v>
      </c>
      <c r="AA4517" s="1" t="s">
        <v>48</v>
      </c>
      <c r="AB4517" s="1" t="s">
        <v>49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13203</v>
      </c>
      <c r="B4518" s="1" t="s">
        <v>13204</v>
      </c>
      <c r="C4518" s="2">
        <v>46161.627673611103</v>
      </c>
      <c r="D4518" s="1" t="s">
        <v>30</v>
      </c>
      <c r="E4518" s="1" t="s">
        <v>377</v>
      </c>
      <c r="F4518" s="1" t="s">
        <v>75</v>
      </c>
      <c r="H4518" s="1" t="s">
        <v>13205</v>
      </c>
      <c r="I4518" s="1" t="s">
        <v>55</v>
      </c>
      <c r="J4518" s="1" t="s">
        <v>77</v>
      </c>
      <c r="K4518" s="1" t="s">
        <v>35</v>
      </c>
      <c r="L4518" t="s">
        <v>75</v>
      </c>
      <c r="M4518" s="1" t="s">
        <v>57</v>
      </c>
      <c r="O4518" s="1" t="s">
        <v>30</v>
      </c>
      <c r="P4518" s="4">
        <v>650000</v>
      </c>
      <c r="Q4518" s="5">
        <v>15</v>
      </c>
      <c r="S4518" s="5">
        <v>6000</v>
      </c>
      <c r="T4518" s="1" t="s">
        <v>37</v>
      </c>
      <c r="U4518" s="4">
        <v>810420.24</v>
      </c>
      <c r="Y4518" s="1" t="s">
        <v>78</v>
      </c>
      <c r="Z4518" s="3">
        <v>46192</v>
      </c>
      <c r="AA4518" s="1" t="s">
        <v>39</v>
      </c>
      <c r="AB4518" s="1" t="s">
        <v>40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13206</v>
      </c>
      <c r="B4519" s="1" t="s">
        <v>13207</v>
      </c>
      <c r="C4519" s="2">
        <v>46134.830127314803</v>
      </c>
      <c r="D4519" s="1" t="s">
        <v>30</v>
      </c>
      <c r="E4519" s="1" t="s">
        <v>5168</v>
      </c>
      <c r="F4519" s="1" t="s">
        <v>364</v>
      </c>
      <c r="H4519" s="1" t="s">
        <v>5169</v>
      </c>
      <c r="I4519" s="1" t="s">
        <v>34</v>
      </c>
      <c r="J4519" s="1" t="s">
        <v>56</v>
      </c>
      <c r="K4519" s="1" t="s">
        <v>35</v>
      </c>
      <c r="L4519" t="s">
        <v>364</v>
      </c>
      <c r="O4519" s="1" t="s">
        <v>30</v>
      </c>
      <c r="P4519" s="4">
        <v>650000</v>
      </c>
      <c r="Q4519" s="5">
        <v>50</v>
      </c>
      <c r="T4519" s="1" t="s">
        <v>37</v>
      </c>
      <c r="U4519" s="4">
        <v>832910.09</v>
      </c>
      <c r="V4519" s="5">
        <v>100</v>
      </c>
      <c r="W4519" s="5">
        <v>0</v>
      </c>
      <c r="Y4519" s="1" t="s">
        <v>69</v>
      </c>
      <c r="Z4519" s="3">
        <v>46234</v>
      </c>
      <c r="AA4519" s="1" t="s">
        <v>48</v>
      </c>
      <c r="AB4519" s="1" t="s">
        <v>49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13208</v>
      </c>
      <c r="B4520" s="1" t="s">
        <v>13209</v>
      </c>
      <c r="C4520" s="2">
        <v>46134.837361111102</v>
      </c>
      <c r="D4520" s="1" t="s">
        <v>30</v>
      </c>
      <c r="E4520" s="1" t="s">
        <v>2322</v>
      </c>
      <c r="F4520" s="1" t="s">
        <v>364</v>
      </c>
      <c r="H4520" s="1" t="s">
        <v>3789</v>
      </c>
      <c r="I4520" s="1" t="s">
        <v>34</v>
      </c>
      <c r="J4520" s="1" t="s">
        <v>109</v>
      </c>
      <c r="K4520" s="1" t="s">
        <v>35</v>
      </c>
      <c r="L4520" t="s">
        <v>364</v>
      </c>
      <c r="O4520" s="1" t="s">
        <v>30</v>
      </c>
      <c r="P4520" s="4">
        <v>650000</v>
      </c>
      <c r="Q4520" s="5">
        <v>30</v>
      </c>
      <c r="T4520" s="1" t="s">
        <v>37</v>
      </c>
      <c r="U4520" s="4">
        <v>832910.09</v>
      </c>
      <c r="V4520" s="5">
        <v>60</v>
      </c>
      <c r="W4520" s="5">
        <v>30</v>
      </c>
      <c r="Y4520" s="1" t="s">
        <v>69</v>
      </c>
      <c r="Z4520" s="3">
        <v>46234</v>
      </c>
      <c r="AA4520" s="1" t="s">
        <v>48</v>
      </c>
      <c r="AB4520" s="1" t="s">
        <v>49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13210</v>
      </c>
      <c r="B4521" s="1" t="s">
        <v>13211</v>
      </c>
      <c r="C4521" s="2">
        <v>46106.31</v>
      </c>
      <c r="D4521" s="1" t="s">
        <v>30</v>
      </c>
      <c r="E4521" s="1" t="s">
        <v>8906</v>
      </c>
      <c r="F4521" s="1" t="s">
        <v>1192</v>
      </c>
      <c r="H4521" s="1" t="s">
        <v>13212</v>
      </c>
      <c r="I4521" s="1" t="s">
        <v>34</v>
      </c>
      <c r="J4521" s="1" t="s">
        <v>459</v>
      </c>
      <c r="K4521" s="1" t="s">
        <v>35</v>
      </c>
      <c r="L4521" t="s">
        <v>1192</v>
      </c>
      <c r="M4521" s="1" t="s">
        <v>57</v>
      </c>
      <c r="O4521" s="1" t="s">
        <v>30</v>
      </c>
      <c r="P4521" s="4">
        <v>650000</v>
      </c>
      <c r="Q4521" s="5">
        <v>30</v>
      </c>
      <c r="T4521" s="1" t="s">
        <v>37</v>
      </c>
      <c r="U4521" s="4">
        <v>786435.04</v>
      </c>
      <c r="V4521" s="5">
        <v>60</v>
      </c>
      <c r="W4521" s="5">
        <v>2</v>
      </c>
      <c r="Y4521" s="1" t="s">
        <v>69</v>
      </c>
      <c r="Z4521" s="3">
        <v>46172</v>
      </c>
      <c r="AA4521" s="1" t="s">
        <v>58</v>
      </c>
      <c r="AB4521" s="1" t="s">
        <v>59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13213</v>
      </c>
      <c r="B4522" s="1" t="s">
        <v>13214</v>
      </c>
      <c r="C4522" s="2">
        <v>46073.526944444398</v>
      </c>
      <c r="D4522" s="1" t="s">
        <v>30</v>
      </c>
      <c r="E4522" s="1" t="s">
        <v>11650</v>
      </c>
      <c r="F4522" s="1" t="s">
        <v>1392</v>
      </c>
      <c r="H4522" s="1" t="s">
        <v>11651</v>
      </c>
      <c r="I4522" s="1" t="s">
        <v>34</v>
      </c>
      <c r="J4522" s="1" t="s">
        <v>35</v>
      </c>
      <c r="K4522" s="1" t="s">
        <v>77</v>
      </c>
      <c r="L4522" t="s">
        <v>1392</v>
      </c>
      <c r="O4522" s="1" t="s">
        <v>30</v>
      </c>
      <c r="P4522" s="4">
        <v>650000</v>
      </c>
      <c r="Q4522" s="5">
        <v>85</v>
      </c>
      <c r="T4522" s="1" t="s">
        <v>37</v>
      </c>
      <c r="U4522" s="4">
        <v>788839.71</v>
      </c>
      <c r="V4522" s="5">
        <v>172</v>
      </c>
      <c r="W4522" s="5">
        <v>80</v>
      </c>
      <c r="Y4522" s="1" t="s">
        <v>69</v>
      </c>
      <c r="Z4522" s="3">
        <v>46184</v>
      </c>
      <c r="AA4522" s="1" t="s">
        <v>48</v>
      </c>
      <c r="AB4522" s="1" t="s">
        <v>49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13215</v>
      </c>
      <c r="B4523" s="1" t="s">
        <v>13216</v>
      </c>
      <c r="C4523" s="2">
        <v>45982.566354166702</v>
      </c>
      <c r="D4523" s="1" t="s">
        <v>30</v>
      </c>
      <c r="E4523" s="1" t="s">
        <v>2384</v>
      </c>
      <c r="F4523" s="1" t="s">
        <v>2385</v>
      </c>
      <c r="H4523" s="1" t="s">
        <v>13034</v>
      </c>
      <c r="I4523" s="1" t="s">
        <v>34</v>
      </c>
      <c r="J4523" s="1" t="s">
        <v>35</v>
      </c>
      <c r="K4523" s="1" t="s">
        <v>56</v>
      </c>
      <c r="L4523" t="s">
        <v>2385</v>
      </c>
      <c r="O4523" s="1" t="s">
        <v>30</v>
      </c>
      <c r="P4523" s="4">
        <v>650000</v>
      </c>
      <c r="Q4523" s="5">
        <v>4</v>
      </c>
      <c r="T4523" s="1" t="s">
        <v>37</v>
      </c>
      <c r="U4523" s="4">
        <v>788969.89</v>
      </c>
      <c r="V4523" s="5">
        <v>8</v>
      </c>
      <c r="W4523" s="5">
        <v>0</v>
      </c>
      <c r="Y4523" s="1" t="s">
        <v>47</v>
      </c>
      <c r="Z4523" s="3">
        <v>46185</v>
      </c>
      <c r="AA4523" s="1" t="s">
        <v>39</v>
      </c>
      <c r="AB4523" s="1" t="s">
        <v>40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13217</v>
      </c>
      <c r="B4524" s="1" t="s">
        <v>13218</v>
      </c>
      <c r="C4524" s="2">
        <v>46108.5723842593</v>
      </c>
      <c r="D4524" s="1" t="s">
        <v>30</v>
      </c>
      <c r="E4524" s="1" t="s">
        <v>12810</v>
      </c>
      <c r="F4524" s="1" t="s">
        <v>2385</v>
      </c>
      <c r="H4524" s="1" t="s">
        <v>13219</v>
      </c>
      <c r="I4524" s="1" t="s">
        <v>34</v>
      </c>
      <c r="J4524" s="1" t="s">
        <v>35</v>
      </c>
      <c r="K4524" s="1" t="s">
        <v>191</v>
      </c>
      <c r="L4524" t="s">
        <v>2385</v>
      </c>
      <c r="O4524" s="1" t="s">
        <v>30</v>
      </c>
      <c r="P4524" s="4">
        <v>650000</v>
      </c>
      <c r="Q4524" s="5">
        <v>12</v>
      </c>
      <c r="T4524" s="1" t="s">
        <v>37</v>
      </c>
      <c r="U4524" s="4">
        <v>768625.23</v>
      </c>
      <c r="V4524" s="5">
        <v>8</v>
      </c>
      <c r="W4524" s="5">
        <v>0</v>
      </c>
      <c r="Y4524" s="1" t="s">
        <v>47</v>
      </c>
      <c r="Z4524" s="3">
        <v>46192</v>
      </c>
      <c r="AA4524" s="1" t="s">
        <v>39</v>
      </c>
      <c r="AB4524" s="1" t="s">
        <v>40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13220</v>
      </c>
      <c r="B4525" s="1" t="s">
        <v>13221</v>
      </c>
      <c r="C4525" s="2">
        <v>46126.621516203697</v>
      </c>
      <c r="D4525" s="1" t="s">
        <v>30</v>
      </c>
      <c r="E4525" s="1" t="s">
        <v>13222</v>
      </c>
      <c r="F4525" s="1" t="s">
        <v>6048</v>
      </c>
      <c r="H4525" s="1" t="s">
        <v>13223</v>
      </c>
      <c r="I4525" s="1" t="s">
        <v>55</v>
      </c>
      <c r="J4525" s="1" t="s">
        <v>245</v>
      </c>
      <c r="K4525" s="1" t="s">
        <v>35</v>
      </c>
      <c r="L4525" t="s">
        <v>6048</v>
      </c>
      <c r="M4525" s="1" t="s">
        <v>57</v>
      </c>
      <c r="O4525" s="1" t="s">
        <v>30</v>
      </c>
      <c r="P4525" s="4">
        <v>650000</v>
      </c>
      <c r="Q4525" s="5">
        <v>5</v>
      </c>
      <c r="S4525" s="5">
        <v>40000</v>
      </c>
      <c r="T4525" s="1" t="s">
        <v>37</v>
      </c>
      <c r="U4525" s="4">
        <v>807234.86</v>
      </c>
      <c r="Y4525" s="1" t="s">
        <v>911</v>
      </c>
      <c r="Z4525" s="3">
        <v>46168</v>
      </c>
      <c r="AA4525" s="1" t="s">
        <v>58</v>
      </c>
      <c r="AB4525" s="1" t="s">
        <v>59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13224</v>
      </c>
      <c r="B4526" s="1" t="s">
        <v>13225</v>
      </c>
      <c r="C4526" s="2">
        <v>46149.860972222203</v>
      </c>
      <c r="D4526" s="1" t="s">
        <v>30</v>
      </c>
      <c r="E4526" s="1" t="s">
        <v>2854</v>
      </c>
      <c r="F4526" s="1" t="s">
        <v>1597</v>
      </c>
      <c r="H4526" s="1" t="s">
        <v>4121</v>
      </c>
      <c r="I4526" s="1" t="s">
        <v>34</v>
      </c>
      <c r="J4526" s="1" t="s">
        <v>35</v>
      </c>
      <c r="K4526" s="1" t="s">
        <v>191</v>
      </c>
      <c r="L4526" t="s">
        <v>1597</v>
      </c>
      <c r="M4526" s="1" t="s">
        <v>91</v>
      </c>
      <c r="O4526" s="1" t="s">
        <v>30</v>
      </c>
      <c r="P4526" s="4">
        <v>650120</v>
      </c>
      <c r="Q4526" s="5">
        <v>6</v>
      </c>
      <c r="T4526" s="1" t="s">
        <v>37</v>
      </c>
      <c r="U4526" s="4">
        <v>843595.79</v>
      </c>
      <c r="V4526" s="5">
        <v>49</v>
      </c>
      <c r="W4526" s="5">
        <v>0</v>
      </c>
      <c r="Y4526" s="1" t="s">
        <v>38</v>
      </c>
      <c r="Z4526" s="3">
        <v>46240</v>
      </c>
      <c r="AA4526" s="1" t="s">
        <v>39</v>
      </c>
      <c r="AB4526" s="1" t="s">
        <v>40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13226</v>
      </c>
      <c r="B4527" s="1" t="s">
        <v>13227</v>
      </c>
      <c r="C4527" s="2">
        <v>46086.787673611099</v>
      </c>
      <c r="D4527" s="1" t="s">
        <v>30</v>
      </c>
      <c r="E4527" s="1" t="s">
        <v>1799</v>
      </c>
      <c r="F4527" s="1" t="s">
        <v>771</v>
      </c>
      <c r="H4527" s="1" t="s">
        <v>13228</v>
      </c>
      <c r="I4527" s="1" t="s">
        <v>394</v>
      </c>
      <c r="J4527" s="1" t="s">
        <v>395</v>
      </c>
      <c r="K4527" s="1" t="s">
        <v>35</v>
      </c>
      <c r="L4527" t="s">
        <v>771</v>
      </c>
      <c r="O4527" s="1" t="s">
        <v>30</v>
      </c>
      <c r="P4527" s="4">
        <v>652032</v>
      </c>
      <c r="Q4527" s="5">
        <v>576</v>
      </c>
      <c r="T4527" s="1" t="s">
        <v>37</v>
      </c>
      <c r="U4527" s="4">
        <v>799978.3</v>
      </c>
      <c r="Y4527" s="1" t="s">
        <v>69</v>
      </c>
      <c r="Z4527" s="3">
        <v>46169</v>
      </c>
      <c r="AA4527" s="1" t="s">
        <v>58</v>
      </c>
      <c r="AB4527" s="1" t="s">
        <v>59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13229</v>
      </c>
      <c r="B4528" s="1" t="s">
        <v>13230</v>
      </c>
      <c r="C4528" s="2">
        <v>46162.703657407401</v>
      </c>
      <c r="D4528" s="1" t="s">
        <v>30</v>
      </c>
      <c r="E4528" s="1" t="s">
        <v>3826</v>
      </c>
      <c r="F4528" s="1" t="s">
        <v>824</v>
      </c>
      <c r="H4528" s="1" t="s">
        <v>13231</v>
      </c>
      <c r="I4528" s="1" t="s">
        <v>34</v>
      </c>
      <c r="J4528" s="1" t="s">
        <v>35</v>
      </c>
      <c r="K4528" s="1" t="s">
        <v>103</v>
      </c>
      <c r="L4528" t="s">
        <v>824</v>
      </c>
      <c r="O4528" s="1" t="s">
        <v>30</v>
      </c>
      <c r="P4528" s="4">
        <v>652800</v>
      </c>
      <c r="Q4528" s="5">
        <v>36</v>
      </c>
      <c r="T4528" s="1" t="s">
        <v>37</v>
      </c>
      <c r="U4528" s="4">
        <v>836432.9</v>
      </c>
      <c r="V4528" s="5">
        <v>260</v>
      </c>
      <c r="W4528" s="5">
        <v>0</v>
      </c>
      <c r="Y4528" s="1" t="s">
        <v>78</v>
      </c>
      <c r="Z4528" s="3">
        <v>46178</v>
      </c>
      <c r="AA4528" s="1" t="s">
        <v>58</v>
      </c>
      <c r="AB4528" s="1" t="s">
        <v>59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13232</v>
      </c>
      <c r="B4529" s="1" t="s">
        <v>13233</v>
      </c>
      <c r="C4529" s="2">
        <v>46142.868368055599</v>
      </c>
      <c r="D4529" s="1" t="s">
        <v>30</v>
      </c>
      <c r="E4529" s="1" t="s">
        <v>427</v>
      </c>
      <c r="F4529" s="1" t="s">
        <v>87</v>
      </c>
      <c r="H4529" s="1" t="s">
        <v>428</v>
      </c>
      <c r="I4529" s="1" t="s">
        <v>34</v>
      </c>
      <c r="J4529" s="1" t="s">
        <v>35</v>
      </c>
      <c r="K4529" s="1" t="s">
        <v>399</v>
      </c>
      <c r="L4529" t="s">
        <v>429</v>
      </c>
      <c r="M4529" s="1" t="s">
        <v>91</v>
      </c>
      <c r="O4529" s="1" t="s">
        <v>30</v>
      </c>
      <c r="P4529" s="4">
        <v>659680</v>
      </c>
      <c r="Q4529" s="5">
        <v>62</v>
      </c>
      <c r="T4529" s="1" t="s">
        <v>37</v>
      </c>
      <c r="U4529" s="4">
        <v>819256.45</v>
      </c>
      <c r="V4529" s="5">
        <v>92</v>
      </c>
      <c r="W4529" s="5">
        <v>0</v>
      </c>
      <c r="Z4529" s="3">
        <v>46172</v>
      </c>
      <c r="AA4529" s="1" t="s">
        <v>58</v>
      </c>
      <c r="AB4529" s="1" t="s">
        <v>59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13234</v>
      </c>
      <c r="B4530" s="1" t="s">
        <v>13235</v>
      </c>
      <c r="C4530" s="2">
        <v>46154.656979166699</v>
      </c>
      <c r="D4530" s="1" t="s">
        <v>30</v>
      </c>
      <c r="E4530" s="1" t="s">
        <v>9307</v>
      </c>
      <c r="F4530" s="1" t="s">
        <v>771</v>
      </c>
      <c r="H4530" s="1" t="s">
        <v>9308</v>
      </c>
      <c r="I4530" s="1" t="s">
        <v>55</v>
      </c>
      <c r="J4530" s="1" t="s">
        <v>126</v>
      </c>
      <c r="K4530" s="1" t="s">
        <v>35</v>
      </c>
      <c r="L4530" t="s">
        <v>771</v>
      </c>
      <c r="M4530" s="1" t="s">
        <v>57</v>
      </c>
      <c r="O4530" s="1" t="s">
        <v>30</v>
      </c>
      <c r="P4530" s="4">
        <v>659800</v>
      </c>
      <c r="Q4530" s="5">
        <v>96</v>
      </c>
      <c r="S4530" s="5">
        <v>6816</v>
      </c>
      <c r="T4530" s="1" t="s">
        <v>37</v>
      </c>
      <c r="U4530" s="4">
        <v>855166.86</v>
      </c>
      <c r="Y4530" s="1" t="s">
        <v>69</v>
      </c>
      <c r="Z4530" s="3">
        <v>46252</v>
      </c>
      <c r="AA4530" s="1" t="s">
        <v>39</v>
      </c>
      <c r="AB4530" s="1" t="s">
        <v>40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13236</v>
      </c>
      <c r="B4531" s="1" t="s">
        <v>13237</v>
      </c>
      <c r="C4531" s="2">
        <v>46129.579363425903</v>
      </c>
      <c r="D4531" s="1" t="s">
        <v>30</v>
      </c>
      <c r="E4531" s="1" t="s">
        <v>9988</v>
      </c>
      <c r="F4531" s="1" t="s">
        <v>113</v>
      </c>
      <c r="H4531" s="1" t="s">
        <v>9989</v>
      </c>
      <c r="I4531" s="1" t="s">
        <v>34</v>
      </c>
      <c r="J4531" s="1" t="s">
        <v>35</v>
      </c>
      <c r="K4531" s="1" t="s">
        <v>77</v>
      </c>
      <c r="L4531" t="s">
        <v>113</v>
      </c>
      <c r="M4531" s="1" t="s">
        <v>91</v>
      </c>
      <c r="O4531" s="1" t="s">
        <v>30</v>
      </c>
      <c r="P4531" s="4">
        <v>660000</v>
      </c>
      <c r="Q4531" s="5">
        <v>12</v>
      </c>
      <c r="T4531" s="1" t="s">
        <v>37</v>
      </c>
      <c r="U4531" s="4">
        <v>838265.92</v>
      </c>
      <c r="V4531" s="5">
        <v>36</v>
      </c>
      <c r="W4531" s="5">
        <v>0</v>
      </c>
      <c r="Y4531" s="1" t="s">
        <v>69</v>
      </c>
      <c r="Z4531" s="3">
        <v>46192</v>
      </c>
      <c r="AA4531" s="1" t="s">
        <v>58</v>
      </c>
      <c r="AB4531" s="1" t="s">
        <v>59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13238</v>
      </c>
      <c r="B4532" s="1" t="s">
        <v>13239</v>
      </c>
      <c r="C4532" s="2">
        <v>46153.549189814803</v>
      </c>
      <c r="D4532" s="1" t="s">
        <v>30</v>
      </c>
      <c r="E4532" s="1" t="s">
        <v>6260</v>
      </c>
      <c r="F4532" s="1" t="s">
        <v>819</v>
      </c>
      <c r="H4532" s="1" t="s">
        <v>13240</v>
      </c>
      <c r="I4532" s="1" t="s">
        <v>34</v>
      </c>
      <c r="J4532" s="1" t="s">
        <v>109</v>
      </c>
      <c r="K4532" s="1" t="s">
        <v>35</v>
      </c>
      <c r="L4532" t="s">
        <v>819</v>
      </c>
      <c r="M4532" s="1" t="s">
        <v>57</v>
      </c>
      <c r="O4532" s="1" t="s">
        <v>30</v>
      </c>
      <c r="P4532" s="4">
        <v>660000</v>
      </c>
      <c r="Q4532" s="5">
        <v>17</v>
      </c>
      <c r="T4532" s="1" t="s">
        <v>37</v>
      </c>
      <c r="U4532" s="4">
        <v>853446.19</v>
      </c>
      <c r="V4532" s="5">
        <v>12</v>
      </c>
      <c r="W4532" s="5">
        <v>66</v>
      </c>
      <c r="Y4532" s="1" t="s">
        <v>47</v>
      </c>
      <c r="Z4532" s="3">
        <v>46211</v>
      </c>
      <c r="AA4532" s="1" t="s">
        <v>48</v>
      </c>
      <c r="AB4532" s="1" t="s">
        <v>49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13241</v>
      </c>
      <c r="B4533" s="1" t="s">
        <v>13242</v>
      </c>
      <c r="C4533" s="2">
        <v>46148.494907407403</v>
      </c>
      <c r="D4533" s="1" t="s">
        <v>30</v>
      </c>
      <c r="E4533" s="1" t="s">
        <v>9315</v>
      </c>
      <c r="F4533" s="1" t="s">
        <v>771</v>
      </c>
      <c r="H4533" s="1" t="s">
        <v>9316</v>
      </c>
      <c r="I4533" s="1" t="s">
        <v>55</v>
      </c>
      <c r="J4533" s="1" t="s">
        <v>109</v>
      </c>
      <c r="K4533" s="1" t="s">
        <v>35</v>
      </c>
      <c r="L4533" t="s">
        <v>771</v>
      </c>
      <c r="M4533" s="1" t="s">
        <v>57</v>
      </c>
      <c r="O4533" s="1" t="s">
        <v>30</v>
      </c>
      <c r="P4533" s="4">
        <v>665880</v>
      </c>
      <c r="Q4533" s="5">
        <v>40</v>
      </c>
      <c r="S4533" s="5">
        <v>6038</v>
      </c>
      <c r="T4533" s="1" t="s">
        <v>37</v>
      </c>
      <c r="U4533" s="4">
        <v>860650.22</v>
      </c>
      <c r="Y4533" s="1" t="s">
        <v>69</v>
      </c>
      <c r="Z4533" s="3">
        <v>46238</v>
      </c>
      <c r="AA4533" s="1" t="s">
        <v>39</v>
      </c>
      <c r="AB4533" s="1" t="s">
        <v>40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13243</v>
      </c>
      <c r="B4534" s="1" t="s">
        <v>13244</v>
      </c>
      <c r="C4534" s="2">
        <v>45964.615509259304</v>
      </c>
      <c r="D4534" s="1" t="s">
        <v>30</v>
      </c>
      <c r="E4534" s="1" t="s">
        <v>86</v>
      </c>
      <c r="F4534" s="1" t="s">
        <v>90</v>
      </c>
      <c r="H4534" s="1" t="s">
        <v>13245</v>
      </c>
      <c r="I4534" s="1" t="s">
        <v>115</v>
      </c>
      <c r="J4534" s="1" t="s">
        <v>35</v>
      </c>
      <c r="K4534" s="1" t="s">
        <v>89</v>
      </c>
      <c r="L4534" t="s">
        <v>90</v>
      </c>
      <c r="M4534" s="1" t="s">
        <v>91</v>
      </c>
      <c r="O4534" s="1" t="s">
        <v>30</v>
      </c>
      <c r="P4534" s="4">
        <v>667000</v>
      </c>
      <c r="Q4534" s="5">
        <v>39</v>
      </c>
      <c r="T4534" s="1" t="s">
        <v>37</v>
      </c>
      <c r="U4534" s="4">
        <v>799866.12</v>
      </c>
      <c r="Y4534" s="1" t="s">
        <v>47</v>
      </c>
      <c r="Z4534" s="3">
        <v>46203</v>
      </c>
      <c r="AA4534" s="1" t="s">
        <v>48</v>
      </c>
      <c r="AB4534" s="1" t="s">
        <v>49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13246</v>
      </c>
      <c r="B4535" s="1" t="s">
        <v>13247</v>
      </c>
      <c r="C4535" s="2">
        <v>46142.868530092601</v>
      </c>
      <c r="D4535" s="1" t="s">
        <v>30</v>
      </c>
      <c r="E4535" s="1" t="s">
        <v>427</v>
      </c>
      <c r="F4535" s="1" t="s">
        <v>87</v>
      </c>
      <c r="H4535" s="1" t="s">
        <v>428</v>
      </c>
      <c r="I4535" s="1" t="s">
        <v>34</v>
      </c>
      <c r="J4535" s="1" t="s">
        <v>56</v>
      </c>
      <c r="K4535" s="1" t="s">
        <v>35</v>
      </c>
      <c r="L4535" t="s">
        <v>429</v>
      </c>
      <c r="M4535" s="1" t="s">
        <v>91</v>
      </c>
      <c r="O4535" s="1" t="s">
        <v>30</v>
      </c>
      <c r="P4535" s="4">
        <v>672000</v>
      </c>
      <c r="Q4535" s="5">
        <v>60</v>
      </c>
      <c r="T4535" s="1" t="s">
        <v>37</v>
      </c>
      <c r="U4535" s="4">
        <v>834556.65</v>
      </c>
      <c r="V4535" s="5">
        <v>108</v>
      </c>
      <c r="W4535" s="5">
        <v>0</v>
      </c>
      <c r="Z4535" s="3">
        <v>46172</v>
      </c>
      <c r="AA4535" s="1" t="s">
        <v>58</v>
      </c>
      <c r="AB4535" s="1" t="s">
        <v>59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13248</v>
      </c>
      <c r="B4536" s="1" t="s">
        <v>13249</v>
      </c>
      <c r="C4536" s="2">
        <v>46112.730370370402</v>
      </c>
      <c r="D4536" s="1" t="s">
        <v>30</v>
      </c>
      <c r="E4536" s="1" t="s">
        <v>12307</v>
      </c>
      <c r="F4536" s="1" t="s">
        <v>1192</v>
      </c>
      <c r="H4536" s="1" t="s">
        <v>13250</v>
      </c>
      <c r="I4536" s="1" t="s">
        <v>55</v>
      </c>
      <c r="J4536" s="1" t="s">
        <v>35</v>
      </c>
      <c r="K4536" s="1" t="s">
        <v>35</v>
      </c>
      <c r="L4536" t="s">
        <v>1192</v>
      </c>
      <c r="M4536" s="1" t="s">
        <v>57</v>
      </c>
      <c r="O4536" s="1" t="s">
        <v>30</v>
      </c>
      <c r="P4536" s="4">
        <v>672000</v>
      </c>
      <c r="Q4536" s="5">
        <v>840</v>
      </c>
      <c r="S4536" s="5">
        <v>420000</v>
      </c>
      <c r="T4536" s="1" t="s">
        <v>37</v>
      </c>
      <c r="U4536" s="4">
        <v>823536.05</v>
      </c>
      <c r="Y4536" s="1" t="s">
        <v>69</v>
      </c>
      <c r="Z4536" s="3">
        <v>46197</v>
      </c>
      <c r="AA4536" s="1" t="s">
        <v>39</v>
      </c>
      <c r="AB4536" s="1" t="s">
        <v>40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13251</v>
      </c>
      <c r="B4537" s="1" t="s">
        <v>13252</v>
      </c>
      <c r="C4537" s="2">
        <v>46160.8065740741</v>
      </c>
      <c r="D4537" s="1" t="s">
        <v>30</v>
      </c>
      <c r="E4537" s="1" t="s">
        <v>13253</v>
      </c>
      <c r="F4537" s="1" t="s">
        <v>491</v>
      </c>
      <c r="H4537" s="1" t="s">
        <v>13254</v>
      </c>
      <c r="I4537" s="1" t="s">
        <v>34</v>
      </c>
      <c r="J4537" s="1" t="s">
        <v>109</v>
      </c>
      <c r="K4537" s="1" t="s">
        <v>35</v>
      </c>
      <c r="L4537" t="s">
        <v>491</v>
      </c>
      <c r="O4537" s="1" t="s">
        <v>30</v>
      </c>
      <c r="P4537" s="4">
        <v>672000</v>
      </c>
      <c r="Q4537" s="5">
        <v>12</v>
      </c>
      <c r="T4537" s="1" t="s">
        <v>37</v>
      </c>
      <c r="U4537" s="4">
        <v>855523.43</v>
      </c>
      <c r="V4537" s="5">
        <v>112</v>
      </c>
      <c r="W4537" s="5">
        <v>0</v>
      </c>
      <c r="Y4537" s="1" t="s">
        <v>493</v>
      </c>
      <c r="Z4537" s="3">
        <v>46217</v>
      </c>
      <c r="AA4537" s="1" t="s">
        <v>48</v>
      </c>
      <c r="AB4537" s="1" t="s">
        <v>49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13255</v>
      </c>
      <c r="B4538" s="1" t="s">
        <v>13256</v>
      </c>
      <c r="C4538" s="2">
        <v>46149.907708333303</v>
      </c>
      <c r="D4538" s="1" t="s">
        <v>30</v>
      </c>
      <c r="E4538" s="1" t="s">
        <v>3394</v>
      </c>
      <c r="F4538" s="1" t="s">
        <v>75</v>
      </c>
      <c r="H4538" s="1" t="s">
        <v>13257</v>
      </c>
      <c r="I4538" s="1" t="s">
        <v>34</v>
      </c>
      <c r="J4538" s="1" t="s">
        <v>77</v>
      </c>
      <c r="K4538" s="1" t="s">
        <v>35</v>
      </c>
      <c r="L4538" t="s">
        <v>75</v>
      </c>
      <c r="M4538" s="1" t="s">
        <v>57</v>
      </c>
      <c r="O4538" s="1" t="s">
        <v>30</v>
      </c>
      <c r="P4538" s="4">
        <v>672000</v>
      </c>
      <c r="Q4538" s="5">
        <v>11</v>
      </c>
      <c r="T4538" s="1" t="s">
        <v>37</v>
      </c>
      <c r="U4538" s="4">
        <v>837849.84</v>
      </c>
      <c r="V4538" s="5">
        <v>28</v>
      </c>
      <c r="W4538" s="5">
        <v>0</v>
      </c>
      <c r="Y4538" s="1" t="s">
        <v>78</v>
      </c>
      <c r="Z4538" s="3">
        <v>46199</v>
      </c>
      <c r="AA4538" s="1" t="s">
        <v>58</v>
      </c>
      <c r="AB4538" s="1" t="s">
        <v>59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13258</v>
      </c>
      <c r="B4539" s="1" t="s">
        <v>13259</v>
      </c>
      <c r="C4539" s="2">
        <v>46150.820636574099</v>
      </c>
      <c r="D4539" s="1" t="s">
        <v>30</v>
      </c>
      <c r="E4539" s="1" t="s">
        <v>8598</v>
      </c>
      <c r="F4539" s="1" t="s">
        <v>819</v>
      </c>
      <c r="H4539" s="1" t="s">
        <v>11176</v>
      </c>
      <c r="I4539" s="1" t="s">
        <v>34</v>
      </c>
      <c r="J4539" s="1" t="s">
        <v>459</v>
      </c>
      <c r="K4539" s="1" t="s">
        <v>35</v>
      </c>
      <c r="L4539" t="s">
        <v>819</v>
      </c>
      <c r="M4539" s="1" t="s">
        <v>57</v>
      </c>
      <c r="O4539" s="1" t="s">
        <v>30</v>
      </c>
      <c r="P4539" s="4">
        <v>675000</v>
      </c>
      <c r="Q4539" s="5">
        <v>25</v>
      </c>
      <c r="T4539" s="1" t="s">
        <v>37</v>
      </c>
      <c r="U4539" s="4">
        <v>841590.25</v>
      </c>
      <c r="V4539" s="5">
        <v>50</v>
      </c>
      <c r="W4539" s="5">
        <v>0</v>
      </c>
      <c r="Y4539" s="1" t="s">
        <v>47</v>
      </c>
      <c r="Z4539" s="3">
        <v>46178</v>
      </c>
      <c r="AA4539" s="1" t="s">
        <v>39</v>
      </c>
      <c r="AB4539" s="1" t="s">
        <v>40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13260</v>
      </c>
      <c r="B4540" s="1" t="s">
        <v>13261</v>
      </c>
      <c r="C4540" s="2">
        <v>46122.629594907397</v>
      </c>
      <c r="D4540" s="1" t="s">
        <v>30</v>
      </c>
      <c r="E4540" s="1" t="s">
        <v>4246</v>
      </c>
      <c r="F4540" s="1" t="s">
        <v>2385</v>
      </c>
      <c r="H4540" s="1" t="s">
        <v>13262</v>
      </c>
      <c r="I4540" s="1" t="s">
        <v>34</v>
      </c>
      <c r="J4540" s="1" t="s">
        <v>109</v>
      </c>
      <c r="K4540" s="1" t="s">
        <v>35</v>
      </c>
      <c r="L4540" t="s">
        <v>2385</v>
      </c>
      <c r="O4540" s="1" t="s">
        <v>30</v>
      </c>
      <c r="P4540" s="4">
        <v>675000</v>
      </c>
      <c r="Q4540" s="5">
        <v>60</v>
      </c>
      <c r="T4540" s="1" t="s">
        <v>37</v>
      </c>
      <c r="U4540" s="4">
        <v>802979.86</v>
      </c>
      <c r="V4540" s="5">
        <v>60</v>
      </c>
      <c r="W4540" s="5">
        <v>0</v>
      </c>
      <c r="Y4540" s="1" t="s">
        <v>47</v>
      </c>
      <c r="Z4540" s="3">
        <v>46171</v>
      </c>
      <c r="AA4540" s="1" t="s">
        <v>39</v>
      </c>
      <c r="AB4540" s="1" t="s">
        <v>40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13263</v>
      </c>
      <c r="B4541" s="1" t="s">
        <v>13264</v>
      </c>
      <c r="C4541" s="2">
        <v>45967.814664351798</v>
      </c>
      <c r="D4541" s="1" t="s">
        <v>30</v>
      </c>
      <c r="E4541" s="1" t="s">
        <v>13265</v>
      </c>
      <c r="F4541" s="1" t="s">
        <v>211</v>
      </c>
      <c r="H4541" s="1" t="s">
        <v>13266</v>
      </c>
      <c r="I4541" s="1" t="s">
        <v>55</v>
      </c>
      <c r="J4541" s="1" t="s">
        <v>77</v>
      </c>
      <c r="K4541" s="1" t="s">
        <v>35</v>
      </c>
      <c r="L4541" t="s">
        <v>211</v>
      </c>
      <c r="M4541" s="1" t="s">
        <v>57</v>
      </c>
      <c r="O4541" s="1" t="s">
        <v>30</v>
      </c>
      <c r="P4541" s="4">
        <v>678000</v>
      </c>
      <c r="Q4541" s="5">
        <v>30</v>
      </c>
      <c r="S4541" s="5">
        <v>7500</v>
      </c>
      <c r="T4541" s="1" t="s">
        <v>37</v>
      </c>
      <c r="U4541" s="4">
        <v>822210.8</v>
      </c>
      <c r="Y4541" s="1" t="s">
        <v>47</v>
      </c>
      <c r="Z4541" s="3">
        <v>46185</v>
      </c>
      <c r="AA4541" s="1" t="s">
        <v>58</v>
      </c>
      <c r="AB4541" s="1" t="s">
        <v>59</v>
      </c>
      <c r="AC4541" t="b">
        <f t="shared" si="280"/>
        <v>0</v>
      </c>
      <c r="AD4541" t="b">
        <f t="shared" si="281"/>
        <v>1</v>
      </c>
      <c r="AE4541" t="b">
        <f t="shared" si="282"/>
        <v>0</v>
      </c>
      <c r="AF4541" t="b">
        <f t="shared" si="283"/>
        <v>0</v>
      </c>
    </row>
    <row r="4542" spans="1:32">
      <c r="A4542" t="s">
        <v>13267</v>
      </c>
      <c r="B4542" s="1" t="s">
        <v>13268</v>
      </c>
      <c r="C4542" s="2">
        <v>46107.739710648202</v>
      </c>
      <c r="D4542" s="1" t="s">
        <v>30</v>
      </c>
      <c r="E4542" s="1" t="s">
        <v>7575</v>
      </c>
      <c r="F4542" s="1" t="s">
        <v>706</v>
      </c>
      <c r="H4542" s="1" t="s">
        <v>7576</v>
      </c>
      <c r="I4542" s="1" t="s">
        <v>34</v>
      </c>
      <c r="J4542" s="1" t="s">
        <v>35</v>
      </c>
      <c r="K4542" s="1" t="s">
        <v>13269</v>
      </c>
      <c r="L4542" t="s">
        <v>706</v>
      </c>
      <c r="M4542" s="1" t="s">
        <v>91</v>
      </c>
      <c r="O4542" s="1" t="s">
        <v>30</v>
      </c>
      <c r="P4542" s="4">
        <v>678444</v>
      </c>
      <c r="Q4542" s="5">
        <v>50</v>
      </c>
      <c r="T4542" s="1" t="s">
        <v>37</v>
      </c>
      <c r="U4542" s="4">
        <v>769287.84</v>
      </c>
      <c r="V4542" s="5">
        <v>132</v>
      </c>
      <c r="W4542" s="5">
        <v>0</v>
      </c>
      <c r="Y4542" s="1" t="s">
        <v>69</v>
      </c>
      <c r="Z4542" s="3">
        <v>46172</v>
      </c>
      <c r="AA4542" s="1" t="s">
        <v>70</v>
      </c>
      <c r="AB4542" s="1" t="s">
        <v>71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13270</v>
      </c>
      <c r="B4543" s="1" t="s">
        <v>13271</v>
      </c>
      <c r="C4543" s="2">
        <v>46086.731863425899</v>
      </c>
      <c r="D4543" s="1" t="s">
        <v>30</v>
      </c>
      <c r="E4543" s="1" t="s">
        <v>13272</v>
      </c>
      <c r="F4543" s="1" t="s">
        <v>2710</v>
      </c>
      <c r="H4543" s="1" t="s">
        <v>13273</v>
      </c>
      <c r="I4543" s="1" t="s">
        <v>55</v>
      </c>
      <c r="J4543" s="1" t="s">
        <v>191</v>
      </c>
      <c r="K4543" s="1" t="s">
        <v>35</v>
      </c>
      <c r="L4543" t="s">
        <v>2710</v>
      </c>
      <c r="O4543" s="1" t="s">
        <v>30</v>
      </c>
      <c r="P4543" s="4">
        <v>680000</v>
      </c>
      <c r="Q4543" s="5">
        <v>102</v>
      </c>
      <c r="S4543" s="5">
        <v>10000</v>
      </c>
      <c r="T4543" s="1" t="s">
        <v>37</v>
      </c>
      <c r="U4543" s="4">
        <v>833680.25</v>
      </c>
      <c r="Y4543" s="1" t="s">
        <v>47</v>
      </c>
      <c r="Z4543" s="3">
        <v>46171</v>
      </c>
      <c r="AA4543" s="1" t="s">
        <v>48</v>
      </c>
      <c r="AB4543" s="1" t="s">
        <v>49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13274</v>
      </c>
      <c r="B4544" s="1" t="s">
        <v>13275</v>
      </c>
      <c r="C4544" s="2">
        <v>46149.908009259299</v>
      </c>
      <c r="D4544" s="1" t="s">
        <v>30</v>
      </c>
      <c r="E4544" s="1" t="s">
        <v>3394</v>
      </c>
      <c r="F4544" s="1" t="s">
        <v>75</v>
      </c>
      <c r="H4544" s="1" t="s">
        <v>13276</v>
      </c>
      <c r="I4544" s="1" t="s">
        <v>34</v>
      </c>
      <c r="J4544" s="1" t="s">
        <v>109</v>
      </c>
      <c r="K4544" s="1" t="s">
        <v>35</v>
      </c>
      <c r="L4544" t="s">
        <v>75</v>
      </c>
      <c r="M4544" s="1" t="s">
        <v>57</v>
      </c>
      <c r="O4544" s="1" t="s">
        <v>30</v>
      </c>
      <c r="P4544" s="4">
        <v>680000</v>
      </c>
      <c r="Q4544" s="5">
        <v>10</v>
      </c>
      <c r="T4544" s="1" t="s">
        <v>37</v>
      </c>
      <c r="U4544" s="4">
        <v>847824.25</v>
      </c>
      <c r="V4544" s="5">
        <v>38</v>
      </c>
      <c r="W4544" s="5">
        <v>0</v>
      </c>
      <c r="Y4544" s="1" t="s">
        <v>78</v>
      </c>
      <c r="Z4544" s="3">
        <v>46199</v>
      </c>
      <c r="AA4544" s="1" t="s">
        <v>39</v>
      </c>
      <c r="AB4544" s="1" t="s">
        <v>40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13277</v>
      </c>
      <c r="B4545" s="1" t="s">
        <v>13278</v>
      </c>
      <c r="C4545" s="2">
        <v>46092.9008217593</v>
      </c>
      <c r="D4545" s="1" t="s">
        <v>30</v>
      </c>
      <c r="E4545" s="1" t="s">
        <v>9901</v>
      </c>
      <c r="F4545" s="1" t="s">
        <v>2892</v>
      </c>
      <c r="H4545" s="1" t="s">
        <v>13279</v>
      </c>
      <c r="I4545" s="1" t="s">
        <v>34</v>
      </c>
      <c r="J4545" s="1" t="s">
        <v>68</v>
      </c>
      <c r="K4545" s="1" t="s">
        <v>35</v>
      </c>
      <c r="L4545" t="s">
        <v>2892</v>
      </c>
      <c r="O4545" s="1" t="s">
        <v>30</v>
      </c>
      <c r="P4545" s="4">
        <v>680000</v>
      </c>
      <c r="Q4545" s="5">
        <v>15</v>
      </c>
      <c r="T4545" s="1" t="s">
        <v>37</v>
      </c>
      <c r="U4545" s="4">
        <v>811443.75</v>
      </c>
      <c r="V4545" s="5">
        <v>30</v>
      </c>
      <c r="W4545" s="5">
        <v>8000</v>
      </c>
      <c r="Y4545" s="1" t="s">
        <v>47</v>
      </c>
      <c r="Z4545" s="3">
        <v>46170</v>
      </c>
      <c r="AA4545" s="1" t="s">
        <v>58</v>
      </c>
      <c r="AB4545" s="1" t="s">
        <v>59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13280</v>
      </c>
      <c r="B4546" s="1" t="s">
        <v>13281</v>
      </c>
      <c r="C4546" s="2">
        <v>46120.600532407399</v>
      </c>
      <c r="D4546" s="1" t="s">
        <v>30</v>
      </c>
      <c r="E4546" s="1" t="s">
        <v>6043</v>
      </c>
      <c r="F4546" s="1" t="s">
        <v>218</v>
      </c>
      <c r="H4546" s="1" t="s">
        <v>6044</v>
      </c>
      <c r="I4546" s="1" t="s">
        <v>34</v>
      </c>
      <c r="J4546" s="1" t="s">
        <v>97</v>
      </c>
      <c r="K4546" s="1" t="s">
        <v>35</v>
      </c>
      <c r="L4546" t="s">
        <v>218</v>
      </c>
      <c r="M4546" s="1" t="s">
        <v>57</v>
      </c>
      <c r="O4546" s="1" t="s">
        <v>30</v>
      </c>
      <c r="P4546" s="4">
        <v>682000</v>
      </c>
      <c r="Q4546" s="5">
        <v>31</v>
      </c>
      <c r="T4546" s="1" t="s">
        <v>37</v>
      </c>
      <c r="U4546" s="4">
        <v>857888.12</v>
      </c>
      <c r="V4546" s="5">
        <v>91</v>
      </c>
      <c r="W4546" s="5">
        <v>0</v>
      </c>
      <c r="Y4546" s="1" t="s">
        <v>47</v>
      </c>
      <c r="Z4546" s="3">
        <v>46211</v>
      </c>
      <c r="AA4546" s="1" t="s">
        <v>48</v>
      </c>
      <c r="AB4546" s="1" t="s">
        <v>49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13282</v>
      </c>
      <c r="B4547" s="1" t="s">
        <v>13283</v>
      </c>
      <c r="C4547" s="2">
        <v>46092.780543981498</v>
      </c>
      <c r="D4547" s="1" t="s">
        <v>30</v>
      </c>
      <c r="E4547" s="1" t="s">
        <v>13284</v>
      </c>
      <c r="F4547" s="1" t="s">
        <v>13285</v>
      </c>
      <c r="H4547" s="1" t="s">
        <v>13286</v>
      </c>
      <c r="I4547" s="1" t="s">
        <v>394</v>
      </c>
      <c r="J4547" s="1" t="s">
        <v>35</v>
      </c>
      <c r="K4547" s="1" t="s">
        <v>395</v>
      </c>
      <c r="L4547" t="s">
        <v>11900</v>
      </c>
      <c r="O4547" s="1" t="s">
        <v>30</v>
      </c>
      <c r="P4547" s="4">
        <v>683746</v>
      </c>
      <c r="Q4547" s="5">
        <v>2381</v>
      </c>
      <c r="T4547" s="1" t="s">
        <v>37</v>
      </c>
      <c r="U4547" s="4">
        <v>829178.98</v>
      </c>
      <c r="Y4547" s="1" t="s">
        <v>47</v>
      </c>
      <c r="Z4547" s="3">
        <v>46178</v>
      </c>
      <c r="AA4547" s="1" t="s">
        <v>70</v>
      </c>
      <c r="AB4547" s="1" t="s">
        <v>71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13287</v>
      </c>
      <c r="B4548" s="1" t="s">
        <v>13288</v>
      </c>
      <c r="C4548" s="2">
        <v>46146.549976851798</v>
      </c>
      <c r="D4548" s="1" t="s">
        <v>30</v>
      </c>
      <c r="E4548" s="1" t="s">
        <v>13289</v>
      </c>
      <c r="F4548" s="1" t="s">
        <v>771</v>
      </c>
      <c r="H4548" s="1" t="s">
        <v>13290</v>
      </c>
      <c r="I4548" s="1" t="s">
        <v>356</v>
      </c>
      <c r="J4548" s="1" t="s">
        <v>35</v>
      </c>
      <c r="K4548" s="1" t="s">
        <v>103</v>
      </c>
      <c r="L4548" t="s">
        <v>771</v>
      </c>
      <c r="O4548" s="1" t="s">
        <v>30</v>
      </c>
      <c r="P4548" s="4">
        <v>684000</v>
      </c>
      <c r="Q4548" s="5">
        <v>30</v>
      </c>
      <c r="T4548" s="1" t="s">
        <v>37</v>
      </c>
      <c r="U4548" s="4">
        <v>852811.45</v>
      </c>
      <c r="Y4548" s="1" t="s">
        <v>69</v>
      </c>
      <c r="Z4548" s="3">
        <v>46204</v>
      </c>
      <c r="AA4548" s="1" t="s">
        <v>48</v>
      </c>
      <c r="AB4548" s="1" t="s">
        <v>49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13291</v>
      </c>
      <c r="B4549" s="1" t="s">
        <v>13292</v>
      </c>
      <c r="C4549" s="2">
        <v>45991.975092592598</v>
      </c>
      <c r="D4549" s="1" t="s">
        <v>30</v>
      </c>
      <c r="E4549" s="1" t="s">
        <v>13293</v>
      </c>
      <c r="F4549" s="1" t="s">
        <v>706</v>
      </c>
      <c r="H4549" s="1" t="s">
        <v>13294</v>
      </c>
      <c r="I4549" s="1" t="s">
        <v>34</v>
      </c>
      <c r="J4549" s="1" t="s">
        <v>35</v>
      </c>
      <c r="K4549" s="1" t="s">
        <v>56</v>
      </c>
      <c r="L4549" t="s">
        <v>706</v>
      </c>
      <c r="M4549" s="1" t="s">
        <v>91</v>
      </c>
      <c r="O4549" s="1" t="s">
        <v>30</v>
      </c>
      <c r="P4549" s="4">
        <v>684000</v>
      </c>
      <c r="Q4549" s="5">
        <v>10</v>
      </c>
      <c r="T4549" s="1" t="s">
        <v>37</v>
      </c>
      <c r="U4549" s="4">
        <v>827366.56</v>
      </c>
      <c r="V4549" s="5">
        <v>120</v>
      </c>
      <c r="W4549" s="5">
        <v>0</v>
      </c>
      <c r="Y4549" s="1" t="s">
        <v>69</v>
      </c>
      <c r="Z4549" s="3">
        <v>46173</v>
      </c>
      <c r="AA4549" s="1" t="s">
        <v>39</v>
      </c>
      <c r="AB4549" s="1" t="s">
        <v>40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13295</v>
      </c>
      <c r="B4550" s="1" t="s">
        <v>13296</v>
      </c>
      <c r="C4550" s="2">
        <v>46160.527789351901</v>
      </c>
      <c r="D4550" s="1" t="s">
        <v>30</v>
      </c>
      <c r="E4550" s="1" t="s">
        <v>12241</v>
      </c>
      <c r="F4550" s="1" t="s">
        <v>771</v>
      </c>
      <c r="H4550" s="1" t="s">
        <v>12242</v>
      </c>
      <c r="I4550" s="1" t="s">
        <v>34</v>
      </c>
      <c r="J4550" s="1" t="s">
        <v>181</v>
      </c>
      <c r="K4550" s="1" t="s">
        <v>35</v>
      </c>
      <c r="L4550" t="s">
        <v>771</v>
      </c>
      <c r="M4550" s="1" t="s">
        <v>57</v>
      </c>
      <c r="O4550" s="1" t="s">
        <v>30</v>
      </c>
      <c r="P4550" s="4">
        <v>687000</v>
      </c>
      <c r="Q4550" s="5">
        <v>30</v>
      </c>
      <c r="T4550" s="1" t="s">
        <v>37</v>
      </c>
      <c r="U4550" s="4">
        <v>842262.26</v>
      </c>
      <c r="V4550" s="5">
        <v>37</v>
      </c>
      <c r="W4550" s="5">
        <v>0</v>
      </c>
      <c r="Y4550" s="1" t="s">
        <v>69</v>
      </c>
      <c r="Z4550" s="3">
        <v>46176</v>
      </c>
      <c r="AA4550" s="1" t="s">
        <v>39</v>
      </c>
      <c r="AB4550" s="1" t="s">
        <v>40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13297</v>
      </c>
      <c r="B4551" s="1" t="s">
        <v>13298</v>
      </c>
      <c r="C4551" s="2">
        <v>46101.595798611103</v>
      </c>
      <c r="D4551" s="1" t="s">
        <v>30</v>
      </c>
      <c r="E4551" s="1" t="s">
        <v>5501</v>
      </c>
      <c r="F4551" s="1" t="s">
        <v>87</v>
      </c>
      <c r="H4551" s="1" t="s">
        <v>5502</v>
      </c>
      <c r="I4551" s="1" t="s">
        <v>55</v>
      </c>
      <c r="J4551" s="1" t="s">
        <v>56</v>
      </c>
      <c r="K4551" s="1" t="s">
        <v>35</v>
      </c>
      <c r="L4551" t="s">
        <v>211</v>
      </c>
      <c r="M4551" s="1" t="s">
        <v>57</v>
      </c>
      <c r="O4551" s="1" t="s">
        <v>30</v>
      </c>
      <c r="P4551" s="4">
        <v>687000</v>
      </c>
      <c r="Q4551" s="5">
        <v>69</v>
      </c>
      <c r="S4551" s="5">
        <v>36012</v>
      </c>
      <c r="T4551" s="1" t="s">
        <v>37</v>
      </c>
      <c r="U4551" s="4">
        <v>853185.15</v>
      </c>
      <c r="V4551" s="5">
        <v>0</v>
      </c>
      <c r="W4551" s="5">
        <v>0</v>
      </c>
      <c r="Z4551" s="3">
        <v>46196</v>
      </c>
      <c r="AA4551" s="1" t="s">
        <v>58</v>
      </c>
      <c r="AB4551" s="1" t="s">
        <v>59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13299</v>
      </c>
      <c r="B4552" s="1" t="s">
        <v>13300</v>
      </c>
      <c r="C4552" s="2">
        <v>46111.450462963003</v>
      </c>
      <c r="D4552" s="1" t="s">
        <v>30</v>
      </c>
      <c r="E4552" s="1" t="s">
        <v>8406</v>
      </c>
      <c r="F4552" s="1" t="s">
        <v>771</v>
      </c>
      <c r="H4552" s="1" t="s">
        <v>8407</v>
      </c>
      <c r="I4552" s="1" t="s">
        <v>34</v>
      </c>
      <c r="J4552" s="1" t="s">
        <v>109</v>
      </c>
      <c r="K4552" s="1" t="s">
        <v>35</v>
      </c>
      <c r="L4552" t="s">
        <v>771</v>
      </c>
      <c r="O4552" s="1" t="s">
        <v>30</v>
      </c>
      <c r="P4552" s="4">
        <v>688620</v>
      </c>
      <c r="Q4552" s="5">
        <v>30</v>
      </c>
      <c r="T4552" s="1" t="s">
        <v>37</v>
      </c>
      <c r="U4552" s="4">
        <v>850307.88</v>
      </c>
      <c r="V4552" s="5">
        <v>56</v>
      </c>
      <c r="W4552" s="5">
        <v>0</v>
      </c>
      <c r="Y4552" s="1" t="s">
        <v>69</v>
      </c>
      <c r="Z4552" s="3">
        <v>46189</v>
      </c>
      <c r="AA4552" s="1" t="s">
        <v>39</v>
      </c>
      <c r="AB4552" s="1" t="s">
        <v>40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13301</v>
      </c>
      <c r="B4553" s="1" t="s">
        <v>13302</v>
      </c>
      <c r="C4553" s="2">
        <v>46126.686851851897</v>
      </c>
      <c r="D4553" s="1" t="s">
        <v>30</v>
      </c>
      <c r="E4553" s="1" t="s">
        <v>1799</v>
      </c>
      <c r="F4553" s="1" t="s">
        <v>771</v>
      </c>
      <c r="H4553" s="1" t="s">
        <v>13303</v>
      </c>
      <c r="I4553" s="1" t="s">
        <v>394</v>
      </c>
      <c r="J4553" s="1" t="s">
        <v>35</v>
      </c>
      <c r="K4553" s="1" t="s">
        <v>395</v>
      </c>
      <c r="L4553" t="s">
        <v>771</v>
      </c>
      <c r="O4553" s="1" t="s">
        <v>30</v>
      </c>
      <c r="P4553" s="4">
        <v>688800</v>
      </c>
      <c r="Q4553" s="5">
        <v>1680</v>
      </c>
      <c r="T4553" s="1" t="s">
        <v>37</v>
      </c>
      <c r="U4553" s="4">
        <v>845088.98</v>
      </c>
      <c r="Y4553" s="1" t="s">
        <v>69</v>
      </c>
      <c r="Z4553" s="3">
        <v>46169</v>
      </c>
      <c r="AA4553" s="1" t="s">
        <v>39</v>
      </c>
      <c r="AB4553" s="1" t="s">
        <v>40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13304</v>
      </c>
      <c r="B4554" s="1" t="s">
        <v>13305</v>
      </c>
      <c r="C4554" s="2">
        <v>46113.801759259302</v>
      </c>
      <c r="D4554" s="1" t="s">
        <v>30</v>
      </c>
      <c r="E4554" s="1" t="s">
        <v>783</v>
      </c>
      <c r="F4554" s="1" t="s">
        <v>364</v>
      </c>
      <c r="H4554" s="1" t="s">
        <v>1870</v>
      </c>
      <c r="I4554" s="1" t="s">
        <v>55</v>
      </c>
      <c r="J4554" s="1" t="s">
        <v>77</v>
      </c>
      <c r="K4554" s="1" t="s">
        <v>35</v>
      </c>
      <c r="L4554" t="s">
        <v>364</v>
      </c>
      <c r="O4554" s="1" t="s">
        <v>30</v>
      </c>
      <c r="P4554" s="4">
        <v>690000</v>
      </c>
      <c r="Q4554" s="5">
        <v>91</v>
      </c>
      <c r="S4554" s="5">
        <v>10000</v>
      </c>
      <c r="T4554" s="1" t="s">
        <v>37</v>
      </c>
      <c r="U4554" s="4">
        <v>860292.25</v>
      </c>
      <c r="Y4554" s="1" t="s">
        <v>69</v>
      </c>
      <c r="Z4554" s="3">
        <v>46203</v>
      </c>
      <c r="AA4554" s="1" t="s">
        <v>48</v>
      </c>
      <c r="AB4554" s="1" t="s">
        <v>49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13306</v>
      </c>
      <c r="B4555" s="1" t="s">
        <v>13307</v>
      </c>
      <c r="C4555" s="2">
        <v>46164.636550925898</v>
      </c>
      <c r="D4555" s="1" t="s">
        <v>30</v>
      </c>
      <c r="E4555" s="1" t="s">
        <v>2254</v>
      </c>
      <c r="F4555" s="1" t="s">
        <v>364</v>
      </c>
      <c r="H4555" s="1" t="s">
        <v>4107</v>
      </c>
      <c r="I4555" s="1" t="s">
        <v>34</v>
      </c>
      <c r="J4555" s="1" t="s">
        <v>77</v>
      </c>
      <c r="K4555" s="1" t="s">
        <v>35</v>
      </c>
      <c r="L4555" t="s">
        <v>364</v>
      </c>
      <c r="O4555" s="1" t="s">
        <v>30</v>
      </c>
      <c r="P4555" s="4">
        <v>690000</v>
      </c>
      <c r="Q4555" s="5">
        <v>70</v>
      </c>
      <c r="T4555" s="1" t="s">
        <v>37</v>
      </c>
      <c r="U4555" s="4">
        <v>887408.78</v>
      </c>
      <c r="V4555" s="5">
        <v>42</v>
      </c>
      <c r="W4555" s="5">
        <v>100</v>
      </c>
      <c r="Y4555" s="1" t="s">
        <v>69</v>
      </c>
      <c r="Z4555" s="3">
        <v>46265</v>
      </c>
      <c r="AA4555" s="1" t="s">
        <v>58</v>
      </c>
      <c r="AB4555" s="1" t="s">
        <v>59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13308</v>
      </c>
      <c r="B4556" s="1" t="s">
        <v>13309</v>
      </c>
      <c r="C4556" s="2">
        <v>46053.560300925899</v>
      </c>
      <c r="D4556" s="1" t="s">
        <v>30</v>
      </c>
      <c r="E4556" s="1" t="s">
        <v>13310</v>
      </c>
      <c r="F4556" s="1" t="s">
        <v>706</v>
      </c>
      <c r="H4556" s="1" t="s">
        <v>13311</v>
      </c>
      <c r="I4556" s="1" t="s">
        <v>34</v>
      </c>
      <c r="J4556" s="1" t="s">
        <v>129</v>
      </c>
      <c r="K4556" s="1" t="s">
        <v>35</v>
      </c>
      <c r="L4556" t="s">
        <v>706</v>
      </c>
      <c r="M4556" s="1" t="s">
        <v>57</v>
      </c>
      <c r="O4556" s="1" t="s">
        <v>30</v>
      </c>
      <c r="P4556" s="4">
        <v>691200</v>
      </c>
      <c r="Q4556" s="5">
        <v>30</v>
      </c>
      <c r="T4556" s="1" t="s">
        <v>37</v>
      </c>
      <c r="U4556" s="4">
        <v>829578.35</v>
      </c>
      <c r="V4556" s="5">
        <v>80</v>
      </c>
      <c r="W4556" s="5">
        <v>0</v>
      </c>
      <c r="Y4556" s="1" t="s">
        <v>69</v>
      </c>
      <c r="Z4556" s="3">
        <v>46173</v>
      </c>
      <c r="AA4556" s="1" t="s">
        <v>39</v>
      </c>
      <c r="AB4556" s="1" t="s">
        <v>40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13312</v>
      </c>
      <c r="B4557" s="1" t="s">
        <v>13313</v>
      </c>
      <c r="C4557" s="2">
        <v>46122.628148148098</v>
      </c>
      <c r="D4557" s="1" t="s">
        <v>30</v>
      </c>
      <c r="E4557" s="1" t="s">
        <v>4246</v>
      </c>
      <c r="F4557" s="1" t="s">
        <v>2385</v>
      </c>
      <c r="H4557" s="1" t="s">
        <v>13314</v>
      </c>
      <c r="I4557" s="1" t="s">
        <v>34</v>
      </c>
      <c r="J4557" s="1" t="s">
        <v>181</v>
      </c>
      <c r="K4557" s="1" t="s">
        <v>35</v>
      </c>
      <c r="L4557" t="s">
        <v>2385</v>
      </c>
      <c r="O4557" s="1" t="s">
        <v>30</v>
      </c>
      <c r="P4557" s="4">
        <v>693500</v>
      </c>
      <c r="Q4557" s="5">
        <v>90</v>
      </c>
      <c r="T4557" s="1" t="s">
        <v>37</v>
      </c>
      <c r="U4557" s="4">
        <v>824987.45</v>
      </c>
      <c r="V4557" s="5">
        <v>130</v>
      </c>
      <c r="W4557" s="5">
        <v>0</v>
      </c>
      <c r="Y4557" s="1" t="s">
        <v>47</v>
      </c>
      <c r="Z4557" s="3">
        <v>46199</v>
      </c>
      <c r="AA4557" s="1" t="s">
        <v>39</v>
      </c>
      <c r="AB4557" s="1" t="s">
        <v>40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13315</v>
      </c>
      <c r="B4558" s="1" t="s">
        <v>13316</v>
      </c>
      <c r="C4558" s="2">
        <v>46094.762835648202</v>
      </c>
      <c r="D4558" s="1" t="s">
        <v>30</v>
      </c>
      <c r="E4558" s="1" t="s">
        <v>10180</v>
      </c>
      <c r="F4558" s="1" t="s">
        <v>771</v>
      </c>
      <c r="H4558" s="1" t="s">
        <v>13317</v>
      </c>
      <c r="I4558" s="1" t="s">
        <v>356</v>
      </c>
      <c r="J4558" s="1" t="s">
        <v>35</v>
      </c>
      <c r="K4558" s="1" t="s">
        <v>103</v>
      </c>
      <c r="L4558" t="s">
        <v>771</v>
      </c>
      <c r="O4558" s="1" t="s">
        <v>30</v>
      </c>
      <c r="P4558" s="4">
        <v>696000</v>
      </c>
      <c r="Q4558" s="5">
        <v>25</v>
      </c>
      <c r="T4558" s="1" t="s">
        <v>37</v>
      </c>
      <c r="U4558" s="4">
        <v>866311.4</v>
      </c>
      <c r="Y4558" s="1" t="s">
        <v>69</v>
      </c>
      <c r="Z4558" s="3">
        <v>46178</v>
      </c>
      <c r="AA4558" s="1" t="s">
        <v>39</v>
      </c>
      <c r="AB4558" s="1" t="s">
        <v>40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13318</v>
      </c>
      <c r="B4559" s="1" t="s">
        <v>13319</v>
      </c>
      <c r="C4559" s="2">
        <v>46105.685729166697</v>
      </c>
      <c r="D4559" s="1" t="s">
        <v>30</v>
      </c>
      <c r="E4559" s="1" t="s">
        <v>13320</v>
      </c>
      <c r="F4559" s="1" t="s">
        <v>1392</v>
      </c>
      <c r="H4559" s="1" t="s">
        <v>13321</v>
      </c>
      <c r="I4559" s="1" t="s">
        <v>356</v>
      </c>
      <c r="J4559" s="1" t="s">
        <v>35</v>
      </c>
      <c r="K4559" s="1" t="s">
        <v>103</v>
      </c>
      <c r="L4559" t="s">
        <v>1392</v>
      </c>
      <c r="O4559" s="1" t="s">
        <v>30</v>
      </c>
      <c r="P4559" s="4">
        <v>700000</v>
      </c>
      <c r="Q4559" s="5">
        <v>33</v>
      </c>
      <c r="T4559" s="1" t="s">
        <v>37</v>
      </c>
      <c r="U4559" s="4">
        <v>856519.74</v>
      </c>
      <c r="Y4559" s="1" t="s">
        <v>69</v>
      </c>
      <c r="Z4559" s="3">
        <v>46198</v>
      </c>
      <c r="AA4559" s="1" t="s">
        <v>48</v>
      </c>
      <c r="AB4559" s="1" t="s">
        <v>49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13322</v>
      </c>
      <c r="B4560" s="1" t="s">
        <v>13323</v>
      </c>
      <c r="C4560" s="2">
        <v>46129.631342592598</v>
      </c>
      <c r="D4560" s="1" t="s">
        <v>30</v>
      </c>
      <c r="E4560" s="1" t="s">
        <v>13324</v>
      </c>
      <c r="F4560" s="1" t="s">
        <v>6048</v>
      </c>
      <c r="H4560" s="1" t="s">
        <v>13325</v>
      </c>
      <c r="I4560" s="1" t="s">
        <v>34</v>
      </c>
      <c r="J4560" s="1" t="s">
        <v>109</v>
      </c>
      <c r="K4560" s="1" t="s">
        <v>35</v>
      </c>
      <c r="L4560" t="s">
        <v>6048</v>
      </c>
      <c r="M4560" s="1" t="s">
        <v>57</v>
      </c>
      <c r="O4560" s="1" t="s">
        <v>30</v>
      </c>
      <c r="P4560" s="4">
        <v>700000</v>
      </c>
      <c r="Q4560" s="5">
        <v>20</v>
      </c>
      <c r="T4560" s="1" t="s">
        <v>37</v>
      </c>
      <c r="U4560" s="4">
        <v>889069.92</v>
      </c>
      <c r="V4560" s="5">
        <v>65</v>
      </c>
      <c r="W4560" s="5">
        <v>150</v>
      </c>
      <c r="Y4560" s="1" t="s">
        <v>911</v>
      </c>
      <c r="Z4560" s="3">
        <v>46190</v>
      </c>
      <c r="AA4560" s="1" t="s">
        <v>48</v>
      </c>
      <c r="AB4560" s="1" t="s">
        <v>49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13326</v>
      </c>
      <c r="B4561" s="1" t="s">
        <v>13327</v>
      </c>
      <c r="C4561" s="2">
        <v>46140.762083333299</v>
      </c>
      <c r="D4561" s="1" t="s">
        <v>30</v>
      </c>
      <c r="E4561" s="1" t="s">
        <v>11914</v>
      </c>
      <c r="F4561" s="1" t="s">
        <v>2710</v>
      </c>
      <c r="H4561" s="1" t="s">
        <v>13328</v>
      </c>
      <c r="I4561" s="1" t="s">
        <v>34</v>
      </c>
      <c r="J4561" s="1" t="s">
        <v>97</v>
      </c>
      <c r="K4561" s="1" t="s">
        <v>35</v>
      </c>
      <c r="L4561" t="s">
        <v>2710</v>
      </c>
      <c r="O4561" s="1" t="s">
        <v>30</v>
      </c>
      <c r="P4561" s="4">
        <v>700000</v>
      </c>
      <c r="Q4561" s="5">
        <v>10</v>
      </c>
      <c r="T4561" s="1" t="s">
        <v>37</v>
      </c>
      <c r="U4561" s="4">
        <v>894320.02</v>
      </c>
      <c r="V4561" s="5">
        <v>20</v>
      </c>
      <c r="W4561" s="5">
        <v>1000</v>
      </c>
      <c r="Y4561" s="1" t="s">
        <v>47</v>
      </c>
      <c r="Z4561" s="3">
        <v>46189</v>
      </c>
      <c r="AA4561" s="1" t="s">
        <v>58</v>
      </c>
      <c r="AB4561" s="1" t="s">
        <v>59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13329</v>
      </c>
      <c r="B4562" s="1" t="s">
        <v>13330</v>
      </c>
      <c r="C4562" s="2">
        <v>46142.548865740697</v>
      </c>
      <c r="D4562" s="1" t="s">
        <v>30</v>
      </c>
      <c r="E4562" s="1" t="s">
        <v>10717</v>
      </c>
      <c r="F4562" s="1" t="s">
        <v>2710</v>
      </c>
      <c r="H4562" s="1" t="s">
        <v>13331</v>
      </c>
      <c r="I4562" s="1" t="s">
        <v>34</v>
      </c>
      <c r="J4562" s="1" t="s">
        <v>235</v>
      </c>
      <c r="K4562" s="1" t="s">
        <v>35</v>
      </c>
      <c r="L4562" t="s">
        <v>2710</v>
      </c>
      <c r="O4562" s="1" t="s">
        <v>30</v>
      </c>
      <c r="P4562" s="4">
        <v>700000</v>
      </c>
      <c r="Q4562" s="5">
        <v>10</v>
      </c>
      <c r="T4562" s="1" t="s">
        <v>37</v>
      </c>
      <c r="U4562" s="4">
        <v>871429.72</v>
      </c>
      <c r="V4562" s="5">
        <v>20</v>
      </c>
      <c r="W4562" s="5">
        <v>1032</v>
      </c>
      <c r="Y4562" s="1" t="s">
        <v>47</v>
      </c>
      <c r="Z4562" s="3">
        <v>46170</v>
      </c>
      <c r="AA4562" s="1" t="s">
        <v>48</v>
      </c>
      <c r="AB4562" s="1" t="s">
        <v>49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13332</v>
      </c>
      <c r="B4563" s="1" t="s">
        <v>13333</v>
      </c>
      <c r="C4563" s="2">
        <v>46140.848078703697</v>
      </c>
      <c r="D4563" s="1" t="s">
        <v>30</v>
      </c>
      <c r="E4563" s="1" t="s">
        <v>13334</v>
      </c>
      <c r="F4563" s="1" t="s">
        <v>2710</v>
      </c>
      <c r="H4563" s="1" t="s">
        <v>13335</v>
      </c>
      <c r="I4563" s="1" t="s">
        <v>34</v>
      </c>
      <c r="J4563" s="1" t="s">
        <v>56</v>
      </c>
      <c r="K4563" s="1" t="s">
        <v>35</v>
      </c>
      <c r="L4563" t="s">
        <v>2710</v>
      </c>
      <c r="O4563" s="1" t="s">
        <v>30</v>
      </c>
      <c r="P4563" s="4">
        <v>700000</v>
      </c>
      <c r="Q4563" s="5">
        <v>15</v>
      </c>
      <c r="T4563" s="1" t="s">
        <v>37</v>
      </c>
      <c r="U4563" s="4">
        <v>871429.72</v>
      </c>
      <c r="V4563" s="5">
        <v>40</v>
      </c>
      <c r="W4563" s="5">
        <v>1000</v>
      </c>
      <c r="Y4563" s="1" t="s">
        <v>47</v>
      </c>
      <c r="Z4563" s="3">
        <v>46203</v>
      </c>
      <c r="AA4563" s="1" t="s">
        <v>48</v>
      </c>
      <c r="AB4563" s="1" t="s">
        <v>49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13336</v>
      </c>
      <c r="B4564" s="1" t="s">
        <v>13337</v>
      </c>
      <c r="C4564" s="2">
        <v>46149.914247685199</v>
      </c>
      <c r="D4564" s="1" t="s">
        <v>30</v>
      </c>
      <c r="E4564" s="1" t="s">
        <v>13338</v>
      </c>
      <c r="F4564" s="1" t="s">
        <v>75</v>
      </c>
      <c r="H4564" s="1" t="s">
        <v>13339</v>
      </c>
      <c r="I4564" s="1" t="s">
        <v>34</v>
      </c>
      <c r="J4564" s="1" t="s">
        <v>214</v>
      </c>
      <c r="K4564" s="1" t="s">
        <v>35</v>
      </c>
      <c r="L4564" t="s">
        <v>75</v>
      </c>
      <c r="M4564" s="1" t="s">
        <v>57</v>
      </c>
      <c r="O4564" s="1" t="s">
        <v>30</v>
      </c>
      <c r="P4564" s="4">
        <v>700000</v>
      </c>
      <c r="Q4564" s="5">
        <v>3</v>
      </c>
      <c r="T4564" s="1" t="s">
        <v>37</v>
      </c>
      <c r="U4564" s="4">
        <v>883750.26</v>
      </c>
      <c r="V4564" s="5">
        <v>12</v>
      </c>
      <c r="W4564" s="5">
        <v>0</v>
      </c>
      <c r="Y4564" s="1" t="s">
        <v>78</v>
      </c>
      <c r="Z4564" s="3">
        <v>46213</v>
      </c>
      <c r="AA4564" s="1" t="s">
        <v>39</v>
      </c>
      <c r="AB4564" s="1" t="s">
        <v>40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13340</v>
      </c>
      <c r="B4565" s="1" t="s">
        <v>13341</v>
      </c>
      <c r="C4565" s="2">
        <v>46142.612187500003</v>
      </c>
      <c r="D4565" s="1" t="s">
        <v>30</v>
      </c>
      <c r="E4565" s="1" t="s">
        <v>9568</v>
      </c>
      <c r="F4565" s="1" t="s">
        <v>1292</v>
      </c>
      <c r="H4565" s="1" t="s">
        <v>13342</v>
      </c>
      <c r="I4565" s="1" t="s">
        <v>34</v>
      </c>
      <c r="J4565" s="1" t="s">
        <v>35</v>
      </c>
      <c r="K4565" s="1" t="s">
        <v>459</v>
      </c>
      <c r="L4565" t="s">
        <v>1292</v>
      </c>
      <c r="M4565" s="1" t="s">
        <v>57</v>
      </c>
      <c r="O4565" s="1" t="s">
        <v>30</v>
      </c>
      <c r="P4565" s="4">
        <v>700000</v>
      </c>
      <c r="Q4565" s="5">
        <v>1</v>
      </c>
      <c r="T4565" s="1" t="s">
        <v>37</v>
      </c>
      <c r="U4565" s="4">
        <v>896980.26</v>
      </c>
      <c r="V4565" s="5">
        <v>2</v>
      </c>
      <c r="W4565" s="5">
        <v>18845</v>
      </c>
      <c r="Y4565" s="1" t="s">
        <v>78</v>
      </c>
      <c r="Z4565" s="3">
        <v>46232</v>
      </c>
      <c r="AA4565" s="1" t="s">
        <v>58</v>
      </c>
      <c r="AB4565" s="1" t="s">
        <v>59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13343</v>
      </c>
      <c r="B4566" s="1" t="s">
        <v>13344</v>
      </c>
      <c r="C4566" s="2">
        <v>46142.6144444444</v>
      </c>
      <c r="D4566" s="1" t="s">
        <v>30</v>
      </c>
      <c r="E4566" s="1" t="s">
        <v>9568</v>
      </c>
      <c r="F4566" s="1" t="s">
        <v>1292</v>
      </c>
      <c r="H4566" s="1" t="s">
        <v>13345</v>
      </c>
      <c r="I4566" s="1" t="s">
        <v>34</v>
      </c>
      <c r="J4566" s="1" t="s">
        <v>77</v>
      </c>
      <c r="K4566" s="1" t="s">
        <v>35</v>
      </c>
      <c r="L4566" t="s">
        <v>1292</v>
      </c>
      <c r="O4566" s="1" t="s">
        <v>30</v>
      </c>
      <c r="P4566" s="4">
        <v>700000</v>
      </c>
      <c r="Q4566" s="5">
        <v>1</v>
      </c>
      <c r="T4566" s="1" t="s">
        <v>37</v>
      </c>
      <c r="U4566" s="4">
        <v>896980.26</v>
      </c>
      <c r="V4566" s="5">
        <v>2</v>
      </c>
      <c r="W4566" s="5">
        <v>18845</v>
      </c>
      <c r="Y4566" s="1" t="s">
        <v>78</v>
      </c>
      <c r="Z4566" s="3">
        <v>46232</v>
      </c>
      <c r="AA4566" s="1" t="s">
        <v>58</v>
      </c>
      <c r="AB4566" s="1" t="s">
        <v>59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13346</v>
      </c>
      <c r="B4567" s="1" t="s">
        <v>13347</v>
      </c>
      <c r="C4567" s="2">
        <v>46142.618703703702</v>
      </c>
      <c r="D4567" s="1" t="s">
        <v>30</v>
      </c>
      <c r="E4567" s="1" t="s">
        <v>9568</v>
      </c>
      <c r="F4567" s="1" t="s">
        <v>1292</v>
      </c>
      <c r="H4567" s="1" t="s">
        <v>13348</v>
      </c>
      <c r="I4567" s="1" t="s">
        <v>34</v>
      </c>
      <c r="J4567" s="1" t="s">
        <v>35</v>
      </c>
      <c r="K4567" s="1" t="s">
        <v>77</v>
      </c>
      <c r="L4567" t="s">
        <v>1292</v>
      </c>
      <c r="M4567" s="1" t="s">
        <v>91</v>
      </c>
      <c r="O4567" s="1" t="s">
        <v>30</v>
      </c>
      <c r="P4567" s="4">
        <v>700000</v>
      </c>
      <c r="Q4567" s="5">
        <v>1</v>
      </c>
      <c r="T4567" s="1" t="s">
        <v>37</v>
      </c>
      <c r="U4567" s="4">
        <v>896980.26</v>
      </c>
      <c r="V4567" s="5">
        <v>2</v>
      </c>
      <c r="W4567" s="5">
        <v>18845</v>
      </c>
      <c r="Y4567" s="1" t="s">
        <v>78</v>
      </c>
      <c r="Z4567" s="3">
        <v>46232</v>
      </c>
      <c r="AA4567" s="1" t="s">
        <v>58</v>
      </c>
      <c r="AB4567" s="1" t="s">
        <v>59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13349</v>
      </c>
      <c r="B4568" s="1" t="s">
        <v>13350</v>
      </c>
      <c r="C4568" s="2">
        <v>46142.620810185203</v>
      </c>
      <c r="D4568" s="1" t="s">
        <v>30</v>
      </c>
      <c r="E4568" s="1" t="s">
        <v>9568</v>
      </c>
      <c r="F4568" s="1" t="s">
        <v>1292</v>
      </c>
      <c r="H4568" s="1" t="s">
        <v>13351</v>
      </c>
      <c r="I4568" s="1" t="s">
        <v>34</v>
      </c>
      <c r="J4568" s="1" t="s">
        <v>35</v>
      </c>
      <c r="K4568" s="1" t="s">
        <v>459</v>
      </c>
      <c r="L4568" t="s">
        <v>1292</v>
      </c>
      <c r="M4568" s="1" t="s">
        <v>91</v>
      </c>
      <c r="O4568" s="1" t="s">
        <v>30</v>
      </c>
      <c r="P4568" s="4">
        <v>700000</v>
      </c>
      <c r="Q4568" s="5">
        <v>1</v>
      </c>
      <c r="T4568" s="1" t="s">
        <v>37</v>
      </c>
      <c r="U4568" s="4">
        <v>896980.26</v>
      </c>
      <c r="V4568" s="5">
        <v>2</v>
      </c>
      <c r="W4568" s="5">
        <v>18845</v>
      </c>
      <c r="Y4568" s="1" t="s">
        <v>78</v>
      </c>
      <c r="Z4568" s="3">
        <v>46232</v>
      </c>
      <c r="AA4568" s="1" t="s">
        <v>58</v>
      </c>
      <c r="AB4568" s="1" t="s">
        <v>59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13352</v>
      </c>
      <c r="B4569" s="1" t="s">
        <v>13353</v>
      </c>
      <c r="C4569" s="2">
        <v>46142.625659722202</v>
      </c>
      <c r="D4569" s="1" t="s">
        <v>30</v>
      </c>
      <c r="E4569" s="1" t="s">
        <v>9568</v>
      </c>
      <c r="F4569" s="1" t="s">
        <v>1292</v>
      </c>
      <c r="H4569" s="1" t="s">
        <v>13354</v>
      </c>
      <c r="I4569" s="1" t="s">
        <v>34</v>
      </c>
      <c r="J4569" s="1" t="s">
        <v>35</v>
      </c>
      <c r="K4569" s="1" t="s">
        <v>77</v>
      </c>
      <c r="L4569" t="s">
        <v>1292</v>
      </c>
      <c r="M4569" s="1" t="s">
        <v>91</v>
      </c>
      <c r="O4569" s="1" t="s">
        <v>30</v>
      </c>
      <c r="P4569" s="4">
        <v>700000</v>
      </c>
      <c r="Q4569" s="5">
        <v>1</v>
      </c>
      <c r="T4569" s="1" t="s">
        <v>37</v>
      </c>
      <c r="U4569" s="4">
        <v>896980.26</v>
      </c>
      <c r="V4569" s="5">
        <v>2</v>
      </c>
      <c r="W4569" s="5">
        <v>18845</v>
      </c>
      <c r="Y4569" s="1" t="s">
        <v>78</v>
      </c>
      <c r="Z4569" s="3">
        <v>46232</v>
      </c>
      <c r="AA4569" s="1" t="s">
        <v>58</v>
      </c>
      <c r="AB4569" s="1" t="s">
        <v>59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13355</v>
      </c>
      <c r="B4570" s="1" t="s">
        <v>13356</v>
      </c>
      <c r="C4570" s="2">
        <v>46142.6247337963</v>
      </c>
      <c r="D4570" s="1" t="s">
        <v>30</v>
      </c>
      <c r="E4570" s="1" t="s">
        <v>9568</v>
      </c>
      <c r="F4570" s="1" t="s">
        <v>1292</v>
      </c>
      <c r="H4570" s="1" t="s">
        <v>13357</v>
      </c>
      <c r="I4570" s="1" t="s">
        <v>34</v>
      </c>
      <c r="J4570" s="1" t="s">
        <v>35</v>
      </c>
      <c r="K4570" s="1" t="s">
        <v>77</v>
      </c>
      <c r="L4570" t="s">
        <v>1292</v>
      </c>
      <c r="M4570" s="1" t="s">
        <v>91</v>
      </c>
      <c r="O4570" s="1" t="s">
        <v>30</v>
      </c>
      <c r="P4570" s="4">
        <v>700000</v>
      </c>
      <c r="Q4570" s="5">
        <v>1</v>
      </c>
      <c r="T4570" s="1" t="s">
        <v>37</v>
      </c>
      <c r="U4570" s="4">
        <v>896980.26</v>
      </c>
      <c r="V4570" s="5">
        <v>2</v>
      </c>
      <c r="W4570" s="5">
        <v>18845</v>
      </c>
      <c r="Y4570" s="1" t="s">
        <v>78</v>
      </c>
      <c r="Z4570" s="3">
        <v>46232</v>
      </c>
      <c r="AA4570" s="1" t="s">
        <v>58</v>
      </c>
      <c r="AB4570" s="1" t="s">
        <v>59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13358</v>
      </c>
      <c r="B4571" s="1" t="s">
        <v>13359</v>
      </c>
      <c r="C4571" s="2">
        <v>46142.630729166704</v>
      </c>
      <c r="D4571" s="1" t="s">
        <v>30</v>
      </c>
      <c r="E4571" s="1" t="s">
        <v>9568</v>
      </c>
      <c r="F4571" s="1" t="s">
        <v>1292</v>
      </c>
      <c r="H4571" s="1" t="s">
        <v>13360</v>
      </c>
      <c r="I4571" s="1" t="s">
        <v>34</v>
      </c>
      <c r="J4571" s="1" t="s">
        <v>77</v>
      </c>
      <c r="K4571" s="1" t="s">
        <v>35</v>
      </c>
      <c r="L4571" t="s">
        <v>1292</v>
      </c>
      <c r="M4571" s="1" t="s">
        <v>91</v>
      </c>
      <c r="O4571" s="1" t="s">
        <v>30</v>
      </c>
      <c r="P4571" s="4">
        <v>700000</v>
      </c>
      <c r="Q4571" s="5">
        <v>1</v>
      </c>
      <c r="T4571" s="1" t="s">
        <v>37</v>
      </c>
      <c r="U4571" s="4">
        <v>896980.26</v>
      </c>
      <c r="V4571" s="5">
        <v>2</v>
      </c>
      <c r="W4571" s="5">
        <v>18845</v>
      </c>
      <c r="Y4571" s="1" t="s">
        <v>78</v>
      </c>
      <c r="Z4571" s="3">
        <v>46232</v>
      </c>
      <c r="AA4571" s="1" t="s">
        <v>58</v>
      </c>
      <c r="AB4571" s="1" t="s">
        <v>59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13361</v>
      </c>
      <c r="B4572" s="1" t="s">
        <v>13362</v>
      </c>
      <c r="C4572" s="2">
        <v>46142.722708333298</v>
      </c>
      <c r="D4572" s="1" t="s">
        <v>30</v>
      </c>
      <c r="E4572" s="1" t="s">
        <v>9568</v>
      </c>
      <c r="F4572" s="1" t="s">
        <v>1292</v>
      </c>
      <c r="H4572" s="1" t="s">
        <v>13363</v>
      </c>
      <c r="I4572" s="1" t="s">
        <v>34</v>
      </c>
      <c r="J4572" s="1" t="s">
        <v>35</v>
      </c>
      <c r="K4572" s="1" t="s">
        <v>77</v>
      </c>
      <c r="L4572" t="s">
        <v>1292</v>
      </c>
      <c r="M4572" s="1" t="s">
        <v>91</v>
      </c>
      <c r="O4572" s="1" t="s">
        <v>30</v>
      </c>
      <c r="P4572" s="4">
        <v>700000</v>
      </c>
      <c r="Q4572" s="5">
        <v>1</v>
      </c>
      <c r="T4572" s="1" t="s">
        <v>37</v>
      </c>
      <c r="U4572" s="4">
        <v>896910.28</v>
      </c>
      <c r="V4572" s="5">
        <v>2</v>
      </c>
      <c r="W4572" s="5">
        <v>18845</v>
      </c>
      <c r="Y4572" s="1" t="s">
        <v>78</v>
      </c>
      <c r="Z4572" s="3">
        <v>46232</v>
      </c>
      <c r="AA4572" s="1" t="s">
        <v>58</v>
      </c>
      <c r="AB4572" s="1" t="s">
        <v>59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13364</v>
      </c>
      <c r="B4573" s="1" t="s">
        <v>13365</v>
      </c>
      <c r="C4573" s="2">
        <v>46161.824074074102</v>
      </c>
      <c r="D4573" s="1" t="s">
        <v>30</v>
      </c>
      <c r="E4573" s="1" t="s">
        <v>8364</v>
      </c>
      <c r="F4573" s="1" t="s">
        <v>771</v>
      </c>
      <c r="H4573" s="1" t="s">
        <v>8365</v>
      </c>
      <c r="I4573" s="1" t="s">
        <v>34</v>
      </c>
      <c r="J4573" s="1" t="s">
        <v>162</v>
      </c>
      <c r="K4573" s="1" t="s">
        <v>35</v>
      </c>
      <c r="L4573" t="s">
        <v>771</v>
      </c>
      <c r="O4573" s="1" t="s">
        <v>30</v>
      </c>
      <c r="P4573" s="4">
        <v>700000</v>
      </c>
      <c r="Q4573" s="5">
        <v>16</v>
      </c>
      <c r="T4573" s="1" t="s">
        <v>37</v>
      </c>
      <c r="U4573" s="4">
        <v>889069.92</v>
      </c>
      <c r="V4573" s="5">
        <v>36</v>
      </c>
      <c r="W4573" s="5">
        <v>0</v>
      </c>
      <c r="Y4573" s="1" t="s">
        <v>69</v>
      </c>
      <c r="Z4573" s="3">
        <v>46211</v>
      </c>
      <c r="AA4573" s="1" t="s">
        <v>39</v>
      </c>
      <c r="AB4573" s="1" t="s">
        <v>40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13366</v>
      </c>
      <c r="B4574" s="1" t="s">
        <v>13367</v>
      </c>
      <c r="C4574" s="2">
        <v>46118.837048611102</v>
      </c>
      <c r="D4574" s="1" t="s">
        <v>30</v>
      </c>
      <c r="E4574" s="1" t="s">
        <v>12452</v>
      </c>
      <c r="F4574" s="1" t="s">
        <v>2710</v>
      </c>
      <c r="H4574" s="1" t="s">
        <v>13368</v>
      </c>
      <c r="I4574" s="1" t="s">
        <v>55</v>
      </c>
      <c r="J4574" s="1" t="s">
        <v>77</v>
      </c>
      <c r="K4574" s="1" t="s">
        <v>35</v>
      </c>
      <c r="L4574" t="s">
        <v>2710</v>
      </c>
      <c r="O4574" s="1" t="s">
        <v>30</v>
      </c>
      <c r="P4574" s="4">
        <v>700000</v>
      </c>
      <c r="Q4574" s="5">
        <v>20</v>
      </c>
      <c r="S4574" s="5">
        <v>3000</v>
      </c>
      <c r="T4574" s="1" t="s">
        <v>37</v>
      </c>
      <c r="U4574" s="4">
        <v>872760.25</v>
      </c>
      <c r="Y4574" s="1" t="s">
        <v>47</v>
      </c>
      <c r="Z4574" s="3">
        <v>46211</v>
      </c>
      <c r="AA4574" s="1" t="s">
        <v>48</v>
      </c>
      <c r="AB4574" s="1" t="s">
        <v>49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13369</v>
      </c>
      <c r="B4575" s="1" t="s">
        <v>13370</v>
      </c>
      <c r="C4575" s="2">
        <v>46071.795694444401</v>
      </c>
      <c r="D4575" s="1" t="s">
        <v>30</v>
      </c>
      <c r="E4575" s="1" t="s">
        <v>10542</v>
      </c>
      <c r="F4575" s="1" t="s">
        <v>847</v>
      </c>
      <c r="H4575" s="1" t="s">
        <v>13371</v>
      </c>
      <c r="I4575" s="1" t="s">
        <v>34</v>
      </c>
      <c r="J4575" s="1" t="s">
        <v>109</v>
      </c>
      <c r="K4575" s="1" t="s">
        <v>35</v>
      </c>
      <c r="L4575" t="s">
        <v>847</v>
      </c>
      <c r="M4575" s="1" t="s">
        <v>57</v>
      </c>
      <c r="O4575" s="1" t="s">
        <v>30</v>
      </c>
      <c r="P4575" s="4">
        <v>700000</v>
      </c>
      <c r="Q4575" s="5">
        <v>30</v>
      </c>
      <c r="T4575" s="1" t="s">
        <v>37</v>
      </c>
      <c r="U4575" s="4">
        <v>845740.16</v>
      </c>
      <c r="V4575" s="5">
        <v>60</v>
      </c>
      <c r="W4575" s="5">
        <v>0</v>
      </c>
      <c r="Y4575" s="1" t="s">
        <v>38</v>
      </c>
      <c r="Z4575" s="3">
        <v>46190</v>
      </c>
      <c r="AA4575" s="1" t="s">
        <v>48</v>
      </c>
      <c r="AB4575" s="1" t="s">
        <v>49</v>
      </c>
      <c r="AC4575" t="b">
        <f t="shared" si="284"/>
        <v>0</v>
      </c>
      <c r="AD4575" t="b">
        <f t="shared" si="285"/>
        <v>1</v>
      </c>
      <c r="AE4575" t="b">
        <f t="shared" si="286"/>
        <v>0</v>
      </c>
      <c r="AF4575" t="b">
        <f t="shared" si="287"/>
        <v>0</v>
      </c>
    </row>
    <row r="4576" spans="1:32">
      <c r="A4576" t="s">
        <v>13372</v>
      </c>
      <c r="B4576" s="1" t="s">
        <v>13373</v>
      </c>
      <c r="C4576" s="2">
        <v>46115.832175925898</v>
      </c>
      <c r="D4576" s="1" t="s">
        <v>30</v>
      </c>
      <c r="E4576" s="1" t="s">
        <v>11101</v>
      </c>
      <c r="F4576" s="1" t="s">
        <v>771</v>
      </c>
      <c r="H4576" s="1" t="s">
        <v>11102</v>
      </c>
      <c r="I4576" s="1" t="s">
        <v>34</v>
      </c>
      <c r="J4576" s="1" t="s">
        <v>181</v>
      </c>
      <c r="K4576" s="1" t="s">
        <v>35</v>
      </c>
      <c r="L4576" t="s">
        <v>771</v>
      </c>
      <c r="M4576" s="1" t="s">
        <v>57</v>
      </c>
      <c r="O4576" s="1" t="s">
        <v>30</v>
      </c>
      <c r="P4576" s="4">
        <v>700000</v>
      </c>
      <c r="Q4576" s="5">
        <v>13</v>
      </c>
      <c r="T4576" s="1" t="s">
        <v>37</v>
      </c>
      <c r="U4576" s="4">
        <v>872760.25</v>
      </c>
      <c r="V4576" s="5">
        <v>182</v>
      </c>
      <c r="W4576" s="5">
        <v>0</v>
      </c>
      <c r="Y4576" s="1" t="s">
        <v>69</v>
      </c>
      <c r="Z4576" s="3">
        <v>46203</v>
      </c>
      <c r="AA4576" s="1" t="s">
        <v>48</v>
      </c>
      <c r="AB4576" s="1" t="s">
        <v>49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13374</v>
      </c>
      <c r="B4577" s="1" t="s">
        <v>13375</v>
      </c>
      <c r="C4577" s="2">
        <v>46148.028275463003</v>
      </c>
      <c r="D4577" s="1" t="s">
        <v>30</v>
      </c>
      <c r="E4577" s="1" t="s">
        <v>13376</v>
      </c>
      <c r="F4577" s="1" t="s">
        <v>909</v>
      </c>
      <c r="H4577" s="1" t="s">
        <v>13377</v>
      </c>
      <c r="I4577" s="1" t="s">
        <v>34</v>
      </c>
      <c r="J4577" s="1" t="s">
        <v>35</v>
      </c>
      <c r="K4577" s="1" t="s">
        <v>109</v>
      </c>
      <c r="L4577" t="s">
        <v>909</v>
      </c>
      <c r="O4577" s="1" t="s">
        <v>30</v>
      </c>
      <c r="P4577" s="4">
        <v>700000</v>
      </c>
      <c r="Q4577" s="5">
        <v>12</v>
      </c>
      <c r="T4577" s="1" t="s">
        <v>37</v>
      </c>
      <c r="U4577" s="4">
        <v>904750.34</v>
      </c>
      <c r="V4577" s="5">
        <v>96</v>
      </c>
      <c r="W4577" s="5">
        <v>0</v>
      </c>
      <c r="Y4577" s="1" t="s">
        <v>911</v>
      </c>
      <c r="Z4577" s="3">
        <v>46198</v>
      </c>
      <c r="AA4577" s="1" t="s">
        <v>39</v>
      </c>
      <c r="AB4577" s="1" t="s">
        <v>40</v>
      </c>
      <c r="AC4577" t="b">
        <f t="shared" si="284"/>
        <v>1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13378</v>
      </c>
      <c r="B4578" s="1" t="s">
        <v>13379</v>
      </c>
      <c r="C4578" s="2">
        <v>46107.565983796303</v>
      </c>
      <c r="D4578" s="1" t="s">
        <v>30</v>
      </c>
      <c r="E4578" s="1" t="s">
        <v>348</v>
      </c>
      <c r="F4578" s="1" t="s">
        <v>175</v>
      </c>
      <c r="H4578" s="1" t="s">
        <v>13380</v>
      </c>
      <c r="I4578" s="1" t="s">
        <v>55</v>
      </c>
      <c r="J4578" s="1" t="s">
        <v>77</v>
      </c>
      <c r="K4578" s="1" t="s">
        <v>35</v>
      </c>
      <c r="L4578" t="s">
        <v>175</v>
      </c>
      <c r="M4578" s="1" t="s">
        <v>57</v>
      </c>
      <c r="O4578" s="1" t="s">
        <v>30</v>
      </c>
      <c r="P4578" s="4">
        <v>700000</v>
      </c>
      <c r="Q4578" s="5">
        <v>25</v>
      </c>
      <c r="S4578" s="5">
        <v>12000</v>
      </c>
      <c r="T4578" s="1" t="s">
        <v>37</v>
      </c>
      <c r="U4578" s="4">
        <v>862469.68</v>
      </c>
      <c r="Y4578" s="1" t="s">
        <v>78</v>
      </c>
      <c r="Z4578" s="3">
        <v>46179</v>
      </c>
      <c r="AA4578" s="1" t="s">
        <v>48</v>
      </c>
      <c r="AB4578" s="1" t="s">
        <v>49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13381</v>
      </c>
      <c r="B4579" s="1" t="s">
        <v>13382</v>
      </c>
      <c r="C4579" s="2">
        <v>46142.895624999997</v>
      </c>
      <c r="D4579" s="1" t="s">
        <v>30</v>
      </c>
      <c r="E4579" s="1" t="s">
        <v>13383</v>
      </c>
      <c r="F4579" s="1" t="s">
        <v>75</v>
      </c>
      <c r="H4579" s="1" t="s">
        <v>13384</v>
      </c>
      <c r="I4579" s="1" t="s">
        <v>34</v>
      </c>
      <c r="J4579" s="1" t="s">
        <v>62</v>
      </c>
      <c r="K4579" s="1" t="s">
        <v>35</v>
      </c>
      <c r="L4579" t="s">
        <v>75</v>
      </c>
      <c r="M4579" s="1" t="s">
        <v>57</v>
      </c>
      <c r="O4579" s="1" t="s">
        <v>30</v>
      </c>
      <c r="P4579" s="4">
        <v>700000</v>
      </c>
      <c r="Q4579" s="5">
        <v>15</v>
      </c>
      <c r="T4579" s="1" t="s">
        <v>37</v>
      </c>
      <c r="U4579" s="4">
        <v>861980.05</v>
      </c>
      <c r="V4579" s="5">
        <v>9</v>
      </c>
      <c r="W4579" s="5">
        <v>0</v>
      </c>
      <c r="Y4579" s="1" t="s">
        <v>78</v>
      </c>
      <c r="Z4579" s="3">
        <v>46192</v>
      </c>
      <c r="AA4579" s="1" t="s">
        <v>48</v>
      </c>
      <c r="AB4579" s="1" t="s">
        <v>49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13385</v>
      </c>
      <c r="B4580" s="1" t="s">
        <v>13386</v>
      </c>
      <c r="C4580" s="2">
        <v>46143.546319444402</v>
      </c>
      <c r="D4580" s="1" t="s">
        <v>30</v>
      </c>
      <c r="E4580" s="1" t="s">
        <v>13387</v>
      </c>
      <c r="F4580" s="1" t="s">
        <v>75</v>
      </c>
      <c r="H4580" s="1" t="s">
        <v>13388</v>
      </c>
      <c r="I4580" s="1" t="s">
        <v>34</v>
      </c>
      <c r="J4580" s="1" t="s">
        <v>109</v>
      </c>
      <c r="K4580" s="1" t="s">
        <v>35</v>
      </c>
      <c r="L4580" t="s">
        <v>75</v>
      </c>
      <c r="M4580" s="1" t="s">
        <v>57</v>
      </c>
      <c r="O4580" s="1" t="s">
        <v>30</v>
      </c>
      <c r="P4580" s="4">
        <v>700000</v>
      </c>
      <c r="Q4580" s="5">
        <v>20</v>
      </c>
      <c r="T4580" s="1" t="s">
        <v>37</v>
      </c>
      <c r="U4580" s="4">
        <v>864359.9</v>
      </c>
      <c r="V4580" s="5">
        <v>15</v>
      </c>
      <c r="W4580" s="5">
        <v>15</v>
      </c>
      <c r="Y4580" s="1" t="s">
        <v>78</v>
      </c>
      <c r="Z4580" s="3">
        <v>46199</v>
      </c>
      <c r="AA4580" s="1" t="s">
        <v>39</v>
      </c>
      <c r="AB4580" s="1" t="s">
        <v>40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13389</v>
      </c>
      <c r="B4581" s="1" t="s">
        <v>13390</v>
      </c>
      <c r="C4581" s="2">
        <v>46143.534282407403</v>
      </c>
      <c r="D4581" s="1" t="s">
        <v>30</v>
      </c>
      <c r="E4581" s="1" t="s">
        <v>13391</v>
      </c>
      <c r="F4581" s="1" t="s">
        <v>75</v>
      </c>
      <c r="H4581" s="1" t="s">
        <v>13392</v>
      </c>
      <c r="I4581" s="1" t="s">
        <v>55</v>
      </c>
      <c r="J4581" s="1" t="s">
        <v>77</v>
      </c>
      <c r="K4581" s="1" t="s">
        <v>35</v>
      </c>
      <c r="L4581" t="s">
        <v>75</v>
      </c>
      <c r="M4581" s="1" t="s">
        <v>57</v>
      </c>
      <c r="O4581" s="1" t="s">
        <v>30</v>
      </c>
      <c r="P4581" s="4">
        <v>700000</v>
      </c>
      <c r="Q4581" s="5">
        <v>30</v>
      </c>
      <c r="S4581" s="5">
        <v>25000</v>
      </c>
      <c r="T4581" s="1" t="s">
        <v>37</v>
      </c>
      <c r="U4581" s="4">
        <v>864359.9</v>
      </c>
      <c r="Y4581" s="1" t="s">
        <v>78</v>
      </c>
      <c r="Z4581" s="3">
        <v>46192</v>
      </c>
      <c r="AA4581" s="1" t="s">
        <v>48</v>
      </c>
      <c r="AB4581" s="1" t="s">
        <v>49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13393</v>
      </c>
      <c r="B4582" s="1" t="s">
        <v>13394</v>
      </c>
      <c r="C4582" s="2">
        <v>46113.4903009259</v>
      </c>
      <c r="D4582" s="1" t="s">
        <v>30</v>
      </c>
      <c r="E4582" s="1" t="s">
        <v>12140</v>
      </c>
      <c r="F4582" s="1" t="s">
        <v>1192</v>
      </c>
      <c r="H4582" s="1" t="s">
        <v>13395</v>
      </c>
      <c r="I4582" s="1" t="s">
        <v>34</v>
      </c>
      <c r="J4582" s="1" t="s">
        <v>77</v>
      </c>
      <c r="K4582" s="1" t="s">
        <v>35</v>
      </c>
      <c r="L4582" t="s">
        <v>1192</v>
      </c>
      <c r="M4582" s="1" t="s">
        <v>57</v>
      </c>
      <c r="O4582" s="1" t="s">
        <v>30</v>
      </c>
      <c r="P4582" s="4">
        <v>700000</v>
      </c>
      <c r="Q4582" s="5">
        <v>145</v>
      </c>
      <c r="T4582" s="1" t="s">
        <v>37</v>
      </c>
      <c r="U4582" s="4">
        <v>871429.72</v>
      </c>
      <c r="V4582" s="5">
        <v>290</v>
      </c>
      <c r="W4582" s="5">
        <v>60</v>
      </c>
      <c r="Y4582" s="1" t="s">
        <v>69</v>
      </c>
      <c r="Z4582" s="3">
        <v>46211</v>
      </c>
      <c r="AA4582" s="1" t="s">
        <v>39</v>
      </c>
      <c r="AB4582" s="1" t="s">
        <v>40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13396</v>
      </c>
      <c r="B4583" s="1" t="s">
        <v>13397</v>
      </c>
      <c r="C4583" s="2">
        <v>46144.120949074102</v>
      </c>
      <c r="D4583" s="1" t="s">
        <v>30</v>
      </c>
      <c r="E4583" s="1" t="s">
        <v>1785</v>
      </c>
      <c r="F4583" s="1" t="s">
        <v>598</v>
      </c>
      <c r="H4583" s="1" t="s">
        <v>13398</v>
      </c>
      <c r="I4583" s="1" t="s">
        <v>34</v>
      </c>
      <c r="J4583" s="1" t="s">
        <v>181</v>
      </c>
      <c r="K4583" s="1" t="s">
        <v>35</v>
      </c>
      <c r="L4583" t="s">
        <v>598</v>
      </c>
      <c r="O4583" s="1" t="s">
        <v>30</v>
      </c>
      <c r="P4583" s="4">
        <v>700000</v>
      </c>
      <c r="Q4583" s="5">
        <v>40</v>
      </c>
      <c r="T4583" s="1" t="s">
        <v>37</v>
      </c>
      <c r="U4583" s="4">
        <v>869329.85</v>
      </c>
      <c r="V4583" s="5">
        <v>0</v>
      </c>
      <c r="W4583" s="5">
        <v>350</v>
      </c>
      <c r="Y4583" s="1" t="s">
        <v>47</v>
      </c>
      <c r="Z4583" s="3">
        <v>46191</v>
      </c>
      <c r="AA4583" s="1" t="s">
        <v>39</v>
      </c>
      <c r="AB4583" s="1" t="s">
        <v>40</v>
      </c>
      <c r="AC4583" t="b">
        <f t="shared" si="284"/>
        <v>0</v>
      </c>
      <c r="AD4583" t="b">
        <f t="shared" si="285"/>
        <v>0</v>
      </c>
      <c r="AE4583" t="b">
        <f t="shared" si="286"/>
        <v>1</v>
      </c>
      <c r="AF4583" t="b">
        <f t="shared" si="287"/>
        <v>0</v>
      </c>
    </row>
    <row r="4584" spans="1:32">
      <c r="A4584" t="s">
        <v>13399</v>
      </c>
      <c r="B4584" s="1" t="s">
        <v>13400</v>
      </c>
      <c r="C4584" s="2">
        <v>46164.6323148148</v>
      </c>
      <c r="D4584" s="1" t="s">
        <v>30</v>
      </c>
      <c r="E4584" s="1" t="s">
        <v>9621</v>
      </c>
      <c r="F4584" s="1" t="s">
        <v>364</v>
      </c>
      <c r="H4584" s="1" t="s">
        <v>12202</v>
      </c>
      <c r="I4584" s="1" t="s">
        <v>34</v>
      </c>
      <c r="J4584" s="1" t="s">
        <v>35</v>
      </c>
      <c r="K4584" s="1" t="s">
        <v>235</v>
      </c>
      <c r="L4584" t="s">
        <v>364</v>
      </c>
      <c r="O4584" s="1" t="s">
        <v>30</v>
      </c>
      <c r="P4584" s="4">
        <v>700000</v>
      </c>
      <c r="Q4584" s="5">
        <v>108</v>
      </c>
      <c r="T4584" s="1" t="s">
        <v>37</v>
      </c>
      <c r="U4584" s="4">
        <v>900269.78</v>
      </c>
      <c r="V4584" s="5">
        <v>216</v>
      </c>
      <c r="W4584" s="5">
        <v>0</v>
      </c>
      <c r="Y4584" s="1" t="s">
        <v>69</v>
      </c>
      <c r="Z4584" s="3">
        <v>46265</v>
      </c>
      <c r="AA4584" s="1" t="s">
        <v>48</v>
      </c>
      <c r="AB4584" s="1" t="s">
        <v>49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13401</v>
      </c>
      <c r="B4585" s="1" t="s">
        <v>13402</v>
      </c>
      <c r="C4585" s="2">
        <v>46164.636446759301</v>
      </c>
      <c r="D4585" s="1" t="s">
        <v>30</v>
      </c>
      <c r="E4585" s="1" t="s">
        <v>2303</v>
      </c>
      <c r="F4585" s="1" t="s">
        <v>364</v>
      </c>
      <c r="H4585" s="1" t="s">
        <v>3753</v>
      </c>
      <c r="I4585" s="1" t="s">
        <v>34</v>
      </c>
      <c r="J4585" s="1" t="s">
        <v>35</v>
      </c>
      <c r="K4585" s="1" t="s">
        <v>126</v>
      </c>
      <c r="L4585" t="s">
        <v>364</v>
      </c>
      <c r="O4585" s="1" t="s">
        <v>30</v>
      </c>
      <c r="P4585" s="4">
        <v>700000</v>
      </c>
      <c r="Q4585" s="5">
        <v>72</v>
      </c>
      <c r="T4585" s="1" t="s">
        <v>37</v>
      </c>
      <c r="U4585" s="4">
        <v>900269.78</v>
      </c>
      <c r="V4585" s="5">
        <v>144</v>
      </c>
      <c r="W4585" s="5">
        <v>0</v>
      </c>
      <c r="Y4585" s="1" t="s">
        <v>69</v>
      </c>
      <c r="Z4585" s="3">
        <v>46265</v>
      </c>
      <c r="AA4585" s="1" t="s">
        <v>58</v>
      </c>
      <c r="AB4585" s="1" t="s">
        <v>59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13403</v>
      </c>
      <c r="B4586" s="1" t="s">
        <v>13404</v>
      </c>
      <c r="C4586" s="2">
        <v>46159.886238425897</v>
      </c>
      <c r="D4586" s="1" t="s">
        <v>30</v>
      </c>
      <c r="E4586" s="1" t="s">
        <v>1760</v>
      </c>
      <c r="F4586" s="1" t="s">
        <v>1292</v>
      </c>
      <c r="H4586" s="1" t="s">
        <v>13405</v>
      </c>
      <c r="I4586" s="1" t="s">
        <v>34</v>
      </c>
      <c r="J4586" s="1" t="s">
        <v>109</v>
      </c>
      <c r="K4586" s="1" t="s">
        <v>35</v>
      </c>
      <c r="L4586" t="s">
        <v>1292</v>
      </c>
      <c r="O4586" s="1" t="s">
        <v>30</v>
      </c>
      <c r="P4586" s="4">
        <v>700000</v>
      </c>
      <c r="Q4586" s="5">
        <v>4</v>
      </c>
      <c r="T4586" s="1" t="s">
        <v>37</v>
      </c>
      <c r="U4586" s="4">
        <v>861980.05</v>
      </c>
      <c r="V4586" s="5">
        <v>8</v>
      </c>
      <c r="W4586" s="5">
        <v>0</v>
      </c>
      <c r="Y4586" s="1" t="s">
        <v>78</v>
      </c>
      <c r="Z4586" s="3">
        <v>46202</v>
      </c>
      <c r="AA4586" s="1" t="s">
        <v>39</v>
      </c>
      <c r="AB4586" s="1" t="s">
        <v>40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13406</v>
      </c>
      <c r="B4587" s="1" t="s">
        <v>13407</v>
      </c>
      <c r="C4587" s="2">
        <v>46163.878020833297</v>
      </c>
      <c r="D4587" s="1" t="s">
        <v>30</v>
      </c>
      <c r="E4587" s="1" t="s">
        <v>13408</v>
      </c>
      <c r="F4587" s="1" t="s">
        <v>819</v>
      </c>
      <c r="H4587" s="1" t="s">
        <v>13409</v>
      </c>
      <c r="I4587" s="1" t="s">
        <v>34</v>
      </c>
      <c r="J4587" s="1" t="s">
        <v>109</v>
      </c>
      <c r="K4587" s="1" t="s">
        <v>35</v>
      </c>
      <c r="L4587" t="s">
        <v>819</v>
      </c>
      <c r="M4587" s="1" t="s">
        <v>57</v>
      </c>
      <c r="O4587" s="1" t="s">
        <v>30</v>
      </c>
      <c r="P4587" s="4">
        <v>700000</v>
      </c>
      <c r="Q4587" s="5">
        <v>50</v>
      </c>
      <c r="T4587" s="1" t="s">
        <v>37</v>
      </c>
      <c r="U4587" s="4">
        <v>872760.25</v>
      </c>
      <c r="V4587" s="5">
        <v>50</v>
      </c>
      <c r="W4587" s="5">
        <v>0</v>
      </c>
      <c r="Y4587" s="1" t="s">
        <v>47</v>
      </c>
      <c r="Z4587" s="3">
        <v>46183</v>
      </c>
      <c r="AA4587" s="1" t="s">
        <v>39</v>
      </c>
      <c r="AB4587" s="1" t="s">
        <v>40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13410</v>
      </c>
      <c r="B4588" s="1" t="s">
        <v>13411</v>
      </c>
      <c r="C4588" s="2">
        <v>46150.821458333303</v>
      </c>
      <c r="D4588" s="1" t="s">
        <v>30</v>
      </c>
      <c r="E4588" s="1" t="s">
        <v>2224</v>
      </c>
      <c r="F4588" s="1" t="s">
        <v>819</v>
      </c>
      <c r="H4588" s="1" t="s">
        <v>11120</v>
      </c>
      <c r="I4588" s="1" t="s">
        <v>55</v>
      </c>
      <c r="J4588" s="1" t="s">
        <v>109</v>
      </c>
      <c r="K4588" s="1" t="s">
        <v>35</v>
      </c>
      <c r="L4588" t="s">
        <v>819</v>
      </c>
      <c r="M4588" s="1" t="s">
        <v>57</v>
      </c>
      <c r="O4588" s="1" t="s">
        <v>30</v>
      </c>
      <c r="P4588" s="4">
        <v>700000</v>
      </c>
      <c r="Q4588" s="5">
        <v>20</v>
      </c>
      <c r="S4588" s="5">
        <v>15000</v>
      </c>
      <c r="T4588" s="1" t="s">
        <v>37</v>
      </c>
      <c r="U4588" s="4">
        <v>872760.25</v>
      </c>
      <c r="Y4588" s="1" t="s">
        <v>47</v>
      </c>
      <c r="Z4588" s="3">
        <v>46178</v>
      </c>
      <c r="AA4588" s="1" t="s">
        <v>39</v>
      </c>
      <c r="AB4588" s="1" t="s">
        <v>40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13412</v>
      </c>
      <c r="B4589" s="1" t="s">
        <v>13413</v>
      </c>
      <c r="C4589" s="2">
        <v>46157.7905439815</v>
      </c>
      <c r="D4589" s="1" t="s">
        <v>30</v>
      </c>
      <c r="E4589" s="1" t="s">
        <v>13414</v>
      </c>
      <c r="F4589" s="1" t="s">
        <v>75</v>
      </c>
      <c r="H4589" s="1" t="s">
        <v>13415</v>
      </c>
      <c r="I4589" s="1" t="s">
        <v>55</v>
      </c>
      <c r="J4589" s="1" t="s">
        <v>191</v>
      </c>
      <c r="K4589" s="1" t="s">
        <v>35</v>
      </c>
      <c r="L4589" t="s">
        <v>75</v>
      </c>
      <c r="M4589" s="1" t="s">
        <v>57</v>
      </c>
      <c r="O4589" s="1" t="s">
        <v>30</v>
      </c>
      <c r="P4589" s="4">
        <v>700000</v>
      </c>
      <c r="Q4589" s="5">
        <v>40</v>
      </c>
      <c r="S4589" s="5">
        <v>8300</v>
      </c>
      <c r="T4589" s="1" t="s">
        <v>37</v>
      </c>
      <c r="U4589" s="4">
        <v>889770.03</v>
      </c>
      <c r="Y4589" s="1" t="s">
        <v>78</v>
      </c>
      <c r="Z4589" s="3">
        <v>46213</v>
      </c>
      <c r="AA4589" s="1" t="s">
        <v>58</v>
      </c>
      <c r="AB4589" s="1" t="s">
        <v>59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13416</v>
      </c>
      <c r="B4590" s="1" t="s">
        <v>13417</v>
      </c>
      <c r="C4590" s="2">
        <v>46147.740173611099</v>
      </c>
      <c r="D4590" s="1" t="s">
        <v>30</v>
      </c>
      <c r="E4590" s="1" t="s">
        <v>13418</v>
      </c>
      <c r="F4590" s="1" t="s">
        <v>2710</v>
      </c>
      <c r="H4590" s="1" t="s">
        <v>13419</v>
      </c>
      <c r="I4590" s="1" t="s">
        <v>55</v>
      </c>
      <c r="J4590" s="1" t="s">
        <v>181</v>
      </c>
      <c r="K4590" s="1" t="s">
        <v>35</v>
      </c>
      <c r="L4590" t="s">
        <v>2710</v>
      </c>
      <c r="O4590" s="1" t="s">
        <v>30</v>
      </c>
      <c r="P4590" s="4">
        <v>700000</v>
      </c>
      <c r="Q4590" s="5">
        <v>14</v>
      </c>
      <c r="S4590" s="5">
        <v>14</v>
      </c>
      <c r="T4590" s="1" t="s">
        <v>37</v>
      </c>
      <c r="U4590" s="4">
        <v>904750.34</v>
      </c>
      <c r="Y4590" s="1" t="s">
        <v>47</v>
      </c>
      <c r="Z4590" s="3">
        <v>46231</v>
      </c>
      <c r="AA4590" s="1" t="s">
        <v>48</v>
      </c>
      <c r="AB4590" s="1" t="s">
        <v>49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13420</v>
      </c>
      <c r="B4591" s="1" t="s">
        <v>13421</v>
      </c>
      <c r="C4591" s="2">
        <v>46108.568993055596</v>
      </c>
      <c r="D4591" s="1" t="s">
        <v>30</v>
      </c>
      <c r="E4591" s="1" t="s">
        <v>12810</v>
      </c>
      <c r="F4591" s="1" t="s">
        <v>2385</v>
      </c>
      <c r="H4591" s="1" t="s">
        <v>13422</v>
      </c>
      <c r="I4591" s="1" t="s">
        <v>34</v>
      </c>
      <c r="J4591" s="1" t="s">
        <v>35</v>
      </c>
      <c r="K4591" s="1" t="s">
        <v>328</v>
      </c>
      <c r="L4591" t="s">
        <v>2385</v>
      </c>
      <c r="O4591" s="1" t="s">
        <v>30</v>
      </c>
      <c r="P4591" s="4">
        <v>700000</v>
      </c>
      <c r="Q4591" s="5">
        <v>18</v>
      </c>
      <c r="T4591" s="1" t="s">
        <v>37</v>
      </c>
      <c r="U4591" s="4">
        <v>827750.25</v>
      </c>
      <c r="V4591" s="5">
        <v>18</v>
      </c>
      <c r="W4591" s="5">
        <v>0</v>
      </c>
      <c r="Y4591" s="1" t="s">
        <v>47</v>
      </c>
      <c r="Z4591" s="3">
        <v>46199</v>
      </c>
      <c r="AA4591" s="1" t="s">
        <v>39</v>
      </c>
      <c r="AB4591" s="1" t="s">
        <v>40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13423</v>
      </c>
      <c r="B4592" s="1" t="s">
        <v>13424</v>
      </c>
      <c r="C4592" s="2">
        <v>46128.727071759298</v>
      </c>
      <c r="D4592" s="1" t="s">
        <v>30</v>
      </c>
      <c r="E4592" s="1" t="s">
        <v>10402</v>
      </c>
      <c r="F4592" s="1" t="s">
        <v>1292</v>
      </c>
      <c r="H4592" s="1" t="s">
        <v>10403</v>
      </c>
      <c r="I4592" s="1" t="s">
        <v>34</v>
      </c>
      <c r="J4592" s="1" t="s">
        <v>35</v>
      </c>
      <c r="K4592" s="1" t="s">
        <v>165</v>
      </c>
      <c r="L4592" t="s">
        <v>1292</v>
      </c>
      <c r="O4592" s="1" t="s">
        <v>30</v>
      </c>
      <c r="P4592" s="4">
        <v>700000</v>
      </c>
      <c r="Q4592" s="5">
        <v>10</v>
      </c>
      <c r="T4592" s="1" t="s">
        <v>37</v>
      </c>
      <c r="U4592" s="4">
        <v>889069.92</v>
      </c>
      <c r="V4592" s="5">
        <v>4368</v>
      </c>
      <c r="W4592" s="5">
        <v>0</v>
      </c>
      <c r="Y4592" s="1" t="s">
        <v>78</v>
      </c>
      <c r="Z4592" s="3">
        <v>46219</v>
      </c>
      <c r="AA4592" s="1" t="s">
        <v>39</v>
      </c>
      <c r="AB4592" s="1" t="s">
        <v>40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13425</v>
      </c>
      <c r="B4593" s="1" t="s">
        <v>13426</v>
      </c>
      <c r="C4593" s="2">
        <v>46142.8684490741</v>
      </c>
      <c r="D4593" s="1" t="s">
        <v>30</v>
      </c>
      <c r="E4593" s="1" t="s">
        <v>427</v>
      </c>
      <c r="F4593" s="1" t="s">
        <v>87</v>
      </c>
      <c r="H4593" s="1" t="s">
        <v>428</v>
      </c>
      <c r="I4593" s="1" t="s">
        <v>34</v>
      </c>
      <c r="J4593" s="1" t="s">
        <v>35</v>
      </c>
      <c r="K4593" s="1" t="s">
        <v>77</v>
      </c>
      <c r="L4593" t="s">
        <v>429</v>
      </c>
      <c r="M4593" s="1" t="s">
        <v>91</v>
      </c>
      <c r="O4593" s="1" t="s">
        <v>30</v>
      </c>
      <c r="P4593" s="4">
        <v>703494</v>
      </c>
      <c r="Q4593" s="5">
        <v>41</v>
      </c>
      <c r="T4593" s="1" t="s">
        <v>37</v>
      </c>
      <c r="U4593" s="4">
        <v>873669.04</v>
      </c>
      <c r="V4593" s="5">
        <v>68</v>
      </c>
      <c r="W4593" s="5">
        <v>0</v>
      </c>
      <c r="Z4593" s="3">
        <v>46172</v>
      </c>
      <c r="AA4593" s="1" t="s">
        <v>58</v>
      </c>
      <c r="AB4593" s="1" t="s">
        <v>59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13427</v>
      </c>
      <c r="B4594" s="1" t="s">
        <v>13428</v>
      </c>
      <c r="C4594" s="2">
        <v>46142.868460648097</v>
      </c>
      <c r="D4594" s="1" t="s">
        <v>30</v>
      </c>
      <c r="E4594" s="1" t="s">
        <v>427</v>
      </c>
      <c r="F4594" s="1" t="s">
        <v>87</v>
      </c>
      <c r="H4594" s="1" t="s">
        <v>428</v>
      </c>
      <c r="I4594" s="1" t="s">
        <v>34</v>
      </c>
      <c r="J4594" s="1" t="s">
        <v>46</v>
      </c>
      <c r="K4594" s="1" t="s">
        <v>35</v>
      </c>
      <c r="L4594" t="s">
        <v>429</v>
      </c>
      <c r="M4594" s="1" t="s">
        <v>91</v>
      </c>
      <c r="O4594" s="1" t="s">
        <v>30</v>
      </c>
      <c r="P4594" s="4">
        <v>705600</v>
      </c>
      <c r="Q4594" s="5">
        <v>63</v>
      </c>
      <c r="T4594" s="1" t="s">
        <v>37</v>
      </c>
      <c r="U4594" s="4">
        <v>876284.48</v>
      </c>
      <c r="V4594" s="5">
        <v>65</v>
      </c>
      <c r="W4594" s="5">
        <v>0</v>
      </c>
      <c r="Z4594" s="3">
        <v>46172</v>
      </c>
      <c r="AA4594" s="1" t="s">
        <v>58</v>
      </c>
      <c r="AB4594" s="1" t="s">
        <v>59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13429</v>
      </c>
      <c r="B4595" s="1" t="s">
        <v>13430</v>
      </c>
      <c r="C4595" s="2">
        <v>46104.6338888889</v>
      </c>
      <c r="D4595" s="1" t="s">
        <v>30</v>
      </c>
      <c r="E4595" s="1" t="s">
        <v>6617</v>
      </c>
      <c r="F4595" s="1" t="s">
        <v>824</v>
      </c>
      <c r="H4595" s="1" t="s">
        <v>13431</v>
      </c>
      <c r="I4595" s="1" t="s">
        <v>55</v>
      </c>
      <c r="J4595" s="1" t="s">
        <v>109</v>
      </c>
      <c r="K4595" s="1" t="s">
        <v>35</v>
      </c>
      <c r="L4595" t="s">
        <v>824</v>
      </c>
      <c r="O4595" s="1" t="s">
        <v>30</v>
      </c>
      <c r="P4595" s="4">
        <v>706869</v>
      </c>
      <c r="Q4595" s="5">
        <v>22</v>
      </c>
      <c r="S4595" s="5">
        <v>23800</v>
      </c>
      <c r="T4595" s="1" t="s">
        <v>37</v>
      </c>
      <c r="U4595" s="4">
        <v>870438.54</v>
      </c>
      <c r="Y4595" s="1" t="s">
        <v>78</v>
      </c>
      <c r="Z4595" s="3">
        <v>46232</v>
      </c>
      <c r="AA4595" s="1" t="s">
        <v>48</v>
      </c>
      <c r="AB4595" s="1" t="s">
        <v>49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13432</v>
      </c>
      <c r="B4596" s="1" t="s">
        <v>13433</v>
      </c>
      <c r="C4596" s="2">
        <v>46122.853032407402</v>
      </c>
      <c r="D4596" s="1" t="s">
        <v>30</v>
      </c>
      <c r="E4596" s="1" t="s">
        <v>9311</v>
      </c>
      <c r="F4596" s="1" t="s">
        <v>1597</v>
      </c>
      <c r="H4596" s="1" t="s">
        <v>13434</v>
      </c>
      <c r="I4596" s="1" t="s">
        <v>34</v>
      </c>
      <c r="J4596" s="1" t="s">
        <v>35</v>
      </c>
      <c r="K4596" s="1" t="s">
        <v>46</v>
      </c>
      <c r="L4596" t="s">
        <v>1597</v>
      </c>
      <c r="M4596" s="1" t="s">
        <v>91</v>
      </c>
      <c r="O4596" s="1" t="s">
        <v>30</v>
      </c>
      <c r="P4596" s="4">
        <v>707679</v>
      </c>
      <c r="Q4596" s="5">
        <v>4</v>
      </c>
      <c r="T4596" s="1" t="s">
        <v>37</v>
      </c>
      <c r="U4596" s="4">
        <v>893445</v>
      </c>
      <c r="V4596" s="5">
        <v>34</v>
      </c>
      <c r="W4596" s="5">
        <v>0</v>
      </c>
      <c r="Y4596" s="1" t="s">
        <v>38</v>
      </c>
      <c r="Z4596" s="3">
        <v>46213</v>
      </c>
      <c r="AA4596" s="1" t="s">
        <v>48</v>
      </c>
      <c r="AB4596" s="1" t="s">
        <v>49</v>
      </c>
      <c r="AC4596" t="b">
        <f t="shared" si="284"/>
        <v>0</v>
      </c>
      <c r="AD4596" t="b">
        <f t="shared" si="285"/>
        <v>1</v>
      </c>
      <c r="AE4596" t="b">
        <f t="shared" si="286"/>
        <v>0</v>
      </c>
      <c r="AF4596" t="b">
        <f t="shared" si="287"/>
        <v>0</v>
      </c>
    </row>
    <row r="4597" spans="1:32">
      <c r="A4597" t="s">
        <v>13435</v>
      </c>
      <c r="B4597" s="1" t="s">
        <v>13436</v>
      </c>
      <c r="C4597" s="2">
        <v>46134.855879629598</v>
      </c>
      <c r="D4597" s="1" t="s">
        <v>30</v>
      </c>
      <c r="E4597" s="1" t="s">
        <v>779</v>
      </c>
      <c r="F4597" s="1" t="s">
        <v>364</v>
      </c>
      <c r="H4597" s="1" t="s">
        <v>10445</v>
      </c>
      <c r="I4597" s="1" t="s">
        <v>394</v>
      </c>
      <c r="J4597" s="1" t="s">
        <v>35</v>
      </c>
      <c r="K4597" s="1" t="s">
        <v>395</v>
      </c>
      <c r="L4597" t="s">
        <v>364</v>
      </c>
      <c r="O4597" s="1" t="s">
        <v>30</v>
      </c>
      <c r="P4597" s="4">
        <v>708000</v>
      </c>
      <c r="Q4597" s="5">
        <v>1200</v>
      </c>
      <c r="T4597" s="1" t="s">
        <v>37</v>
      </c>
      <c r="U4597" s="4">
        <v>907231.3</v>
      </c>
      <c r="Y4597" s="1" t="s">
        <v>69</v>
      </c>
      <c r="Z4597" s="3">
        <v>46234</v>
      </c>
      <c r="AA4597" s="1" t="s">
        <v>58</v>
      </c>
      <c r="AB4597" s="1" t="s">
        <v>59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13437</v>
      </c>
      <c r="B4598" s="1" t="s">
        <v>13438</v>
      </c>
      <c r="C4598" s="2">
        <v>46160.720196759299</v>
      </c>
      <c r="D4598" s="1" t="s">
        <v>30</v>
      </c>
      <c r="E4598" s="1" t="s">
        <v>31</v>
      </c>
      <c r="F4598" s="1" t="s">
        <v>32</v>
      </c>
      <c r="H4598" s="1" t="s">
        <v>33</v>
      </c>
      <c r="I4598" s="1" t="s">
        <v>34</v>
      </c>
      <c r="J4598" s="1" t="s">
        <v>35</v>
      </c>
      <c r="K4598" s="1" t="s">
        <v>2242</v>
      </c>
      <c r="L4598" t="s">
        <v>32</v>
      </c>
      <c r="O4598" s="1" t="s">
        <v>30</v>
      </c>
      <c r="P4598" s="4">
        <v>708000</v>
      </c>
      <c r="Q4598" s="5">
        <v>6</v>
      </c>
      <c r="T4598" s="1" t="s">
        <v>37</v>
      </c>
      <c r="U4598" s="4">
        <v>901355.04</v>
      </c>
      <c r="V4598" s="5">
        <v>24</v>
      </c>
      <c r="W4598" s="5">
        <v>0</v>
      </c>
      <c r="Y4598" s="1" t="s">
        <v>38</v>
      </c>
      <c r="Z4598" s="3">
        <v>46193</v>
      </c>
      <c r="AA4598" s="1" t="s">
        <v>39</v>
      </c>
      <c r="AB4598" s="1" t="s">
        <v>40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13439</v>
      </c>
      <c r="B4599" s="1" t="s">
        <v>13440</v>
      </c>
      <c r="C4599" s="2">
        <v>46160.732650462996</v>
      </c>
      <c r="D4599" s="1" t="s">
        <v>30</v>
      </c>
      <c r="E4599" s="1" t="s">
        <v>13441</v>
      </c>
      <c r="F4599" s="1" t="s">
        <v>372</v>
      </c>
      <c r="H4599" s="1" t="s">
        <v>13442</v>
      </c>
      <c r="I4599" s="1" t="s">
        <v>34</v>
      </c>
      <c r="J4599" s="1" t="s">
        <v>35</v>
      </c>
      <c r="K4599" s="1" t="s">
        <v>109</v>
      </c>
      <c r="L4599" t="s">
        <v>372</v>
      </c>
      <c r="O4599" s="1" t="s">
        <v>30</v>
      </c>
      <c r="P4599" s="4">
        <v>710000</v>
      </c>
      <c r="Q4599" s="5">
        <v>15</v>
      </c>
      <c r="T4599" s="1" t="s">
        <v>37</v>
      </c>
      <c r="U4599" s="4">
        <v>903901.24</v>
      </c>
      <c r="V4599" s="5">
        <v>30</v>
      </c>
      <c r="W4599" s="5">
        <v>0</v>
      </c>
      <c r="Y4599" s="1" t="s">
        <v>374</v>
      </c>
      <c r="Z4599" s="3">
        <v>46203</v>
      </c>
      <c r="AA4599" s="1" t="s">
        <v>48</v>
      </c>
      <c r="AB4599" s="1" t="s">
        <v>49</v>
      </c>
      <c r="AC4599" t="b">
        <f t="shared" si="284"/>
        <v>1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13443</v>
      </c>
      <c r="B4600" s="1" t="s">
        <v>13444</v>
      </c>
      <c r="C4600" s="2">
        <v>46129.640972222202</v>
      </c>
      <c r="D4600" s="1" t="s">
        <v>30</v>
      </c>
      <c r="E4600" s="1" t="s">
        <v>7671</v>
      </c>
      <c r="F4600" s="1" t="s">
        <v>113</v>
      </c>
      <c r="H4600" s="1" t="s">
        <v>9066</v>
      </c>
      <c r="I4600" s="1" t="s">
        <v>34</v>
      </c>
      <c r="J4600" s="1" t="s">
        <v>181</v>
      </c>
      <c r="K4600" s="1" t="s">
        <v>35</v>
      </c>
      <c r="L4600" t="s">
        <v>113</v>
      </c>
      <c r="M4600" s="1" t="s">
        <v>57</v>
      </c>
      <c r="O4600" s="1" t="s">
        <v>30</v>
      </c>
      <c r="P4600" s="4">
        <v>712000</v>
      </c>
      <c r="Q4600" s="5">
        <v>16</v>
      </c>
      <c r="T4600" s="1" t="s">
        <v>37</v>
      </c>
      <c r="U4600" s="4">
        <v>904311.11</v>
      </c>
      <c r="V4600" s="5">
        <v>48</v>
      </c>
      <c r="W4600" s="5">
        <v>0</v>
      </c>
      <c r="Y4600" s="1" t="s">
        <v>69</v>
      </c>
      <c r="Z4600" s="3">
        <v>46171</v>
      </c>
      <c r="AA4600" s="1" t="s">
        <v>58</v>
      </c>
      <c r="AB4600" s="1" t="s">
        <v>59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13445</v>
      </c>
      <c r="B4601" s="1" t="s">
        <v>13446</v>
      </c>
      <c r="C4601" s="2">
        <v>46129.624432870398</v>
      </c>
      <c r="D4601" s="1" t="s">
        <v>30</v>
      </c>
      <c r="E4601" s="1" t="s">
        <v>13447</v>
      </c>
      <c r="F4601" s="1" t="s">
        <v>113</v>
      </c>
      <c r="H4601" s="1" t="s">
        <v>13448</v>
      </c>
      <c r="I4601" s="1" t="s">
        <v>34</v>
      </c>
      <c r="J4601" s="1" t="s">
        <v>109</v>
      </c>
      <c r="K4601" s="1" t="s">
        <v>35</v>
      </c>
      <c r="L4601" t="s">
        <v>113</v>
      </c>
      <c r="M4601" s="1" t="s">
        <v>57</v>
      </c>
      <c r="O4601" s="1" t="s">
        <v>30</v>
      </c>
      <c r="P4601" s="4">
        <v>712320</v>
      </c>
      <c r="Q4601" s="5">
        <v>24</v>
      </c>
      <c r="T4601" s="1" t="s">
        <v>37</v>
      </c>
      <c r="U4601" s="4">
        <v>904717.55</v>
      </c>
      <c r="V4601" s="5">
        <v>48</v>
      </c>
      <c r="W4601" s="5">
        <v>0</v>
      </c>
      <c r="Y4601" s="1" t="s">
        <v>69</v>
      </c>
      <c r="Z4601" s="3">
        <v>46192</v>
      </c>
      <c r="AA4601" s="1" t="s">
        <v>58</v>
      </c>
      <c r="AB4601" s="1" t="s">
        <v>59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13449</v>
      </c>
      <c r="B4602" s="1" t="s">
        <v>13450</v>
      </c>
      <c r="C4602" s="2">
        <v>46129.602673611102</v>
      </c>
      <c r="D4602" s="1" t="s">
        <v>30</v>
      </c>
      <c r="E4602" s="1" t="s">
        <v>8972</v>
      </c>
      <c r="F4602" s="1" t="s">
        <v>113</v>
      </c>
      <c r="H4602" s="1" t="s">
        <v>8973</v>
      </c>
      <c r="I4602" s="1" t="s">
        <v>34</v>
      </c>
      <c r="J4602" s="1" t="s">
        <v>35</v>
      </c>
      <c r="K4602" s="1" t="s">
        <v>767</v>
      </c>
      <c r="L4602" t="s">
        <v>113</v>
      </c>
      <c r="M4602" s="1" t="s">
        <v>91</v>
      </c>
      <c r="O4602" s="1" t="s">
        <v>30</v>
      </c>
      <c r="P4602" s="4">
        <v>715000</v>
      </c>
      <c r="Q4602" s="5">
        <v>12</v>
      </c>
      <c r="T4602" s="1" t="s">
        <v>37</v>
      </c>
      <c r="U4602" s="4">
        <v>908121.41</v>
      </c>
      <c r="V4602" s="5">
        <v>48</v>
      </c>
      <c r="W4602" s="5">
        <v>0</v>
      </c>
      <c r="Y4602" s="1" t="s">
        <v>69</v>
      </c>
      <c r="Z4602" s="3">
        <v>46188</v>
      </c>
      <c r="AA4602" s="1" t="s">
        <v>58</v>
      </c>
      <c r="AB4602" s="1" t="s">
        <v>59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13451</v>
      </c>
      <c r="B4603" s="1" t="s">
        <v>13452</v>
      </c>
      <c r="C4603" s="2">
        <v>46153.656759259298</v>
      </c>
      <c r="D4603" s="1" t="s">
        <v>30</v>
      </c>
      <c r="E4603" s="1" t="s">
        <v>8912</v>
      </c>
      <c r="F4603" s="1" t="s">
        <v>1520</v>
      </c>
      <c r="H4603" s="1" t="s">
        <v>13453</v>
      </c>
      <c r="I4603" s="1" t="s">
        <v>34</v>
      </c>
      <c r="J4603" s="1" t="s">
        <v>35</v>
      </c>
      <c r="K4603" s="1" t="s">
        <v>77</v>
      </c>
      <c r="L4603" t="s">
        <v>1520</v>
      </c>
      <c r="M4603" s="1" t="s">
        <v>91</v>
      </c>
      <c r="O4603" s="1" t="s">
        <v>30</v>
      </c>
      <c r="P4603" s="4">
        <v>715000</v>
      </c>
      <c r="Q4603" s="5">
        <v>52</v>
      </c>
      <c r="T4603" s="1" t="s">
        <v>37</v>
      </c>
      <c r="U4603" s="4">
        <v>924566.71</v>
      </c>
      <c r="V4603" s="5">
        <v>104</v>
      </c>
      <c r="W4603" s="5">
        <v>0</v>
      </c>
      <c r="Y4603" s="1" t="s">
        <v>281</v>
      </c>
      <c r="Z4603" s="3">
        <v>46203</v>
      </c>
      <c r="AA4603" s="1" t="s">
        <v>39</v>
      </c>
      <c r="AB4603" s="1" t="s">
        <v>40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13454</v>
      </c>
      <c r="B4604" s="1" t="s">
        <v>13455</v>
      </c>
      <c r="C4604" s="2">
        <v>45991.975567129601</v>
      </c>
      <c r="D4604" s="1" t="s">
        <v>30</v>
      </c>
      <c r="E4604" s="1" t="s">
        <v>13456</v>
      </c>
      <c r="F4604" s="1" t="s">
        <v>706</v>
      </c>
      <c r="H4604" s="1" t="s">
        <v>13457</v>
      </c>
      <c r="I4604" s="1" t="s">
        <v>34</v>
      </c>
      <c r="J4604" s="1" t="s">
        <v>35</v>
      </c>
      <c r="K4604" s="1" t="s">
        <v>81</v>
      </c>
      <c r="L4604" t="s">
        <v>706</v>
      </c>
      <c r="M4604" s="1" t="s">
        <v>91</v>
      </c>
      <c r="O4604" s="1" t="s">
        <v>30</v>
      </c>
      <c r="P4604" s="4">
        <v>718200</v>
      </c>
      <c r="Q4604" s="5">
        <v>40</v>
      </c>
      <c r="T4604" s="1" t="s">
        <v>37</v>
      </c>
      <c r="U4604" s="4">
        <v>868734.88</v>
      </c>
      <c r="V4604" s="5">
        <v>140</v>
      </c>
      <c r="W4604" s="5">
        <v>0</v>
      </c>
      <c r="Y4604" s="1" t="s">
        <v>69</v>
      </c>
      <c r="Z4604" s="3">
        <v>46173</v>
      </c>
      <c r="AA4604" s="1" t="s">
        <v>39</v>
      </c>
      <c r="AB4604" s="1" t="s">
        <v>40</v>
      </c>
      <c r="AC4604" t="b">
        <f t="shared" si="284"/>
        <v>0</v>
      </c>
      <c r="AD4604" t="b">
        <f t="shared" si="285"/>
        <v>1</v>
      </c>
      <c r="AE4604" t="b">
        <f t="shared" si="286"/>
        <v>0</v>
      </c>
      <c r="AF4604" t="b">
        <f t="shared" si="287"/>
        <v>0</v>
      </c>
    </row>
    <row r="4605" spans="1:32">
      <c r="A4605" t="s">
        <v>13458</v>
      </c>
      <c r="B4605" s="1" t="s">
        <v>13459</v>
      </c>
      <c r="C4605" s="2">
        <v>46161.741655092599</v>
      </c>
      <c r="D4605" s="1" t="s">
        <v>30</v>
      </c>
      <c r="E4605" s="1" t="s">
        <v>6677</v>
      </c>
      <c r="F4605" s="1" t="s">
        <v>2966</v>
      </c>
      <c r="H4605" s="1" t="s">
        <v>13460</v>
      </c>
      <c r="I4605" s="1" t="s">
        <v>34</v>
      </c>
      <c r="J4605" s="1" t="s">
        <v>109</v>
      </c>
      <c r="K4605" s="1" t="s">
        <v>35</v>
      </c>
      <c r="L4605" t="s">
        <v>2966</v>
      </c>
      <c r="M4605" s="1" t="s">
        <v>57</v>
      </c>
      <c r="O4605" s="1" t="s">
        <v>30</v>
      </c>
      <c r="P4605" s="4">
        <v>719658</v>
      </c>
      <c r="Q4605" s="5">
        <v>4</v>
      </c>
      <c r="T4605" s="1" t="s">
        <v>37</v>
      </c>
      <c r="U4605" s="4">
        <v>922817.36</v>
      </c>
      <c r="V4605" s="5">
        <v>46</v>
      </c>
      <c r="W4605" s="5">
        <v>0</v>
      </c>
      <c r="Y4605" s="1" t="s">
        <v>78</v>
      </c>
      <c r="Z4605" s="3">
        <v>46173</v>
      </c>
      <c r="AA4605" s="1" t="s">
        <v>58</v>
      </c>
      <c r="AB4605" s="1" t="s">
        <v>59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13461</v>
      </c>
      <c r="B4606" s="1" t="s">
        <v>13462</v>
      </c>
      <c r="C4606" s="2">
        <v>46156.829976851899</v>
      </c>
      <c r="D4606" s="1" t="s">
        <v>30</v>
      </c>
      <c r="E4606" s="1" t="s">
        <v>7849</v>
      </c>
      <c r="F4606" s="1" t="s">
        <v>1597</v>
      </c>
      <c r="H4606" s="1" t="s">
        <v>13463</v>
      </c>
      <c r="I4606" s="1" t="s">
        <v>34</v>
      </c>
      <c r="J4606" s="1" t="s">
        <v>35</v>
      </c>
      <c r="K4606" s="1" t="s">
        <v>181</v>
      </c>
      <c r="L4606" t="s">
        <v>1597</v>
      </c>
      <c r="M4606" s="1" t="s">
        <v>57</v>
      </c>
      <c r="O4606" s="1" t="s">
        <v>30</v>
      </c>
      <c r="P4606" s="4">
        <v>720000</v>
      </c>
      <c r="Q4606" s="5">
        <v>10</v>
      </c>
      <c r="T4606" s="1" t="s">
        <v>37</v>
      </c>
      <c r="U4606" s="4">
        <v>938232.31</v>
      </c>
      <c r="V4606" s="5">
        <v>100</v>
      </c>
      <c r="W4606" s="5">
        <v>0</v>
      </c>
      <c r="Y4606" s="1" t="s">
        <v>38</v>
      </c>
      <c r="Z4606" s="3">
        <v>46248</v>
      </c>
      <c r="AA4606" s="1" t="s">
        <v>48</v>
      </c>
      <c r="AB4606" s="1" t="s">
        <v>49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13464</v>
      </c>
      <c r="B4607" s="1" t="s">
        <v>13465</v>
      </c>
      <c r="C4607" s="2">
        <v>46089.027569444399</v>
      </c>
      <c r="D4607" s="1" t="s">
        <v>30</v>
      </c>
      <c r="E4607" s="1" t="s">
        <v>9344</v>
      </c>
      <c r="F4607" s="1" t="s">
        <v>2892</v>
      </c>
      <c r="H4607" s="1" t="s">
        <v>13466</v>
      </c>
      <c r="I4607" s="1" t="s">
        <v>34</v>
      </c>
      <c r="J4607" s="1" t="s">
        <v>200</v>
      </c>
      <c r="K4607" s="1" t="s">
        <v>35</v>
      </c>
      <c r="L4607" t="s">
        <v>2892</v>
      </c>
      <c r="O4607" s="1" t="s">
        <v>30</v>
      </c>
      <c r="P4607" s="4">
        <v>720000</v>
      </c>
      <c r="Q4607" s="5">
        <v>24</v>
      </c>
      <c r="T4607" s="1" t="s">
        <v>37</v>
      </c>
      <c r="U4607" s="4">
        <v>869328.3</v>
      </c>
      <c r="V4607" s="5">
        <v>48</v>
      </c>
      <c r="W4607" s="5">
        <v>0</v>
      </c>
      <c r="Y4607" s="1" t="s">
        <v>47</v>
      </c>
      <c r="Z4607" s="3">
        <v>46172</v>
      </c>
      <c r="AA4607" s="1" t="s">
        <v>58</v>
      </c>
      <c r="AB4607" s="1" t="s">
        <v>59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13467</v>
      </c>
      <c r="B4608" s="1" t="s">
        <v>13468</v>
      </c>
      <c r="C4608" s="2">
        <v>46112.189641203702</v>
      </c>
      <c r="D4608" s="1" t="s">
        <v>30</v>
      </c>
      <c r="E4608" s="1" t="s">
        <v>7644</v>
      </c>
      <c r="F4608" s="1" t="s">
        <v>3207</v>
      </c>
      <c r="H4608" s="1" t="s">
        <v>13469</v>
      </c>
      <c r="I4608" s="1" t="s">
        <v>34</v>
      </c>
      <c r="J4608" s="1" t="s">
        <v>181</v>
      </c>
      <c r="K4608" s="1" t="s">
        <v>35</v>
      </c>
      <c r="L4608" t="s">
        <v>3207</v>
      </c>
      <c r="O4608" s="1" t="s">
        <v>30</v>
      </c>
      <c r="P4608" s="4">
        <v>720000</v>
      </c>
      <c r="Q4608" s="5">
        <v>60</v>
      </c>
      <c r="T4608" s="1" t="s">
        <v>37</v>
      </c>
      <c r="U4608" s="4">
        <v>888767.82</v>
      </c>
      <c r="V4608" s="5">
        <v>0</v>
      </c>
      <c r="W4608" s="5">
        <v>400</v>
      </c>
      <c r="Y4608" s="1" t="s">
        <v>47</v>
      </c>
      <c r="Z4608" s="3">
        <v>46182</v>
      </c>
      <c r="AA4608" s="1" t="s">
        <v>39</v>
      </c>
      <c r="AB4608" s="1" t="s">
        <v>40</v>
      </c>
      <c r="AC4608" t="b">
        <f t="shared" si="284"/>
        <v>0</v>
      </c>
      <c r="AD4608" t="b">
        <f t="shared" si="285"/>
        <v>0</v>
      </c>
      <c r="AE4608" t="b">
        <f t="shared" si="286"/>
        <v>1</v>
      </c>
      <c r="AF4608" t="b">
        <f t="shared" si="287"/>
        <v>0</v>
      </c>
    </row>
    <row r="4609" spans="1:32">
      <c r="A4609" t="s">
        <v>13470</v>
      </c>
      <c r="B4609" s="1" t="s">
        <v>13471</v>
      </c>
      <c r="C4609" s="2">
        <v>46140.666608796302</v>
      </c>
      <c r="D4609" s="1" t="s">
        <v>30</v>
      </c>
      <c r="E4609" s="1" t="s">
        <v>1396</v>
      </c>
      <c r="F4609" s="1" t="s">
        <v>87</v>
      </c>
      <c r="H4609" s="1" t="s">
        <v>10660</v>
      </c>
      <c r="I4609" s="1" t="s">
        <v>34</v>
      </c>
      <c r="J4609" s="1" t="s">
        <v>262</v>
      </c>
      <c r="K4609" s="1" t="s">
        <v>35</v>
      </c>
      <c r="L4609" t="s">
        <v>90</v>
      </c>
      <c r="M4609" s="1" t="s">
        <v>57</v>
      </c>
      <c r="O4609" s="1" t="s">
        <v>30</v>
      </c>
      <c r="P4609" s="4">
        <v>720000</v>
      </c>
      <c r="Q4609" s="5">
        <v>30</v>
      </c>
      <c r="S4609" s="5">
        <v>0</v>
      </c>
      <c r="T4609" s="1" t="s">
        <v>37</v>
      </c>
      <c r="U4609" s="4">
        <v>922608.1</v>
      </c>
      <c r="V4609" s="5">
        <v>52</v>
      </c>
      <c r="W4609" s="5">
        <v>0</v>
      </c>
      <c r="Z4609" s="3">
        <v>46203</v>
      </c>
      <c r="AA4609" s="1" t="s">
        <v>58</v>
      </c>
      <c r="AB4609" s="1" t="s">
        <v>59</v>
      </c>
      <c r="AC4609" t="b">
        <f t="shared" si="284"/>
        <v>1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13472</v>
      </c>
      <c r="B4610" s="1" t="s">
        <v>13473</v>
      </c>
      <c r="C4610" s="2">
        <v>46150.814050925903</v>
      </c>
      <c r="D4610" s="1" t="s">
        <v>30</v>
      </c>
      <c r="E4610" s="1" t="s">
        <v>10268</v>
      </c>
      <c r="F4610" s="1" t="s">
        <v>819</v>
      </c>
      <c r="H4610" s="1" t="s">
        <v>12311</v>
      </c>
      <c r="I4610" s="1" t="s">
        <v>34</v>
      </c>
      <c r="J4610" s="1" t="s">
        <v>242</v>
      </c>
      <c r="K4610" s="1" t="s">
        <v>35</v>
      </c>
      <c r="L4610" t="s">
        <v>819</v>
      </c>
      <c r="M4610" s="1" t="s">
        <v>57</v>
      </c>
      <c r="O4610" s="1" t="s">
        <v>30</v>
      </c>
      <c r="P4610" s="4">
        <v>720000</v>
      </c>
      <c r="Q4610" s="5">
        <v>6</v>
      </c>
      <c r="T4610" s="1" t="s">
        <v>37</v>
      </c>
      <c r="U4610" s="4">
        <v>893304.27</v>
      </c>
      <c r="V4610" s="5">
        <v>24</v>
      </c>
      <c r="W4610" s="5">
        <v>0</v>
      </c>
      <c r="Y4610" s="1" t="s">
        <v>47</v>
      </c>
      <c r="Z4610" s="3">
        <v>46220</v>
      </c>
      <c r="AA4610" s="1" t="s">
        <v>48</v>
      </c>
      <c r="AB4610" s="1" t="s">
        <v>49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13474</v>
      </c>
      <c r="B4611" s="1" t="s">
        <v>13475</v>
      </c>
      <c r="C4611" s="2">
        <v>46164.502349536997</v>
      </c>
      <c r="D4611" s="1" t="s">
        <v>30</v>
      </c>
      <c r="E4611" s="1" t="s">
        <v>13476</v>
      </c>
      <c r="F4611" s="1" t="s">
        <v>364</v>
      </c>
      <c r="H4611" s="1" t="s">
        <v>13477</v>
      </c>
      <c r="I4611" s="1" t="s">
        <v>34</v>
      </c>
      <c r="J4611" s="1" t="s">
        <v>77</v>
      </c>
      <c r="K4611" s="1" t="s">
        <v>35</v>
      </c>
      <c r="L4611" t="s">
        <v>364</v>
      </c>
      <c r="O4611" s="1" t="s">
        <v>30</v>
      </c>
      <c r="P4611" s="4">
        <v>720000</v>
      </c>
      <c r="Q4611" s="5">
        <v>48</v>
      </c>
      <c r="T4611" s="1" t="s">
        <v>37</v>
      </c>
      <c r="U4611" s="4">
        <v>894167.84</v>
      </c>
      <c r="V4611" s="5">
        <v>96</v>
      </c>
      <c r="W4611" s="5">
        <v>0</v>
      </c>
      <c r="Y4611" s="1" t="s">
        <v>69</v>
      </c>
      <c r="Z4611" s="3">
        <v>46203</v>
      </c>
      <c r="AA4611" s="1" t="s">
        <v>39</v>
      </c>
      <c r="AB4611" s="1" t="s">
        <v>40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13478</v>
      </c>
      <c r="B4612" s="1" t="s">
        <v>13479</v>
      </c>
      <c r="C4612" s="2">
        <v>46148.677858796298</v>
      </c>
      <c r="D4612" s="1" t="s">
        <v>30</v>
      </c>
      <c r="E4612" s="1" t="s">
        <v>3135</v>
      </c>
      <c r="F4612" s="1" t="s">
        <v>75</v>
      </c>
      <c r="H4612" s="1" t="s">
        <v>13480</v>
      </c>
      <c r="I4612" s="1" t="s">
        <v>34</v>
      </c>
      <c r="J4612" s="1" t="s">
        <v>77</v>
      </c>
      <c r="K4612" s="1" t="s">
        <v>35</v>
      </c>
      <c r="L4612" t="s">
        <v>75</v>
      </c>
      <c r="O4612" s="1" t="s">
        <v>30</v>
      </c>
      <c r="P4612" s="4">
        <v>720000</v>
      </c>
      <c r="Q4612" s="5">
        <v>4</v>
      </c>
      <c r="T4612" s="1" t="s">
        <v>37</v>
      </c>
      <c r="U4612" s="4">
        <v>934272.09</v>
      </c>
      <c r="V4612" s="5">
        <v>20</v>
      </c>
      <c r="W4612" s="5">
        <v>0</v>
      </c>
      <c r="Y4612" s="1" t="s">
        <v>78</v>
      </c>
      <c r="Z4612" s="3">
        <v>46234</v>
      </c>
      <c r="AA4612" s="1" t="s">
        <v>39</v>
      </c>
      <c r="AB4612" s="1" t="s">
        <v>40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13481</v>
      </c>
      <c r="B4613" s="1" t="s">
        <v>13482</v>
      </c>
      <c r="C4613" s="2">
        <v>46157.8734722222</v>
      </c>
      <c r="D4613" s="1" t="s">
        <v>30</v>
      </c>
      <c r="E4613" s="1" t="s">
        <v>13483</v>
      </c>
      <c r="F4613" s="1" t="s">
        <v>819</v>
      </c>
      <c r="H4613" s="1" t="s">
        <v>13484</v>
      </c>
      <c r="I4613" s="1" t="s">
        <v>34</v>
      </c>
      <c r="J4613" s="1" t="s">
        <v>109</v>
      </c>
      <c r="K4613" s="1" t="s">
        <v>35</v>
      </c>
      <c r="L4613" t="s">
        <v>819</v>
      </c>
      <c r="M4613" s="1" t="s">
        <v>57</v>
      </c>
      <c r="O4613" s="1" t="s">
        <v>30</v>
      </c>
      <c r="P4613" s="4">
        <v>720000</v>
      </c>
      <c r="Q4613" s="5">
        <v>20</v>
      </c>
      <c r="T4613" s="1" t="s">
        <v>37</v>
      </c>
      <c r="U4613" s="4">
        <v>897696.26</v>
      </c>
      <c r="V4613" s="5">
        <v>56</v>
      </c>
      <c r="W4613" s="5">
        <v>0</v>
      </c>
      <c r="Y4613" s="1" t="s">
        <v>47</v>
      </c>
      <c r="Z4613" s="3">
        <v>46178</v>
      </c>
      <c r="AA4613" s="1" t="s">
        <v>48</v>
      </c>
      <c r="AB4613" s="1" t="s">
        <v>49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13485</v>
      </c>
      <c r="B4614" s="1" t="s">
        <v>13486</v>
      </c>
      <c r="C4614" s="2">
        <v>46148.766307870399</v>
      </c>
      <c r="D4614" s="1" t="s">
        <v>30</v>
      </c>
      <c r="E4614" s="1" t="s">
        <v>13487</v>
      </c>
      <c r="F4614" s="1" t="s">
        <v>1061</v>
      </c>
      <c r="H4614" s="1" t="s">
        <v>13488</v>
      </c>
      <c r="I4614" s="1" t="s">
        <v>34</v>
      </c>
      <c r="J4614" s="1" t="s">
        <v>109</v>
      </c>
      <c r="K4614" s="1" t="s">
        <v>35</v>
      </c>
      <c r="L4614" t="s">
        <v>1061</v>
      </c>
      <c r="M4614" s="1" t="s">
        <v>57</v>
      </c>
      <c r="O4614" s="1" t="s">
        <v>30</v>
      </c>
      <c r="P4614" s="4">
        <v>720000</v>
      </c>
      <c r="Q4614" s="5">
        <v>30</v>
      </c>
      <c r="T4614" s="1" t="s">
        <v>37</v>
      </c>
      <c r="U4614" s="4">
        <v>934272.09</v>
      </c>
      <c r="V4614" s="5">
        <v>43</v>
      </c>
      <c r="W4614" s="5">
        <v>5</v>
      </c>
      <c r="Y4614" s="1" t="s">
        <v>281</v>
      </c>
      <c r="Z4614" s="3">
        <v>46234</v>
      </c>
      <c r="AA4614" s="1" t="s">
        <v>48</v>
      </c>
      <c r="AB4614" s="1" t="s">
        <v>49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13489</v>
      </c>
      <c r="B4615" s="1" t="s">
        <v>13490</v>
      </c>
      <c r="C4615" s="2">
        <v>46143.536932870396</v>
      </c>
      <c r="D4615" s="1" t="s">
        <v>30</v>
      </c>
      <c r="E4615" s="1" t="s">
        <v>12867</v>
      </c>
      <c r="F4615" s="1" t="s">
        <v>75</v>
      </c>
      <c r="H4615" s="1" t="s">
        <v>13491</v>
      </c>
      <c r="I4615" s="1" t="s">
        <v>34</v>
      </c>
      <c r="J4615" s="1" t="s">
        <v>109</v>
      </c>
      <c r="K4615" s="1" t="s">
        <v>35</v>
      </c>
      <c r="L4615" t="s">
        <v>75</v>
      </c>
      <c r="M4615" s="1" t="s">
        <v>57</v>
      </c>
      <c r="O4615" s="1" t="s">
        <v>30</v>
      </c>
      <c r="P4615" s="4">
        <v>722200</v>
      </c>
      <c r="Q4615" s="5">
        <v>20</v>
      </c>
      <c r="T4615" s="1" t="s">
        <v>37</v>
      </c>
      <c r="U4615" s="4">
        <v>891772.46</v>
      </c>
      <c r="V4615" s="5">
        <v>7</v>
      </c>
      <c r="W4615" s="5">
        <v>25</v>
      </c>
      <c r="Y4615" s="1" t="s">
        <v>78</v>
      </c>
      <c r="Z4615" s="3">
        <v>46192</v>
      </c>
      <c r="AA4615" s="1" t="s">
        <v>48</v>
      </c>
      <c r="AB4615" s="1" t="s">
        <v>49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13492</v>
      </c>
      <c r="B4616" s="1" t="s">
        <v>13493</v>
      </c>
      <c r="C4616" s="2">
        <v>46020.779780092598</v>
      </c>
      <c r="D4616" s="1" t="s">
        <v>30</v>
      </c>
      <c r="E4616" s="1" t="s">
        <v>13494</v>
      </c>
      <c r="F4616" s="1" t="s">
        <v>53</v>
      </c>
      <c r="H4616" s="1" t="s">
        <v>13495</v>
      </c>
      <c r="I4616" s="1" t="s">
        <v>55</v>
      </c>
      <c r="J4616" s="1" t="s">
        <v>191</v>
      </c>
      <c r="K4616" s="1" t="s">
        <v>35</v>
      </c>
      <c r="L4616" t="s">
        <v>53</v>
      </c>
      <c r="M4616" s="1" t="s">
        <v>91</v>
      </c>
      <c r="O4616" s="1" t="s">
        <v>30</v>
      </c>
      <c r="P4616" s="4">
        <v>722920</v>
      </c>
      <c r="Q4616" s="5">
        <v>299</v>
      </c>
      <c r="S4616" s="5">
        <v>44000</v>
      </c>
      <c r="T4616" s="1" t="s">
        <v>37</v>
      </c>
      <c r="U4616" s="4">
        <v>848708.28</v>
      </c>
      <c r="Y4616" s="1" t="s">
        <v>47</v>
      </c>
      <c r="Z4616" s="3">
        <v>46203</v>
      </c>
      <c r="AA4616" s="1" t="s">
        <v>48</v>
      </c>
      <c r="AB4616" s="1" t="s">
        <v>49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13496</v>
      </c>
      <c r="B4617" s="1" t="s">
        <v>13497</v>
      </c>
      <c r="C4617" s="2">
        <v>46143.540914351899</v>
      </c>
      <c r="D4617" s="1" t="s">
        <v>30</v>
      </c>
      <c r="E4617" s="1" t="s">
        <v>13498</v>
      </c>
      <c r="F4617" s="1" t="s">
        <v>75</v>
      </c>
      <c r="H4617" s="1" t="s">
        <v>13499</v>
      </c>
      <c r="I4617" s="1" t="s">
        <v>34</v>
      </c>
      <c r="J4617" s="1" t="s">
        <v>97</v>
      </c>
      <c r="K4617" s="1" t="s">
        <v>35</v>
      </c>
      <c r="L4617" t="s">
        <v>75</v>
      </c>
      <c r="M4617" s="1" t="s">
        <v>57</v>
      </c>
      <c r="O4617" s="1" t="s">
        <v>30</v>
      </c>
      <c r="P4617" s="4">
        <v>724600</v>
      </c>
      <c r="Q4617" s="5">
        <v>30</v>
      </c>
      <c r="T4617" s="1" t="s">
        <v>37</v>
      </c>
      <c r="U4617" s="4">
        <v>894735.98</v>
      </c>
      <c r="V4617" s="5">
        <v>10</v>
      </c>
      <c r="W4617" s="5">
        <v>90</v>
      </c>
      <c r="Y4617" s="1" t="s">
        <v>78</v>
      </c>
      <c r="Z4617" s="3">
        <v>46185</v>
      </c>
      <c r="AA4617" s="1" t="s">
        <v>39</v>
      </c>
      <c r="AB4617" s="1" t="s">
        <v>40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13500</v>
      </c>
      <c r="B4618" s="1" t="s">
        <v>13501</v>
      </c>
      <c r="C4618" s="2">
        <v>46142.900254629603</v>
      </c>
      <c r="D4618" s="1" t="s">
        <v>30</v>
      </c>
      <c r="E4618" s="1" t="s">
        <v>1542</v>
      </c>
      <c r="F4618" s="1" t="s">
        <v>75</v>
      </c>
      <c r="H4618" s="1" t="s">
        <v>13502</v>
      </c>
      <c r="I4618" s="1" t="s">
        <v>34</v>
      </c>
      <c r="J4618" s="1" t="s">
        <v>109</v>
      </c>
      <c r="K4618" s="1" t="s">
        <v>35</v>
      </c>
      <c r="L4618" t="s">
        <v>75</v>
      </c>
      <c r="M4618" s="1" t="s">
        <v>57</v>
      </c>
      <c r="O4618" s="1" t="s">
        <v>30</v>
      </c>
      <c r="P4618" s="4">
        <v>724820</v>
      </c>
      <c r="Q4618" s="5">
        <v>14</v>
      </c>
      <c r="T4618" s="1" t="s">
        <v>37</v>
      </c>
      <c r="U4618" s="4">
        <v>896167.23</v>
      </c>
      <c r="V4618" s="5">
        <v>50</v>
      </c>
      <c r="W4618" s="5">
        <v>7</v>
      </c>
      <c r="Y4618" s="1" t="s">
        <v>78</v>
      </c>
      <c r="Z4618" s="3">
        <v>46192</v>
      </c>
      <c r="AA4618" s="1" t="s">
        <v>58</v>
      </c>
      <c r="AB4618" s="1" t="s">
        <v>59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13503</v>
      </c>
      <c r="B4619" s="1" t="s">
        <v>13504</v>
      </c>
      <c r="C4619" s="2">
        <v>46149.899872685201</v>
      </c>
      <c r="D4619" s="1" t="s">
        <v>30</v>
      </c>
      <c r="E4619" s="1" t="s">
        <v>12776</v>
      </c>
      <c r="F4619" s="1" t="s">
        <v>75</v>
      </c>
      <c r="H4619" s="1" t="s">
        <v>13505</v>
      </c>
      <c r="I4619" s="1" t="s">
        <v>34</v>
      </c>
      <c r="J4619" s="1" t="s">
        <v>109</v>
      </c>
      <c r="K4619" s="1" t="s">
        <v>35</v>
      </c>
      <c r="L4619" t="s">
        <v>75</v>
      </c>
      <c r="M4619" s="1" t="s">
        <v>57</v>
      </c>
      <c r="O4619" s="1" t="s">
        <v>30</v>
      </c>
      <c r="P4619" s="4">
        <v>725080</v>
      </c>
      <c r="Q4619" s="5">
        <v>12</v>
      </c>
      <c r="T4619" s="1" t="s">
        <v>37</v>
      </c>
      <c r="U4619" s="4">
        <v>940863.9</v>
      </c>
      <c r="V4619" s="5">
        <v>6</v>
      </c>
      <c r="W4619" s="5">
        <v>20</v>
      </c>
      <c r="Y4619" s="1" t="s">
        <v>78</v>
      </c>
      <c r="Z4619" s="3">
        <v>46227</v>
      </c>
      <c r="AA4619" s="1" t="s">
        <v>58</v>
      </c>
      <c r="AB4619" s="1" t="s">
        <v>59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13506</v>
      </c>
      <c r="B4620" s="1" t="s">
        <v>13507</v>
      </c>
      <c r="C4620" s="2">
        <v>46020.568807870397</v>
      </c>
      <c r="D4620" s="1" t="s">
        <v>30</v>
      </c>
      <c r="E4620" s="1" t="s">
        <v>13508</v>
      </c>
      <c r="F4620" s="1" t="s">
        <v>706</v>
      </c>
      <c r="H4620" s="1" t="s">
        <v>13509</v>
      </c>
      <c r="I4620" s="1" t="s">
        <v>34</v>
      </c>
      <c r="J4620" s="1" t="s">
        <v>35</v>
      </c>
      <c r="K4620" s="1" t="s">
        <v>77</v>
      </c>
      <c r="L4620" t="s">
        <v>706</v>
      </c>
      <c r="M4620" s="1" t="s">
        <v>91</v>
      </c>
      <c r="O4620" s="1" t="s">
        <v>30</v>
      </c>
      <c r="P4620" s="4">
        <v>729000</v>
      </c>
      <c r="Q4620" s="5">
        <v>12</v>
      </c>
      <c r="T4620" s="1" t="s">
        <v>37</v>
      </c>
      <c r="U4620" s="4">
        <v>826613.3</v>
      </c>
      <c r="V4620" s="5">
        <v>60</v>
      </c>
      <c r="W4620" s="5">
        <v>0</v>
      </c>
      <c r="Y4620" s="1" t="s">
        <v>69</v>
      </c>
      <c r="Z4620" s="3">
        <v>46173</v>
      </c>
      <c r="AA4620" s="1" t="s">
        <v>39</v>
      </c>
      <c r="AB4620" s="1" t="s">
        <v>40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13510</v>
      </c>
      <c r="B4621" s="1" t="s">
        <v>13511</v>
      </c>
      <c r="C4621" s="2">
        <v>46080.667418981502</v>
      </c>
      <c r="D4621" s="1" t="s">
        <v>30</v>
      </c>
      <c r="E4621" s="1" t="s">
        <v>2995</v>
      </c>
      <c r="F4621" s="1" t="s">
        <v>154</v>
      </c>
      <c r="H4621" s="1" t="s">
        <v>13512</v>
      </c>
      <c r="I4621" s="1" t="s">
        <v>34</v>
      </c>
      <c r="J4621" s="1" t="s">
        <v>35</v>
      </c>
      <c r="K4621" s="1" t="s">
        <v>759</v>
      </c>
      <c r="L4621" t="s">
        <v>154</v>
      </c>
      <c r="O4621" s="1" t="s">
        <v>30</v>
      </c>
      <c r="P4621" s="4">
        <v>730000</v>
      </c>
      <c r="Q4621" s="5">
        <v>1</v>
      </c>
      <c r="T4621" s="1" t="s">
        <v>37</v>
      </c>
      <c r="U4621" s="4">
        <v>900746.79</v>
      </c>
      <c r="V4621" s="5">
        <v>42</v>
      </c>
      <c r="W4621" s="5">
        <v>0</v>
      </c>
      <c r="Y4621" s="1" t="s">
        <v>98</v>
      </c>
      <c r="Z4621" s="3">
        <v>46191</v>
      </c>
      <c r="AA4621" s="1" t="s">
        <v>58</v>
      </c>
      <c r="AB4621" s="1" t="s">
        <v>59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1</v>
      </c>
    </row>
    <row r="4622" spans="1:32">
      <c r="A4622" t="s">
        <v>13513</v>
      </c>
      <c r="B4622" s="1" t="s">
        <v>13514</v>
      </c>
      <c r="C4622" s="2">
        <v>46150.814039351899</v>
      </c>
      <c r="D4622" s="1" t="s">
        <v>30</v>
      </c>
      <c r="E4622" s="1" t="s">
        <v>10268</v>
      </c>
      <c r="F4622" s="1" t="s">
        <v>819</v>
      </c>
      <c r="H4622" s="1" t="s">
        <v>12311</v>
      </c>
      <c r="I4622" s="1" t="s">
        <v>34</v>
      </c>
      <c r="J4622" s="1" t="s">
        <v>214</v>
      </c>
      <c r="K4622" s="1" t="s">
        <v>35</v>
      </c>
      <c r="L4622" t="s">
        <v>819</v>
      </c>
      <c r="M4622" s="1" t="s">
        <v>57</v>
      </c>
      <c r="O4622" s="1" t="s">
        <v>30</v>
      </c>
      <c r="P4622" s="4">
        <v>730000</v>
      </c>
      <c r="Q4622" s="5">
        <v>24</v>
      </c>
      <c r="T4622" s="1" t="s">
        <v>37</v>
      </c>
      <c r="U4622" s="4">
        <v>905711.27</v>
      </c>
      <c r="V4622" s="5">
        <v>38</v>
      </c>
      <c r="W4622" s="5">
        <v>1034</v>
      </c>
      <c r="Y4622" s="1" t="s">
        <v>47</v>
      </c>
      <c r="Z4622" s="3">
        <v>46220</v>
      </c>
      <c r="AA4622" s="1" t="s">
        <v>48</v>
      </c>
      <c r="AB4622" s="1" t="s">
        <v>49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13515</v>
      </c>
      <c r="B4623" s="1" t="s">
        <v>13516</v>
      </c>
      <c r="C4623" s="2">
        <v>46157.640509259298</v>
      </c>
      <c r="D4623" s="1" t="s">
        <v>30</v>
      </c>
      <c r="E4623" s="1" t="s">
        <v>4246</v>
      </c>
      <c r="F4623" s="1" t="s">
        <v>2385</v>
      </c>
      <c r="H4623" s="1" t="s">
        <v>13517</v>
      </c>
      <c r="I4623" s="1" t="s">
        <v>34</v>
      </c>
      <c r="J4623" s="1" t="s">
        <v>97</v>
      </c>
      <c r="K4623" s="1" t="s">
        <v>35</v>
      </c>
      <c r="L4623" t="s">
        <v>2385</v>
      </c>
      <c r="O4623" s="1" t="s">
        <v>30</v>
      </c>
      <c r="P4623" s="4">
        <v>731290</v>
      </c>
      <c r="Q4623" s="5">
        <v>27</v>
      </c>
      <c r="T4623" s="1" t="s">
        <v>37</v>
      </c>
      <c r="U4623" s="4">
        <v>883544.74</v>
      </c>
      <c r="V4623" s="5">
        <v>150</v>
      </c>
      <c r="W4623" s="5">
        <v>0</v>
      </c>
      <c r="Y4623" s="1" t="s">
        <v>47</v>
      </c>
      <c r="Z4623" s="3">
        <v>46192</v>
      </c>
      <c r="AA4623" s="1" t="s">
        <v>39</v>
      </c>
      <c r="AB4623" s="1" t="s">
        <v>40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13518</v>
      </c>
      <c r="B4624" s="1" t="s">
        <v>13519</v>
      </c>
      <c r="C4624" s="2">
        <v>46154.864849537</v>
      </c>
      <c r="D4624" s="1" t="s">
        <v>30</v>
      </c>
      <c r="E4624" s="1" t="s">
        <v>614</v>
      </c>
      <c r="F4624" s="1" t="s">
        <v>44</v>
      </c>
      <c r="H4624" s="1" t="s">
        <v>615</v>
      </c>
      <c r="I4624" s="1" t="s">
        <v>34</v>
      </c>
      <c r="J4624" s="1" t="s">
        <v>46</v>
      </c>
      <c r="K4624" s="1" t="s">
        <v>35</v>
      </c>
      <c r="L4624" t="s">
        <v>44</v>
      </c>
      <c r="M4624" s="1" t="s">
        <v>57</v>
      </c>
      <c r="O4624" s="1" t="s">
        <v>30</v>
      </c>
      <c r="P4624" s="4">
        <v>735600</v>
      </c>
      <c r="Q4624" s="5">
        <v>81</v>
      </c>
      <c r="T4624" s="1" t="s">
        <v>37</v>
      </c>
      <c r="U4624" s="4">
        <v>954955.61</v>
      </c>
      <c r="V4624" s="5">
        <v>245</v>
      </c>
      <c r="W4624" s="5">
        <v>1</v>
      </c>
      <c r="Y4624" s="1" t="s">
        <v>47</v>
      </c>
      <c r="Z4624" s="3">
        <v>46211</v>
      </c>
      <c r="AA4624" s="1" t="s">
        <v>39</v>
      </c>
      <c r="AB4624" s="1" t="s">
        <v>40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13520</v>
      </c>
      <c r="B4625" s="1" t="s">
        <v>13521</v>
      </c>
      <c r="C4625" s="2">
        <v>46104.604467592602</v>
      </c>
      <c r="D4625" s="1" t="s">
        <v>30</v>
      </c>
      <c r="E4625" s="1" t="s">
        <v>13522</v>
      </c>
      <c r="F4625" s="1" t="s">
        <v>706</v>
      </c>
      <c r="H4625" s="1" t="s">
        <v>13523</v>
      </c>
      <c r="I4625" s="1" t="s">
        <v>34</v>
      </c>
      <c r="J4625" s="1" t="s">
        <v>35</v>
      </c>
      <c r="K4625" s="1" t="s">
        <v>46</v>
      </c>
      <c r="L4625" t="s">
        <v>706</v>
      </c>
      <c r="M4625" s="1" t="s">
        <v>91</v>
      </c>
      <c r="O4625" s="1" t="s">
        <v>30</v>
      </c>
      <c r="P4625" s="4">
        <v>735611</v>
      </c>
      <c r="Q4625" s="5">
        <v>50</v>
      </c>
      <c r="T4625" s="1" t="s">
        <v>37</v>
      </c>
      <c r="U4625" s="4">
        <v>905831.44</v>
      </c>
      <c r="V4625" s="5">
        <v>186</v>
      </c>
      <c r="W4625" s="5">
        <v>0</v>
      </c>
      <c r="Y4625" s="1" t="s">
        <v>69</v>
      </c>
      <c r="Z4625" s="3">
        <v>46265</v>
      </c>
      <c r="AA4625" s="1" t="s">
        <v>48</v>
      </c>
      <c r="AB4625" s="1" t="s">
        <v>49</v>
      </c>
      <c r="AC4625" t="b">
        <f t="shared" si="288"/>
        <v>0</v>
      </c>
      <c r="AD4625" t="b">
        <f t="shared" si="289"/>
        <v>1</v>
      </c>
      <c r="AE4625" t="b">
        <f t="shared" si="290"/>
        <v>0</v>
      </c>
      <c r="AF4625" t="b">
        <f t="shared" si="291"/>
        <v>0</v>
      </c>
    </row>
    <row r="4626" spans="1:32">
      <c r="A4626" t="s">
        <v>13524</v>
      </c>
      <c r="B4626" s="1" t="s">
        <v>13525</v>
      </c>
      <c r="C4626" s="2">
        <v>46087.608090277798</v>
      </c>
      <c r="D4626" s="1" t="s">
        <v>30</v>
      </c>
      <c r="E4626" s="1" t="s">
        <v>3822</v>
      </c>
      <c r="F4626" s="1" t="s">
        <v>53</v>
      </c>
      <c r="H4626" s="1" t="s">
        <v>13526</v>
      </c>
      <c r="I4626" s="1" t="s">
        <v>34</v>
      </c>
      <c r="J4626" s="1" t="s">
        <v>214</v>
      </c>
      <c r="K4626" s="1" t="s">
        <v>35</v>
      </c>
      <c r="L4626" t="s">
        <v>53</v>
      </c>
      <c r="M4626" s="1" t="s">
        <v>57</v>
      </c>
      <c r="O4626" s="1" t="s">
        <v>30</v>
      </c>
      <c r="P4626" s="4">
        <v>739350</v>
      </c>
      <c r="Q4626" s="5">
        <v>120</v>
      </c>
      <c r="T4626" s="1" t="s">
        <v>37</v>
      </c>
      <c r="U4626" s="4">
        <v>906443.38</v>
      </c>
      <c r="V4626" s="5">
        <v>93</v>
      </c>
      <c r="W4626" s="5">
        <v>0</v>
      </c>
      <c r="Y4626" s="1" t="s">
        <v>47</v>
      </c>
      <c r="Z4626" s="3">
        <v>46387</v>
      </c>
      <c r="AA4626" s="1" t="s">
        <v>48</v>
      </c>
      <c r="AB4626" s="1" t="s">
        <v>49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13527</v>
      </c>
      <c r="B4627" s="1" t="s">
        <v>13528</v>
      </c>
      <c r="C4627" s="2">
        <v>46136.532118055598</v>
      </c>
      <c r="D4627" s="1" t="s">
        <v>30</v>
      </c>
      <c r="E4627" s="1" t="s">
        <v>1208</v>
      </c>
      <c r="F4627" s="1" t="s">
        <v>771</v>
      </c>
      <c r="H4627" s="1" t="s">
        <v>6485</v>
      </c>
      <c r="I4627" s="1" t="s">
        <v>55</v>
      </c>
      <c r="J4627" s="1" t="s">
        <v>77</v>
      </c>
      <c r="K4627" s="1" t="s">
        <v>35</v>
      </c>
      <c r="L4627" t="s">
        <v>771</v>
      </c>
      <c r="M4627" s="1" t="s">
        <v>57</v>
      </c>
      <c r="O4627" s="1" t="s">
        <v>30</v>
      </c>
      <c r="P4627" s="4">
        <v>741480</v>
      </c>
      <c r="Q4627" s="5">
        <v>74</v>
      </c>
      <c r="S4627" s="5">
        <v>21360</v>
      </c>
      <c r="T4627" s="1" t="s">
        <v>37</v>
      </c>
      <c r="U4627" s="4">
        <v>954432.83</v>
      </c>
      <c r="Y4627" s="1" t="s">
        <v>69</v>
      </c>
      <c r="Z4627" s="3">
        <v>46218</v>
      </c>
      <c r="AA4627" s="1" t="s">
        <v>48</v>
      </c>
      <c r="AB4627" s="1" t="s">
        <v>49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13529</v>
      </c>
      <c r="B4628" s="1" t="s">
        <v>13530</v>
      </c>
      <c r="C4628" s="2">
        <v>46164.494039351899</v>
      </c>
      <c r="D4628" s="1" t="s">
        <v>30</v>
      </c>
      <c r="E4628" s="1" t="s">
        <v>2029</v>
      </c>
      <c r="F4628" s="1" t="s">
        <v>364</v>
      </c>
      <c r="H4628" s="1" t="s">
        <v>3578</v>
      </c>
      <c r="I4628" s="1" t="s">
        <v>55</v>
      </c>
      <c r="J4628" s="1" t="s">
        <v>77</v>
      </c>
      <c r="K4628" s="1" t="s">
        <v>35</v>
      </c>
      <c r="L4628" t="s">
        <v>364</v>
      </c>
      <c r="O4628" s="1" t="s">
        <v>30</v>
      </c>
      <c r="P4628" s="4">
        <v>750000</v>
      </c>
      <c r="Q4628" s="5">
        <v>33</v>
      </c>
      <c r="S4628" s="5">
        <v>16000</v>
      </c>
      <c r="T4628" s="1" t="s">
        <v>37</v>
      </c>
      <c r="U4628" s="4">
        <v>931424.83</v>
      </c>
      <c r="Y4628" s="1" t="s">
        <v>69</v>
      </c>
      <c r="Z4628" s="3">
        <v>46203</v>
      </c>
      <c r="AA4628" s="1" t="s">
        <v>39</v>
      </c>
      <c r="AB4628" s="1" t="s">
        <v>40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13531</v>
      </c>
      <c r="B4629" s="1" t="s">
        <v>13532</v>
      </c>
      <c r="C4629" s="2">
        <v>46164.496342592603</v>
      </c>
      <c r="D4629" s="1" t="s">
        <v>30</v>
      </c>
      <c r="E4629" s="1" t="s">
        <v>1506</v>
      </c>
      <c r="F4629" s="1" t="s">
        <v>364</v>
      </c>
      <c r="H4629" s="1" t="s">
        <v>3587</v>
      </c>
      <c r="I4629" s="1" t="s">
        <v>55</v>
      </c>
      <c r="J4629" s="1" t="s">
        <v>77</v>
      </c>
      <c r="K4629" s="1" t="s">
        <v>35</v>
      </c>
      <c r="L4629" t="s">
        <v>364</v>
      </c>
      <c r="O4629" s="1" t="s">
        <v>30</v>
      </c>
      <c r="P4629" s="4">
        <v>750000</v>
      </c>
      <c r="Q4629" s="5">
        <v>60</v>
      </c>
      <c r="S4629" s="5">
        <v>13000</v>
      </c>
      <c r="T4629" s="1" t="s">
        <v>37</v>
      </c>
      <c r="U4629" s="4">
        <v>931424.83</v>
      </c>
      <c r="Y4629" s="1" t="s">
        <v>69</v>
      </c>
      <c r="Z4629" s="3">
        <v>46203</v>
      </c>
      <c r="AA4629" s="1" t="s">
        <v>39</v>
      </c>
      <c r="AB4629" s="1" t="s">
        <v>40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13533</v>
      </c>
      <c r="B4630" s="1" t="s">
        <v>13534</v>
      </c>
      <c r="C4630" s="2">
        <v>46100.799641203703</v>
      </c>
      <c r="D4630" s="1" t="s">
        <v>30</v>
      </c>
      <c r="E4630" s="1" t="s">
        <v>13535</v>
      </c>
      <c r="F4630" s="1" t="s">
        <v>364</v>
      </c>
      <c r="H4630" s="1" t="s">
        <v>13536</v>
      </c>
      <c r="I4630" s="1" t="s">
        <v>34</v>
      </c>
      <c r="J4630" s="1" t="s">
        <v>109</v>
      </c>
      <c r="K4630" s="1" t="s">
        <v>35</v>
      </c>
      <c r="L4630" t="s">
        <v>364</v>
      </c>
      <c r="M4630" s="1" t="s">
        <v>57</v>
      </c>
      <c r="O4630" s="1" t="s">
        <v>30</v>
      </c>
      <c r="P4630" s="4">
        <v>750000</v>
      </c>
      <c r="Q4630" s="5">
        <v>50</v>
      </c>
      <c r="T4630" s="1" t="s">
        <v>37</v>
      </c>
      <c r="U4630" s="4">
        <v>931424.83</v>
      </c>
      <c r="V4630" s="5">
        <v>100</v>
      </c>
      <c r="W4630" s="5">
        <v>0</v>
      </c>
      <c r="Y4630" s="1" t="s">
        <v>69</v>
      </c>
      <c r="Z4630" s="3">
        <v>46203</v>
      </c>
      <c r="AA4630" s="1" t="s">
        <v>48</v>
      </c>
      <c r="AB4630" s="1" t="s">
        <v>49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13537</v>
      </c>
      <c r="B4631" s="1" t="s">
        <v>13538</v>
      </c>
      <c r="C4631" s="2">
        <v>46100.804872685199</v>
      </c>
      <c r="D4631" s="1" t="s">
        <v>30</v>
      </c>
      <c r="E4631" s="1" t="s">
        <v>9488</v>
      </c>
      <c r="F4631" s="1" t="s">
        <v>364</v>
      </c>
      <c r="H4631" s="1" t="s">
        <v>9489</v>
      </c>
      <c r="I4631" s="1" t="s">
        <v>55</v>
      </c>
      <c r="J4631" s="1" t="s">
        <v>77</v>
      </c>
      <c r="K4631" s="1" t="s">
        <v>35</v>
      </c>
      <c r="L4631" t="s">
        <v>364</v>
      </c>
      <c r="M4631" s="1" t="s">
        <v>57</v>
      </c>
      <c r="O4631" s="1" t="s">
        <v>30</v>
      </c>
      <c r="P4631" s="4">
        <v>750000</v>
      </c>
      <c r="Q4631" s="5">
        <v>150</v>
      </c>
      <c r="S4631" s="5">
        <v>6500</v>
      </c>
      <c r="T4631" s="1" t="s">
        <v>37</v>
      </c>
      <c r="U4631" s="4">
        <v>931424.83</v>
      </c>
      <c r="Y4631" s="1" t="s">
        <v>69</v>
      </c>
      <c r="Z4631" s="3">
        <v>46203</v>
      </c>
      <c r="AA4631" s="1" t="s">
        <v>48</v>
      </c>
      <c r="AB4631" s="1" t="s">
        <v>49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13539</v>
      </c>
      <c r="B4632" s="1" t="s">
        <v>13540</v>
      </c>
      <c r="C4632" s="2">
        <v>46142.8957407407</v>
      </c>
      <c r="D4632" s="1" t="s">
        <v>30</v>
      </c>
      <c r="E4632" s="1" t="s">
        <v>13541</v>
      </c>
      <c r="F4632" s="1" t="s">
        <v>75</v>
      </c>
      <c r="H4632" s="1" t="s">
        <v>13542</v>
      </c>
      <c r="I4632" s="1" t="s">
        <v>34</v>
      </c>
      <c r="J4632" s="1" t="s">
        <v>77</v>
      </c>
      <c r="K4632" s="1" t="s">
        <v>35</v>
      </c>
      <c r="L4632" t="s">
        <v>75</v>
      </c>
      <c r="M4632" s="1" t="s">
        <v>57</v>
      </c>
      <c r="O4632" s="1" t="s">
        <v>30</v>
      </c>
      <c r="P4632" s="4">
        <v>750000</v>
      </c>
      <c r="Q4632" s="5">
        <v>5</v>
      </c>
      <c r="T4632" s="1" t="s">
        <v>37</v>
      </c>
      <c r="U4632" s="4">
        <v>923550.05</v>
      </c>
      <c r="V4632" s="5">
        <v>7</v>
      </c>
      <c r="W4632" s="5">
        <v>0</v>
      </c>
      <c r="Y4632" s="1" t="s">
        <v>78</v>
      </c>
      <c r="Z4632" s="3">
        <v>46192</v>
      </c>
      <c r="AA4632" s="1" t="s">
        <v>39</v>
      </c>
      <c r="AB4632" s="1" t="s">
        <v>40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13543</v>
      </c>
      <c r="B4633" s="1" t="s">
        <v>13544</v>
      </c>
      <c r="C4633" s="2">
        <v>46097.807881944398</v>
      </c>
      <c r="D4633" s="1" t="s">
        <v>30</v>
      </c>
      <c r="E4633" s="1" t="s">
        <v>9984</v>
      </c>
      <c r="F4633" s="1" t="s">
        <v>1061</v>
      </c>
      <c r="H4633" s="1" t="s">
        <v>13545</v>
      </c>
      <c r="I4633" s="1" t="s">
        <v>34</v>
      </c>
      <c r="J4633" s="1" t="s">
        <v>181</v>
      </c>
      <c r="K4633" s="1" t="s">
        <v>35</v>
      </c>
      <c r="L4633" t="s">
        <v>1061</v>
      </c>
      <c r="M4633" s="1" t="s">
        <v>57</v>
      </c>
      <c r="O4633" s="1" t="s">
        <v>30</v>
      </c>
      <c r="P4633" s="4">
        <v>750000</v>
      </c>
      <c r="Q4633" s="5">
        <v>20</v>
      </c>
      <c r="T4633" s="1" t="s">
        <v>37</v>
      </c>
      <c r="U4633" s="4">
        <v>928274.78</v>
      </c>
      <c r="V4633" s="5">
        <v>46</v>
      </c>
      <c r="W4633" s="5">
        <v>10</v>
      </c>
      <c r="Y4633" s="1" t="s">
        <v>281</v>
      </c>
      <c r="Z4633" s="3">
        <v>46203</v>
      </c>
      <c r="AA4633" s="1" t="s">
        <v>39</v>
      </c>
      <c r="AB4633" s="1" t="s">
        <v>40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13546</v>
      </c>
      <c r="B4634" s="1" t="s">
        <v>13547</v>
      </c>
      <c r="C4634" s="2">
        <v>46150.820381944402</v>
      </c>
      <c r="D4634" s="1" t="s">
        <v>30</v>
      </c>
      <c r="E4634" s="1" t="s">
        <v>8598</v>
      </c>
      <c r="F4634" s="1" t="s">
        <v>819</v>
      </c>
      <c r="H4634" s="1" t="s">
        <v>8599</v>
      </c>
      <c r="I4634" s="1" t="s">
        <v>55</v>
      </c>
      <c r="J4634" s="1" t="s">
        <v>77</v>
      </c>
      <c r="K4634" s="1" t="s">
        <v>35</v>
      </c>
      <c r="L4634" t="s">
        <v>819</v>
      </c>
      <c r="M4634" s="1" t="s">
        <v>57</v>
      </c>
      <c r="O4634" s="1" t="s">
        <v>30</v>
      </c>
      <c r="P4634" s="4">
        <v>750000</v>
      </c>
      <c r="Q4634" s="5">
        <v>25</v>
      </c>
      <c r="S4634" s="5">
        <v>20000</v>
      </c>
      <c r="T4634" s="1" t="s">
        <v>37</v>
      </c>
      <c r="U4634" s="4">
        <v>935100.27</v>
      </c>
      <c r="Y4634" s="1" t="s">
        <v>47</v>
      </c>
      <c r="Z4634" s="3">
        <v>46178</v>
      </c>
      <c r="AA4634" s="1" t="s">
        <v>39</v>
      </c>
      <c r="AB4634" s="1" t="s">
        <v>40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13548</v>
      </c>
      <c r="B4635" s="1" t="s">
        <v>13549</v>
      </c>
      <c r="C4635" s="2">
        <v>46148.974791666697</v>
      </c>
      <c r="D4635" s="1" t="s">
        <v>30</v>
      </c>
      <c r="E4635" s="1" t="s">
        <v>3165</v>
      </c>
      <c r="F4635" s="1" t="s">
        <v>75</v>
      </c>
      <c r="H4635" s="1" t="s">
        <v>13550</v>
      </c>
      <c r="I4635" s="1" t="s">
        <v>34</v>
      </c>
      <c r="J4635" s="1" t="s">
        <v>126</v>
      </c>
      <c r="K4635" s="1" t="s">
        <v>35</v>
      </c>
      <c r="L4635" t="s">
        <v>75</v>
      </c>
      <c r="O4635" s="1" t="s">
        <v>30</v>
      </c>
      <c r="P4635" s="4">
        <v>750000</v>
      </c>
      <c r="Q4635" s="5">
        <v>12</v>
      </c>
      <c r="T4635" s="1" t="s">
        <v>37</v>
      </c>
      <c r="U4635" s="4">
        <v>973200.09</v>
      </c>
      <c r="V4635" s="5">
        <v>3</v>
      </c>
      <c r="W4635" s="5">
        <v>15</v>
      </c>
      <c r="Y4635" s="1" t="s">
        <v>78</v>
      </c>
      <c r="Z4635" s="3">
        <v>46227</v>
      </c>
      <c r="AA4635" s="1" t="s">
        <v>39</v>
      </c>
      <c r="AB4635" s="1" t="s">
        <v>40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13551</v>
      </c>
      <c r="B4636" s="1" t="s">
        <v>13552</v>
      </c>
      <c r="C4636" s="2">
        <v>46147.032037037003</v>
      </c>
      <c r="D4636" s="1" t="s">
        <v>30</v>
      </c>
      <c r="E4636" s="1" t="s">
        <v>7350</v>
      </c>
      <c r="F4636" s="1" t="s">
        <v>819</v>
      </c>
      <c r="H4636" s="1" t="s">
        <v>13553</v>
      </c>
      <c r="I4636" s="1" t="s">
        <v>55</v>
      </c>
      <c r="J4636" s="1" t="s">
        <v>77</v>
      </c>
      <c r="K4636" s="1" t="s">
        <v>35</v>
      </c>
      <c r="L4636" t="s">
        <v>819</v>
      </c>
      <c r="M4636" s="1" t="s">
        <v>57</v>
      </c>
      <c r="O4636" s="1" t="s">
        <v>30</v>
      </c>
      <c r="P4636" s="4">
        <v>750000</v>
      </c>
      <c r="Q4636" s="5">
        <v>250</v>
      </c>
      <c r="S4636" s="5">
        <v>20000</v>
      </c>
      <c r="T4636" s="1" t="s">
        <v>37</v>
      </c>
      <c r="U4636" s="4">
        <v>935100.27</v>
      </c>
      <c r="Y4636" s="1" t="s">
        <v>47</v>
      </c>
      <c r="Z4636" s="3">
        <v>46189</v>
      </c>
      <c r="AA4636" s="1" t="s">
        <v>39</v>
      </c>
      <c r="AB4636" s="1" t="s">
        <v>40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13554</v>
      </c>
      <c r="B4637" s="1" t="s">
        <v>13555</v>
      </c>
      <c r="C4637" s="2">
        <v>46164.829502314802</v>
      </c>
      <c r="D4637" s="1" t="s">
        <v>30</v>
      </c>
      <c r="E4637" s="1" t="s">
        <v>377</v>
      </c>
      <c r="F4637" s="1" t="s">
        <v>75</v>
      </c>
      <c r="H4637" s="1" t="s">
        <v>13556</v>
      </c>
      <c r="I4637" s="1" t="s">
        <v>34</v>
      </c>
      <c r="J4637" s="1" t="s">
        <v>126</v>
      </c>
      <c r="K4637" s="1" t="s">
        <v>35</v>
      </c>
      <c r="L4637" t="s">
        <v>75</v>
      </c>
      <c r="M4637" s="1" t="s">
        <v>57</v>
      </c>
      <c r="O4637" s="1" t="s">
        <v>30</v>
      </c>
      <c r="P4637" s="4">
        <v>750000</v>
      </c>
      <c r="Q4637" s="5">
        <v>6</v>
      </c>
      <c r="T4637" s="1" t="s">
        <v>37</v>
      </c>
      <c r="U4637" s="4">
        <v>953325.03</v>
      </c>
      <c r="V4637" s="5">
        <v>8</v>
      </c>
      <c r="W4637" s="5">
        <v>16</v>
      </c>
      <c r="Y4637" s="1" t="s">
        <v>78</v>
      </c>
      <c r="Z4637" s="3">
        <v>46213</v>
      </c>
      <c r="AA4637" s="1" t="s">
        <v>39</v>
      </c>
      <c r="AB4637" s="1" t="s">
        <v>40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13557</v>
      </c>
      <c r="B4638" s="1" t="s">
        <v>13558</v>
      </c>
      <c r="C4638" s="2">
        <v>46164.635254629597</v>
      </c>
      <c r="D4638" s="1" t="s">
        <v>30</v>
      </c>
      <c r="E4638" s="1" t="s">
        <v>2254</v>
      </c>
      <c r="F4638" s="1" t="s">
        <v>364</v>
      </c>
      <c r="H4638" s="1" t="s">
        <v>3756</v>
      </c>
      <c r="I4638" s="1" t="s">
        <v>55</v>
      </c>
      <c r="J4638" s="1" t="s">
        <v>214</v>
      </c>
      <c r="K4638" s="1" t="s">
        <v>35</v>
      </c>
      <c r="L4638" t="s">
        <v>364</v>
      </c>
      <c r="O4638" s="1" t="s">
        <v>30</v>
      </c>
      <c r="P4638" s="4">
        <v>750000</v>
      </c>
      <c r="Q4638" s="5">
        <v>246</v>
      </c>
      <c r="S4638" s="5">
        <v>25340</v>
      </c>
      <c r="T4638" s="1" t="s">
        <v>37</v>
      </c>
      <c r="U4638" s="4">
        <v>964574.76</v>
      </c>
      <c r="Y4638" s="1" t="s">
        <v>69</v>
      </c>
      <c r="Z4638" s="3">
        <v>46265</v>
      </c>
      <c r="AA4638" s="1" t="s">
        <v>39</v>
      </c>
      <c r="AB4638" s="1" t="s">
        <v>40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13559</v>
      </c>
      <c r="B4639" s="1" t="s">
        <v>13560</v>
      </c>
      <c r="C4639" s="2">
        <v>46141.9520486111</v>
      </c>
      <c r="D4639" s="1" t="s">
        <v>30</v>
      </c>
      <c r="E4639" s="1" t="s">
        <v>2269</v>
      </c>
      <c r="F4639" s="1" t="s">
        <v>1061</v>
      </c>
      <c r="H4639" s="1" t="s">
        <v>13561</v>
      </c>
      <c r="I4639" s="1" t="s">
        <v>55</v>
      </c>
      <c r="J4639" s="1" t="s">
        <v>109</v>
      </c>
      <c r="K4639" s="1" t="s">
        <v>35</v>
      </c>
      <c r="L4639" t="s">
        <v>1061</v>
      </c>
      <c r="M4639" s="1" t="s">
        <v>57</v>
      </c>
      <c r="O4639" s="1" t="s">
        <v>30</v>
      </c>
      <c r="P4639" s="4">
        <v>750000</v>
      </c>
      <c r="Q4639" s="5">
        <v>40</v>
      </c>
      <c r="S4639" s="5">
        <v>30000</v>
      </c>
      <c r="T4639" s="1" t="s">
        <v>2271</v>
      </c>
      <c r="U4639" s="4">
        <v>288525.09000000003</v>
      </c>
      <c r="Y4639" s="1" t="s">
        <v>281</v>
      </c>
      <c r="Z4639" s="3">
        <v>46234</v>
      </c>
      <c r="AA4639" s="1" t="s">
        <v>48</v>
      </c>
      <c r="AB4639" s="1" t="s">
        <v>49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13562</v>
      </c>
      <c r="B4640" s="1" t="s">
        <v>13563</v>
      </c>
      <c r="C4640" s="2">
        <v>46150.820625</v>
      </c>
      <c r="D4640" s="1" t="s">
        <v>30</v>
      </c>
      <c r="E4640" s="1" t="s">
        <v>8598</v>
      </c>
      <c r="F4640" s="1" t="s">
        <v>819</v>
      </c>
      <c r="H4640" s="1" t="s">
        <v>11176</v>
      </c>
      <c r="I4640" s="1" t="s">
        <v>34</v>
      </c>
      <c r="J4640" s="1" t="s">
        <v>181</v>
      </c>
      <c r="K4640" s="1" t="s">
        <v>35</v>
      </c>
      <c r="L4640" t="s">
        <v>819</v>
      </c>
      <c r="M4640" s="1" t="s">
        <v>57</v>
      </c>
      <c r="O4640" s="1" t="s">
        <v>30</v>
      </c>
      <c r="P4640" s="4">
        <v>750000</v>
      </c>
      <c r="Q4640" s="5">
        <v>60</v>
      </c>
      <c r="T4640" s="1" t="s">
        <v>37</v>
      </c>
      <c r="U4640" s="4">
        <v>935100.27</v>
      </c>
      <c r="V4640" s="5">
        <v>90</v>
      </c>
      <c r="W4640" s="5">
        <v>0</v>
      </c>
      <c r="Y4640" s="1" t="s">
        <v>47</v>
      </c>
      <c r="Z4640" s="3">
        <v>46178</v>
      </c>
      <c r="AA4640" s="1" t="s">
        <v>39</v>
      </c>
      <c r="AB4640" s="1" t="s">
        <v>40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13564</v>
      </c>
      <c r="B4641" s="1" t="s">
        <v>13565</v>
      </c>
      <c r="C4641" s="2">
        <v>46134.829803240696</v>
      </c>
      <c r="D4641" s="1" t="s">
        <v>30</v>
      </c>
      <c r="E4641" s="1" t="s">
        <v>4117</v>
      </c>
      <c r="F4641" s="1" t="s">
        <v>364</v>
      </c>
      <c r="H4641" s="1" t="s">
        <v>4118</v>
      </c>
      <c r="I4641" s="1" t="s">
        <v>55</v>
      </c>
      <c r="J4641" s="1" t="s">
        <v>109</v>
      </c>
      <c r="K4641" s="1" t="s">
        <v>35</v>
      </c>
      <c r="L4641" t="s">
        <v>364</v>
      </c>
      <c r="M4641" s="1" t="s">
        <v>57</v>
      </c>
      <c r="O4641" s="1" t="s">
        <v>30</v>
      </c>
      <c r="P4641" s="4">
        <v>750000</v>
      </c>
      <c r="Q4641" s="5">
        <v>30</v>
      </c>
      <c r="S4641" s="5">
        <v>9000</v>
      </c>
      <c r="T4641" s="1" t="s">
        <v>37</v>
      </c>
      <c r="U4641" s="4">
        <v>961050.11</v>
      </c>
      <c r="Y4641" s="1" t="s">
        <v>69</v>
      </c>
      <c r="Z4641" s="3">
        <v>46234</v>
      </c>
      <c r="AA4641" s="1" t="s">
        <v>48</v>
      </c>
      <c r="AB4641" s="1" t="s">
        <v>49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13566</v>
      </c>
      <c r="B4642" s="1" t="s">
        <v>13567</v>
      </c>
      <c r="C4642" s="2">
        <v>46132.615266203698</v>
      </c>
      <c r="D4642" s="1" t="s">
        <v>30</v>
      </c>
      <c r="E4642" s="1" t="s">
        <v>2594</v>
      </c>
      <c r="F4642" s="1" t="s">
        <v>218</v>
      </c>
      <c r="H4642" s="1" t="s">
        <v>13568</v>
      </c>
      <c r="I4642" s="1" t="s">
        <v>55</v>
      </c>
      <c r="J4642" s="1" t="s">
        <v>35</v>
      </c>
      <c r="K4642" s="1" t="s">
        <v>109</v>
      </c>
      <c r="L4642" t="s">
        <v>218</v>
      </c>
      <c r="M4642" s="1" t="s">
        <v>91</v>
      </c>
      <c r="O4642" s="1" t="s">
        <v>30</v>
      </c>
      <c r="P4642" s="4">
        <v>750000</v>
      </c>
      <c r="Q4642" s="5">
        <v>10</v>
      </c>
      <c r="S4642" s="5">
        <v>75000</v>
      </c>
      <c r="T4642" s="1" t="s">
        <v>37</v>
      </c>
      <c r="U4642" s="4">
        <v>953325.03</v>
      </c>
      <c r="Y4642" s="1" t="s">
        <v>47</v>
      </c>
      <c r="Z4642" s="3">
        <v>46171</v>
      </c>
      <c r="AA4642" s="1" t="s">
        <v>58</v>
      </c>
      <c r="AB4642" s="1" t="s">
        <v>59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13569</v>
      </c>
      <c r="B4643" s="1" t="s">
        <v>13570</v>
      </c>
      <c r="C4643" s="2">
        <v>46113.8102083333</v>
      </c>
      <c r="D4643" s="1" t="s">
        <v>30</v>
      </c>
      <c r="E4643" s="1" t="s">
        <v>783</v>
      </c>
      <c r="F4643" s="1" t="s">
        <v>87</v>
      </c>
      <c r="H4643" s="1" t="s">
        <v>1870</v>
      </c>
      <c r="I4643" s="1" t="s">
        <v>55</v>
      </c>
      <c r="J4643" s="1" t="s">
        <v>97</v>
      </c>
      <c r="K4643" s="1" t="s">
        <v>35</v>
      </c>
      <c r="L4643" t="s">
        <v>364</v>
      </c>
      <c r="O4643" s="1" t="s">
        <v>30</v>
      </c>
      <c r="P4643" s="4">
        <v>750000</v>
      </c>
      <c r="Q4643" s="5">
        <v>61</v>
      </c>
      <c r="S4643" s="5">
        <v>25000</v>
      </c>
      <c r="T4643" s="1" t="s">
        <v>37</v>
      </c>
      <c r="U4643" s="4">
        <v>935100.27</v>
      </c>
      <c r="Z4643" s="3">
        <v>46203</v>
      </c>
      <c r="AA4643" s="1" t="s">
        <v>48</v>
      </c>
      <c r="AB4643" s="1" t="s">
        <v>49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13571</v>
      </c>
      <c r="B4644" s="1" t="s">
        <v>13572</v>
      </c>
      <c r="C4644" s="2">
        <v>46094.738148148099</v>
      </c>
      <c r="D4644" s="1" t="s">
        <v>30</v>
      </c>
      <c r="E4644" s="1" t="s">
        <v>118</v>
      </c>
      <c r="F4644" s="1" t="s">
        <v>53</v>
      </c>
      <c r="H4644" s="1" t="s">
        <v>119</v>
      </c>
      <c r="I4644" s="1" t="s">
        <v>34</v>
      </c>
      <c r="J4644" s="1" t="s">
        <v>68</v>
      </c>
      <c r="K4644" s="1" t="s">
        <v>35</v>
      </c>
      <c r="L4644" t="s">
        <v>53</v>
      </c>
      <c r="M4644" s="1" t="s">
        <v>91</v>
      </c>
      <c r="O4644" s="1" t="s">
        <v>30</v>
      </c>
      <c r="P4644" s="4">
        <v>753714</v>
      </c>
      <c r="Q4644" s="5">
        <v>1656</v>
      </c>
      <c r="T4644" s="1" t="s">
        <v>37</v>
      </c>
      <c r="U4644" s="4">
        <v>938148.03</v>
      </c>
      <c r="V4644" s="5">
        <v>3221</v>
      </c>
      <c r="W4644" s="5">
        <v>0</v>
      </c>
      <c r="Y4644" s="1" t="s">
        <v>47</v>
      </c>
      <c r="Z4644" s="3">
        <v>46356</v>
      </c>
      <c r="AA4644" s="1" t="s">
        <v>48</v>
      </c>
      <c r="AB4644" s="1" t="s">
        <v>49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13573</v>
      </c>
      <c r="B4645" s="1" t="s">
        <v>13574</v>
      </c>
      <c r="C4645" s="2">
        <v>46163.571782407402</v>
      </c>
      <c r="D4645" s="1" t="s">
        <v>30</v>
      </c>
      <c r="E4645" s="1" t="s">
        <v>2214</v>
      </c>
      <c r="F4645" s="1" t="s">
        <v>279</v>
      </c>
      <c r="H4645" s="1" t="s">
        <v>8032</v>
      </c>
      <c r="I4645" s="1" t="s">
        <v>394</v>
      </c>
      <c r="J4645" s="1" t="s">
        <v>395</v>
      </c>
      <c r="K4645" s="1" t="s">
        <v>35</v>
      </c>
      <c r="L4645" t="s">
        <v>279</v>
      </c>
      <c r="O4645" s="1" t="s">
        <v>30</v>
      </c>
      <c r="P4645" s="4">
        <v>754000</v>
      </c>
      <c r="Q4645" s="5">
        <v>754</v>
      </c>
      <c r="T4645" s="1" t="s">
        <v>37</v>
      </c>
      <c r="U4645" s="4">
        <v>965949.3</v>
      </c>
      <c r="Y4645" s="1" t="s">
        <v>281</v>
      </c>
      <c r="Z4645" s="3">
        <v>46234</v>
      </c>
      <c r="AA4645" s="1" t="s">
        <v>39</v>
      </c>
      <c r="AB4645" s="1" t="s">
        <v>40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13575</v>
      </c>
      <c r="B4646" s="1" t="s">
        <v>13576</v>
      </c>
      <c r="C4646" s="2">
        <v>46142.868321759299</v>
      </c>
      <c r="D4646" s="1" t="s">
        <v>30</v>
      </c>
      <c r="E4646" s="1" t="s">
        <v>427</v>
      </c>
      <c r="F4646" s="1" t="s">
        <v>87</v>
      </c>
      <c r="H4646" s="1" t="s">
        <v>428</v>
      </c>
      <c r="I4646" s="1" t="s">
        <v>34</v>
      </c>
      <c r="J4646" s="1" t="s">
        <v>103</v>
      </c>
      <c r="K4646" s="1" t="s">
        <v>35</v>
      </c>
      <c r="L4646" t="s">
        <v>429</v>
      </c>
      <c r="M4646" s="1" t="s">
        <v>91</v>
      </c>
      <c r="O4646" s="1" t="s">
        <v>30</v>
      </c>
      <c r="P4646" s="4">
        <v>756000</v>
      </c>
      <c r="Q4646" s="5">
        <v>90</v>
      </c>
      <c r="T4646" s="1" t="s">
        <v>37</v>
      </c>
      <c r="U4646" s="4">
        <v>938876.23</v>
      </c>
      <c r="V4646" s="5">
        <v>180</v>
      </c>
      <c r="W4646" s="5">
        <v>0</v>
      </c>
      <c r="Z4646" s="3">
        <v>46172</v>
      </c>
      <c r="AA4646" s="1" t="s">
        <v>58</v>
      </c>
      <c r="AB4646" s="1" t="s">
        <v>59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13577</v>
      </c>
      <c r="B4647" s="1" t="s">
        <v>13578</v>
      </c>
      <c r="C4647" s="2">
        <v>46020.543229166702</v>
      </c>
      <c r="D4647" s="1" t="s">
        <v>30</v>
      </c>
      <c r="E4647" s="1" t="s">
        <v>13579</v>
      </c>
      <c r="F4647" s="1" t="s">
        <v>706</v>
      </c>
      <c r="H4647" s="1" t="s">
        <v>13580</v>
      </c>
      <c r="I4647" s="1" t="s">
        <v>34</v>
      </c>
      <c r="J4647" s="1" t="s">
        <v>35</v>
      </c>
      <c r="K4647" s="1" t="s">
        <v>1992</v>
      </c>
      <c r="L4647" t="s">
        <v>706</v>
      </c>
      <c r="M4647" s="1" t="s">
        <v>91</v>
      </c>
      <c r="O4647" s="1" t="s">
        <v>30</v>
      </c>
      <c r="P4647" s="4">
        <v>756000</v>
      </c>
      <c r="Q4647" s="5">
        <v>10</v>
      </c>
      <c r="T4647" s="1" t="s">
        <v>37</v>
      </c>
      <c r="U4647" s="4">
        <v>857228.61</v>
      </c>
      <c r="V4647" s="5">
        <v>80</v>
      </c>
      <c r="W4647" s="5">
        <v>0</v>
      </c>
      <c r="Y4647" s="1" t="s">
        <v>69</v>
      </c>
      <c r="Z4647" s="3">
        <v>46172</v>
      </c>
      <c r="AA4647" s="1" t="s">
        <v>39</v>
      </c>
      <c r="AB4647" s="1" t="s">
        <v>40</v>
      </c>
      <c r="AC4647" t="b">
        <f t="shared" si="288"/>
        <v>0</v>
      </c>
      <c r="AD4647" t="b">
        <f t="shared" si="289"/>
        <v>1</v>
      </c>
      <c r="AE4647" t="b">
        <f t="shared" si="290"/>
        <v>0</v>
      </c>
      <c r="AF4647" t="b">
        <f t="shared" si="291"/>
        <v>0</v>
      </c>
    </row>
    <row r="4648" spans="1:32">
      <c r="A4648" t="s">
        <v>13581</v>
      </c>
      <c r="B4648" s="1" t="s">
        <v>13582</v>
      </c>
      <c r="C4648" s="2">
        <v>46147.738819444399</v>
      </c>
      <c r="D4648" s="1" t="s">
        <v>30</v>
      </c>
      <c r="E4648" s="1" t="s">
        <v>13418</v>
      </c>
      <c r="F4648" s="1" t="s">
        <v>2710</v>
      </c>
      <c r="H4648" s="1" t="s">
        <v>13583</v>
      </c>
      <c r="I4648" s="1" t="s">
        <v>34</v>
      </c>
      <c r="J4648" s="1" t="s">
        <v>109</v>
      </c>
      <c r="K4648" s="1" t="s">
        <v>35</v>
      </c>
      <c r="L4648" t="s">
        <v>2710</v>
      </c>
      <c r="O4648" s="1" t="s">
        <v>30</v>
      </c>
      <c r="P4648" s="4">
        <v>760000</v>
      </c>
      <c r="Q4648" s="5">
        <v>27</v>
      </c>
      <c r="T4648" s="1" t="s">
        <v>37</v>
      </c>
      <c r="U4648" s="4">
        <v>982300.37</v>
      </c>
      <c r="V4648" s="5">
        <v>20</v>
      </c>
      <c r="W4648" s="5">
        <v>260</v>
      </c>
      <c r="Y4648" s="1" t="s">
        <v>47</v>
      </c>
      <c r="Z4648" s="3">
        <v>46231</v>
      </c>
      <c r="AA4648" s="1" t="s">
        <v>48</v>
      </c>
      <c r="AB4648" s="1" t="s">
        <v>49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13584</v>
      </c>
      <c r="B4649" s="1" t="s">
        <v>13585</v>
      </c>
      <c r="C4649" s="2">
        <v>46111.606736111098</v>
      </c>
      <c r="D4649" s="1" t="s">
        <v>30</v>
      </c>
      <c r="E4649" s="1" t="s">
        <v>3568</v>
      </c>
      <c r="F4649" s="1" t="s">
        <v>824</v>
      </c>
      <c r="H4649" s="1" t="s">
        <v>13586</v>
      </c>
      <c r="I4649" s="1" t="s">
        <v>34</v>
      </c>
      <c r="J4649" s="1" t="s">
        <v>109</v>
      </c>
      <c r="K4649" s="1" t="s">
        <v>35</v>
      </c>
      <c r="L4649" t="s">
        <v>824</v>
      </c>
      <c r="O4649" s="1" t="s">
        <v>30</v>
      </c>
      <c r="P4649" s="4">
        <v>763000</v>
      </c>
      <c r="Q4649" s="5">
        <v>5</v>
      </c>
      <c r="T4649" s="1" t="s">
        <v>37</v>
      </c>
      <c r="U4649" s="4">
        <v>942152.29</v>
      </c>
      <c r="V4649" s="5">
        <v>50</v>
      </c>
      <c r="W4649" s="5">
        <v>0</v>
      </c>
      <c r="Y4649" s="1" t="s">
        <v>78</v>
      </c>
      <c r="Z4649" s="3">
        <v>46199</v>
      </c>
      <c r="AA4649" s="1" t="s">
        <v>58</v>
      </c>
      <c r="AB4649" s="1" t="s">
        <v>59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13587</v>
      </c>
      <c r="B4650" s="1" t="s">
        <v>13588</v>
      </c>
      <c r="C4650" s="2">
        <v>46162.7031712963</v>
      </c>
      <c r="D4650" s="1" t="s">
        <v>30</v>
      </c>
      <c r="E4650" s="1" t="s">
        <v>3826</v>
      </c>
      <c r="F4650" s="1" t="s">
        <v>824</v>
      </c>
      <c r="H4650" s="1" t="s">
        <v>13589</v>
      </c>
      <c r="I4650" s="1" t="s">
        <v>34</v>
      </c>
      <c r="J4650" s="1" t="s">
        <v>35</v>
      </c>
      <c r="K4650" s="1" t="s">
        <v>214</v>
      </c>
      <c r="L4650" t="s">
        <v>824</v>
      </c>
      <c r="O4650" s="1" t="s">
        <v>30</v>
      </c>
      <c r="P4650" s="4">
        <v>765000</v>
      </c>
      <c r="Q4650" s="5">
        <v>24</v>
      </c>
      <c r="T4650" s="1" t="s">
        <v>37</v>
      </c>
      <c r="U4650" s="4">
        <v>980194.81</v>
      </c>
      <c r="V4650" s="5">
        <v>70</v>
      </c>
      <c r="W4650" s="5">
        <v>0</v>
      </c>
      <c r="Y4650" s="1" t="s">
        <v>78</v>
      </c>
      <c r="Z4650" s="3">
        <v>46178</v>
      </c>
      <c r="AA4650" s="1" t="s">
        <v>58</v>
      </c>
      <c r="AB4650" s="1" t="s">
        <v>59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13590</v>
      </c>
      <c r="B4651" s="1" t="s">
        <v>13591</v>
      </c>
      <c r="C4651" s="2">
        <v>46162.708935185197</v>
      </c>
      <c r="D4651" s="1" t="s">
        <v>30</v>
      </c>
      <c r="E4651" s="1" t="s">
        <v>3826</v>
      </c>
      <c r="F4651" s="1" t="s">
        <v>824</v>
      </c>
      <c r="H4651" s="1" t="s">
        <v>13592</v>
      </c>
      <c r="I4651" s="1" t="s">
        <v>34</v>
      </c>
      <c r="J4651" s="1" t="s">
        <v>35</v>
      </c>
      <c r="K4651" s="1" t="s">
        <v>56</v>
      </c>
      <c r="L4651" t="s">
        <v>824</v>
      </c>
      <c r="O4651" s="1" t="s">
        <v>30</v>
      </c>
      <c r="P4651" s="4">
        <v>765000</v>
      </c>
      <c r="Q4651" s="5">
        <v>24</v>
      </c>
      <c r="T4651" s="1" t="s">
        <v>37</v>
      </c>
      <c r="U4651" s="4">
        <v>980194.81</v>
      </c>
      <c r="V4651" s="5">
        <v>60</v>
      </c>
      <c r="W4651" s="5">
        <v>0</v>
      </c>
      <c r="Y4651" s="1" t="s">
        <v>78</v>
      </c>
      <c r="Z4651" s="3">
        <v>46178</v>
      </c>
      <c r="AA4651" s="1" t="s">
        <v>58</v>
      </c>
      <c r="AB4651" s="1" t="s">
        <v>59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13593</v>
      </c>
      <c r="B4652" s="1" t="s">
        <v>13594</v>
      </c>
      <c r="C4652" s="2">
        <v>46162.727500000001</v>
      </c>
      <c r="D4652" s="1" t="s">
        <v>30</v>
      </c>
      <c r="E4652" s="1" t="s">
        <v>3826</v>
      </c>
      <c r="F4652" s="1" t="s">
        <v>824</v>
      </c>
      <c r="H4652" s="1" t="s">
        <v>13595</v>
      </c>
      <c r="I4652" s="1" t="s">
        <v>34</v>
      </c>
      <c r="J4652" s="1" t="s">
        <v>35</v>
      </c>
      <c r="K4652" s="1" t="s">
        <v>549</v>
      </c>
      <c r="L4652" t="s">
        <v>824</v>
      </c>
      <c r="O4652" s="1" t="s">
        <v>30</v>
      </c>
      <c r="P4652" s="4">
        <v>765000</v>
      </c>
      <c r="Q4652" s="5">
        <v>30</v>
      </c>
      <c r="T4652" s="1" t="s">
        <v>37</v>
      </c>
      <c r="U4652" s="4">
        <v>980194.81</v>
      </c>
      <c r="V4652" s="5">
        <v>60</v>
      </c>
      <c r="W4652" s="5">
        <v>0</v>
      </c>
      <c r="Y4652" s="1" t="s">
        <v>78</v>
      </c>
      <c r="Z4652" s="3">
        <v>46178</v>
      </c>
      <c r="AA4652" s="1" t="s">
        <v>58</v>
      </c>
      <c r="AB4652" s="1" t="s">
        <v>59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13596</v>
      </c>
      <c r="B4653" s="1" t="s">
        <v>13597</v>
      </c>
      <c r="C4653" s="2">
        <v>46020.571770833303</v>
      </c>
      <c r="D4653" s="1" t="s">
        <v>30</v>
      </c>
      <c r="E4653" s="1" t="s">
        <v>13598</v>
      </c>
      <c r="F4653" s="1" t="s">
        <v>706</v>
      </c>
      <c r="H4653" s="1" t="s">
        <v>13599</v>
      </c>
      <c r="I4653" s="1" t="s">
        <v>34</v>
      </c>
      <c r="J4653" s="1" t="s">
        <v>35</v>
      </c>
      <c r="K4653" s="1" t="s">
        <v>162</v>
      </c>
      <c r="L4653" t="s">
        <v>706</v>
      </c>
      <c r="M4653" s="1" t="s">
        <v>91</v>
      </c>
      <c r="O4653" s="1" t="s">
        <v>30</v>
      </c>
      <c r="P4653" s="4">
        <v>765450</v>
      </c>
      <c r="Q4653" s="5">
        <v>20</v>
      </c>
      <c r="T4653" s="1" t="s">
        <v>37</v>
      </c>
      <c r="U4653" s="4">
        <v>867943.97</v>
      </c>
      <c r="V4653" s="5">
        <v>90</v>
      </c>
      <c r="W4653" s="5">
        <v>0</v>
      </c>
      <c r="Y4653" s="1" t="s">
        <v>69</v>
      </c>
      <c r="Z4653" s="3">
        <v>46173</v>
      </c>
      <c r="AA4653" s="1" t="s">
        <v>39</v>
      </c>
      <c r="AB4653" s="1" t="s">
        <v>40</v>
      </c>
      <c r="AC4653" t="b">
        <f t="shared" si="288"/>
        <v>0</v>
      </c>
      <c r="AD4653" t="b">
        <f t="shared" si="289"/>
        <v>1</v>
      </c>
      <c r="AE4653" t="b">
        <f t="shared" si="290"/>
        <v>1</v>
      </c>
      <c r="AF4653" t="b">
        <f t="shared" si="291"/>
        <v>0</v>
      </c>
    </row>
    <row r="4654" spans="1:32">
      <c r="A4654" t="s">
        <v>13600</v>
      </c>
      <c r="B4654" s="1" t="s">
        <v>13601</v>
      </c>
      <c r="C4654" s="2">
        <v>46108.872476851902</v>
      </c>
      <c r="D4654" s="1" t="s">
        <v>30</v>
      </c>
      <c r="E4654" s="1" t="s">
        <v>13391</v>
      </c>
      <c r="F4654" s="1" t="s">
        <v>75</v>
      </c>
      <c r="H4654" s="1" t="s">
        <v>13602</v>
      </c>
      <c r="I4654" s="1" t="s">
        <v>34</v>
      </c>
      <c r="J4654" s="1" t="s">
        <v>109</v>
      </c>
      <c r="K4654" s="1" t="s">
        <v>35</v>
      </c>
      <c r="L4654" t="s">
        <v>75</v>
      </c>
      <c r="M4654" s="1" t="s">
        <v>57</v>
      </c>
      <c r="O4654" s="1" t="s">
        <v>30</v>
      </c>
      <c r="P4654" s="4">
        <v>767000</v>
      </c>
      <c r="Q4654" s="5">
        <v>5</v>
      </c>
      <c r="T4654" s="1" t="s">
        <v>37</v>
      </c>
      <c r="U4654" s="4">
        <v>947091.49</v>
      </c>
      <c r="V4654" s="5">
        <v>7</v>
      </c>
      <c r="W4654" s="5">
        <v>0</v>
      </c>
      <c r="Y4654" s="1" t="s">
        <v>78</v>
      </c>
      <c r="Z4654" s="3">
        <v>46192</v>
      </c>
      <c r="AA4654" s="1" t="s">
        <v>48</v>
      </c>
      <c r="AB4654" s="1" t="s">
        <v>49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13603</v>
      </c>
      <c r="B4655" s="1" t="s">
        <v>13604</v>
      </c>
      <c r="C4655" s="2">
        <v>46154.864733796298</v>
      </c>
      <c r="D4655" s="1" t="s">
        <v>30</v>
      </c>
      <c r="E4655" s="1" t="s">
        <v>614</v>
      </c>
      <c r="F4655" s="1" t="s">
        <v>44</v>
      </c>
      <c r="H4655" s="1" t="s">
        <v>615</v>
      </c>
      <c r="I4655" s="1" t="s">
        <v>34</v>
      </c>
      <c r="J4655" s="1" t="s">
        <v>35</v>
      </c>
      <c r="K4655" s="1" t="s">
        <v>312</v>
      </c>
      <c r="L4655" t="s">
        <v>44</v>
      </c>
      <c r="M4655" s="1" t="s">
        <v>91</v>
      </c>
      <c r="O4655" s="1" t="s">
        <v>30</v>
      </c>
      <c r="P4655" s="4">
        <v>768000</v>
      </c>
      <c r="Q4655" s="5">
        <v>85</v>
      </c>
      <c r="T4655" s="1" t="s">
        <v>37</v>
      </c>
      <c r="U4655" s="4">
        <v>997017.28</v>
      </c>
      <c r="V4655" s="5">
        <v>256</v>
      </c>
      <c r="W4655" s="5">
        <v>1</v>
      </c>
      <c r="Y4655" s="1" t="s">
        <v>47</v>
      </c>
      <c r="Z4655" s="3">
        <v>46211</v>
      </c>
      <c r="AA4655" s="1" t="s">
        <v>39</v>
      </c>
      <c r="AB4655" s="1" t="s">
        <v>40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13605</v>
      </c>
      <c r="B4656" s="1" t="s">
        <v>13606</v>
      </c>
      <c r="C4656" s="2">
        <v>46112.8172569444</v>
      </c>
      <c r="D4656" s="1" t="s">
        <v>30</v>
      </c>
      <c r="E4656" s="1" t="s">
        <v>7994</v>
      </c>
      <c r="F4656" s="1" t="s">
        <v>771</v>
      </c>
      <c r="H4656" s="1" t="s">
        <v>7995</v>
      </c>
      <c r="I4656" s="1" t="s">
        <v>34</v>
      </c>
      <c r="J4656" s="1" t="s">
        <v>245</v>
      </c>
      <c r="K4656" s="1" t="s">
        <v>56</v>
      </c>
      <c r="L4656" t="s">
        <v>771</v>
      </c>
      <c r="M4656" s="1" t="s">
        <v>57</v>
      </c>
      <c r="O4656" s="1" t="s">
        <v>30</v>
      </c>
      <c r="P4656" s="4">
        <v>768038</v>
      </c>
      <c r="Q4656" s="5">
        <v>41</v>
      </c>
      <c r="T4656" s="1" t="s">
        <v>37</v>
      </c>
      <c r="U4656" s="4">
        <v>956130.2</v>
      </c>
      <c r="V4656" s="5">
        <v>76</v>
      </c>
      <c r="W4656" s="5">
        <v>0</v>
      </c>
      <c r="Y4656" s="1" t="s">
        <v>69</v>
      </c>
      <c r="Z4656" s="3">
        <v>46182</v>
      </c>
      <c r="AA4656" s="1" t="s">
        <v>39</v>
      </c>
      <c r="AB4656" s="1" t="s">
        <v>40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13607</v>
      </c>
      <c r="B4657" s="1" t="s">
        <v>13608</v>
      </c>
      <c r="C4657" s="2">
        <v>46142.779502314799</v>
      </c>
      <c r="D4657" s="1" t="s">
        <v>30</v>
      </c>
      <c r="E4657" s="1" t="s">
        <v>387</v>
      </c>
      <c r="F4657" s="1" t="s">
        <v>154</v>
      </c>
      <c r="H4657" s="1" t="s">
        <v>1446</v>
      </c>
      <c r="I4657" s="1" t="s">
        <v>34</v>
      </c>
      <c r="J4657" s="1" t="s">
        <v>109</v>
      </c>
      <c r="K4657" s="1" t="s">
        <v>35</v>
      </c>
      <c r="L4657" t="s">
        <v>154</v>
      </c>
      <c r="O4657" s="1" t="s">
        <v>30</v>
      </c>
      <c r="P4657" s="4">
        <v>770000</v>
      </c>
      <c r="Q4657" s="5">
        <v>50</v>
      </c>
      <c r="T4657" s="1" t="s">
        <v>37</v>
      </c>
      <c r="U4657" s="4">
        <v>873103.21</v>
      </c>
      <c r="V4657" s="5">
        <v>70</v>
      </c>
      <c r="W4657" s="5">
        <v>0</v>
      </c>
      <c r="Y4657" s="1" t="s">
        <v>98</v>
      </c>
      <c r="Z4657" s="3">
        <v>46171</v>
      </c>
      <c r="AA4657" s="1" t="s">
        <v>48</v>
      </c>
      <c r="AB4657" s="1" t="s">
        <v>49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13609</v>
      </c>
      <c r="B4658" s="1" t="s">
        <v>13610</v>
      </c>
      <c r="C4658" s="2">
        <v>46077.569849537002</v>
      </c>
      <c r="D4658" s="1" t="s">
        <v>30</v>
      </c>
      <c r="E4658" s="1" t="s">
        <v>94</v>
      </c>
      <c r="F4658" s="1" t="s">
        <v>95</v>
      </c>
      <c r="H4658" s="1" t="s">
        <v>96</v>
      </c>
      <c r="I4658" s="1" t="s">
        <v>34</v>
      </c>
      <c r="J4658" s="1" t="s">
        <v>109</v>
      </c>
      <c r="K4658" s="1" t="s">
        <v>35</v>
      </c>
      <c r="L4658" t="s">
        <v>95</v>
      </c>
      <c r="M4658" s="1" t="s">
        <v>57</v>
      </c>
      <c r="O4658" s="1" t="s">
        <v>30</v>
      </c>
      <c r="P4658" s="4">
        <v>770000</v>
      </c>
      <c r="Q4658" s="5">
        <v>35</v>
      </c>
      <c r="T4658" s="1" t="s">
        <v>37</v>
      </c>
      <c r="U4658" s="4">
        <v>942094.92</v>
      </c>
      <c r="V4658" s="5">
        <v>70</v>
      </c>
      <c r="W4658" s="5">
        <v>0</v>
      </c>
      <c r="Y4658" s="1" t="s">
        <v>98</v>
      </c>
      <c r="Z4658" s="3">
        <v>46172</v>
      </c>
      <c r="AA4658" s="1" t="s">
        <v>48</v>
      </c>
      <c r="AB4658" s="1" t="s">
        <v>49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13611</v>
      </c>
      <c r="B4659" s="1" t="s">
        <v>13612</v>
      </c>
      <c r="C4659" s="2">
        <v>46148.934456018498</v>
      </c>
      <c r="D4659" s="1" t="s">
        <v>30</v>
      </c>
      <c r="E4659" s="1" t="s">
        <v>3135</v>
      </c>
      <c r="F4659" s="1" t="s">
        <v>75</v>
      </c>
      <c r="H4659" s="1" t="s">
        <v>13613</v>
      </c>
      <c r="I4659" s="1" t="s">
        <v>34</v>
      </c>
      <c r="J4659" s="1" t="s">
        <v>2171</v>
      </c>
      <c r="K4659" s="1" t="s">
        <v>35</v>
      </c>
      <c r="L4659" t="s">
        <v>75</v>
      </c>
      <c r="M4659" s="1" t="s">
        <v>57</v>
      </c>
      <c r="O4659" s="1" t="s">
        <v>30</v>
      </c>
      <c r="P4659" s="4">
        <v>770000</v>
      </c>
      <c r="Q4659" s="5">
        <v>10</v>
      </c>
      <c r="T4659" s="1" t="s">
        <v>37</v>
      </c>
      <c r="U4659" s="4">
        <v>999152.1</v>
      </c>
      <c r="V4659" s="5">
        <v>1</v>
      </c>
      <c r="W4659" s="5">
        <v>250</v>
      </c>
      <c r="Y4659" s="1" t="s">
        <v>78</v>
      </c>
      <c r="Z4659" s="3">
        <v>46234</v>
      </c>
      <c r="AA4659" s="1" t="s">
        <v>48</v>
      </c>
      <c r="AB4659" s="1" t="s">
        <v>49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13614</v>
      </c>
      <c r="B4660" s="1" t="s">
        <v>13615</v>
      </c>
      <c r="C4660" s="2">
        <v>46154.773634259298</v>
      </c>
      <c r="D4660" s="1" t="s">
        <v>30</v>
      </c>
      <c r="E4660" s="1" t="s">
        <v>8960</v>
      </c>
      <c r="F4660" s="1" t="s">
        <v>107</v>
      </c>
      <c r="H4660" s="1" t="s">
        <v>8961</v>
      </c>
      <c r="I4660" s="1" t="s">
        <v>34</v>
      </c>
      <c r="J4660" s="1" t="s">
        <v>162</v>
      </c>
      <c r="K4660" s="1" t="s">
        <v>35</v>
      </c>
      <c r="L4660" t="s">
        <v>107</v>
      </c>
      <c r="O4660" s="1" t="s">
        <v>30</v>
      </c>
      <c r="P4660" s="4">
        <v>774584</v>
      </c>
      <c r="Q4660" s="5">
        <v>30</v>
      </c>
      <c r="T4660" s="1" t="s">
        <v>37</v>
      </c>
      <c r="U4660" s="4">
        <v>1005564.63</v>
      </c>
      <c r="V4660" s="5">
        <v>51</v>
      </c>
      <c r="W4660" s="5">
        <v>0</v>
      </c>
      <c r="Y4660" s="1" t="s">
        <v>47</v>
      </c>
      <c r="Z4660" s="3">
        <v>46265</v>
      </c>
      <c r="AA4660" s="1" t="s">
        <v>48</v>
      </c>
      <c r="AB4660" s="1" t="s">
        <v>49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13616</v>
      </c>
      <c r="B4661" s="1" t="s">
        <v>13617</v>
      </c>
      <c r="C4661" s="2">
        <v>46076.820370370398</v>
      </c>
      <c r="D4661" s="1" t="s">
        <v>30</v>
      </c>
      <c r="E4661" s="1" t="s">
        <v>2456</v>
      </c>
      <c r="F4661" s="1" t="s">
        <v>771</v>
      </c>
      <c r="H4661" s="1" t="s">
        <v>3398</v>
      </c>
      <c r="I4661" s="1" t="s">
        <v>55</v>
      </c>
      <c r="J4661" s="1" t="s">
        <v>181</v>
      </c>
      <c r="K4661" s="1" t="s">
        <v>35</v>
      </c>
      <c r="L4661" t="s">
        <v>771</v>
      </c>
      <c r="M4661" s="1" t="s">
        <v>57</v>
      </c>
      <c r="O4661" s="1" t="s">
        <v>30</v>
      </c>
      <c r="P4661" s="4">
        <v>776450</v>
      </c>
      <c r="Q4661" s="5">
        <v>53</v>
      </c>
      <c r="S4661" s="5">
        <v>30526</v>
      </c>
      <c r="T4661" s="1" t="s">
        <v>37</v>
      </c>
      <c r="U4661" s="4">
        <v>949986.5</v>
      </c>
      <c r="Y4661" s="1" t="s">
        <v>69</v>
      </c>
      <c r="Z4661" s="3">
        <v>46169</v>
      </c>
      <c r="AA4661" s="1" t="s">
        <v>48</v>
      </c>
      <c r="AB4661" s="1" t="s">
        <v>49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13618</v>
      </c>
      <c r="B4662" s="1" t="s">
        <v>13619</v>
      </c>
      <c r="C4662" s="2">
        <v>46147.020023148201</v>
      </c>
      <c r="D4662" s="1" t="s">
        <v>30</v>
      </c>
      <c r="E4662" s="1" t="s">
        <v>13620</v>
      </c>
      <c r="F4662" s="1" t="s">
        <v>819</v>
      </c>
      <c r="H4662" s="1" t="s">
        <v>13621</v>
      </c>
      <c r="I4662" s="1" t="s">
        <v>55</v>
      </c>
      <c r="J4662" s="1" t="s">
        <v>77</v>
      </c>
      <c r="K4662" s="1" t="s">
        <v>35</v>
      </c>
      <c r="L4662" t="s">
        <v>819</v>
      </c>
      <c r="M4662" s="1" t="s">
        <v>57</v>
      </c>
      <c r="O4662" s="1" t="s">
        <v>30</v>
      </c>
      <c r="P4662" s="4">
        <v>780000</v>
      </c>
      <c r="Q4662" s="5">
        <v>150</v>
      </c>
      <c r="S4662" s="5">
        <v>30000</v>
      </c>
      <c r="T4662" s="1" t="s">
        <v>37</v>
      </c>
      <c r="U4662" s="4">
        <v>961037.65</v>
      </c>
      <c r="Y4662" s="1" t="s">
        <v>47</v>
      </c>
      <c r="Z4662" s="3">
        <v>46183</v>
      </c>
      <c r="AA4662" s="1" t="s">
        <v>48</v>
      </c>
      <c r="AB4662" s="1" t="s">
        <v>49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13622</v>
      </c>
      <c r="B4663" s="1" t="s">
        <v>13623</v>
      </c>
      <c r="C4663" s="2">
        <v>46100.815775463001</v>
      </c>
      <c r="D4663" s="1" t="s">
        <v>30</v>
      </c>
      <c r="E4663" s="1" t="s">
        <v>1496</v>
      </c>
      <c r="F4663" s="1" t="s">
        <v>364</v>
      </c>
      <c r="H4663" s="1" t="s">
        <v>2054</v>
      </c>
      <c r="I4663" s="1" t="s">
        <v>34</v>
      </c>
      <c r="J4663" s="1" t="s">
        <v>150</v>
      </c>
      <c r="K4663" s="1" t="s">
        <v>35</v>
      </c>
      <c r="L4663" t="s">
        <v>364</v>
      </c>
      <c r="O4663" s="1" t="s">
        <v>30</v>
      </c>
      <c r="P4663" s="4">
        <v>780000</v>
      </c>
      <c r="Q4663" s="5">
        <v>52</v>
      </c>
      <c r="T4663" s="1" t="s">
        <v>37</v>
      </c>
      <c r="U4663" s="4">
        <v>968681.83</v>
      </c>
      <c r="V4663" s="5">
        <v>104</v>
      </c>
      <c r="W4663" s="5">
        <v>0</v>
      </c>
      <c r="Y4663" s="1" t="s">
        <v>69</v>
      </c>
      <c r="Z4663" s="3">
        <v>46203</v>
      </c>
      <c r="AA4663" s="1" t="s">
        <v>48</v>
      </c>
      <c r="AB4663" s="1" t="s">
        <v>49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13624</v>
      </c>
      <c r="B4664" s="1" t="s">
        <v>13625</v>
      </c>
      <c r="C4664" s="2">
        <v>46134.798171296301</v>
      </c>
      <c r="D4664" s="1" t="s">
        <v>30</v>
      </c>
      <c r="E4664" s="1" t="s">
        <v>1718</v>
      </c>
      <c r="F4664" s="1" t="s">
        <v>364</v>
      </c>
      <c r="H4664" s="1" t="s">
        <v>1719</v>
      </c>
      <c r="I4664" s="1" t="s">
        <v>34</v>
      </c>
      <c r="J4664" s="1" t="s">
        <v>77</v>
      </c>
      <c r="K4664" s="1" t="s">
        <v>35</v>
      </c>
      <c r="L4664" t="s">
        <v>364</v>
      </c>
      <c r="M4664" s="1" t="s">
        <v>57</v>
      </c>
      <c r="O4664" s="1" t="s">
        <v>30</v>
      </c>
      <c r="P4664" s="4">
        <v>780000</v>
      </c>
      <c r="Q4664" s="5">
        <v>65</v>
      </c>
      <c r="T4664" s="1" t="s">
        <v>37</v>
      </c>
      <c r="U4664" s="4">
        <v>999492.11</v>
      </c>
      <c r="V4664" s="5">
        <v>100</v>
      </c>
      <c r="W4664" s="5">
        <v>0</v>
      </c>
      <c r="Y4664" s="1" t="s">
        <v>69</v>
      </c>
      <c r="Z4664" s="3">
        <v>46234</v>
      </c>
      <c r="AA4664" s="1" t="s">
        <v>48</v>
      </c>
      <c r="AB4664" s="1" t="s">
        <v>49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13626</v>
      </c>
      <c r="B4665" s="1" t="s">
        <v>13627</v>
      </c>
      <c r="C4665" s="2">
        <v>46048.735706018502</v>
      </c>
      <c r="D4665" s="1" t="s">
        <v>30</v>
      </c>
      <c r="E4665" s="1" t="s">
        <v>13002</v>
      </c>
      <c r="F4665" s="1" t="s">
        <v>95</v>
      </c>
      <c r="H4665" s="1" t="s">
        <v>13628</v>
      </c>
      <c r="I4665" s="1" t="s">
        <v>34</v>
      </c>
      <c r="J4665" s="1" t="s">
        <v>262</v>
      </c>
      <c r="K4665" s="1" t="s">
        <v>35</v>
      </c>
      <c r="L4665" t="s">
        <v>95</v>
      </c>
      <c r="M4665" s="1" t="s">
        <v>57</v>
      </c>
      <c r="O4665" s="1" t="s">
        <v>30</v>
      </c>
      <c r="P4665" s="4">
        <v>780000</v>
      </c>
      <c r="Q4665" s="5">
        <v>60</v>
      </c>
      <c r="T4665" s="1" t="s">
        <v>37</v>
      </c>
      <c r="U4665" s="4">
        <v>930773.72</v>
      </c>
      <c r="V4665" s="5">
        <v>120</v>
      </c>
      <c r="W4665" s="5">
        <v>0</v>
      </c>
      <c r="Y4665" s="1" t="s">
        <v>98</v>
      </c>
      <c r="Z4665" s="3">
        <v>46203</v>
      </c>
      <c r="AA4665" s="1" t="s">
        <v>58</v>
      </c>
      <c r="AB4665" s="1" t="s">
        <v>59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13629</v>
      </c>
      <c r="B4666" s="1" t="s">
        <v>13630</v>
      </c>
      <c r="C4666" s="2">
        <v>46163.869027777801</v>
      </c>
      <c r="D4666" s="1" t="s">
        <v>30</v>
      </c>
      <c r="E4666" s="1" t="s">
        <v>7229</v>
      </c>
      <c r="F4666" s="1" t="s">
        <v>819</v>
      </c>
      <c r="H4666" s="1" t="s">
        <v>7230</v>
      </c>
      <c r="I4666" s="1" t="s">
        <v>55</v>
      </c>
      <c r="J4666" s="1" t="s">
        <v>861</v>
      </c>
      <c r="K4666" s="1" t="s">
        <v>35</v>
      </c>
      <c r="L4666" t="s">
        <v>819</v>
      </c>
      <c r="M4666" s="1" t="s">
        <v>57</v>
      </c>
      <c r="O4666" s="1" t="s">
        <v>30</v>
      </c>
      <c r="P4666" s="4">
        <v>780000</v>
      </c>
      <c r="Q4666" s="5">
        <v>20</v>
      </c>
      <c r="S4666" s="5">
        <v>20000</v>
      </c>
      <c r="T4666" s="1" t="s">
        <v>747</v>
      </c>
      <c r="U4666" s="4">
        <v>5020783.3600000003</v>
      </c>
      <c r="Y4666" s="1" t="s">
        <v>47</v>
      </c>
      <c r="Z4666" s="3">
        <v>46178</v>
      </c>
      <c r="AA4666" s="1" t="s">
        <v>58</v>
      </c>
      <c r="AB4666" s="1" t="s">
        <v>59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13631</v>
      </c>
      <c r="B4667" s="1" t="s">
        <v>13632</v>
      </c>
      <c r="C4667" s="2">
        <v>46049.479803240698</v>
      </c>
      <c r="D4667" s="1" t="s">
        <v>30</v>
      </c>
      <c r="E4667" s="1" t="s">
        <v>10414</v>
      </c>
      <c r="F4667" s="1" t="s">
        <v>706</v>
      </c>
      <c r="H4667" s="1" t="s">
        <v>13633</v>
      </c>
      <c r="I4667" s="1" t="s">
        <v>34</v>
      </c>
      <c r="J4667" s="1" t="s">
        <v>109</v>
      </c>
      <c r="K4667" s="1" t="s">
        <v>35</v>
      </c>
      <c r="L4667" t="s">
        <v>706</v>
      </c>
      <c r="M4667" s="1" t="s">
        <v>57</v>
      </c>
      <c r="O4667" s="1" t="s">
        <v>30</v>
      </c>
      <c r="P4667" s="4">
        <v>784000</v>
      </c>
      <c r="Q4667" s="5">
        <v>10</v>
      </c>
      <c r="T4667" s="1" t="s">
        <v>37</v>
      </c>
      <c r="U4667" s="4">
        <v>935546.92</v>
      </c>
      <c r="V4667" s="5">
        <v>80</v>
      </c>
      <c r="W4667" s="5">
        <v>0</v>
      </c>
      <c r="Y4667" s="1" t="s">
        <v>69</v>
      </c>
      <c r="Z4667" s="3">
        <v>46173</v>
      </c>
      <c r="AA4667" s="1" t="s">
        <v>58</v>
      </c>
      <c r="AB4667" s="1" t="s">
        <v>59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13634</v>
      </c>
      <c r="B4668" s="1" t="s">
        <v>13635</v>
      </c>
      <c r="C4668" s="2">
        <v>46160.7038425926</v>
      </c>
      <c r="D4668" s="1" t="s">
        <v>30</v>
      </c>
      <c r="E4668" s="1" t="s">
        <v>31</v>
      </c>
      <c r="F4668" s="1" t="s">
        <v>32</v>
      </c>
      <c r="H4668" s="1" t="s">
        <v>33</v>
      </c>
      <c r="I4668" s="1" t="s">
        <v>34</v>
      </c>
      <c r="J4668" s="1" t="s">
        <v>35</v>
      </c>
      <c r="K4668" s="1" t="s">
        <v>2927</v>
      </c>
      <c r="L4668" t="s">
        <v>32</v>
      </c>
      <c r="O4668" s="1" t="s">
        <v>30</v>
      </c>
      <c r="P4668" s="4">
        <v>787500</v>
      </c>
      <c r="Q4668" s="5">
        <v>11</v>
      </c>
      <c r="T4668" s="1" t="s">
        <v>37</v>
      </c>
      <c r="U4668" s="4">
        <v>1002566.51</v>
      </c>
      <c r="V4668" s="5">
        <v>45</v>
      </c>
      <c r="W4668" s="5">
        <v>0</v>
      </c>
      <c r="Y4668" s="1" t="s">
        <v>38</v>
      </c>
      <c r="Z4668" s="3">
        <v>46193</v>
      </c>
      <c r="AA4668" s="1" t="s">
        <v>39</v>
      </c>
      <c r="AB4668" s="1" t="s">
        <v>40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13636</v>
      </c>
      <c r="B4669" s="1" t="s">
        <v>13637</v>
      </c>
      <c r="C4669" s="2">
        <v>46154.774930555599</v>
      </c>
      <c r="D4669" s="1" t="s">
        <v>30</v>
      </c>
      <c r="E4669" s="1" t="s">
        <v>8960</v>
      </c>
      <c r="F4669" s="1" t="s">
        <v>107</v>
      </c>
      <c r="H4669" s="1" t="s">
        <v>8961</v>
      </c>
      <c r="I4669" s="1" t="s">
        <v>34</v>
      </c>
      <c r="J4669" s="1" t="s">
        <v>81</v>
      </c>
      <c r="K4669" s="1" t="s">
        <v>35</v>
      </c>
      <c r="L4669" t="s">
        <v>107</v>
      </c>
      <c r="O4669" s="1" t="s">
        <v>30</v>
      </c>
      <c r="P4669" s="4">
        <v>788792</v>
      </c>
      <c r="Q4669" s="5">
        <v>46</v>
      </c>
      <c r="T4669" s="1" t="s">
        <v>37</v>
      </c>
      <c r="U4669" s="4">
        <v>1024009.45</v>
      </c>
      <c r="V4669" s="5">
        <v>46</v>
      </c>
      <c r="W4669" s="5">
        <v>0</v>
      </c>
      <c r="Y4669" s="1" t="s">
        <v>47</v>
      </c>
      <c r="Z4669" s="3">
        <v>46265</v>
      </c>
      <c r="AA4669" s="1" t="s">
        <v>48</v>
      </c>
      <c r="AB4669" s="1" t="s">
        <v>49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13638</v>
      </c>
      <c r="B4670" s="1" t="s">
        <v>13639</v>
      </c>
      <c r="C4670" s="2">
        <v>46133.635659722197</v>
      </c>
      <c r="D4670" s="1" t="s">
        <v>30</v>
      </c>
      <c r="E4670" s="1" t="s">
        <v>13640</v>
      </c>
      <c r="F4670" s="1" t="s">
        <v>113</v>
      </c>
      <c r="H4670" s="1" t="s">
        <v>13641</v>
      </c>
      <c r="I4670" s="1" t="s">
        <v>34</v>
      </c>
      <c r="J4670" s="1" t="s">
        <v>235</v>
      </c>
      <c r="K4670" s="1" t="s">
        <v>35</v>
      </c>
      <c r="L4670" t="s">
        <v>113</v>
      </c>
      <c r="M4670" s="1" t="s">
        <v>57</v>
      </c>
      <c r="O4670" s="1" t="s">
        <v>30</v>
      </c>
      <c r="P4670" s="4">
        <v>790000</v>
      </c>
      <c r="Q4670" s="5">
        <v>10</v>
      </c>
      <c r="T4670" s="1" t="s">
        <v>37</v>
      </c>
      <c r="U4670" s="4">
        <v>1006855.04</v>
      </c>
      <c r="V4670" s="5">
        <v>54</v>
      </c>
      <c r="W4670" s="5">
        <v>829</v>
      </c>
      <c r="Y4670" s="1" t="s">
        <v>69</v>
      </c>
      <c r="Z4670" s="3">
        <v>46216</v>
      </c>
      <c r="AA4670" s="1" t="s">
        <v>48</v>
      </c>
      <c r="AB4670" s="1" t="s">
        <v>49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13642</v>
      </c>
      <c r="B4671" s="1" t="s">
        <v>13643</v>
      </c>
      <c r="C4671" s="2">
        <v>46119.546122685198</v>
      </c>
      <c r="D4671" s="1" t="s">
        <v>30</v>
      </c>
      <c r="E4671" s="1" t="s">
        <v>2236</v>
      </c>
      <c r="F4671" s="1" t="s">
        <v>1597</v>
      </c>
      <c r="H4671" s="1" t="s">
        <v>13644</v>
      </c>
      <c r="I4671" s="1" t="s">
        <v>34</v>
      </c>
      <c r="J4671" s="1" t="s">
        <v>35</v>
      </c>
      <c r="K4671" s="1" t="s">
        <v>312</v>
      </c>
      <c r="L4671" t="s">
        <v>1597</v>
      </c>
      <c r="M4671" s="1" t="s">
        <v>57</v>
      </c>
      <c r="O4671" s="1" t="s">
        <v>30</v>
      </c>
      <c r="P4671" s="4">
        <v>790000</v>
      </c>
      <c r="Q4671" s="5">
        <v>14</v>
      </c>
      <c r="T4671" s="1" t="s">
        <v>37</v>
      </c>
      <c r="U4671" s="4">
        <v>984972.29</v>
      </c>
      <c r="V4671" s="5">
        <v>122</v>
      </c>
      <c r="W4671" s="5">
        <v>0</v>
      </c>
      <c r="Y4671" s="1" t="s">
        <v>38</v>
      </c>
      <c r="Z4671" s="3">
        <v>46210</v>
      </c>
      <c r="AA4671" s="1" t="s">
        <v>48</v>
      </c>
      <c r="AB4671" s="1" t="s">
        <v>49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13645</v>
      </c>
      <c r="B4672" s="1" t="s">
        <v>13646</v>
      </c>
      <c r="C4672" s="2">
        <v>46154.028449074103</v>
      </c>
      <c r="D4672" s="1" t="s">
        <v>30</v>
      </c>
      <c r="E4672" s="1" t="s">
        <v>4246</v>
      </c>
      <c r="F4672" s="1" t="s">
        <v>2385</v>
      </c>
      <c r="H4672" s="1" t="s">
        <v>13647</v>
      </c>
      <c r="I4672" s="1" t="s">
        <v>34</v>
      </c>
      <c r="J4672" s="1" t="s">
        <v>68</v>
      </c>
      <c r="K4672" s="1" t="s">
        <v>35</v>
      </c>
      <c r="L4672" t="s">
        <v>2385</v>
      </c>
      <c r="O4672" s="1" t="s">
        <v>30</v>
      </c>
      <c r="P4672" s="4">
        <v>792834</v>
      </c>
      <c r="Q4672" s="5">
        <v>20</v>
      </c>
      <c r="T4672" s="1" t="s">
        <v>37</v>
      </c>
      <c r="U4672" s="4">
        <v>957902.22</v>
      </c>
      <c r="V4672" s="5">
        <v>115</v>
      </c>
      <c r="W4672" s="5">
        <v>0</v>
      </c>
      <c r="Y4672" s="1" t="s">
        <v>47</v>
      </c>
      <c r="Z4672" s="3">
        <v>46171</v>
      </c>
      <c r="AA4672" s="1" t="s">
        <v>39</v>
      </c>
      <c r="AB4672" s="1" t="s">
        <v>40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13648</v>
      </c>
      <c r="B4673" s="1" t="s">
        <v>13649</v>
      </c>
      <c r="C4673" s="2">
        <v>46129.7879861111</v>
      </c>
      <c r="D4673" s="1" t="s">
        <v>30</v>
      </c>
      <c r="E4673" s="1" t="s">
        <v>5904</v>
      </c>
      <c r="F4673" s="1" t="s">
        <v>113</v>
      </c>
      <c r="H4673" s="1" t="s">
        <v>13650</v>
      </c>
      <c r="I4673" s="1" t="s">
        <v>34</v>
      </c>
      <c r="J4673" s="1" t="s">
        <v>109</v>
      </c>
      <c r="K4673" s="1" t="s">
        <v>35</v>
      </c>
      <c r="L4673" t="s">
        <v>113</v>
      </c>
      <c r="M4673" s="1" t="s">
        <v>57</v>
      </c>
      <c r="O4673" s="1" t="s">
        <v>30</v>
      </c>
      <c r="P4673" s="4">
        <v>795000</v>
      </c>
      <c r="Q4673" s="5">
        <v>12</v>
      </c>
      <c r="T4673" s="1" t="s">
        <v>37</v>
      </c>
      <c r="U4673" s="4">
        <v>1010524.54</v>
      </c>
      <c r="V4673" s="5">
        <v>30</v>
      </c>
      <c r="W4673" s="5">
        <v>2013</v>
      </c>
      <c r="Y4673" s="1" t="s">
        <v>69</v>
      </c>
      <c r="Z4673" s="3">
        <v>46185</v>
      </c>
      <c r="AA4673" s="1" t="s">
        <v>58</v>
      </c>
      <c r="AB4673" s="1" t="s">
        <v>59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13651</v>
      </c>
      <c r="B4674" s="1" t="s">
        <v>13652</v>
      </c>
      <c r="C4674" s="2">
        <v>46099.881539351903</v>
      </c>
      <c r="D4674" s="1" t="s">
        <v>30</v>
      </c>
      <c r="E4674" s="1" t="s">
        <v>13653</v>
      </c>
      <c r="F4674" s="1" t="s">
        <v>1292</v>
      </c>
      <c r="H4674" s="1" t="s">
        <v>13654</v>
      </c>
      <c r="I4674" s="1" t="s">
        <v>34</v>
      </c>
      <c r="J4674" s="1" t="s">
        <v>77</v>
      </c>
      <c r="K4674" s="1" t="s">
        <v>35</v>
      </c>
      <c r="L4674" t="s">
        <v>1292</v>
      </c>
      <c r="M4674" s="1" t="s">
        <v>57</v>
      </c>
      <c r="O4674" s="1" t="s">
        <v>30</v>
      </c>
      <c r="P4674" s="4">
        <v>800000</v>
      </c>
      <c r="Q4674" s="5">
        <v>6</v>
      </c>
      <c r="T4674" s="1" t="s">
        <v>37</v>
      </c>
      <c r="U4674" s="4">
        <v>993519.82</v>
      </c>
      <c r="V4674" s="5">
        <v>12</v>
      </c>
      <c r="W4674" s="5">
        <v>0</v>
      </c>
      <c r="Y4674" s="1" t="s">
        <v>78</v>
      </c>
      <c r="Z4674" s="3">
        <v>46199</v>
      </c>
      <c r="AA4674" s="1" t="s">
        <v>48</v>
      </c>
      <c r="AB4674" s="1" t="s">
        <v>49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13655</v>
      </c>
      <c r="B4675" s="1" t="s">
        <v>13656</v>
      </c>
      <c r="C4675" s="2">
        <v>46099.8993402778</v>
      </c>
      <c r="D4675" s="1" t="s">
        <v>30</v>
      </c>
      <c r="E4675" s="1" t="s">
        <v>13653</v>
      </c>
      <c r="F4675" s="1" t="s">
        <v>1292</v>
      </c>
      <c r="H4675" s="1" t="s">
        <v>13657</v>
      </c>
      <c r="I4675" s="1" t="s">
        <v>356</v>
      </c>
      <c r="J4675" s="1" t="s">
        <v>35</v>
      </c>
      <c r="K4675" s="1" t="s">
        <v>35</v>
      </c>
      <c r="L4675" t="s">
        <v>1292</v>
      </c>
      <c r="O4675" s="1" t="s">
        <v>30</v>
      </c>
      <c r="P4675" s="4">
        <v>800000</v>
      </c>
      <c r="Q4675" s="5">
        <v>40</v>
      </c>
      <c r="T4675" s="1" t="s">
        <v>37</v>
      </c>
      <c r="U4675" s="4">
        <v>993519.82</v>
      </c>
      <c r="Y4675" s="1" t="s">
        <v>78</v>
      </c>
      <c r="Z4675" s="3">
        <v>46199</v>
      </c>
      <c r="AA4675" s="1" t="s">
        <v>48</v>
      </c>
      <c r="AB4675" s="1" t="s">
        <v>49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13658</v>
      </c>
      <c r="B4676" s="1" t="s">
        <v>13659</v>
      </c>
      <c r="C4676" s="2">
        <v>46161.827349537001</v>
      </c>
      <c r="D4676" s="1" t="s">
        <v>30</v>
      </c>
      <c r="E4676" s="1" t="s">
        <v>13660</v>
      </c>
      <c r="F4676" s="1" t="s">
        <v>2710</v>
      </c>
      <c r="H4676" s="1" t="s">
        <v>13661</v>
      </c>
      <c r="I4676" s="1" t="s">
        <v>34</v>
      </c>
      <c r="J4676" s="1" t="s">
        <v>109</v>
      </c>
      <c r="K4676" s="1" t="s">
        <v>35</v>
      </c>
      <c r="L4676" t="s">
        <v>2710</v>
      </c>
      <c r="O4676" s="1" t="s">
        <v>30</v>
      </c>
      <c r="P4676" s="4">
        <v>800000</v>
      </c>
      <c r="Q4676" s="5">
        <v>15</v>
      </c>
      <c r="T4676" s="1" t="s">
        <v>37</v>
      </c>
      <c r="U4676" s="4">
        <v>1025839.89</v>
      </c>
      <c r="V4676" s="5">
        <v>36</v>
      </c>
      <c r="W4676" s="5">
        <v>2950</v>
      </c>
      <c r="Y4676" s="1" t="s">
        <v>47</v>
      </c>
      <c r="Z4676" s="3">
        <v>46203</v>
      </c>
      <c r="AA4676" s="1" t="s">
        <v>48</v>
      </c>
      <c r="AB4676" s="1" t="s">
        <v>49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13662</v>
      </c>
      <c r="B4677" s="1" t="s">
        <v>13663</v>
      </c>
      <c r="C4677" s="2">
        <v>46136.560034722199</v>
      </c>
      <c r="D4677" s="1" t="s">
        <v>30</v>
      </c>
      <c r="E4677" s="1" t="s">
        <v>6868</v>
      </c>
      <c r="F4677" s="1" t="s">
        <v>1192</v>
      </c>
      <c r="H4677" s="1" t="s">
        <v>13664</v>
      </c>
      <c r="I4677" s="1" t="s">
        <v>34</v>
      </c>
      <c r="J4677" s="1" t="s">
        <v>77</v>
      </c>
      <c r="K4677" s="1" t="s">
        <v>35</v>
      </c>
      <c r="L4677" t="s">
        <v>1192</v>
      </c>
      <c r="M4677" s="1" t="s">
        <v>57</v>
      </c>
      <c r="O4677" s="1" t="s">
        <v>30</v>
      </c>
      <c r="P4677" s="4">
        <v>800000</v>
      </c>
      <c r="Q4677" s="5">
        <v>8</v>
      </c>
      <c r="T4677" s="1" t="s">
        <v>37</v>
      </c>
      <c r="U4677" s="4">
        <v>1029759.75</v>
      </c>
      <c r="V4677" s="5">
        <v>20</v>
      </c>
      <c r="W4677" s="5">
        <v>50</v>
      </c>
      <c r="Y4677" s="1" t="s">
        <v>69</v>
      </c>
      <c r="Z4677" s="3">
        <v>46197</v>
      </c>
      <c r="AA4677" s="1" t="s">
        <v>39</v>
      </c>
      <c r="AB4677" s="1" t="s">
        <v>40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13665</v>
      </c>
      <c r="B4678" s="1" t="s">
        <v>13666</v>
      </c>
      <c r="C4678" s="2">
        <v>46163.5296759259</v>
      </c>
      <c r="D4678" s="1" t="s">
        <v>30</v>
      </c>
      <c r="E4678" s="1" t="s">
        <v>12998</v>
      </c>
      <c r="F4678" s="1" t="s">
        <v>2710</v>
      </c>
      <c r="H4678" s="1" t="s">
        <v>13667</v>
      </c>
      <c r="I4678" s="1" t="s">
        <v>34</v>
      </c>
      <c r="J4678" s="1" t="s">
        <v>109</v>
      </c>
      <c r="K4678" s="1" t="s">
        <v>35</v>
      </c>
      <c r="L4678" t="s">
        <v>2710</v>
      </c>
      <c r="O4678" s="1" t="s">
        <v>30</v>
      </c>
      <c r="P4678" s="4">
        <v>800000</v>
      </c>
      <c r="Q4678" s="5">
        <v>66</v>
      </c>
      <c r="T4678" s="1" t="s">
        <v>37</v>
      </c>
      <c r="U4678" s="4">
        <v>995919.68</v>
      </c>
      <c r="V4678" s="5">
        <v>25</v>
      </c>
      <c r="W4678" s="5">
        <v>587</v>
      </c>
      <c r="Y4678" s="1" t="s">
        <v>47</v>
      </c>
      <c r="Z4678" s="3">
        <v>46191</v>
      </c>
      <c r="AA4678" s="1" t="s">
        <v>39</v>
      </c>
      <c r="AB4678" s="1" t="s">
        <v>40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13668</v>
      </c>
      <c r="B4679" s="1" t="s">
        <v>13669</v>
      </c>
      <c r="C4679" s="2">
        <v>46161.8284375</v>
      </c>
      <c r="D4679" s="1" t="s">
        <v>30</v>
      </c>
      <c r="E4679" s="1" t="s">
        <v>13670</v>
      </c>
      <c r="F4679" s="1" t="s">
        <v>2710</v>
      </c>
      <c r="H4679" s="1" t="s">
        <v>13671</v>
      </c>
      <c r="I4679" s="1" t="s">
        <v>34</v>
      </c>
      <c r="J4679" s="1" t="s">
        <v>109</v>
      </c>
      <c r="K4679" s="1" t="s">
        <v>35</v>
      </c>
      <c r="L4679" t="s">
        <v>2710</v>
      </c>
      <c r="O4679" s="1" t="s">
        <v>30</v>
      </c>
      <c r="P4679" s="4">
        <v>800000</v>
      </c>
      <c r="Q4679" s="5">
        <v>77</v>
      </c>
      <c r="T4679" s="1" t="s">
        <v>37</v>
      </c>
      <c r="U4679" s="4">
        <v>995919.68</v>
      </c>
      <c r="V4679" s="5">
        <v>86</v>
      </c>
      <c r="W4679" s="5">
        <v>1356</v>
      </c>
      <c r="Y4679" s="1" t="s">
        <v>47</v>
      </c>
      <c r="Z4679" s="3">
        <v>46183</v>
      </c>
      <c r="AA4679" s="1" t="s">
        <v>48</v>
      </c>
      <c r="AB4679" s="1" t="s">
        <v>49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13672</v>
      </c>
      <c r="B4680" s="1" t="s">
        <v>13673</v>
      </c>
      <c r="C4680" s="2">
        <v>46134.839826388903</v>
      </c>
      <c r="D4680" s="1" t="s">
        <v>30</v>
      </c>
      <c r="E4680" s="1" t="s">
        <v>1899</v>
      </c>
      <c r="F4680" s="1" t="s">
        <v>364</v>
      </c>
      <c r="H4680" s="1" t="s">
        <v>1900</v>
      </c>
      <c r="I4680" s="1" t="s">
        <v>34</v>
      </c>
      <c r="J4680" s="1" t="s">
        <v>35</v>
      </c>
      <c r="K4680" s="1" t="s">
        <v>459</v>
      </c>
      <c r="L4680" t="s">
        <v>364</v>
      </c>
      <c r="O4680" s="1" t="s">
        <v>30</v>
      </c>
      <c r="P4680" s="4">
        <v>800000</v>
      </c>
      <c r="Q4680" s="5">
        <v>65</v>
      </c>
      <c r="T4680" s="1" t="s">
        <v>37</v>
      </c>
      <c r="U4680" s="4">
        <v>1025120.12</v>
      </c>
      <c r="V4680" s="5">
        <v>130</v>
      </c>
      <c r="W4680" s="5">
        <v>0</v>
      </c>
      <c r="Y4680" s="1" t="s">
        <v>69</v>
      </c>
      <c r="Z4680" s="3">
        <v>46234</v>
      </c>
      <c r="AA4680" s="1" t="s">
        <v>39</v>
      </c>
      <c r="AB4680" s="1" t="s">
        <v>40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13674</v>
      </c>
      <c r="B4681" s="1" t="s">
        <v>13675</v>
      </c>
      <c r="C4681" s="2">
        <v>46134.852164351898</v>
      </c>
      <c r="D4681" s="1" t="s">
        <v>30</v>
      </c>
      <c r="E4681" s="1" t="s">
        <v>1909</v>
      </c>
      <c r="F4681" s="1" t="s">
        <v>364</v>
      </c>
      <c r="H4681" s="1" t="s">
        <v>1910</v>
      </c>
      <c r="I4681" s="1" t="s">
        <v>34</v>
      </c>
      <c r="J4681" s="1" t="s">
        <v>97</v>
      </c>
      <c r="K4681" s="1" t="s">
        <v>35</v>
      </c>
      <c r="L4681" t="s">
        <v>364</v>
      </c>
      <c r="O4681" s="1" t="s">
        <v>30</v>
      </c>
      <c r="P4681" s="4">
        <v>800000</v>
      </c>
      <c r="Q4681" s="5">
        <v>50</v>
      </c>
      <c r="T4681" s="1" t="s">
        <v>37</v>
      </c>
      <c r="U4681" s="4">
        <v>1025120.12</v>
      </c>
      <c r="V4681" s="5">
        <v>100</v>
      </c>
      <c r="W4681" s="5">
        <v>30</v>
      </c>
      <c r="Y4681" s="1" t="s">
        <v>69</v>
      </c>
      <c r="Z4681" s="3">
        <v>46234</v>
      </c>
      <c r="AA4681" s="1" t="s">
        <v>39</v>
      </c>
      <c r="AB4681" s="1" t="s">
        <v>40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13676</v>
      </c>
      <c r="B4682" s="1" t="s">
        <v>13677</v>
      </c>
      <c r="C4682" s="2">
        <v>46134.850011574097</v>
      </c>
      <c r="D4682" s="1" t="s">
        <v>30</v>
      </c>
      <c r="E4682" s="1" t="s">
        <v>1941</v>
      </c>
      <c r="F4682" s="1" t="s">
        <v>364</v>
      </c>
      <c r="H4682" s="1" t="s">
        <v>3493</v>
      </c>
      <c r="I4682" s="1" t="s">
        <v>34</v>
      </c>
      <c r="J4682" s="1" t="s">
        <v>109</v>
      </c>
      <c r="K4682" s="1" t="s">
        <v>35</v>
      </c>
      <c r="L4682" t="s">
        <v>364</v>
      </c>
      <c r="M4682" s="1" t="s">
        <v>57</v>
      </c>
      <c r="O4682" s="1" t="s">
        <v>30</v>
      </c>
      <c r="P4682" s="4">
        <v>800000</v>
      </c>
      <c r="Q4682" s="5">
        <v>50</v>
      </c>
      <c r="T4682" s="1" t="s">
        <v>37</v>
      </c>
      <c r="U4682" s="4">
        <v>1025120.12</v>
      </c>
      <c r="V4682" s="5">
        <v>50</v>
      </c>
      <c r="W4682" s="5">
        <v>0</v>
      </c>
      <c r="Y4682" s="1" t="s">
        <v>69</v>
      </c>
      <c r="Z4682" s="3">
        <v>46234</v>
      </c>
      <c r="AA4682" s="1" t="s">
        <v>58</v>
      </c>
      <c r="AB4682" s="1" t="s">
        <v>59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13678</v>
      </c>
      <c r="B4683" s="1" t="s">
        <v>13679</v>
      </c>
      <c r="C4683" s="2">
        <v>46110.5375347222</v>
      </c>
      <c r="D4683" s="1" t="s">
        <v>30</v>
      </c>
      <c r="E4683" s="1" t="s">
        <v>13680</v>
      </c>
      <c r="F4683" s="1" t="s">
        <v>847</v>
      </c>
      <c r="H4683" s="1" t="s">
        <v>13681</v>
      </c>
      <c r="I4683" s="1" t="s">
        <v>34</v>
      </c>
      <c r="J4683" s="1" t="s">
        <v>35</v>
      </c>
      <c r="K4683" s="1" t="s">
        <v>328</v>
      </c>
      <c r="L4683" t="s">
        <v>847</v>
      </c>
      <c r="M4683" s="1" t="s">
        <v>91</v>
      </c>
      <c r="O4683" s="1" t="s">
        <v>30</v>
      </c>
      <c r="P4683" s="4">
        <v>800000</v>
      </c>
      <c r="Q4683" s="5">
        <v>70</v>
      </c>
      <c r="T4683" s="1" t="s">
        <v>37</v>
      </c>
      <c r="U4683" s="4">
        <v>987839.89</v>
      </c>
      <c r="V4683" s="5">
        <v>140</v>
      </c>
      <c r="W4683" s="5">
        <v>0</v>
      </c>
      <c r="Y4683" s="1" t="s">
        <v>38</v>
      </c>
      <c r="Z4683" s="3">
        <v>46231</v>
      </c>
      <c r="AA4683" s="1" t="s">
        <v>39</v>
      </c>
      <c r="AB4683" s="1" t="s">
        <v>40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13682</v>
      </c>
      <c r="B4684" s="1" t="s">
        <v>13683</v>
      </c>
      <c r="C4684" s="2">
        <v>46164.567175925898</v>
      </c>
      <c r="D4684" s="1" t="s">
        <v>30</v>
      </c>
      <c r="E4684" s="1" t="s">
        <v>797</v>
      </c>
      <c r="F4684" s="1" t="s">
        <v>175</v>
      </c>
      <c r="H4684" s="1" t="s">
        <v>13684</v>
      </c>
      <c r="I4684" s="1" t="s">
        <v>55</v>
      </c>
      <c r="J4684" s="1" t="s">
        <v>109</v>
      </c>
      <c r="K4684" s="1" t="s">
        <v>35</v>
      </c>
      <c r="L4684" t="s">
        <v>175</v>
      </c>
      <c r="M4684" s="1" t="s">
        <v>57</v>
      </c>
      <c r="O4684" s="1" t="s">
        <v>30</v>
      </c>
      <c r="P4684" s="4">
        <v>800000</v>
      </c>
      <c r="Q4684" s="5">
        <v>20</v>
      </c>
      <c r="S4684" s="5">
        <v>10000</v>
      </c>
      <c r="T4684" s="1" t="s">
        <v>37</v>
      </c>
      <c r="U4684" s="4">
        <v>1028879.74</v>
      </c>
      <c r="Y4684" s="1" t="s">
        <v>78</v>
      </c>
      <c r="Z4684" s="3">
        <v>46228</v>
      </c>
      <c r="AA4684" s="1" t="s">
        <v>48</v>
      </c>
      <c r="AB4684" s="1" t="s">
        <v>49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13685</v>
      </c>
      <c r="B4685" s="1" t="s">
        <v>13686</v>
      </c>
      <c r="C4685" s="2">
        <v>46162.844351851898</v>
      </c>
      <c r="D4685" s="1" t="s">
        <v>30</v>
      </c>
      <c r="E4685" s="1" t="s">
        <v>10784</v>
      </c>
      <c r="F4685" s="1" t="s">
        <v>1192</v>
      </c>
      <c r="H4685" s="1" t="s">
        <v>11713</v>
      </c>
      <c r="I4685" s="1" t="s">
        <v>34</v>
      </c>
      <c r="J4685" s="1" t="s">
        <v>109</v>
      </c>
      <c r="K4685" s="1" t="s">
        <v>35</v>
      </c>
      <c r="L4685" t="s">
        <v>1192</v>
      </c>
      <c r="O4685" s="1" t="s">
        <v>30</v>
      </c>
      <c r="P4685" s="4">
        <v>800000</v>
      </c>
      <c r="Q4685" s="5">
        <v>20</v>
      </c>
      <c r="T4685" s="1" t="s">
        <v>37</v>
      </c>
      <c r="U4685" s="4">
        <v>980240.12</v>
      </c>
      <c r="V4685" s="5">
        <v>40</v>
      </c>
      <c r="W4685" s="5">
        <v>2</v>
      </c>
      <c r="Y4685" s="1" t="s">
        <v>69</v>
      </c>
      <c r="Z4685" s="3">
        <v>46239</v>
      </c>
      <c r="AA4685" s="1" t="s">
        <v>48</v>
      </c>
      <c r="AB4685" s="1" t="s">
        <v>49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13687</v>
      </c>
      <c r="B4686" s="1" t="s">
        <v>13688</v>
      </c>
      <c r="C4686" s="2">
        <v>46072.513993055603</v>
      </c>
      <c r="D4686" s="1" t="s">
        <v>30</v>
      </c>
      <c r="E4686" s="1" t="s">
        <v>10473</v>
      </c>
      <c r="F4686" s="1" t="s">
        <v>847</v>
      </c>
      <c r="H4686" s="1" t="s">
        <v>13689</v>
      </c>
      <c r="I4686" s="1" t="s">
        <v>34</v>
      </c>
      <c r="J4686" s="1" t="s">
        <v>109</v>
      </c>
      <c r="K4686" s="1" t="s">
        <v>35</v>
      </c>
      <c r="L4686" t="s">
        <v>847</v>
      </c>
      <c r="M4686" s="1" t="s">
        <v>57</v>
      </c>
      <c r="O4686" s="1" t="s">
        <v>30</v>
      </c>
      <c r="P4686" s="4">
        <v>800000</v>
      </c>
      <c r="Q4686" s="5">
        <v>40</v>
      </c>
      <c r="T4686" s="1" t="s">
        <v>37</v>
      </c>
      <c r="U4686" s="4">
        <v>966560.18</v>
      </c>
      <c r="V4686" s="5">
        <v>80</v>
      </c>
      <c r="W4686" s="5">
        <v>0</v>
      </c>
      <c r="Y4686" s="1" t="s">
        <v>38</v>
      </c>
      <c r="Z4686" s="3">
        <v>46190</v>
      </c>
      <c r="AA4686" s="1" t="s">
        <v>39</v>
      </c>
      <c r="AB4686" s="1" t="s">
        <v>40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13690</v>
      </c>
      <c r="B4687" s="1" t="s">
        <v>13691</v>
      </c>
      <c r="C4687" s="2">
        <v>46155.7129166667</v>
      </c>
      <c r="D4687" s="1" t="s">
        <v>30</v>
      </c>
      <c r="E4687" s="1" t="s">
        <v>11748</v>
      </c>
      <c r="F4687" s="1" t="s">
        <v>2710</v>
      </c>
      <c r="H4687" s="1" t="s">
        <v>13692</v>
      </c>
      <c r="I4687" s="1" t="s">
        <v>34</v>
      </c>
      <c r="J4687" s="1" t="s">
        <v>35</v>
      </c>
      <c r="K4687" s="1" t="s">
        <v>516</v>
      </c>
      <c r="L4687" t="s">
        <v>2710</v>
      </c>
      <c r="O4687" s="1" t="s">
        <v>30</v>
      </c>
      <c r="P4687" s="4">
        <v>800000</v>
      </c>
      <c r="Q4687" s="5">
        <v>5</v>
      </c>
      <c r="T4687" s="1" t="s">
        <v>37</v>
      </c>
      <c r="U4687" s="4">
        <v>1042480.34</v>
      </c>
      <c r="V4687" s="5">
        <v>20</v>
      </c>
      <c r="W4687" s="5">
        <v>10000</v>
      </c>
      <c r="Y4687" s="1" t="s">
        <v>47</v>
      </c>
      <c r="Z4687" s="3">
        <v>46231</v>
      </c>
      <c r="AA4687" s="1" t="s">
        <v>58</v>
      </c>
      <c r="AB4687" s="1" t="s">
        <v>59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13693</v>
      </c>
      <c r="B4688" s="1" t="s">
        <v>13694</v>
      </c>
      <c r="C4688" s="2">
        <v>46100.823784722197</v>
      </c>
      <c r="D4688" s="1" t="s">
        <v>30</v>
      </c>
      <c r="E4688" s="1" t="s">
        <v>2063</v>
      </c>
      <c r="F4688" s="1" t="s">
        <v>364</v>
      </c>
      <c r="H4688" s="1" t="s">
        <v>2064</v>
      </c>
      <c r="I4688" s="1" t="s">
        <v>55</v>
      </c>
      <c r="J4688" s="1" t="s">
        <v>46</v>
      </c>
      <c r="K4688" s="1" t="s">
        <v>35</v>
      </c>
      <c r="L4688" t="s">
        <v>364</v>
      </c>
      <c r="O4688" s="1" t="s">
        <v>30</v>
      </c>
      <c r="P4688" s="4">
        <v>800000</v>
      </c>
      <c r="Q4688" s="5">
        <v>6</v>
      </c>
      <c r="S4688" s="5">
        <v>35000</v>
      </c>
      <c r="T4688" s="1" t="s">
        <v>37</v>
      </c>
      <c r="U4688" s="4">
        <v>993519.82</v>
      </c>
      <c r="Y4688" s="1" t="s">
        <v>69</v>
      </c>
      <c r="Z4688" s="3">
        <v>46203</v>
      </c>
      <c r="AA4688" s="1" t="s">
        <v>48</v>
      </c>
      <c r="AB4688" s="1" t="s">
        <v>49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13695</v>
      </c>
      <c r="B4689" s="1" t="s">
        <v>13696</v>
      </c>
      <c r="C4689" s="2">
        <v>46100.824490740699</v>
      </c>
      <c r="D4689" s="1" t="s">
        <v>30</v>
      </c>
      <c r="E4689" s="1" t="s">
        <v>2063</v>
      </c>
      <c r="F4689" s="1" t="s">
        <v>364</v>
      </c>
      <c r="H4689" s="1" t="s">
        <v>2067</v>
      </c>
      <c r="I4689" s="1" t="s">
        <v>34</v>
      </c>
      <c r="J4689" s="1" t="s">
        <v>56</v>
      </c>
      <c r="K4689" s="1" t="s">
        <v>35</v>
      </c>
      <c r="L4689" t="s">
        <v>364</v>
      </c>
      <c r="O4689" s="1" t="s">
        <v>30</v>
      </c>
      <c r="P4689" s="4">
        <v>800000</v>
      </c>
      <c r="Q4689" s="5">
        <v>24</v>
      </c>
      <c r="T4689" s="1" t="s">
        <v>37</v>
      </c>
      <c r="U4689" s="4">
        <v>993519.82</v>
      </c>
      <c r="V4689" s="5">
        <v>180</v>
      </c>
      <c r="W4689" s="5">
        <v>0</v>
      </c>
      <c r="Y4689" s="1" t="s">
        <v>69</v>
      </c>
      <c r="Z4689" s="3">
        <v>46203</v>
      </c>
      <c r="AA4689" s="1" t="s">
        <v>48</v>
      </c>
      <c r="AB4689" s="1" t="s">
        <v>49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13697</v>
      </c>
      <c r="B4690" s="1" t="s">
        <v>13698</v>
      </c>
      <c r="C4690" s="2">
        <v>46120.634641203702</v>
      </c>
      <c r="D4690" s="1" t="s">
        <v>30</v>
      </c>
      <c r="E4690" s="1" t="s">
        <v>10892</v>
      </c>
      <c r="F4690" s="1" t="s">
        <v>909</v>
      </c>
      <c r="H4690" s="1" t="s">
        <v>13699</v>
      </c>
      <c r="I4690" s="1" t="s">
        <v>55</v>
      </c>
      <c r="J4690" s="1" t="s">
        <v>109</v>
      </c>
      <c r="K4690" s="1" t="s">
        <v>35</v>
      </c>
      <c r="L4690" t="s">
        <v>909</v>
      </c>
      <c r="M4690" s="1" t="s">
        <v>57</v>
      </c>
      <c r="O4690" s="1" t="s">
        <v>30</v>
      </c>
      <c r="P4690" s="4">
        <v>800000</v>
      </c>
      <c r="Q4690" s="5">
        <v>50</v>
      </c>
      <c r="S4690" s="5">
        <v>28000</v>
      </c>
      <c r="T4690" s="1" t="s">
        <v>37</v>
      </c>
      <c r="U4690" s="4">
        <v>1006320.37</v>
      </c>
      <c r="Y4690" s="1" t="s">
        <v>911</v>
      </c>
      <c r="Z4690" s="3">
        <v>46186</v>
      </c>
      <c r="AA4690" s="1" t="s">
        <v>48</v>
      </c>
      <c r="AB4690" s="1" t="s">
        <v>49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13700</v>
      </c>
      <c r="B4691" s="1" t="s">
        <v>13701</v>
      </c>
      <c r="C4691" s="2">
        <v>46059.696111111101</v>
      </c>
      <c r="D4691" s="1" t="s">
        <v>30</v>
      </c>
      <c r="E4691" s="1" t="s">
        <v>13702</v>
      </c>
      <c r="F4691" s="1" t="s">
        <v>2710</v>
      </c>
      <c r="H4691" s="1" t="s">
        <v>13703</v>
      </c>
      <c r="I4691" s="1" t="s">
        <v>34</v>
      </c>
      <c r="J4691" s="1" t="s">
        <v>97</v>
      </c>
      <c r="K4691" s="1" t="s">
        <v>35</v>
      </c>
      <c r="L4691" t="s">
        <v>2710</v>
      </c>
      <c r="O4691" s="1" t="s">
        <v>30</v>
      </c>
      <c r="P4691" s="4">
        <v>800000</v>
      </c>
      <c r="Q4691" s="5">
        <v>22</v>
      </c>
      <c r="T4691" s="1" t="s">
        <v>37</v>
      </c>
      <c r="U4691" s="4">
        <v>961040.31</v>
      </c>
      <c r="V4691" s="5">
        <v>22</v>
      </c>
      <c r="W4691" s="5">
        <v>500</v>
      </c>
      <c r="Y4691" s="1" t="s">
        <v>47</v>
      </c>
      <c r="Z4691" s="3">
        <v>46172</v>
      </c>
      <c r="AA4691" s="1" t="s">
        <v>48</v>
      </c>
      <c r="AB4691" s="1" t="s">
        <v>49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13704</v>
      </c>
      <c r="B4692" s="1" t="s">
        <v>13705</v>
      </c>
      <c r="C4692" s="2">
        <v>46150.820370370398</v>
      </c>
      <c r="D4692" s="1" t="s">
        <v>30</v>
      </c>
      <c r="E4692" s="1" t="s">
        <v>8598</v>
      </c>
      <c r="F4692" s="1" t="s">
        <v>819</v>
      </c>
      <c r="H4692" s="1" t="s">
        <v>8599</v>
      </c>
      <c r="I4692" s="1" t="s">
        <v>55</v>
      </c>
      <c r="J4692" s="1" t="s">
        <v>56</v>
      </c>
      <c r="K4692" s="1" t="s">
        <v>35</v>
      </c>
      <c r="L4692" t="s">
        <v>819</v>
      </c>
      <c r="M4692" s="1" t="s">
        <v>57</v>
      </c>
      <c r="O4692" s="1" t="s">
        <v>30</v>
      </c>
      <c r="P4692" s="4">
        <v>800000</v>
      </c>
      <c r="Q4692" s="5">
        <v>15</v>
      </c>
      <c r="S4692" s="5">
        <v>30000</v>
      </c>
      <c r="T4692" s="1" t="s">
        <v>37</v>
      </c>
      <c r="U4692" s="4">
        <v>997440.29</v>
      </c>
      <c r="Y4692" s="1" t="s">
        <v>47</v>
      </c>
      <c r="Z4692" s="3">
        <v>46178</v>
      </c>
      <c r="AA4692" s="1" t="s">
        <v>39</v>
      </c>
      <c r="AB4692" s="1" t="s">
        <v>40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13706</v>
      </c>
      <c r="B4693" s="1" t="s">
        <v>13707</v>
      </c>
      <c r="C4693" s="2">
        <v>46148.821805555599</v>
      </c>
      <c r="D4693" s="1" t="s">
        <v>30</v>
      </c>
      <c r="E4693" s="1" t="s">
        <v>7509</v>
      </c>
      <c r="F4693" s="1" t="s">
        <v>1061</v>
      </c>
      <c r="H4693" s="1" t="s">
        <v>13708</v>
      </c>
      <c r="I4693" s="1" t="s">
        <v>34</v>
      </c>
      <c r="J4693" s="1" t="s">
        <v>35</v>
      </c>
      <c r="K4693" s="1" t="s">
        <v>77</v>
      </c>
      <c r="L4693" t="s">
        <v>1061</v>
      </c>
      <c r="M4693" s="1" t="s">
        <v>91</v>
      </c>
      <c r="O4693" s="1" t="s">
        <v>30</v>
      </c>
      <c r="P4693" s="4">
        <v>800000</v>
      </c>
      <c r="Q4693" s="5">
        <v>18</v>
      </c>
      <c r="T4693" s="1" t="s">
        <v>37</v>
      </c>
      <c r="U4693" s="4">
        <v>1038080.1</v>
      </c>
      <c r="V4693" s="5">
        <v>40</v>
      </c>
      <c r="W4693" s="5">
        <v>5</v>
      </c>
      <c r="Y4693" s="1" t="s">
        <v>281</v>
      </c>
      <c r="Z4693" s="3">
        <v>46265</v>
      </c>
      <c r="AA4693" s="1" t="s">
        <v>48</v>
      </c>
      <c r="AB4693" s="1" t="s">
        <v>49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13709</v>
      </c>
      <c r="B4694" s="1" t="s">
        <v>13710</v>
      </c>
      <c r="C4694" s="2">
        <v>46132.755219907398</v>
      </c>
      <c r="D4694" s="1" t="s">
        <v>30</v>
      </c>
      <c r="E4694" s="1" t="s">
        <v>6702</v>
      </c>
      <c r="F4694" s="1" t="s">
        <v>1392</v>
      </c>
      <c r="H4694" s="1" t="s">
        <v>13711</v>
      </c>
      <c r="I4694" s="1" t="s">
        <v>34</v>
      </c>
      <c r="J4694" s="1" t="s">
        <v>109</v>
      </c>
      <c r="K4694" s="1" t="s">
        <v>35</v>
      </c>
      <c r="L4694" t="s">
        <v>1392</v>
      </c>
      <c r="O4694" s="1" t="s">
        <v>30</v>
      </c>
      <c r="P4694" s="4">
        <v>800000</v>
      </c>
      <c r="Q4694" s="5">
        <v>21</v>
      </c>
      <c r="T4694" s="1" t="s">
        <v>37</v>
      </c>
      <c r="U4694" s="4">
        <v>1019600.04</v>
      </c>
      <c r="V4694" s="5">
        <v>100</v>
      </c>
      <c r="W4694" s="5">
        <v>20</v>
      </c>
      <c r="Y4694" s="1" t="s">
        <v>69</v>
      </c>
      <c r="Z4694" s="3">
        <v>46241</v>
      </c>
      <c r="AA4694" s="1" t="s">
        <v>48</v>
      </c>
      <c r="AB4694" s="1" t="s">
        <v>49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13712</v>
      </c>
      <c r="B4695" s="1" t="s">
        <v>13713</v>
      </c>
      <c r="C4695" s="2">
        <v>46164.823391203703</v>
      </c>
      <c r="D4695" s="1" t="s">
        <v>30</v>
      </c>
      <c r="E4695" s="1" t="s">
        <v>13714</v>
      </c>
      <c r="F4695" s="1" t="s">
        <v>75</v>
      </c>
      <c r="H4695" s="1" t="s">
        <v>13715</v>
      </c>
      <c r="I4695" s="1" t="s">
        <v>34</v>
      </c>
      <c r="J4695" s="1" t="s">
        <v>139</v>
      </c>
      <c r="K4695" s="1" t="s">
        <v>35</v>
      </c>
      <c r="L4695" t="s">
        <v>75</v>
      </c>
      <c r="O4695" s="1" t="s">
        <v>30</v>
      </c>
      <c r="P4695" s="4">
        <v>800000</v>
      </c>
      <c r="Q4695" s="5">
        <v>15</v>
      </c>
      <c r="T4695" s="1" t="s">
        <v>37</v>
      </c>
      <c r="U4695" s="4">
        <v>1019759.83</v>
      </c>
      <c r="V4695" s="5">
        <v>3</v>
      </c>
      <c r="W4695" s="5">
        <v>30</v>
      </c>
      <c r="Y4695" s="1" t="s">
        <v>78</v>
      </c>
      <c r="Z4695" s="3">
        <v>46220</v>
      </c>
      <c r="AA4695" s="1" t="s">
        <v>48</v>
      </c>
      <c r="AB4695" s="1" t="s">
        <v>49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13716</v>
      </c>
      <c r="B4696" s="1" t="s">
        <v>13717</v>
      </c>
      <c r="C4696" s="2">
        <v>46153.841377314799</v>
      </c>
      <c r="D4696" s="1" t="s">
        <v>30</v>
      </c>
      <c r="E4696" s="1" t="s">
        <v>3324</v>
      </c>
      <c r="F4696" s="1" t="s">
        <v>1292</v>
      </c>
      <c r="H4696" s="1" t="s">
        <v>13718</v>
      </c>
      <c r="I4696" s="1" t="s">
        <v>34</v>
      </c>
      <c r="J4696" s="1" t="s">
        <v>200</v>
      </c>
      <c r="K4696" s="1" t="s">
        <v>35</v>
      </c>
      <c r="L4696" t="s">
        <v>1292</v>
      </c>
      <c r="M4696" s="1" t="s">
        <v>57</v>
      </c>
      <c r="O4696" s="1" t="s">
        <v>30</v>
      </c>
      <c r="P4696" s="4">
        <v>800000</v>
      </c>
      <c r="Q4696" s="5">
        <v>24</v>
      </c>
      <c r="T4696" s="1" t="s">
        <v>37</v>
      </c>
      <c r="U4696" s="4">
        <v>1036880.09</v>
      </c>
      <c r="V4696" s="5">
        <v>48</v>
      </c>
      <c r="W4696" s="5">
        <v>0</v>
      </c>
      <c r="Y4696" s="1" t="s">
        <v>78</v>
      </c>
      <c r="Z4696" s="3">
        <v>46245</v>
      </c>
      <c r="AA4696" s="1" t="s">
        <v>39</v>
      </c>
      <c r="AB4696" s="1" t="s">
        <v>40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13719</v>
      </c>
      <c r="B4697" s="1" t="s">
        <v>13720</v>
      </c>
      <c r="C4697" s="2">
        <v>46149.829259259299</v>
      </c>
      <c r="D4697" s="1" t="s">
        <v>30</v>
      </c>
      <c r="E4697" s="1" t="s">
        <v>13721</v>
      </c>
      <c r="F4697" s="1" t="s">
        <v>2710</v>
      </c>
      <c r="H4697" s="1" t="s">
        <v>13722</v>
      </c>
      <c r="I4697" s="1" t="s">
        <v>55</v>
      </c>
      <c r="J4697" s="1" t="s">
        <v>181</v>
      </c>
      <c r="K4697" s="1" t="s">
        <v>35</v>
      </c>
      <c r="L4697" t="s">
        <v>2710</v>
      </c>
      <c r="O4697" s="1" t="s">
        <v>30</v>
      </c>
      <c r="P4697" s="4">
        <v>800000</v>
      </c>
      <c r="Q4697" s="5">
        <v>30</v>
      </c>
      <c r="S4697" s="5">
        <v>49000</v>
      </c>
      <c r="T4697" s="1" t="s">
        <v>37</v>
      </c>
      <c r="U4697" s="4">
        <v>1038080.1</v>
      </c>
      <c r="Y4697" s="1" t="s">
        <v>47</v>
      </c>
      <c r="Z4697" s="3">
        <v>46212</v>
      </c>
      <c r="AA4697" s="1" t="s">
        <v>48</v>
      </c>
      <c r="AB4697" s="1" t="s">
        <v>49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13723</v>
      </c>
      <c r="B4698" s="1" t="s">
        <v>13724</v>
      </c>
      <c r="C4698" s="2">
        <v>46155.734803240703</v>
      </c>
      <c r="D4698" s="1" t="s">
        <v>30</v>
      </c>
      <c r="E4698" s="1" t="s">
        <v>7032</v>
      </c>
      <c r="F4698" s="1" t="s">
        <v>175</v>
      </c>
      <c r="H4698" s="1" t="s">
        <v>13725</v>
      </c>
      <c r="I4698" s="1" t="s">
        <v>55</v>
      </c>
      <c r="J4698" s="1" t="s">
        <v>109</v>
      </c>
      <c r="K4698" s="1" t="s">
        <v>35</v>
      </c>
      <c r="L4698" t="s">
        <v>175</v>
      </c>
      <c r="M4698" s="1" t="s">
        <v>57</v>
      </c>
      <c r="O4698" s="1" t="s">
        <v>30</v>
      </c>
      <c r="P4698" s="4">
        <v>800000</v>
      </c>
      <c r="Q4698" s="5">
        <v>40</v>
      </c>
      <c r="S4698" s="5">
        <v>10000</v>
      </c>
      <c r="T4698" s="1" t="s">
        <v>37</v>
      </c>
      <c r="U4698" s="4">
        <v>1042480.34</v>
      </c>
      <c r="Y4698" s="1" t="s">
        <v>78</v>
      </c>
      <c r="Z4698" s="3">
        <v>46231</v>
      </c>
      <c r="AA4698" s="1" t="s">
        <v>48</v>
      </c>
      <c r="AB4698" s="1" t="s">
        <v>49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13726</v>
      </c>
      <c r="B4699" s="1" t="s">
        <v>13727</v>
      </c>
      <c r="C4699" s="2">
        <v>46154.865543981497</v>
      </c>
      <c r="D4699" s="1" t="s">
        <v>30</v>
      </c>
      <c r="E4699" s="1" t="s">
        <v>3723</v>
      </c>
      <c r="F4699" s="1" t="s">
        <v>44</v>
      </c>
      <c r="H4699" s="1" t="s">
        <v>3724</v>
      </c>
      <c r="I4699" s="1" t="s">
        <v>34</v>
      </c>
      <c r="J4699" s="1" t="s">
        <v>126</v>
      </c>
      <c r="K4699" s="1" t="s">
        <v>35</v>
      </c>
      <c r="L4699" t="s">
        <v>44</v>
      </c>
      <c r="M4699" s="1" t="s">
        <v>57</v>
      </c>
      <c r="O4699" s="1" t="s">
        <v>30</v>
      </c>
      <c r="P4699" s="4">
        <v>800000</v>
      </c>
      <c r="Q4699" s="5">
        <v>50</v>
      </c>
      <c r="T4699" s="1" t="s">
        <v>37</v>
      </c>
      <c r="U4699" s="4">
        <v>1038559.67</v>
      </c>
      <c r="V4699" s="5">
        <v>150</v>
      </c>
      <c r="W4699" s="5">
        <v>10</v>
      </c>
      <c r="Y4699" s="1" t="s">
        <v>47</v>
      </c>
      <c r="Z4699" s="3">
        <v>46203</v>
      </c>
      <c r="AA4699" s="1" t="s">
        <v>39</v>
      </c>
      <c r="AB4699" s="1" t="s">
        <v>40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13728</v>
      </c>
      <c r="B4700" s="1" t="s">
        <v>13729</v>
      </c>
      <c r="C4700" s="2">
        <v>46154.865590277797</v>
      </c>
      <c r="D4700" s="1" t="s">
        <v>30</v>
      </c>
      <c r="E4700" s="1" t="s">
        <v>3723</v>
      </c>
      <c r="F4700" s="1" t="s">
        <v>44</v>
      </c>
      <c r="H4700" s="1" t="s">
        <v>3724</v>
      </c>
      <c r="I4700" s="1" t="s">
        <v>34</v>
      </c>
      <c r="J4700" s="1" t="s">
        <v>262</v>
      </c>
      <c r="K4700" s="1" t="s">
        <v>35</v>
      </c>
      <c r="L4700" t="s">
        <v>44</v>
      </c>
      <c r="M4700" s="1" t="s">
        <v>57</v>
      </c>
      <c r="O4700" s="1" t="s">
        <v>30</v>
      </c>
      <c r="P4700" s="4">
        <v>800000</v>
      </c>
      <c r="Q4700" s="5">
        <v>50</v>
      </c>
      <c r="T4700" s="1" t="s">
        <v>37</v>
      </c>
      <c r="U4700" s="4">
        <v>1038559.67</v>
      </c>
      <c r="V4700" s="5">
        <v>150</v>
      </c>
      <c r="W4700" s="5">
        <v>10</v>
      </c>
      <c r="Y4700" s="1" t="s">
        <v>47</v>
      </c>
      <c r="Z4700" s="3">
        <v>46203</v>
      </c>
      <c r="AA4700" s="1" t="s">
        <v>39</v>
      </c>
      <c r="AB4700" s="1" t="s">
        <v>40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13730</v>
      </c>
      <c r="B4701" s="1" t="s">
        <v>13731</v>
      </c>
      <c r="C4701" s="2">
        <v>46163.587615740696</v>
      </c>
      <c r="D4701" s="1" t="s">
        <v>30</v>
      </c>
      <c r="E4701" s="1" t="s">
        <v>13732</v>
      </c>
      <c r="F4701" s="1" t="s">
        <v>2710</v>
      </c>
      <c r="H4701" s="1" t="s">
        <v>13733</v>
      </c>
      <c r="I4701" s="1" t="s">
        <v>55</v>
      </c>
      <c r="J4701" s="1" t="s">
        <v>77</v>
      </c>
      <c r="K4701" s="1" t="s">
        <v>35</v>
      </c>
      <c r="L4701" t="s">
        <v>2710</v>
      </c>
      <c r="O4701" s="1" t="s">
        <v>30</v>
      </c>
      <c r="P4701" s="4">
        <v>800000</v>
      </c>
      <c r="Q4701" s="5">
        <v>24</v>
      </c>
      <c r="S4701" s="5">
        <v>7000</v>
      </c>
      <c r="T4701" s="1" t="s">
        <v>37</v>
      </c>
      <c r="U4701" s="4">
        <v>1024879.9</v>
      </c>
      <c r="Y4701" s="1" t="s">
        <v>47</v>
      </c>
      <c r="Z4701" s="3">
        <v>46231</v>
      </c>
      <c r="AA4701" s="1" t="s">
        <v>39</v>
      </c>
      <c r="AB4701" s="1" t="s">
        <v>40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13734</v>
      </c>
      <c r="B4702" s="1" t="s">
        <v>13735</v>
      </c>
      <c r="C4702" s="2">
        <v>46134.824814814798</v>
      </c>
      <c r="D4702" s="1" t="s">
        <v>30</v>
      </c>
      <c r="E4702" s="1" t="s">
        <v>5155</v>
      </c>
      <c r="F4702" s="1" t="s">
        <v>364</v>
      </c>
      <c r="H4702" s="1" t="s">
        <v>13736</v>
      </c>
      <c r="I4702" s="1" t="s">
        <v>34</v>
      </c>
      <c r="J4702" s="1" t="s">
        <v>109</v>
      </c>
      <c r="K4702" s="1" t="s">
        <v>35</v>
      </c>
      <c r="L4702" t="s">
        <v>364</v>
      </c>
      <c r="M4702" s="1" t="s">
        <v>57</v>
      </c>
      <c r="O4702" s="1" t="s">
        <v>30</v>
      </c>
      <c r="P4702" s="4">
        <v>800000</v>
      </c>
      <c r="Q4702" s="5">
        <v>70</v>
      </c>
      <c r="T4702" s="1" t="s">
        <v>37</v>
      </c>
      <c r="U4702" s="4">
        <v>1025120.12</v>
      </c>
      <c r="V4702" s="5">
        <v>10</v>
      </c>
      <c r="W4702" s="5">
        <v>300</v>
      </c>
      <c r="Y4702" s="1" t="s">
        <v>69</v>
      </c>
      <c r="Z4702" s="3">
        <v>46234</v>
      </c>
      <c r="AA4702" s="1" t="s">
        <v>48</v>
      </c>
      <c r="AB4702" s="1" t="s">
        <v>49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13737</v>
      </c>
      <c r="B4703" s="1" t="s">
        <v>13738</v>
      </c>
      <c r="C4703" s="2">
        <v>46112.7893287037</v>
      </c>
      <c r="D4703" s="1" t="s">
        <v>30</v>
      </c>
      <c r="E4703" s="1" t="s">
        <v>13739</v>
      </c>
      <c r="F4703" s="1" t="s">
        <v>1165</v>
      </c>
      <c r="H4703" s="1" t="s">
        <v>13740</v>
      </c>
      <c r="I4703" s="1" t="s">
        <v>394</v>
      </c>
      <c r="J4703" s="1" t="s">
        <v>395</v>
      </c>
      <c r="K4703" s="1" t="s">
        <v>35</v>
      </c>
      <c r="L4703" t="s">
        <v>1165</v>
      </c>
      <c r="O4703" s="1" t="s">
        <v>30</v>
      </c>
      <c r="P4703" s="4">
        <v>800000</v>
      </c>
      <c r="Q4703" s="5">
        <v>1000</v>
      </c>
      <c r="T4703" s="1" t="s">
        <v>37</v>
      </c>
      <c r="U4703" s="4">
        <v>995919.68</v>
      </c>
      <c r="Y4703" s="1" t="s">
        <v>69</v>
      </c>
      <c r="Z4703" s="3">
        <v>46203</v>
      </c>
      <c r="AA4703" s="1" t="s">
        <v>48</v>
      </c>
      <c r="AB4703" s="1" t="s">
        <v>49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13741</v>
      </c>
      <c r="B4704" s="1" t="s">
        <v>13742</v>
      </c>
      <c r="C4704" s="2">
        <v>46104.717094907399</v>
      </c>
      <c r="D4704" s="1" t="s">
        <v>30</v>
      </c>
      <c r="E4704" s="1" t="s">
        <v>2668</v>
      </c>
      <c r="F4704" s="1" t="s">
        <v>87</v>
      </c>
      <c r="H4704" s="1" t="s">
        <v>2669</v>
      </c>
      <c r="I4704" s="1" t="s">
        <v>34</v>
      </c>
      <c r="J4704" s="1" t="s">
        <v>139</v>
      </c>
      <c r="K4704" s="1" t="s">
        <v>35</v>
      </c>
      <c r="L4704" t="s">
        <v>154</v>
      </c>
      <c r="O4704" s="1" t="s">
        <v>30</v>
      </c>
      <c r="P4704" s="4">
        <v>800000</v>
      </c>
      <c r="Q4704" s="5">
        <v>60</v>
      </c>
      <c r="T4704" s="1" t="s">
        <v>37</v>
      </c>
      <c r="U4704" s="4">
        <v>978879.7</v>
      </c>
      <c r="V4704" s="5">
        <v>94</v>
      </c>
      <c r="W4704" s="5">
        <v>0</v>
      </c>
      <c r="Z4704" s="3">
        <v>46203</v>
      </c>
      <c r="AA4704" s="1" t="s">
        <v>48</v>
      </c>
      <c r="AB4704" s="1" t="s">
        <v>49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13743</v>
      </c>
      <c r="B4705" s="1" t="s">
        <v>13744</v>
      </c>
      <c r="C4705" s="2">
        <v>45982.566354166702</v>
      </c>
      <c r="D4705" s="1" t="s">
        <v>30</v>
      </c>
      <c r="E4705" s="1" t="s">
        <v>2384</v>
      </c>
      <c r="F4705" s="1" t="s">
        <v>2385</v>
      </c>
      <c r="H4705" s="1" t="s">
        <v>13034</v>
      </c>
      <c r="I4705" s="1" t="s">
        <v>34</v>
      </c>
      <c r="J4705" s="1" t="s">
        <v>35</v>
      </c>
      <c r="K4705" s="1" t="s">
        <v>97</v>
      </c>
      <c r="L4705" t="s">
        <v>2385</v>
      </c>
      <c r="O4705" s="1" t="s">
        <v>30</v>
      </c>
      <c r="P4705" s="4">
        <v>800000</v>
      </c>
      <c r="Q4705" s="5">
        <v>6</v>
      </c>
      <c r="T4705" s="1" t="s">
        <v>37</v>
      </c>
      <c r="U4705" s="4">
        <v>971039.87</v>
      </c>
      <c r="V4705" s="5">
        <v>12</v>
      </c>
      <c r="W4705" s="5">
        <v>0</v>
      </c>
      <c r="Y4705" s="1" t="s">
        <v>47</v>
      </c>
      <c r="Z4705" s="3">
        <v>46185</v>
      </c>
      <c r="AA4705" s="1" t="s">
        <v>39</v>
      </c>
      <c r="AB4705" s="1" t="s">
        <v>40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13745</v>
      </c>
      <c r="B4706" s="1" t="s">
        <v>13746</v>
      </c>
      <c r="C4706" s="2">
        <v>46148.772511574098</v>
      </c>
      <c r="D4706" s="1" t="s">
        <v>30</v>
      </c>
      <c r="E4706" s="1" t="s">
        <v>7509</v>
      </c>
      <c r="F4706" s="1" t="s">
        <v>1061</v>
      </c>
      <c r="H4706" s="1" t="s">
        <v>13747</v>
      </c>
      <c r="I4706" s="1" t="s">
        <v>34</v>
      </c>
      <c r="J4706" s="1" t="s">
        <v>35</v>
      </c>
      <c r="K4706" s="1" t="s">
        <v>46</v>
      </c>
      <c r="L4706" t="s">
        <v>1061</v>
      </c>
      <c r="M4706" s="1" t="s">
        <v>91</v>
      </c>
      <c r="O4706" s="1" t="s">
        <v>30</v>
      </c>
      <c r="P4706" s="4">
        <v>800000</v>
      </c>
      <c r="Q4706" s="5">
        <v>103</v>
      </c>
      <c r="T4706" s="1" t="s">
        <v>37</v>
      </c>
      <c r="U4706" s="4">
        <v>1038080.1</v>
      </c>
      <c r="V4706" s="5">
        <v>230</v>
      </c>
      <c r="W4706" s="5">
        <v>10</v>
      </c>
      <c r="Y4706" s="1" t="s">
        <v>281</v>
      </c>
      <c r="Z4706" s="3">
        <v>46265</v>
      </c>
      <c r="AA4706" s="1" t="s">
        <v>48</v>
      </c>
      <c r="AB4706" s="1" t="s">
        <v>49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13748</v>
      </c>
      <c r="B4707" s="1" t="s">
        <v>13749</v>
      </c>
      <c r="C4707" s="2">
        <v>46126.773148148102</v>
      </c>
      <c r="D4707" s="1" t="s">
        <v>30</v>
      </c>
      <c r="E4707" s="1" t="s">
        <v>10076</v>
      </c>
      <c r="F4707" s="1" t="s">
        <v>824</v>
      </c>
      <c r="H4707" s="1" t="s">
        <v>13750</v>
      </c>
      <c r="I4707" s="1" t="s">
        <v>34</v>
      </c>
      <c r="J4707" s="1" t="s">
        <v>35</v>
      </c>
      <c r="K4707" s="1" t="s">
        <v>81</v>
      </c>
      <c r="L4707" t="s">
        <v>824</v>
      </c>
      <c r="O4707" s="1" t="s">
        <v>30</v>
      </c>
      <c r="P4707" s="4">
        <v>801150</v>
      </c>
      <c r="Q4707" s="5">
        <v>8</v>
      </c>
      <c r="T4707" s="1" t="s">
        <v>37</v>
      </c>
      <c r="U4707" s="4">
        <v>963142.34</v>
      </c>
      <c r="V4707" s="5">
        <v>84</v>
      </c>
      <c r="W4707" s="5">
        <v>0</v>
      </c>
      <c r="Y4707" s="1" t="s">
        <v>78</v>
      </c>
      <c r="Z4707" s="3">
        <v>46176</v>
      </c>
      <c r="AA4707" s="1" t="s">
        <v>58</v>
      </c>
      <c r="AB4707" s="1" t="s">
        <v>59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13751</v>
      </c>
      <c r="B4708" s="1" t="s">
        <v>13752</v>
      </c>
      <c r="C4708" s="2">
        <v>46111.450474537</v>
      </c>
      <c r="D4708" s="1" t="s">
        <v>30</v>
      </c>
      <c r="E4708" s="1" t="s">
        <v>8406</v>
      </c>
      <c r="F4708" s="1" t="s">
        <v>771</v>
      </c>
      <c r="H4708" s="1" t="s">
        <v>8407</v>
      </c>
      <c r="I4708" s="1" t="s">
        <v>34</v>
      </c>
      <c r="J4708" s="1" t="s">
        <v>214</v>
      </c>
      <c r="K4708" s="1" t="s">
        <v>35</v>
      </c>
      <c r="L4708" t="s">
        <v>771</v>
      </c>
      <c r="O4708" s="1" t="s">
        <v>30</v>
      </c>
      <c r="P4708" s="4">
        <v>802967</v>
      </c>
      <c r="Q4708" s="5">
        <v>122</v>
      </c>
      <c r="T4708" s="1" t="s">
        <v>37</v>
      </c>
      <c r="U4708" s="4">
        <v>991503.54</v>
      </c>
      <c r="V4708" s="5">
        <v>252</v>
      </c>
      <c r="W4708" s="5">
        <v>0</v>
      </c>
      <c r="Y4708" s="1" t="s">
        <v>69</v>
      </c>
      <c r="Z4708" s="3">
        <v>46189</v>
      </c>
      <c r="AA4708" s="1" t="s">
        <v>39</v>
      </c>
      <c r="AB4708" s="1" t="s">
        <v>40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13753</v>
      </c>
      <c r="B4709" s="1" t="s">
        <v>13754</v>
      </c>
      <c r="C4709" s="2">
        <v>46164.822129629603</v>
      </c>
      <c r="D4709" s="1" t="s">
        <v>30</v>
      </c>
      <c r="E4709" s="1" t="s">
        <v>13414</v>
      </c>
      <c r="F4709" s="1" t="s">
        <v>75</v>
      </c>
      <c r="H4709" s="1" t="s">
        <v>13755</v>
      </c>
      <c r="I4709" s="1" t="s">
        <v>34</v>
      </c>
      <c r="J4709" s="1" t="s">
        <v>77</v>
      </c>
      <c r="K4709" s="1" t="s">
        <v>35</v>
      </c>
      <c r="L4709" t="s">
        <v>75</v>
      </c>
      <c r="M4709" s="1" t="s">
        <v>57</v>
      </c>
      <c r="O4709" s="1" t="s">
        <v>30</v>
      </c>
      <c r="P4709" s="4">
        <v>808000</v>
      </c>
      <c r="Q4709" s="5">
        <v>15</v>
      </c>
      <c r="T4709" s="1" t="s">
        <v>37</v>
      </c>
      <c r="U4709" s="4">
        <v>1029957.43</v>
      </c>
      <c r="V4709" s="5">
        <v>5</v>
      </c>
      <c r="W4709" s="5">
        <v>30</v>
      </c>
      <c r="Y4709" s="1" t="s">
        <v>78</v>
      </c>
      <c r="Z4709" s="3">
        <v>46220</v>
      </c>
      <c r="AA4709" s="1" t="s">
        <v>39</v>
      </c>
      <c r="AB4709" s="1" t="s">
        <v>40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13756</v>
      </c>
      <c r="B4710" s="1" t="s">
        <v>13757</v>
      </c>
      <c r="C4710" s="2">
        <v>46161.824131944399</v>
      </c>
      <c r="D4710" s="1" t="s">
        <v>30</v>
      </c>
      <c r="E4710" s="1" t="s">
        <v>13758</v>
      </c>
      <c r="F4710" s="1" t="s">
        <v>771</v>
      </c>
      <c r="H4710" s="1" t="s">
        <v>13759</v>
      </c>
      <c r="I4710" s="1" t="s">
        <v>55</v>
      </c>
      <c r="J4710" s="1" t="s">
        <v>35</v>
      </c>
      <c r="K4710" s="1" t="s">
        <v>56</v>
      </c>
      <c r="L4710" t="s">
        <v>771</v>
      </c>
      <c r="M4710" s="1" t="s">
        <v>91</v>
      </c>
      <c r="O4710" s="1" t="s">
        <v>30</v>
      </c>
      <c r="P4710" s="4">
        <v>810900</v>
      </c>
      <c r="Q4710" s="5">
        <v>90</v>
      </c>
      <c r="S4710" s="5">
        <v>9600</v>
      </c>
      <c r="T4710" s="1" t="s">
        <v>37</v>
      </c>
      <c r="U4710" s="4">
        <v>1023761.55</v>
      </c>
      <c r="Y4710" s="1" t="s">
        <v>69</v>
      </c>
      <c r="Z4710" s="3">
        <v>46203</v>
      </c>
      <c r="AA4710" s="1" t="s">
        <v>58</v>
      </c>
      <c r="AB4710" s="1" t="s">
        <v>59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13760</v>
      </c>
      <c r="B4711" s="1" t="s">
        <v>13761</v>
      </c>
      <c r="C4711" s="2">
        <v>46143.5453472222</v>
      </c>
      <c r="D4711" s="1" t="s">
        <v>30</v>
      </c>
      <c r="E4711" s="1" t="s">
        <v>11243</v>
      </c>
      <c r="F4711" s="1" t="s">
        <v>75</v>
      </c>
      <c r="H4711" s="1" t="s">
        <v>13762</v>
      </c>
      <c r="I4711" s="1" t="s">
        <v>34</v>
      </c>
      <c r="J4711" s="1" t="s">
        <v>77</v>
      </c>
      <c r="K4711" s="1" t="s">
        <v>35</v>
      </c>
      <c r="L4711" t="s">
        <v>75</v>
      </c>
      <c r="M4711" s="1" t="s">
        <v>57</v>
      </c>
      <c r="O4711" s="1" t="s">
        <v>30</v>
      </c>
      <c r="P4711" s="4">
        <v>818000</v>
      </c>
      <c r="Q4711" s="5">
        <v>10</v>
      </c>
      <c r="T4711" s="1" t="s">
        <v>37</v>
      </c>
      <c r="U4711" s="4">
        <v>1010066.28</v>
      </c>
      <c r="V4711" s="5">
        <v>5</v>
      </c>
      <c r="W4711" s="5">
        <v>15</v>
      </c>
      <c r="Y4711" s="1" t="s">
        <v>78</v>
      </c>
      <c r="Z4711" s="3">
        <v>46199</v>
      </c>
      <c r="AA4711" s="1" t="s">
        <v>39</v>
      </c>
      <c r="AB4711" s="1" t="s">
        <v>40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13763</v>
      </c>
      <c r="B4712" s="1" t="s">
        <v>13764</v>
      </c>
      <c r="C4712" s="2">
        <v>46097.807094907403</v>
      </c>
      <c r="D4712" s="1" t="s">
        <v>30</v>
      </c>
      <c r="E4712" s="1" t="s">
        <v>13765</v>
      </c>
      <c r="F4712" s="1" t="s">
        <v>1061</v>
      </c>
      <c r="H4712" s="1" t="s">
        <v>13766</v>
      </c>
      <c r="I4712" s="1" t="s">
        <v>34</v>
      </c>
      <c r="J4712" s="1" t="s">
        <v>35</v>
      </c>
      <c r="K4712" s="1" t="s">
        <v>56</v>
      </c>
      <c r="L4712" t="s">
        <v>1061</v>
      </c>
      <c r="M4712" s="1" t="s">
        <v>91</v>
      </c>
      <c r="O4712" s="1" t="s">
        <v>30</v>
      </c>
      <c r="P4712" s="4">
        <v>820000</v>
      </c>
      <c r="Q4712" s="5">
        <v>36</v>
      </c>
      <c r="T4712" s="1" t="s">
        <v>37</v>
      </c>
      <c r="U4712" s="4">
        <v>1014913.76</v>
      </c>
      <c r="V4712" s="5">
        <v>72</v>
      </c>
      <c r="W4712" s="5">
        <v>30</v>
      </c>
      <c r="Y4712" s="1" t="s">
        <v>281</v>
      </c>
      <c r="Z4712" s="3">
        <v>46203</v>
      </c>
      <c r="AA4712" s="1" t="s">
        <v>39</v>
      </c>
      <c r="AB4712" s="1" t="s">
        <v>40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13767</v>
      </c>
      <c r="B4713" s="1" t="s">
        <v>13768</v>
      </c>
      <c r="C4713" s="2">
        <v>46080.756678240701</v>
      </c>
      <c r="D4713" s="1" t="s">
        <v>30</v>
      </c>
      <c r="E4713" s="1" t="s">
        <v>13765</v>
      </c>
      <c r="F4713" s="1" t="s">
        <v>1061</v>
      </c>
      <c r="H4713" s="1" t="s">
        <v>13769</v>
      </c>
      <c r="I4713" s="1" t="s">
        <v>55</v>
      </c>
      <c r="J4713" s="1" t="s">
        <v>35</v>
      </c>
      <c r="K4713" s="1" t="s">
        <v>56</v>
      </c>
      <c r="L4713" t="s">
        <v>1061</v>
      </c>
      <c r="M4713" s="1" t="s">
        <v>91</v>
      </c>
      <c r="O4713" s="1" t="s">
        <v>30</v>
      </c>
      <c r="P4713" s="4">
        <v>820000</v>
      </c>
      <c r="Q4713" s="5">
        <v>32</v>
      </c>
      <c r="S4713" s="5">
        <v>30000</v>
      </c>
      <c r="T4713" s="1" t="s">
        <v>37</v>
      </c>
      <c r="U4713" s="4">
        <v>1008189.97</v>
      </c>
      <c r="Y4713" s="1" t="s">
        <v>281</v>
      </c>
      <c r="Z4713" s="3">
        <v>46173</v>
      </c>
      <c r="AA4713" s="1" t="s">
        <v>48</v>
      </c>
      <c r="AB4713" s="1" t="s">
        <v>49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13770</v>
      </c>
      <c r="B4714" s="1" t="s">
        <v>13771</v>
      </c>
      <c r="C4714" s="2">
        <v>45991.950115740699</v>
      </c>
      <c r="D4714" s="1" t="s">
        <v>30</v>
      </c>
      <c r="E4714" s="1" t="s">
        <v>10609</v>
      </c>
      <c r="F4714" s="1" t="s">
        <v>706</v>
      </c>
      <c r="H4714" s="1" t="s">
        <v>13772</v>
      </c>
      <c r="I4714" s="1" t="s">
        <v>34</v>
      </c>
      <c r="J4714" s="1" t="s">
        <v>109</v>
      </c>
      <c r="K4714" s="1" t="s">
        <v>35</v>
      </c>
      <c r="L4714" t="s">
        <v>706</v>
      </c>
      <c r="M4714" s="1" t="s">
        <v>57</v>
      </c>
      <c r="O4714" s="1" t="s">
        <v>30</v>
      </c>
      <c r="P4714" s="4">
        <v>820000</v>
      </c>
      <c r="Q4714" s="5">
        <v>10</v>
      </c>
      <c r="T4714" s="1" t="s">
        <v>37</v>
      </c>
      <c r="U4714" s="4">
        <v>991872.19</v>
      </c>
      <c r="V4714" s="5">
        <v>64</v>
      </c>
      <c r="W4714" s="5">
        <v>0</v>
      </c>
      <c r="Y4714" s="1" t="s">
        <v>69</v>
      </c>
      <c r="Z4714" s="3">
        <v>46173</v>
      </c>
      <c r="AA4714" s="1" t="s">
        <v>39</v>
      </c>
      <c r="AB4714" s="1" t="s">
        <v>40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13773</v>
      </c>
      <c r="B4715" s="1" t="s">
        <v>13774</v>
      </c>
      <c r="C4715" s="2">
        <v>46160.707557870403</v>
      </c>
      <c r="D4715" s="1" t="s">
        <v>30</v>
      </c>
      <c r="E4715" s="1" t="s">
        <v>31</v>
      </c>
      <c r="F4715" s="1" t="s">
        <v>32</v>
      </c>
      <c r="H4715" s="1" t="s">
        <v>33</v>
      </c>
      <c r="I4715" s="1" t="s">
        <v>34</v>
      </c>
      <c r="J4715" s="1" t="s">
        <v>35</v>
      </c>
      <c r="K4715" s="1" t="s">
        <v>1087</v>
      </c>
      <c r="L4715" t="s">
        <v>32</v>
      </c>
      <c r="O4715" s="1" t="s">
        <v>30</v>
      </c>
      <c r="P4715" s="4">
        <v>822500</v>
      </c>
      <c r="Q4715" s="5">
        <v>12</v>
      </c>
      <c r="T4715" s="1" t="s">
        <v>37</v>
      </c>
      <c r="U4715" s="4">
        <v>1047125.03</v>
      </c>
      <c r="V4715" s="5">
        <v>47</v>
      </c>
      <c r="W4715" s="5">
        <v>0</v>
      </c>
      <c r="Y4715" s="1" t="s">
        <v>38</v>
      </c>
      <c r="Z4715" s="3">
        <v>46193</v>
      </c>
      <c r="AA4715" s="1" t="s">
        <v>39</v>
      </c>
      <c r="AB4715" s="1" t="s">
        <v>40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13775</v>
      </c>
      <c r="B4716" s="1" t="s">
        <v>13776</v>
      </c>
      <c r="C4716" s="2">
        <v>46142.779467592598</v>
      </c>
      <c r="D4716" s="1" t="s">
        <v>30</v>
      </c>
      <c r="E4716" s="1" t="s">
        <v>387</v>
      </c>
      <c r="F4716" s="1" t="s">
        <v>154</v>
      </c>
      <c r="H4716" s="1" t="s">
        <v>1446</v>
      </c>
      <c r="I4716" s="1" t="s">
        <v>34</v>
      </c>
      <c r="J4716" s="1" t="s">
        <v>35</v>
      </c>
      <c r="K4716" s="1" t="s">
        <v>214</v>
      </c>
      <c r="L4716" t="s">
        <v>154</v>
      </c>
      <c r="O4716" s="1" t="s">
        <v>30</v>
      </c>
      <c r="P4716" s="4">
        <v>825000</v>
      </c>
      <c r="Q4716" s="5">
        <v>69</v>
      </c>
      <c r="T4716" s="1" t="s">
        <v>37</v>
      </c>
      <c r="U4716" s="4">
        <v>935467.73</v>
      </c>
      <c r="V4716" s="5">
        <v>150</v>
      </c>
      <c r="W4716" s="5">
        <v>0</v>
      </c>
      <c r="Y4716" s="1" t="s">
        <v>98</v>
      </c>
      <c r="Z4716" s="3">
        <v>46171</v>
      </c>
      <c r="AA4716" s="1" t="s">
        <v>48</v>
      </c>
      <c r="AB4716" s="1" t="s">
        <v>49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13777</v>
      </c>
      <c r="B4717" s="1" t="s">
        <v>13778</v>
      </c>
      <c r="C4717" s="2">
        <v>46111.582430555602</v>
      </c>
      <c r="D4717" s="1" t="s">
        <v>30</v>
      </c>
      <c r="E4717" s="1" t="s">
        <v>8855</v>
      </c>
      <c r="F4717" s="1" t="s">
        <v>824</v>
      </c>
      <c r="H4717" s="1" t="s">
        <v>13779</v>
      </c>
      <c r="I4717" s="1" t="s">
        <v>34</v>
      </c>
      <c r="J4717" s="1" t="s">
        <v>235</v>
      </c>
      <c r="K4717" s="1" t="s">
        <v>35</v>
      </c>
      <c r="L4717" t="s">
        <v>824</v>
      </c>
      <c r="O4717" s="1" t="s">
        <v>30</v>
      </c>
      <c r="P4717" s="4">
        <v>826200</v>
      </c>
      <c r="Q4717" s="5">
        <v>14</v>
      </c>
      <c r="T4717" s="1" t="s">
        <v>37</v>
      </c>
      <c r="U4717" s="4">
        <v>1020191.64</v>
      </c>
      <c r="V4717" s="5">
        <v>34</v>
      </c>
      <c r="W4717" s="5">
        <v>0</v>
      </c>
      <c r="Y4717" s="1" t="s">
        <v>78</v>
      </c>
      <c r="Z4717" s="3">
        <v>46197</v>
      </c>
      <c r="AA4717" s="1" t="s">
        <v>48</v>
      </c>
      <c r="AB4717" s="1" t="s">
        <v>49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13780</v>
      </c>
      <c r="B4718" s="1" t="s">
        <v>13781</v>
      </c>
      <c r="C4718" s="2">
        <v>46101.718090277798</v>
      </c>
      <c r="D4718" s="1" t="s">
        <v>30</v>
      </c>
      <c r="E4718" s="1" t="s">
        <v>9003</v>
      </c>
      <c r="F4718" s="1" t="s">
        <v>824</v>
      </c>
      <c r="H4718" s="1" t="s">
        <v>13782</v>
      </c>
      <c r="I4718" s="1" t="s">
        <v>34</v>
      </c>
      <c r="J4718" s="1" t="s">
        <v>109</v>
      </c>
      <c r="K4718" s="1" t="s">
        <v>35</v>
      </c>
      <c r="L4718" t="s">
        <v>824</v>
      </c>
      <c r="O4718" s="1" t="s">
        <v>30</v>
      </c>
      <c r="P4718" s="4">
        <v>837000</v>
      </c>
      <c r="Q4718" s="5">
        <v>14</v>
      </c>
      <c r="T4718" s="1" t="s">
        <v>37</v>
      </c>
      <c r="U4718" s="4">
        <v>1030681.86</v>
      </c>
      <c r="V4718" s="5">
        <v>117</v>
      </c>
      <c r="W4718" s="5">
        <v>0</v>
      </c>
      <c r="Y4718" s="1" t="s">
        <v>78</v>
      </c>
      <c r="Z4718" s="3">
        <v>46226</v>
      </c>
      <c r="AA4718" s="1" t="s">
        <v>48</v>
      </c>
      <c r="AB4718" s="1" t="s">
        <v>49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13783</v>
      </c>
      <c r="B4719" s="1" t="s">
        <v>13784</v>
      </c>
      <c r="C4719" s="2">
        <v>46114.823090277801</v>
      </c>
      <c r="D4719" s="1" t="s">
        <v>30</v>
      </c>
      <c r="E4719" s="1" t="s">
        <v>13785</v>
      </c>
      <c r="F4719" s="1" t="s">
        <v>771</v>
      </c>
      <c r="H4719" s="1" t="s">
        <v>13786</v>
      </c>
      <c r="I4719" s="1" t="s">
        <v>34</v>
      </c>
      <c r="J4719" s="1" t="s">
        <v>109</v>
      </c>
      <c r="K4719" s="1" t="s">
        <v>35</v>
      </c>
      <c r="L4719" t="s">
        <v>771</v>
      </c>
      <c r="M4719" s="1" t="s">
        <v>57</v>
      </c>
      <c r="O4719" s="1" t="s">
        <v>30</v>
      </c>
      <c r="P4719" s="4">
        <v>838830</v>
      </c>
      <c r="Q4719" s="5">
        <v>59</v>
      </c>
      <c r="T4719" s="1" t="s">
        <v>37</v>
      </c>
      <c r="U4719" s="4">
        <v>1045853.55</v>
      </c>
      <c r="V4719" s="5">
        <v>38</v>
      </c>
      <c r="W4719" s="5">
        <v>301</v>
      </c>
      <c r="Y4719" s="1" t="s">
        <v>69</v>
      </c>
      <c r="Z4719" s="3">
        <v>46189</v>
      </c>
      <c r="AA4719" s="1" t="s">
        <v>48</v>
      </c>
      <c r="AB4719" s="1" t="s">
        <v>49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13787</v>
      </c>
      <c r="B4720" s="1" t="s">
        <v>13788</v>
      </c>
      <c r="C4720" s="2">
        <v>46153.632326388899</v>
      </c>
      <c r="D4720" s="1" t="s">
        <v>30</v>
      </c>
      <c r="E4720" s="1" t="s">
        <v>11050</v>
      </c>
      <c r="F4720" s="1" t="s">
        <v>1520</v>
      </c>
      <c r="H4720" s="1" t="s">
        <v>13789</v>
      </c>
      <c r="I4720" s="1" t="s">
        <v>34</v>
      </c>
      <c r="J4720" s="1" t="s">
        <v>56</v>
      </c>
      <c r="K4720" s="1" t="s">
        <v>35</v>
      </c>
      <c r="L4720" t="s">
        <v>1520</v>
      </c>
      <c r="M4720" s="1" t="s">
        <v>57</v>
      </c>
      <c r="O4720" s="1" t="s">
        <v>30</v>
      </c>
      <c r="P4720" s="4">
        <v>840000</v>
      </c>
      <c r="Q4720" s="5">
        <v>50</v>
      </c>
      <c r="T4720" s="1" t="s">
        <v>37</v>
      </c>
      <c r="U4720" s="4">
        <v>1070747.82</v>
      </c>
      <c r="V4720" s="5">
        <v>336</v>
      </c>
      <c r="W4720" s="5">
        <v>0</v>
      </c>
      <c r="Y4720" s="1" t="s">
        <v>281</v>
      </c>
      <c r="Z4720" s="3">
        <v>46173</v>
      </c>
      <c r="AA4720" s="1" t="s">
        <v>70</v>
      </c>
      <c r="AB4720" s="1" t="s">
        <v>71</v>
      </c>
      <c r="AC4720" t="b">
        <f t="shared" si="292"/>
        <v>1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13790</v>
      </c>
      <c r="B4721" s="1" t="s">
        <v>13791</v>
      </c>
      <c r="C4721" s="2">
        <v>46129.758460648103</v>
      </c>
      <c r="D4721" s="1" t="s">
        <v>30</v>
      </c>
      <c r="E4721" s="1" t="s">
        <v>11133</v>
      </c>
      <c r="F4721" s="1" t="s">
        <v>113</v>
      </c>
      <c r="H4721" s="1" t="s">
        <v>11134</v>
      </c>
      <c r="I4721" s="1" t="s">
        <v>34</v>
      </c>
      <c r="J4721" s="1" t="s">
        <v>35</v>
      </c>
      <c r="K4721" s="1" t="s">
        <v>235</v>
      </c>
      <c r="L4721" t="s">
        <v>113</v>
      </c>
      <c r="M4721" s="1" t="s">
        <v>91</v>
      </c>
      <c r="O4721" s="1" t="s">
        <v>30</v>
      </c>
      <c r="P4721" s="4">
        <v>840000</v>
      </c>
      <c r="Q4721" s="5">
        <v>10</v>
      </c>
      <c r="T4721" s="1" t="s">
        <v>37</v>
      </c>
      <c r="U4721" s="4">
        <v>1067724.04</v>
      </c>
      <c r="V4721" s="5">
        <v>72</v>
      </c>
      <c r="W4721" s="5">
        <v>0</v>
      </c>
      <c r="Y4721" s="1" t="s">
        <v>69</v>
      </c>
      <c r="Z4721" s="3">
        <v>46181</v>
      </c>
      <c r="AA4721" s="1" t="s">
        <v>58</v>
      </c>
      <c r="AB4721" s="1" t="s">
        <v>59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13792</v>
      </c>
      <c r="B4722" s="1" t="s">
        <v>13793</v>
      </c>
      <c r="C4722" s="2">
        <v>46118.868657407402</v>
      </c>
      <c r="D4722" s="1" t="s">
        <v>30</v>
      </c>
      <c r="E4722" s="1" t="s">
        <v>10342</v>
      </c>
      <c r="F4722" s="1" t="s">
        <v>3207</v>
      </c>
      <c r="H4722" s="1" t="s">
        <v>13794</v>
      </c>
      <c r="I4722" s="1" t="s">
        <v>34</v>
      </c>
      <c r="J4722" s="1" t="s">
        <v>77</v>
      </c>
      <c r="K4722" s="1" t="s">
        <v>35</v>
      </c>
      <c r="L4722" t="s">
        <v>3207</v>
      </c>
      <c r="O4722" s="1" t="s">
        <v>30</v>
      </c>
      <c r="P4722" s="4">
        <v>840000</v>
      </c>
      <c r="Q4722" s="5">
        <v>60</v>
      </c>
      <c r="T4722" s="1" t="s">
        <v>37</v>
      </c>
      <c r="U4722" s="4">
        <v>1019423.62</v>
      </c>
      <c r="V4722" s="5">
        <v>60</v>
      </c>
      <c r="W4722" s="5">
        <v>0</v>
      </c>
      <c r="Y4722" s="1" t="s">
        <v>47</v>
      </c>
      <c r="Z4722" s="3">
        <v>46170</v>
      </c>
      <c r="AA4722" s="1" t="s">
        <v>70</v>
      </c>
      <c r="AB4722" s="1" t="s">
        <v>71</v>
      </c>
      <c r="AC4722" t="b">
        <f t="shared" si="292"/>
        <v>1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13795</v>
      </c>
      <c r="B4723" s="1" t="s">
        <v>13796</v>
      </c>
      <c r="C4723" s="2">
        <v>46051.549085648097</v>
      </c>
      <c r="D4723" s="1" t="s">
        <v>30</v>
      </c>
      <c r="E4723" s="1" t="s">
        <v>13797</v>
      </c>
      <c r="F4723" s="1" t="s">
        <v>706</v>
      </c>
      <c r="H4723" s="1" t="s">
        <v>13798</v>
      </c>
      <c r="I4723" s="1" t="s">
        <v>34</v>
      </c>
      <c r="J4723" s="1" t="s">
        <v>35</v>
      </c>
      <c r="K4723" s="1" t="s">
        <v>46</v>
      </c>
      <c r="L4723" t="s">
        <v>706</v>
      </c>
      <c r="M4723" s="1" t="s">
        <v>91</v>
      </c>
      <c r="O4723" s="1" t="s">
        <v>30</v>
      </c>
      <c r="P4723" s="4">
        <v>840000</v>
      </c>
      <c r="Q4723" s="5">
        <v>20</v>
      </c>
      <c r="T4723" s="1" t="s">
        <v>37</v>
      </c>
      <c r="U4723" s="4">
        <v>1011023.75</v>
      </c>
      <c r="V4723" s="5">
        <v>120</v>
      </c>
      <c r="W4723" s="5">
        <v>0</v>
      </c>
      <c r="Y4723" s="1" t="s">
        <v>69</v>
      </c>
      <c r="Z4723" s="3">
        <v>46173</v>
      </c>
      <c r="AA4723" s="1" t="s">
        <v>39</v>
      </c>
      <c r="AB4723" s="1" t="s">
        <v>40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13799</v>
      </c>
      <c r="B4724" s="1" t="s">
        <v>13800</v>
      </c>
      <c r="C4724" s="2">
        <v>46083.5765046296</v>
      </c>
      <c r="D4724" s="1" t="s">
        <v>30</v>
      </c>
      <c r="E4724" s="1" t="s">
        <v>13801</v>
      </c>
      <c r="F4724" s="1" t="s">
        <v>372</v>
      </c>
      <c r="H4724" s="1" t="s">
        <v>13802</v>
      </c>
      <c r="I4724" s="1" t="s">
        <v>34</v>
      </c>
      <c r="J4724" s="1" t="s">
        <v>109</v>
      </c>
      <c r="K4724" s="1" t="s">
        <v>35</v>
      </c>
      <c r="L4724" t="s">
        <v>372</v>
      </c>
      <c r="O4724" s="1" t="s">
        <v>30</v>
      </c>
      <c r="P4724" s="4">
        <v>840000</v>
      </c>
      <c r="Q4724" s="5">
        <v>20</v>
      </c>
      <c r="T4724" s="1" t="s">
        <v>37</v>
      </c>
      <c r="U4724" s="4">
        <v>1032779.96</v>
      </c>
      <c r="V4724" s="5">
        <v>40</v>
      </c>
      <c r="W4724" s="5">
        <v>0</v>
      </c>
      <c r="Y4724" s="1" t="s">
        <v>374</v>
      </c>
      <c r="Z4724" s="3">
        <v>46203</v>
      </c>
      <c r="AA4724" s="1" t="s">
        <v>48</v>
      </c>
      <c r="AB4724" s="1" t="s">
        <v>49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13803</v>
      </c>
      <c r="B4725" s="1" t="s">
        <v>13804</v>
      </c>
      <c r="C4725" s="2">
        <v>46049.741655092599</v>
      </c>
      <c r="D4725" s="1" t="s">
        <v>30</v>
      </c>
      <c r="E4725" s="1" t="s">
        <v>1396</v>
      </c>
      <c r="F4725" s="1" t="s">
        <v>7758</v>
      </c>
      <c r="H4725" s="1" t="s">
        <v>13805</v>
      </c>
      <c r="I4725" s="1" t="s">
        <v>34</v>
      </c>
      <c r="J4725" s="1" t="s">
        <v>77</v>
      </c>
      <c r="K4725" s="1" t="s">
        <v>35</v>
      </c>
      <c r="L4725" t="s">
        <v>90</v>
      </c>
      <c r="M4725" s="1" t="s">
        <v>57</v>
      </c>
      <c r="O4725" s="1" t="s">
        <v>30</v>
      </c>
      <c r="P4725" s="4">
        <v>846000</v>
      </c>
      <c r="Q4725" s="5">
        <v>220</v>
      </c>
      <c r="T4725" s="1" t="s">
        <v>37</v>
      </c>
      <c r="U4725" s="4">
        <v>1021291.38</v>
      </c>
      <c r="V4725" s="5">
        <v>376</v>
      </c>
      <c r="W4725" s="5">
        <v>0</v>
      </c>
      <c r="Y4725" s="1" t="s">
        <v>47</v>
      </c>
      <c r="Z4725" s="3">
        <v>46203</v>
      </c>
      <c r="AA4725" s="1" t="s">
        <v>48</v>
      </c>
      <c r="AB4725" s="1" t="s">
        <v>49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13806</v>
      </c>
      <c r="B4726" s="1" t="s">
        <v>13807</v>
      </c>
      <c r="C4726" s="2">
        <v>46164.823067129597</v>
      </c>
      <c r="D4726" s="1" t="s">
        <v>30</v>
      </c>
      <c r="E4726" s="1" t="s">
        <v>7584</v>
      </c>
      <c r="F4726" s="1" t="s">
        <v>75</v>
      </c>
      <c r="H4726" s="1" t="s">
        <v>13808</v>
      </c>
      <c r="I4726" s="1" t="s">
        <v>34</v>
      </c>
      <c r="J4726" s="1" t="s">
        <v>109</v>
      </c>
      <c r="K4726" s="1" t="s">
        <v>35</v>
      </c>
      <c r="L4726" t="s">
        <v>75</v>
      </c>
      <c r="M4726" s="1" t="s">
        <v>57</v>
      </c>
      <c r="O4726" s="1" t="s">
        <v>30</v>
      </c>
      <c r="P4726" s="4">
        <v>849000</v>
      </c>
      <c r="Q4726" s="5">
        <v>15</v>
      </c>
      <c r="T4726" s="1" t="s">
        <v>37</v>
      </c>
      <c r="U4726" s="4">
        <v>1082220.1200000001</v>
      </c>
      <c r="V4726" s="5">
        <v>5</v>
      </c>
      <c r="W4726" s="5">
        <v>45</v>
      </c>
      <c r="Y4726" s="1" t="s">
        <v>78</v>
      </c>
      <c r="Z4726" s="3">
        <v>46220</v>
      </c>
      <c r="AA4726" s="1" t="s">
        <v>39</v>
      </c>
      <c r="AB4726" s="1" t="s">
        <v>40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13809</v>
      </c>
      <c r="B4727" s="1" t="s">
        <v>13810</v>
      </c>
      <c r="C4727" s="2">
        <v>46132.801817129599</v>
      </c>
      <c r="D4727" s="1" t="s">
        <v>30</v>
      </c>
      <c r="E4727" s="1" t="s">
        <v>6961</v>
      </c>
      <c r="F4727" s="1" t="s">
        <v>847</v>
      </c>
      <c r="H4727" s="1" t="s">
        <v>13811</v>
      </c>
      <c r="I4727" s="1" t="s">
        <v>34</v>
      </c>
      <c r="J4727" s="1" t="s">
        <v>109</v>
      </c>
      <c r="K4727" s="1" t="s">
        <v>35</v>
      </c>
      <c r="L4727" t="s">
        <v>847</v>
      </c>
      <c r="M4727" s="1" t="s">
        <v>57</v>
      </c>
      <c r="O4727" s="1" t="s">
        <v>30</v>
      </c>
      <c r="P4727" s="4">
        <v>850000</v>
      </c>
      <c r="Q4727" s="5">
        <v>50</v>
      </c>
      <c r="T4727" s="1" t="s">
        <v>37</v>
      </c>
      <c r="U4727" s="4">
        <v>1041505.13</v>
      </c>
      <c r="V4727" s="5">
        <v>99</v>
      </c>
      <c r="W4727" s="5">
        <v>0</v>
      </c>
      <c r="Y4727" s="1" t="s">
        <v>38</v>
      </c>
      <c r="Z4727" s="3">
        <v>46225</v>
      </c>
      <c r="AA4727" s="1" t="s">
        <v>39</v>
      </c>
      <c r="AB4727" s="1" t="s">
        <v>40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13812</v>
      </c>
      <c r="B4728" s="1" t="s">
        <v>13813</v>
      </c>
      <c r="C4728" s="2">
        <v>46127.861921296302</v>
      </c>
      <c r="D4728" s="1" t="s">
        <v>30</v>
      </c>
      <c r="E4728" s="1" t="s">
        <v>10624</v>
      </c>
      <c r="F4728" s="1" t="s">
        <v>3207</v>
      </c>
      <c r="H4728" s="1" t="s">
        <v>10625</v>
      </c>
      <c r="I4728" s="1" t="s">
        <v>34</v>
      </c>
      <c r="J4728" s="1" t="s">
        <v>77</v>
      </c>
      <c r="K4728" s="1" t="s">
        <v>35</v>
      </c>
      <c r="L4728" t="s">
        <v>3207</v>
      </c>
      <c r="O4728" s="1" t="s">
        <v>30</v>
      </c>
      <c r="P4728" s="4">
        <v>850000</v>
      </c>
      <c r="Q4728" s="5">
        <v>60</v>
      </c>
      <c r="T4728" s="1" t="s">
        <v>37</v>
      </c>
      <c r="U4728" s="4">
        <v>1055614.81</v>
      </c>
      <c r="V4728" s="5">
        <v>125</v>
      </c>
      <c r="W4728" s="5">
        <v>250</v>
      </c>
      <c r="Y4728" s="1" t="s">
        <v>47</v>
      </c>
      <c r="Z4728" s="3">
        <v>46176</v>
      </c>
      <c r="AA4728" s="1" t="s">
        <v>39</v>
      </c>
      <c r="AB4728" s="1" t="s">
        <v>40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13814</v>
      </c>
      <c r="B4729" s="1" t="s">
        <v>13815</v>
      </c>
      <c r="C4729" s="2">
        <v>46149.835335648102</v>
      </c>
      <c r="D4729" s="1" t="s">
        <v>30</v>
      </c>
      <c r="E4729" s="1" t="s">
        <v>3418</v>
      </c>
      <c r="F4729" s="1" t="s">
        <v>6048</v>
      </c>
      <c r="H4729" s="1" t="s">
        <v>13816</v>
      </c>
      <c r="I4729" s="1" t="s">
        <v>55</v>
      </c>
      <c r="J4729" s="1" t="s">
        <v>222</v>
      </c>
      <c r="K4729" s="1" t="s">
        <v>35</v>
      </c>
      <c r="L4729" t="s">
        <v>6048</v>
      </c>
      <c r="M4729" s="1" t="s">
        <v>57</v>
      </c>
      <c r="O4729" s="1" t="s">
        <v>30</v>
      </c>
      <c r="P4729" s="4">
        <v>850000</v>
      </c>
      <c r="Q4729" s="5">
        <v>25</v>
      </c>
      <c r="S4729" s="5">
        <v>20000</v>
      </c>
      <c r="T4729" s="1" t="s">
        <v>37</v>
      </c>
      <c r="U4729" s="4">
        <v>1059780.31</v>
      </c>
      <c r="Y4729" s="1" t="s">
        <v>911</v>
      </c>
      <c r="Z4729" s="3">
        <v>46169</v>
      </c>
      <c r="AA4729" s="1" t="s">
        <v>58</v>
      </c>
      <c r="AB4729" s="1" t="s">
        <v>59</v>
      </c>
      <c r="AC4729" t="b">
        <f t="shared" si="292"/>
        <v>1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13817</v>
      </c>
      <c r="B4730" s="1" t="s">
        <v>13818</v>
      </c>
      <c r="C4730" s="2">
        <v>46163.738414351901</v>
      </c>
      <c r="D4730" s="1" t="s">
        <v>30</v>
      </c>
      <c r="E4730" s="1" t="s">
        <v>10473</v>
      </c>
      <c r="F4730" s="1" t="s">
        <v>847</v>
      </c>
      <c r="H4730" s="1" t="s">
        <v>13819</v>
      </c>
      <c r="I4730" s="1" t="s">
        <v>34</v>
      </c>
      <c r="J4730" s="1" t="s">
        <v>35</v>
      </c>
      <c r="K4730" s="1" t="s">
        <v>328</v>
      </c>
      <c r="L4730" t="s">
        <v>847</v>
      </c>
      <c r="M4730" s="1" t="s">
        <v>91</v>
      </c>
      <c r="O4730" s="1" t="s">
        <v>30</v>
      </c>
      <c r="P4730" s="4">
        <v>850000</v>
      </c>
      <c r="Q4730" s="5">
        <v>30</v>
      </c>
      <c r="T4730" s="1" t="s">
        <v>37</v>
      </c>
      <c r="U4730" s="4">
        <v>1088934.8899999999</v>
      </c>
      <c r="V4730" s="5">
        <v>60</v>
      </c>
      <c r="W4730" s="5">
        <v>0</v>
      </c>
      <c r="Y4730" s="1" t="s">
        <v>38</v>
      </c>
      <c r="Z4730" s="3">
        <v>46281</v>
      </c>
      <c r="AA4730" s="1" t="s">
        <v>39</v>
      </c>
      <c r="AB4730" s="1" t="s">
        <v>40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13820</v>
      </c>
      <c r="B4731" s="1" t="s">
        <v>13821</v>
      </c>
      <c r="C4731" s="2">
        <v>46163.871192129598</v>
      </c>
      <c r="D4731" s="1" t="s">
        <v>30</v>
      </c>
      <c r="E4731" s="1" t="s">
        <v>9532</v>
      </c>
      <c r="F4731" s="1" t="s">
        <v>819</v>
      </c>
      <c r="H4731" s="1" t="s">
        <v>13822</v>
      </c>
      <c r="I4731" s="1" t="s">
        <v>34</v>
      </c>
      <c r="J4731" s="1" t="s">
        <v>77</v>
      </c>
      <c r="K4731" s="1" t="s">
        <v>35</v>
      </c>
      <c r="L4731" t="s">
        <v>819</v>
      </c>
      <c r="M4731" s="1" t="s">
        <v>57</v>
      </c>
      <c r="O4731" s="1" t="s">
        <v>30</v>
      </c>
      <c r="P4731" s="4">
        <v>850000</v>
      </c>
      <c r="Q4731" s="5">
        <v>30</v>
      </c>
      <c r="T4731" s="1" t="s">
        <v>37</v>
      </c>
      <c r="U4731" s="4">
        <v>1059780.31</v>
      </c>
      <c r="V4731" s="5">
        <v>80</v>
      </c>
      <c r="W4731" s="5">
        <v>0</v>
      </c>
      <c r="Y4731" s="1" t="s">
        <v>47</v>
      </c>
      <c r="Z4731" s="3">
        <v>46175</v>
      </c>
      <c r="AA4731" s="1" t="s">
        <v>39</v>
      </c>
      <c r="AB4731" s="1" t="s">
        <v>40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13823</v>
      </c>
      <c r="B4732" s="1" t="s">
        <v>13824</v>
      </c>
      <c r="C4732" s="2">
        <v>46164.8216203704</v>
      </c>
      <c r="D4732" s="1" t="s">
        <v>30</v>
      </c>
      <c r="E4732" s="1" t="s">
        <v>3172</v>
      </c>
      <c r="F4732" s="1" t="s">
        <v>75</v>
      </c>
      <c r="H4732" s="1" t="s">
        <v>13825</v>
      </c>
      <c r="I4732" s="1" t="s">
        <v>34</v>
      </c>
      <c r="J4732" s="1" t="s">
        <v>214</v>
      </c>
      <c r="K4732" s="1" t="s">
        <v>35</v>
      </c>
      <c r="L4732" t="s">
        <v>75</v>
      </c>
      <c r="M4732" s="1" t="s">
        <v>57</v>
      </c>
      <c r="O4732" s="1" t="s">
        <v>30</v>
      </c>
      <c r="P4732" s="4">
        <v>850000</v>
      </c>
      <c r="Q4732" s="5">
        <v>5</v>
      </c>
      <c r="T4732" s="1" t="s">
        <v>37</v>
      </c>
      <c r="U4732" s="4">
        <v>1083494.82</v>
      </c>
      <c r="V4732" s="5">
        <v>16</v>
      </c>
      <c r="W4732" s="5">
        <v>0</v>
      </c>
      <c r="Y4732" s="1" t="s">
        <v>78</v>
      </c>
      <c r="Z4732" s="3">
        <v>46220</v>
      </c>
      <c r="AA4732" s="1" t="s">
        <v>58</v>
      </c>
      <c r="AB4732" s="1" t="s">
        <v>59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13826</v>
      </c>
      <c r="B4733" s="1" t="s">
        <v>13827</v>
      </c>
      <c r="C4733" s="2">
        <v>46161.790486111102</v>
      </c>
      <c r="D4733" s="1" t="s">
        <v>30</v>
      </c>
      <c r="E4733" s="1" t="s">
        <v>6069</v>
      </c>
      <c r="F4733" s="1" t="s">
        <v>218</v>
      </c>
      <c r="H4733" s="1" t="s">
        <v>6070</v>
      </c>
      <c r="I4733" s="1" t="s">
        <v>34</v>
      </c>
      <c r="J4733" s="1" t="s">
        <v>97</v>
      </c>
      <c r="K4733" s="1" t="s">
        <v>35</v>
      </c>
      <c r="L4733" t="s">
        <v>218</v>
      </c>
      <c r="M4733" s="1" t="s">
        <v>57</v>
      </c>
      <c r="O4733" s="1" t="s">
        <v>30</v>
      </c>
      <c r="P4733" s="4">
        <v>850000</v>
      </c>
      <c r="Q4733" s="5">
        <v>18</v>
      </c>
      <c r="T4733" s="1" t="s">
        <v>37</v>
      </c>
      <c r="U4733" s="4">
        <v>1089954.8799999999</v>
      </c>
      <c r="V4733" s="5">
        <v>34</v>
      </c>
      <c r="W4733" s="5">
        <v>0</v>
      </c>
      <c r="Y4733" s="1" t="s">
        <v>47</v>
      </c>
      <c r="Z4733" s="3">
        <v>46252</v>
      </c>
      <c r="AA4733" s="1" t="s">
        <v>48</v>
      </c>
      <c r="AB4733" s="1" t="s">
        <v>49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1</v>
      </c>
    </row>
    <row r="4734" spans="1:32">
      <c r="A4734" t="s">
        <v>13828</v>
      </c>
      <c r="B4734" s="1" t="s">
        <v>13829</v>
      </c>
      <c r="C4734" s="2">
        <v>46162.875439814801</v>
      </c>
      <c r="D4734" s="1" t="s">
        <v>30</v>
      </c>
      <c r="E4734" s="1" t="s">
        <v>13830</v>
      </c>
      <c r="F4734" s="1" t="s">
        <v>1192</v>
      </c>
      <c r="H4734" s="1" t="s">
        <v>13831</v>
      </c>
      <c r="I4734" s="1" t="s">
        <v>34</v>
      </c>
      <c r="J4734" s="1" t="s">
        <v>181</v>
      </c>
      <c r="K4734" s="1" t="s">
        <v>35</v>
      </c>
      <c r="L4734" t="s">
        <v>1192</v>
      </c>
      <c r="M4734" s="1" t="s">
        <v>57</v>
      </c>
      <c r="O4734" s="1" t="s">
        <v>30</v>
      </c>
      <c r="P4734" s="4">
        <v>850000</v>
      </c>
      <c r="Q4734" s="5">
        <v>50</v>
      </c>
      <c r="T4734" s="1" t="s">
        <v>37</v>
      </c>
      <c r="U4734" s="4">
        <v>1046690.06</v>
      </c>
      <c r="V4734" s="5">
        <v>100</v>
      </c>
      <c r="W4734" s="5">
        <v>10</v>
      </c>
      <c r="Y4734" s="1" t="s">
        <v>69</v>
      </c>
      <c r="Z4734" s="3">
        <v>46197</v>
      </c>
      <c r="AA4734" s="1" t="s">
        <v>48</v>
      </c>
      <c r="AB4734" s="1" t="s">
        <v>49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13832</v>
      </c>
      <c r="B4735" s="1" t="s">
        <v>13833</v>
      </c>
      <c r="C4735" s="2">
        <v>46156.774224537003</v>
      </c>
      <c r="D4735" s="1" t="s">
        <v>30</v>
      </c>
      <c r="E4735" s="1" t="s">
        <v>7644</v>
      </c>
      <c r="F4735" s="1" t="s">
        <v>3207</v>
      </c>
      <c r="H4735" s="1" t="s">
        <v>7645</v>
      </c>
      <c r="I4735" s="1" t="s">
        <v>34</v>
      </c>
      <c r="J4735" s="1" t="s">
        <v>68</v>
      </c>
      <c r="K4735" s="1" t="s">
        <v>35</v>
      </c>
      <c r="L4735" t="s">
        <v>3207</v>
      </c>
      <c r="O4735" s="1" t="s">
        <v>30</v>
      </c>
      <c r="P4735" s="4">
        <v>850000</v>
      </c>
      <c r="Q4735" s="5">
        <v>60</v>
      </c>
      <c r="T4735" s="1" t="s">
        <v>37</v>
      </c>
      <c r="U4735" s="4">
        <v>1079159.73</v>
      </c>
      <c r="V4735" s="5">
        <v>80</v>
      </c>
      <c r="W4735" s="5">
        <v>50</v>
      </c>
      <c r="Y4735" s="1" t="s">
        <v>47</v>
      </c>
      <c r="Z4735" s="3">
        <v>46170</v>
      </c>
      <c r="AA4735" s="1" t="s">
        <v>58</v>
      </c>
      <c r="AB4735" s="1" t="s">
        <v>59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13834</v>
      </c>
      <c r="B4736" s="1" t="s">
        <v>13835</v>
      </c>
      <c r="C4736" s="2">
        <v>46154.781018518501</v>
      </c>
      <c r="D4736" s="1" t="s">
        <v>30</v>
      </c>
      <c r="E4736" s="1" t="s">
        <v>8960</v>
      </c>
      <c r="F4736" s="1" t="s">
        <v>107</v>
      </c>
      <c r="H4736" s="1" t="s">
        <v>8961</v>
      </c>
      <c r="I4736" s="1" t="s">
        <v>34</v>
      </c>
      <c r="J4736" s="1" t="s">
        <v>56</v>
      </c>
      <c r="K4736" s="1" t="s">
        <v>35</v>
      </c>
      <c r="L4736" t="s">
        <v>107</v>
      </c>
      <c r="O4736" s="1" t="s">
        <v>30</v>
      </c>
      <c r="P4736" s="4">
        <v>857383</v>
      </c>
      <c r="Q4736" s="5">
        <v>35</v>
      </c>
      <c r="T4736" s="1" t="s">
        <v>37</v>
      </c>
      <c r="U4736" s="4">
        <v>1113054.25</v>
      </c>
      <c r="V4736" s="5">
        <v>35</v>
      </c>
      <c r="W4736" s="5">
        <v>0</v>
      </c>
      <c r="Y4736" s="1" t="s">
        <v>47</v>
      </c>
      <c r="Z4736" s="3">
        <v>46265</v>
      </c>
      <c r="AA4736" s="1" t="s">
        <v>48</v>
      </c>
      <c r="AB4736" s="1" t="s">
        <v>49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13836</v>
      </c>
      <c r="B4737" s="1" t="s">
        <v>13837</v>
      </c>
      <c r="C4737" s="2">
        <v>46113.107106481497</v>
      </c>
      <c r="D4737" s="1" t="s">
        <v>30</v>
      </c>
      <c r="E4737" s="1" t="s">
        <v>52</v>
      </c>
      <c r="F4737" s="1" t="s">
        <v>53</v>
      </c>
      <c r="H4737" s="1" t="s">
        <v>54</v>
      </c>
      <c r="I4737" s="1" t="s">
        <v>55</v>
      </c>
      <c r="J4737" s="1" t="s">
        <v>109</v>
      </c>
      <c r="K4737" s="1" t="s">
        <v>35</v>
      </c>
      <c r="L4737" t="s">
        <v>53</v>
      </c>
      <c r="M4737" s="1" t="s">
        <v>57</v>
      </c>
      <c r="O4737" s="1" t="s">
        <v>30</v>
      </c>
      <c r="P4737" s="4">
        <v>862049</v>
      </c>
      <c r="Q4737" s="5">
        <v>221</v>
      </c>
      <c r="S4737" s="5">
        <v>52468</v>
      </c>
      <c r="T4737" s="1" t="s">
        <v>37</v>
      </c>
      <c r="U4737" s="4">
        <v>1040665.74</v>
      </c>
      <c r="Y4737" s="1" t="s">
        <v>47</v>
      </c>
      <c r="Z4737" s="3">
        <v>46171</v>
      </c>
      <c r="AA4737" s="1" t="s">
        <v>58</v>
      </c>
      <c r="AB4737" s="1" t="s">
        <v>59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13838</v>
      </c>
      <c r="B4738" s="1" t="s">
        <v>13839</v>
      </c>
      <c r="C4738" s="2">
        <v>46129.770439814798</v>
      </c>
      <c r="D4738" s="1" t="s">
        <v>30</v>
      </c>
      <c r="E4738" s="1" t="s">
        <v>4246</v>
      </c>
      <c r="F4738" s="1" t="s">
        <v>2385</v>
      </c>
      <c r="H4738" s="1" t="s">
        <v>13840</v>
      </c>
      <c r="I4738" s="1" t="s">
        <v>34</v>
      </c>
      <c r="J4738" s="1" t="s">
        <v>77</v>
      </c>
      <c r="K4738" s="1" t="s">
        <v>35</v>
      </c>
      <c r="L4738" t="s">
        <v>2385</v>
      </c>
      <c r="O4738" s="1" t="s">
        <v>30</v>
      </c>
      <c r="P4738" s="4">
        <v>863430</v>
      </c>
      <c r="Q4738" s="5">
        <v>35</v>
      </c>
      <c r="T4738" s="1" t="s">
        <v>37</v>
      </c>
      <c r="U4738" s="4">
        <v>1043196.32</v>
      </c>
      <c r="V4738" s="5">
        <v>200</v>
      </c>
      <c r="W4738" s="5">
        <v>0</v>
      </c>
      <c r="Y4738" s="1" t="s">
        <v>47</v>
      </c>
      <c r="Z4738" s="3">
        <v>46171</v>
      </c>
      <c r="AA4738" s="1" t="s">
        <v>39</v>
      </c>
      <c r="AB4738" s="1" t="s">
        <v>40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13841</v>
      </c>
      <c r="B4739" s="1" t="s">
        <v>13842</v>
      </c>
      <c r="C4739" s="2">
        <v>46150.807592592602</v>
      </c>
      <c r="D4739" s="1" t="s">
        <v>30</v>
      </c>
      <c r="E4739" s="1" t="s">
        <v>13843</v>
      </c>
      <c r="F4739" s="1" t="s">
        <v>819</v>
      </c>
      <c r="H4739" s="1" t="s">
        <v>13844</v>
      </c>
      <c r="I4739" s="1" t="s">
        <v>55</v>
      </c>
      <c r="J4739" s="1" t="s">
        <v>77</v>
      </c>
      <c r="K4739" s="1" t="s">
        <v>35</v>
      </c>
      <c r="L4739" t="s">
        <v>819</v>
      </c>
      <c r="M4739" s="1" t="s">
        <v>57</v>
      </c>
      <c r="O4739" s="1" t="s">
        <v>30</v>
      </c>
      <c r="P4739" s="4">
        <v>865000</v>
      </c>
      <c r="Q4739" s="5">
        <v>100</v>
      </c>
      <c r="S4739" s="5">
        <v>25000</v>
      </c>
      <c r="T4739" s="1" t="s">
        <v>37</v>
      </c>
      <c r="U4739" s="4">
        <v>1065766.1100000001</v>
      </c>
      <c r="Y4739" s="1" t="s">
        <v>47</v>
      </c>
      <c r="Z4739" s="3">
        <v>46178</v>
      </c>
      <c r="AA4739" s="1" t="s">
        <v>48</v>
      </c>
      <c r="AB4739" s="1" t="s">
        <v>49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13845</v>
      </c>
      <c r="B4740" s="1" t="s">
        <v>13846</v>
      </c>
      <c r="C4740" s="2">
        <v>46129.773125</v>
      </c>
      <c r="D4740" s="1" t="s">
        <v>30</v>
      </c>
      <c r="E4740" s="1" t="s">
        <v>11268</v>
      </c>
      <c r="F4740" s="1" t="s">
        <v>2385</v>
      </c>
      <c r="H4740" s="1" t="s">
        <v>13847</v>
      </c>
      <c r="I4740" s="1" t="s">
        <v>55</v>
      </c>
      <c r="J4740" s="1" t="s">
        <v>56</v>
      </c>
      <c r="K4740" s="1" t="s">
        <v>35</v>
      </c>
      <c r="L4740" t="s">
        <v>2385</v>
      </c>
      <c r="O4740" s="1" t="s">
        <v>30</v>
      </c>
      <c r="P4740" s="4">
        <v>865000</v>
      </c>
      <c r="Q4740" s="5">
        <v>8</v>
      </c>
      <c r="S4740" s="5">
        <v>5000</v>
      </c>
      <c r="T4740" s="1" t="s">
        <v>37</v>
      </c>
      <c r="U4740" s="4">
        <v>1022862.81</v>
      </c>
      <c r="Y4740" s="1" t="s">
        <v>47</v>
      </c>
      <c r="Z4740" s="3">
        <v>46171</v>
      </c>
      <c r="AA4740" s="1" t="s">
        <v>39</v>
      </c>
      <c r="AB4740" s="1" t="s">
        <v>40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13848</v>
      </c>
      <c r="B4741" s="1" t="s">
        <v>13849</v>
      </c>
      <c r="C4741" s="2">
        <v>46143.540601851899</v>
      </c>
      <c r="D4741" s="1" t="s">
        <v>30</v>
      </c>
      <c r="E4741" s="1" t="s">
        <v>13850</v>
      </c>
      <c r="F4741" s="1" t="s">
        <v>75</v>
      </c>
      <c r="H4741" s="1" t="s">
        <v>13851</v>
      </c>
      <c r="I4741" s="1" t="s">
        <v>34</v>
      </c>
      <c r="J4741" s="1" t="s">
        <v>77</v>
      </c>
      <c r="K4741" s="1" t="s">
        <v>35</v>
      </c>
      <c r="L4741" t="s">
        <v>75</v>
      </c>
      <c r="M4741" s="1" t="s">
        <v>57</v>
      </c>
      <c r="O4741" s="1" t="s">
        <v>30</v>
      </c>
      <c r="P4741" s="4">
        <v>870000</v>
      </c>
      <c r="Q4741" s="5">
        <v>6</v>
      </c>
      <c r="T4741" s="1" t="s">
        <v>37</v>
      </c>
      <c r="U4741" s="4">
        <v>1074275.8799999999</v>
      </c>
      <c r="V4741" s="5">
        <v>16</v>
      </c>
      <c r="W4741" s="5">
        <v>10</v>
      </c>
      <c r="Y4741" s="1" t="s">
        <v>78</v>
      </c>
      <c r="Z4741" s="3">
        <v>46199</v>
      </c>
      <c r="AA4741" s="1" t="s">
        <v>39</v>
      </c>
      <c r="AB4741" s="1" t="s">
        <v>40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13852</v>
      </c>
      <c r="B4742" s="1" t="s">
        <v>13853</v>
      </c>
      <c r="C4742" s="2">
        <v>46157.716423611098</v>
      </c>
      <c r="D4742" s="1" t="s">
        <v>30</v>
      </c>
      <c r="E4742" s="1" t="s">
        <v>9431</v>
      </c>
      <c r="F4742" s="1" t="s">
        <v>154</v>
      </c>
      <c r="H4742" s="1" t="s">
        <v>13128</v>
      </c>
      <c r="I4742" s="1" t="s">
        <v>34</v>
      </c>
      <c r="J4742" s="1" t="s">
        <v>162</v>
      </c>
      <c r="K4742" s="1" t="s">
        <v>35</v>
      </c>
      <c r="L4742" t="s">
        <v>154</v>
      </c>
      <c r="O4742" s="1" t="s">
        <v>30</v>
      </c>
      <c r="P4742" s="4">
        <v>870000</v>
      </c>
      <c r="Q4742" s="5">
        <v>7</v>
      </c>
      <c r="T4742" s="1" t="s">
        <v>37</v>
      </c>
      <c r="U4742" s="4">
        <v>1133697.3700000001</v>
      </c>
      <c r="V4742" s="5">
        <v>80</v>
      </c>
      <c r="W4742" s="5">
        <v>0</v>
      </c>
      <c r="Y4742" s="1" t="s">
        <v>98</v>
      </c>
      <c r="Z4742" s="3">
        <v>46255</v>
      </c>
      <c r="AA4742" s="1" t="s">
        <v>39</v>
      </c>
      <c r="AB4742" s="1" t="s">
        <v>40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13854</v>
      </c>
      <c r="B4743" s="1" t="s">
        <v>13855</v>
      </c>
      <c r="C4743" s="2">
        <v>46157.716435185197</v>
      </c>
      <c r="D4743" s="1" t="s">
        <v>30</v>
      </c>
      <c r="E4743" s="1" t="s">
        <v>9431</v>
      </c>
      <c r="F4743" s="1" t="s">
        <v>154</v>
      </c>
      <c r="H4743" s="1" t="s">
        <v>13128</v>
      </c>
      <c r="I4743" s="1" t="s">
        <v>34</v>
      </c>
      <c r="J4743" s="1" t="s">
        <v>139</v>
      </c>
      <c r="K4743" s="1" t="s">
        <v>35</v>
      </c>
      <c r="L4743" t="s">
        <v>154</v>
      </c>
      <c r="O4743" s="1" t="s">
        <v>30</v>
      </c>
      <c r="P4743" s="4">
        <v>870000</v>
      </c>
      <c r="Q4743" s="5">
        <v>10</v>
      </c>
      <c r="T4743" s="1" t="s">
        <v>37</v>
      </c>
      <c r="U4743" s="4">
        <v>1133697.3700000001</v>
      </c>
      <c r="V4743" s="5">
        <v>80</v>
      </c>
      <c r="W4743" s="5">
        <v>0</v>
      </c>
      <c r="Y4743" s="1" t="s">
        <v>98</v>
      </c>
      <c r="Z4743" s="3">
        <v>46255</v>
      </c>
      <c r="AA4743" s="1" t="s">
        <v>39</v>
      </c>
      <c r="AB4743" s="1" t="s">
        <v>40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13856</v>
      </c>
      <c r="B4744" s="1" t="s">
        <v>13857</v>
      </c>
      <c r="C4744" s="2">
        <v>46113.101041666698</v>
      </c>
      <c r="D4744" s="1" t="s">
        <v>30</v>
      </c>
      <c r="E4744" s="1" t="s">
        <v>132</v>
      </c>
      <c r="F4744" s="1" t="s">
        <v>53</v>
      </c>
      <c r="H4744" s="1" t="s">
        <v>683</v>
      </c>
      <c r="I4744" s="1" t="s">
        <v>34</v>
      </c>
      <c r="J4744" s="1" t="s">
        <v>35</v>
      </c>
      <c r="K4744" s="1" t="s">
        <v>77</v>
      </c>
      <c r="L4744" t="s">
        <v>53</v>
      </c>
      <c r="M4744" s="1" t="s">
        <v>91</v>
      </c>
      <c r="O4744" s="1" t="s">
        <v>30</v>
      </c>
      <c r="P4744" s="4">
        <v>873440</v>
      </c>
      <c r="Q4744" s="5">
        <v>16</v>
      </c>
      <c r="T4744" s="1" t="s">
        <v>37</v>
      </c>
      <c r="U4744" s="4">
        <v>1087345.1100000001</v>
      </c>
      <c r="V4744" s="5">
        <v>206</v>
      </c>
      <c r="W4744" s="5">
        <v>0</v>
      </c>
      <c r="Y4744" s="1" t="s">
        <v>47</v>
      </c>
      <c r="Z4744" s="3">
        <v>46173</v>
      </c>
      <c r="AA4744" s="1" t="s">
        <v>39</v>
      </c>
      <c r="AB4744" s="1" t="s">
        <v>40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13858</v>
      </c>
      <c r="B4745" s="1" t="s">
        <v>13859</v>
      </c>
      <c r="C4745" s="2">
        <v>46101.595787036997</v>
      </c>
      <c r="D4745" s="1" t="s">
        <v>30</v>
      </c>
      <c r="E4745" s="1" t="s">
        <v>5501</v>
      </c>
      <c r="F4745" s="1" t="s">
        <v>87</v>
      </c>
      <c r="H4745" s="1" t="s">
        <v>5502</v>
      </c>
      <c r="I4745" s="1" t="s">
        <v>55</v>
      </c>
      <c r="J4745" s="1" t="s">
        <v>35</v>
      </c>
      <c r="K4745" s="1" t="s">
        <v>77</v>
      </c>
      <c r="L4745" t="s">
        <v>211</v>
      </c>
      <c r="M4745" s="1" t="s">
        <v>57</v>
      </c>
      <c r="O4745" s="1" t="s">
        <v>30</v>
      </c>
      <c r="P4745" s="4">
        <v>873480</v>
      </c>
      <c r="Q4745" s="5">
        <v>232</v>
      </c>
      <c r="S4745" s="5">
        <v>88680</v>
      </c>
      <c r="T4745" s="1" t="s">
        <v>37</v>
      </c>
      <c r="U4745" s="4">
        <v>1084774.6200000001</v>
      </c>
      <c r="V4745" s="5">
        <v>0</v>
      </c>
      <c r="W4745" s="5">
        <v>0</v>
      </c>
      <c r="Z4745" s="3">
        <v>46196</v>
      </c>
      <c r="AA4745" s="1" t="s">
        <v>58</v>
      </c>
      <c r="AB4745" s="1" t="s">
        <v>59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13860</v>
      </c>
      <c r="B4746" s="1" t="s">
        <v>13861</v>
      </c>
      <c r="C4746" s="2">
        <v>46144.117986111101</v>
      </c>
      <c r="D4746" s="1" t="s">
        <v>30</v>
      </c>
      <c r="E4746" s="1" t="s">
        <v>13862</v>
      </c>
      <c r="F4746" s="1" t="s">
        <v>3207</v>
      </c>
      <c r="H4746" s="1" t="s">
        <v>13863</v>
      </c>
      <c r="I4746" s="1" t="s">
        <v>55</v>
      </c>
      <c r="J4746" s="1" t="s">
        <v>35</v>
      </c>
      <c r="K4746" s="1" t="s">
        <v>56</v>
      </c>
      <c r="L4746" t="s">
        <v>598</v>
      </c>
      <c r="O4746" s="1" t="s">
        <v>30</v>
      </c>
      <c r="P4746" s="4">
        <v>875000</v>
      </c>
      <c r="Q4746" s="5">
        <v>35</v>
      </c>
      <c r="S4746" s="5">
        <v>35000</v>
      </c>
      <c r="T4746" s="1" t="s">
        <v>37</v>
      </c>
      <c r="U4746" s="4">
        <v>1032325.25</v>
      </c>
      <c r="Y4746" s="1" t="s">
        <v>47</v>
      </c>
      <c r="Z4746" s="3">
        <v>46191</v>
      </c>
      <c r="AA4746" s="1" t="s">
        <v>39</v>
      </c>
      <c r="AB4746" s="1" t="s">
        <v>40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13864</v>
      </c>
      <c r="B4747" s="1" t="s">
        <v>13865</v>
      </c>
      <c r="C4747" s="2">
        <v>46108.7570486111</v>
      </c>
      <c r="D4747" s="1" t="s">
        <v>30</v>
      </c>
      <c r="E4747" s="1" t="s">
        <v>7571</v>
      </c>
      <c r="F4747" s="1" t="s">
        <v>824</v>
      </c>
      <c r="H4747" s="1" t="s">
        <v>13866</v>
      </c>
      <c r="I4747" s="1" t="s">
        <v>34</v>
      </c>
      <c r="J4747" s="1" t="s">
        <v>35</v>
      </c>
      <c r="K4747" s="1" t="s">
        <v>77</v>
      </c>
      <c r="L4747" t="s">
        <v>824</v>
      </c>
      <c r="O4747" s="1" t="s">
        <v>30</v>
      </c>
      <c r="P4747" s="4">
        <v>877500</v>
      </c>
      <c r="Q4747" s="5">
        <v>26</v>
      </c>
      <c r="T4747" s="1" t="s">
        <v>37</v>
      </c>
      <c r="U4747" s="4">
        <v>1083536.8700000001</v>
      </c>
      <c r="V4747" s="5">
        <v>65</v>
      </c>
      <c r="W4747" s="5">
        <v>0</v>
      </c>
      <c r="Y4747" s="1" t="s">
        <v>78</v>
      </c>
      <c r="Z4747" s="3">
        <v>46233</v>
      </c>
      <c r="AA4747" s="1" t="s">
        <v>48</v>
      </c>
      <c r="AB4747" s="1" t="s">
        <v>49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13867</v>
      </c>
      <c r="B4748" s="1" t="s">
        <v>13868</v>
      </c>
      <c r="C4748" s="2">
        <v>46162.803738425901</v>
      </c>
      <c r="D4748" s="1" t="s">
        <v>30</v>
      </c>
      <c r="E4748" s="1" t="s">
        <v>3328</v>
      </c>
      <c r="F4748" s="1" t="s">
        <v>1165</v>
      </c>
      <c r="H4748" s="1" t="s">
        <v>13869</v>
      </c>
      <c r="I4748" s="1" t="s">
        <v>356</v>
      </c>
      <c r="J4748" s="1" t="s">
        <v>35</v>
      </c>
      <c r="K4748" s="1" t="s">
        <v>35</v>
      </c>
      <c r="L4748" t="s">
        <v>1165</v>
      </c>
      <c r="O4748" s="1" t="s">
        <v>30</v>
      </c>
      <c r="P4748" s="4">
        <v>890000</v>
      </c>
      <c r="Q4748" s="5">
        <v>60000</v>
      </c>
      <c r="T4748" s="1" t="s">
        <v>37</v>
      </c>
      <c r="U4748" s="4">
        <v>1140178.8799999999</v>
      </c>
      <c r="Y4748" s="1" t="s">
        <v>69</v>
      </c>
      <c r="Z4748" s="3">
        <v>46185</v>
      </c>
      <c r="AA4748" s="1" t="s">
        <v>48</v>
      </c>
      <c r="AB4748" s="1" t="s">
        <v>49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13870</v>
      </c>
      <c r="B4749" s="1" t="s">
        <v>13871</v>
      </c>
      <c r="C4749" s="2">
        <v>46162.827592592599</v>
      </c>
      <c r="D4749" s="1" t="s">
        <v>30</v>
      </c>
      <c r="E4749" s="1" t="s">
        <v>13872</v>
      </c>
      <c r="F4749" s="1" t="s">
        <v>1165</v>
      </c>
      <c r="H4749" s="1" t="s">
        <v>13873</v>
      </c>
      <c r="I4749" s="1" t="s">
        <v>356</v>
      </c>
      <c r="J4749" s="1" t="s">
        <v>35</v>
      </c>
      <c r="K4749" s="1" t="s">
        <v>35</v>
      </c>
      <c r="L4749" t="s">
        <v>1165</v>
      </c>
      <c r="O4749" s="1" t="s">
        <v>30</v>
      </c>
      <c r="P4749" s="4">
        <v>890000</v>
      </c>
      <c r="Q4749" s="5">
        <v>60000</v>
      </c>
      <c r="T4749" s="1" t="s">
        <v>37</v>
      </c>
      <c r="U4749" s="4">
        <v>1140178.8799999999</v>
      </c>
      <c r="Y4749" s="1" t="s">
        <v>69</v>
      </c>
      <c r="Z4749" s="3">
        <v>46185</v>
      </c>
      <c r="AA4749" s="1" t="s">
        <v>48</v>
      </c>
      <c r="AB4749" s="1" t="s">
        <v>49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13874</v>
      </c>
      <c r="B4750" s="1" t="s">
        <v>13875</v>
      </c>
      <c r="C4750" s="2">
        <v>46104.585833333302</v>
      </c>
      <c r="D4750" s="1" t="s">
        <v>30</v>
      </c>
      <c r="E4750" s="1" t="s">
        <v>2883</v>
      </c>
      <c r="F4750" s="1" t="s">
        <v>824</v>
      </c>
      <c r="H4750" s="1" t="s">
        <v>13876</v>
      </c>
      <c r="I4750" s="1" t="s">
        <v>34</v>
      </c>
      <c r="J4750" s="1" t="s">
        <v>109</v>
      </c>
      <c r="K4750" s="1" t="s">
        <v>35</v>
      </c>
      <c r="L4750" t="s">
        <v>824</v>
      </c>
      <c r="O4750" s="1" t="s">
        <v>30</v>
      </c>
      <c r="P4750" s="4">
        <v>891000</v>
      </c>
      <c r="Q4750" s="5">
        <v>16</v>
      </c>
      <c r="T4750" s="1" t="s">
        <v>37</v>
      </c>
      <c r="U4750" s="4">
        <v>1097177.46</v>
      </c>
      <c r="V4750" s="5">
        <v>66</v>
      </c>
      <c r="W4750" s="5">
        <v>0</v>
      </c>
      <c r="Y4750" s="1" t="s">
        <v>78</v>
      </c>
      <c r="Z4750" s="3">
        <v>46233</v>
      </c>
      <c r="AA4750" s="1" t="s">
        <v>58</v>
      </c>
      <c r="AB4750" s="1" t="s">
        <v>59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13877</v>
      </c>
      <c r="B4751" s="1" t="s">
        <v>13878</v>
      </c>
      <c r="C4751" s="2">
        <v>46154.772592592599</v>
      </c>
      <c r="D4751" s="1" t="s">
        <v>30</v>
      </c>
      <c r="E4751" s="1" t="s">
        <v>8960</v>
      </c>
      <c r="F4751" s="1" t="s">
        <v>107</v>
      </c>
      <c r="H4751" s="1" t="s">
        <v>8961</v>
      </c>
      <c r="I4751" s="1" t="s">
        <v>34</v>
      </c>
      <c r="J4751" s="1" t="s">
        <v>477</v>
      </c>
      <c r="K4751" s="1" t="s">
        <v>35</v>
      </c>
      <c r="L4751" t="s">
        <v>107</v>
      </c>
      <c r="O4751" s="1" t="s">
        <v>30</v>
      </c>
      <c r="P4751" s="4">
        <v>894128</v>
      </c>
      <c r="Q4751" s="5">
        <v>50</v>
      </c>
      <c r="T4751" s="1" t="s">
        <v>37</v>
      </c>
      <c r="U4751" s="4">
        <v>1160756.6000000001</v>
      </c>
      <c r="V4751" s="5">
        <v>73</v>
      </c>
      <c r="W4751" s="5">
        <v>0</v>
      </c>
      <c r="Y4751" s="1" t="s">
        <v>47</v>
      </c>
      <c r="Z4751" s="3">
        <v>46265</v>
      </c>
      <c r="AA4751" s="1" t="s">
        <v>48</v>
      </c>
      <c r="AB4751" s="1" t="s">
        <v>49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13879</v>
      </c>
      <c r="B4752" s="1" t="s">
        <v>13880</v>
      </c>
      <c r="C4752" s="2">
        <v>46163.033761574101</v>
      </c>
      <c r="D4752" s="1" t="s">
        <v>30</v>
      </c>
      <c r="E4752" s="1" t="s">
        <v>11895</v>
      </c>
      <c r="F4752" s="1" t="s">
        <v>2710</v>
      </c>
      <c r="H4752" s="1" t="s">
        <v>13881</v>
      </c>
      <c r="I4752" s="1" t="s">
        <v>55</v>
      </c>
      <c r="J4752" s="1" t="s">
        <v>77</v>
      </c>
      <c r="K4752" s="1" t="s">
        <v>35</v>
      </c>
      <c r="L4752" t="s">
        <v>2710</v>
      </c>
      <c r="O4752" s="1" t="s">
        <v>30</v>
      </c>
      <c r="P4752" s="4">
        <v>900000</v>
      </c>
      <c r="Q4752" s="5">
        <v>21</v>
      </c>
      <c r="S4752" s="5">
        <v>10000</v>
      </c>
      <c r="T4752" s="1" t="s">
        <v>37</v>
      </c>
      <c r="U4752" s="4">
        <v>1152989.8799999999</v>
      </c>
      <c r="Y4752" s="1" t="s">
        <v>47</v>
      </c>
      <c r="Z4752" s="3">
        <v>46197</v>
      </c>
      <c r="AA4752" s="1" t="s">
        <v>39</v>
      </c>
      <c r="AB4752" s="1" t="s">
        <v>40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13882</v>
      </c>
      <c r="B4753" s="1" t="s">
        <v>13883</v>
      </c>
      <c r="C4753" s="2">
        <v>46080.010289351798</v>
      </c>
      <c r="D4753" s="1" t="s">
        <v>30</v>
      </c>
      <c r="E4753" s="1" t="s">
        <v>12992</v>
      </c>
      <c r="F4753" s="1" t="s">
        <v>2710</v>
      </c>
      <c r="H4753" s="1" t="s">
        <v>13884</v>
      </c>
      <c r="I4753" s="1" t="s">
        <v>55</v>
      </c>
      <c r="J4753" s="1" t="s">
        <v>77</v>
      </c>
      <c r="K4753" s="1" t="s">
        <v>35</v>
      </c>
      <c r="L4753" t="s">
        <v>2710</v>
      </c>
      <c r="O4753" s="1" t="s">
        <v>30</v>
      </c>
      <c r="P4753" s="4">
        <v>900000</v>
      </c>
      <c r="Q4753" s="5">
        <v>147</v>
      </c>
      <c r="S4753" s="5">
        <v>45909</v>
      </c>
      <c r="T4753" s="1" t="s">
        <v>37</v>
      </c>
      <c r="U4753" s="4">
        <v>1110509.74</v>
      </c>
      <c r="Y4753" s="1" t="s">
        <v>47</v>
      </c>
      <c r="Z4753" s="3">
        <v>46191</v>
      </c>
      <c r="AA4753" s="1" t="s">
        <v>48</v>
      </c>
      <c r="AB4753" s="1" t="s">
        <v>49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13885</v>
      </c>
      <c r="B4754" s="1" t="s">
        <v>13886</v>
      </c>
      <c r="C4754" s="2">
        <v>46142.512141203697</v>
      </c>
      <c r="D4754" s="1" t="s">
        <v>30</v>
      </c>
      <c r="E4754" s="1" t="s">
        <v>13887</v>
      </c>
      <c r="F4754" s="1" t="s">
        <v>1520</v>
      </c>
      <c r="H4754" s="1" t="s">
        <v>13888</v>
      </c>
      <c r="I4754" s="1" t="s">
        <v>34</v>
      </c>
      <c r="J4754" s="1" t="s">
        <v>459</v>
      </c>
      <c r="K4754" s="1" t="s">
        <v>35</v>
      </c>
      <c r="L4754" t="s">
        <v>1520</v>
      </c>
      <c r="O4754" s="1" t="s">
        <v>30</v>
      </c>
      <c r="P4754" s="4">
        <v>900000</v>
      </c>
      <c r="Q4754" s="5">
        <v>50</v>
      </c>
      <c r="T4754" s="1" t="s">
        <v>37</v>
      </c>
      <c r="U4754" s="4">
        <v>1153260.3400000001</v>
      </c>
      <c r="V4754" s="5">
        <v>120</v>
      </c>
      <c r="W4754" s="5">
        <v>0</v>
      </c>
      <c r="Y4754" s="1" t="s">
        <v>281</v>
      </c>
      <c r="Z4754" s="3">
        <v>46203</v>
      </c>
      <c r="AA4754" s="1" t="s">
        <v>58</v>
      </c>
      <c r="AB4754" s="1" t="s">
        <v>59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13889</v>
      </c>
      <c r="B4755" s="1" t="s">
        <v>13890</v>
      </c>
      <c r="C4755" s="2">
        <v>46147.0307986111</v>
      </c>
      <c r="D4755" s="1" t="s">
        <v>30</v>
      </c>
      <c r="E4755" s="1" t="s">
        <v>7107</v>
      </c>
      <c r="F4755" s="1" t="s">
        <v>819</v>
      </c>
      <c r="H4755" s="1" t="s">
        <v>7108</v>
      </c>
      <c r="I4755" s="1" t="s">
        <v>34</v>
      </c>
      <c r="J4755" s="1" t="s">
        <v>35</v>
      </c>
      <c r="K4755" s="1" t="s">
        <v>46</v>
      </c>
      <c r="L4755" t="s">
        <v>819</v>
      </c>
      <c r="M4755" s="1" t="s">
        <v>91</v>
      </c>
      <c r="O4755" s="1" t="s">
        <v>30</v>
      </c>
      <c r="P4755" s="4">
        <v>900000</v>
      </c>
      <c r="Q4755" s="5">
        <v>20</v>
      </c>
      <c r="T4755" s="1" t="s">
        <v>37</v>
      </c>
      <c r="U4755" s="4">
        <v>1111319.8700000001</v>
      </c>
      <c r="V4755" s="5">
        <v>46</v>
      </c>
      <c r="W4755" s="5">
        <v>0</v>
      </c>
      <c r="Y4755" s="1" t="s">
        <v>47</v>
      </c>
      <c r="Z4755" s="3">
        <v>46189</v>
      </c>
      <c r="AA4755" s="1" t="s">
        <v>39</v>
      </c>
      <c r="AB4755" s="1" t="s">
        <v>40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13891</v>
      </c>
      <c r="B4756" s="1" t="s">
        <v>13892</v>
      </c>
      <c r="C4756" s="2">
        <v>46164.498483796298</v>
      </c>
      <c r="D4756" s="1" t="s">
        <v>30</v>
      </c>
      <c r="E4756" s="1" t="s">
        <v>4546</v>
      </c>
      <c r="F4756" s="1" t="s">
        <v>364</v>
      </c>
      <c r="H4756" s="1" t="s">
        <v>4547</v>
      </c>
      <c r="I4756" s="1" t="s">
        <v>55</v>
      </c>
      <c r="J4756" s="1" t="s">
        <v>109</v>
      </c>
      <c r="K4756" s="1" t="s">
        <v>35</v>
      </c>
      <c r="L4756" t="s">
        <v>364</v>
      </c>
      <c r="M4756" s="1" t="s">
        <v>57</v>
      </c>
      <c r="O4756" s="1" t="s">
        <v>30</v>
      </c>
      <c r="P4756" s="4">
        <v>900000</v>
      </c>
      <c r="Q4756" s="5">
        <v>80</v>
      </c>
      <c r="S4756" s="5">
        <v>12000</v>
      </c>
      <c r="T4756" s="1" t="s">
        <v>37</v>
      </c>
      <c r="U4756" s="4">
        <v>1117709.8</v>
      </c>
      <c r="Y4756" s="1" t="s">
        <v>69</v>
      </c>
      <c r="Z4756" s="3">
        <v>46203</v>
      </c>
      <c r="AA4756" s="1" t="s">
        <v>39</v>
      </c>
      <c r="AB4756" s="1" t="s">
        <v>40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13893</v>
      </c>
      <c r="B4757" s="1" t="s">
        <v>13894</v>
      </c>
      <c r="C4757" s="2">
        <v>46134.744085648097</v>
      </c>
      <c r="D4757" s="1" t="s">
        <v>30</v>
      </c>
      <c r="E4757" s="1" t="s">
        <v>9128</v>
      </c>
      <c r="F4757" s="1" t="s">
        <v>364</v>
      </c>
      <c r="H4757" s="1" t="s">
        <v>10862</v>
      </c>
      <c r="I4757" s="1" t="s">
        <v>55</v>
      </c>
      <c r="J4757" s="1" t="s">
        <v>77</v>
      </c>
      <c r="K4757" s="1" t="s">
        <v>35</v>
      </c>
      <c r="L4757" t="s">
        <v>364</v>
      </c>
      <c r="O4757" s="1" t="s">
        <v>30</v>
      </c>
      <c r="P4757" s="4">
        <v>900000</v>
      </c>
      <c r="Q4757" s="5">
        <v>60</v>
      </c>
      <c r="S4757" s="5">
        <v>30000</v>
      </c>
      <c r="T4757" s="1" t="s">
        <v>37</v>
      </c>
      <c r="U4757" s="4">
        <v>1153260.1299999999</v>
      </c>
      <c r="Y4757" s="1" t="s">
        <v>69</v>
      </c>
      <c r="Z4757" s="3">
        <v>46234</v>
      </c>
      <c r="AA4757" s="1" t="s">
        <v>48</v>
      </c>
      <c r="AB4757" s="1" t="s">
        <v>49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13895</v>
      </c>
      <c r="B4758" s="1" t="s">
        <v>13896</v>
      </c>
      <c r="C4758" s="2">
        <v>46134.7483333333</v>
      </c>
      <c r="D4758" s="1" t="s">
        <v>30</v>
      </c>
      <c r="E4758" s="1" t="s">
        <v>2092</v>
      </c>
      <c r="F4758" s="1" t="s">
        <v>364</v>
      </c>
      <c r="H4758" s="1" t="s">
        <v>2108</v>
      </c>
      <c r="I4758" s="1" t="s">
        <v>34</v>
      </c>
      <c r="J4758" s="1" t="s">
        <v>109</v>
      </c>
      <c r="K4758" s="1" t="s">
        <v>35</v>
      </c>
      <c r="L4758" t="s">
        <v>364</v>
      </c>
      <c r="O4758" s="1" t="s">
        <v>30</v>
      </c>
      <c r="P4758" s="4">
        <v>900000</v>
      </c>
      <c r="Q4758" s="5">
        <v>31</v>
      </c>
      <c r="T4758" s="1" t="s">
        <v>37</v>
      </c>
      <c r="U4758" s="4">
        <v>1153260.1299999999</v>
      </c>
      <c r="V4758" s="5">
        <v>145</v>
      </c>
      <c r="W4758" s="5">
        <v>1000</v>
      </c>
      <c r="Y4758" s="1" t="s">
        <v>69</v>
      </c>
      <c r="Z4758" s="3">
        <v>46234</v>
      </c>
      <c r="AA4758" s="1" t="s">
        <v>48</v>
      </c>
      <c r="AB4758" s="1" t="s">
        <v>49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13897</v>
      </c>
      <c r="B4759" s="1" t="s">
        <v>13898</v>
      </c>
      <c r="C4759" s="2">
        <v>46148.8187847222</v>
      </c>
      <c r="D4759" s="1" t="s">
        <v>30</v>
      </c>
      <c r="E4759" s="1" t="s">
        <v>7509</v>
      </c>
      <c r="F4759" s="1" t="s">
        <v>1061</v>
      </c>
      <c r="H4759" s="1" t="s">
        <v>13899</v>
      </c>
      <c r="I4759" s="1" t="s">
        <v>34</v>
      </c>
      <c r="J4759" s="1" t="s">
        <v>35</v>
      </c>
      <c r="K4759" s="1" t="s">
        <v>77</v>
      </c>
      <c r="L4759" t="s">
        <v>1061</v>
      </c>
      <c r="M4759" s="1" t="s">
        <v>91</v>
      </c>
      <c r="O4759" s="1" t="s">
        <v>30</v>
      </c>
      <c r="P4759" s="4">
        <v>900000</v>
      </c>
      <c r="Q4759" s="5">
        <v>300</v>
      </c>
      <c r="T4759" s="1" t="s">
        <v>37</v>
      </c>
      <c r="U4759" s="4">
        <v>1167840.1100000001</v>
      </c>
      <c r="V4759" s="5">
        <v>500</v>
      </c>
      <c r="W4759" s="5">
        <v>10</v>
      </c>
      <c r="Y4759" s="1" t="s">
        <v>281</v>
      </c>
      <c r="Z4759" s="3">
        <v>46265</v>
      </c>
      <c r="AA4759" s="1" t="s">
        <v>48</v>
      </c>
      <c r="AB4759" s="1" t="s">
        <v>49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13900</v>
      </c>
      <c r="B4760" s="1" t="s">
        <v>13901</v>
      </c>
      <c r="C4760" s="2">
        <v>46157.588043981501</v>
      </c>
      <c r="D4760" s="1" t="s">
        <v>30</v>
      </c>
      <c r="E4760" s="1" t="s">
        <v>9568</v>
      </c>
      <c r="F4760" s="1" t="s">
        <v>1292</v>
      </c>
      <c r="H4760" s="1" t="s">
        <v>13902</v>
      </c>
      <c r="I4760" s="1" t="s">
        <v>55</v>
      </c>
      <c r="J4760" s="1" t="s">
        <v>35</v>
      </c>
      <c r="K4760" s="1" t="s">
        <v>2918</v>
      </c>
      <c r="L4760" t="s">
        <v>1292</v>
      </c>
      <c r="M4760" s="1" t="s">
        <v>57</v>
      </c>
      <c r="O4760" s="1" t="s">
        <v>30</v>
      </c>
      <c r="P4760" s="4">
        <v>900000</v>
      </c>
      <c r="Q4760" s="5">
        <v>35</v>
      </c>
      <c r="S4760" s="5">
        <v>2000</v>
      </c>
      <c r="T4760" s="1" t="s">
        <v>37</v>
      </c>
      <c r="U4760" s="4">
        <v>1172790.3899999999</v>
      </c>
      <c r="Y4760" s="1" t="s">
        <v>78</v>
      </c>
      <c r="Z4760" s="3">
        <v>46249</v>
      </c>
      <c r="AA4760" s="1" t="s">
        <v>58</v>
      </c>
      <c r="AB4760" s="1" t="s">
        <v>59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13903</v>
      </c>
      <c r="B4761" s="1" t="s">
        <v>13904</v>
      </c>
      <c r="C4761" s="2">
        <v>46157.588460648098</v>
      </c>
      <c r="D4761" s="1" t="s">
        <v>30</v>
      </c>
      <c r="E4761" s="1" t="s">
        <v>9568</v>
      </c>
      <c r="F4761" s="1" t="s">
        <v>1292</v>
      </c>
      <c r="H4761" s="1" t="s">
        <v>13902</v>
      </c>
      <c r="I4761" s="1" t="s">
        <v>55</v>
      </c>
      <c r="J4761" s="1" t="s">
        <v>35</v>
      </c>
      <c r="K4761" s="1" t="s">
        <v>214</v>
      </c>
      <c r="L4761" t="s">
        <v>1292</v>
      </c>
      <c r="M4761" s="1" t="s">
        <v>57</v>
      </c>
      <c r="O4761" s="1" t="s">
        <v>30</v>
      </c>
      <c r="P4761" s="4">
        <v>900000</v>
      </c>
      <c r="Q4761" s="5">
        <v>35</v>
      </c>
      <c r="S4761" s="5">
        <v>2000</v>
      </c>
      <c r="T4761" s="1" t="s">
        <v>37</v>
      </c>
      <c r="U4761" s="4">
        <v>1172790.3899999999</v>
      </c>
      <c r="Y4761" s="1" t="s">
        <v>78</v>
      </c>
      <c r="Z4761" s="3">
        <v>46249</v>
      </c>
      <c r="AA4761" s="1" t="s">
        <v>58</v>
      </c>
      <c r="AB4761" s="1" t="s">
        <v>59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13905</v>
      </c>
      <c r="B4762" s="1" t="s">
        <v>13906</v>
      </c>
      <c r="C4762" s="2">
        <v>46157.589664351799</v>
      </c>
      <c r="D4762" s="1" t="s">
        <v>30</v>
      </c>
      <c r="E4762" s="1" t="s">
        <v>9568</v>
      </c>
      <c r="F4762" s="1" t="s">
        <v>1292</v>
      </c>
      <c r="H4762" s="1" t="s">
        <v>13902</v>
      </c>
      <c r="I4762" s="1" t="s">
        <v>55</v>
      </c>
      <c r="J4762" s="1" t="s">
        <v>35</v>
      </c>
      <c r="K4762" s="1" t="s">
        <v>126</v>
      </c>
      <c r="L4762" t="s">
        <v>1292</v>
      </c>
      <c r="M4762" s="1" t="s">
        <v>57</v>
      </c>
      <c r="O4762" s="1" t="s">
        <v>30</v>
      </c>
      <c r="P4762" s="4">
        <v>900000</v>
      </c>
      <c r="Q4762" s="5">
        <v>35</v>
      </c>
      <c r="S4762" s="5">
        <v>2000</v>
      </c>
      <c r="T4762" s="1" t="s">
        <v>37</v>
      </c>
      <c r="U4762" s="4">
        <v>1172790.3899999999</v>
      </c>
      <c r="Y4762" s="1" t="s">
        <v>78</v>
      </c>
      <c r="Z4762" s="3">
        <v>46249</v>
      </c>
      <c r="AA4762" s="1" t="s">
        <v>58</v>
      </c>
      <c r="AB4762" s="1" t="s">
        <v>59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13907</v>
      </c>
      <c r="B4763" s="1" t="s">
        <v>13908</v>
      </c>
      <c r="C4763" s="2">
        <v>46150.104340277801</v>
      </c>
      <c r="D4763" s="1" t="s">
        <v>30</v>
      </c>
      <c r="E4763" s="1" t="s">
        <v>10242</v>
      </c>
      <c r="F4763" s="1" t="s">
        <v>298</v>
      </c>
      <c r="H4763" s="1" t="s">
        <v>13909</v>
      </c>
      <c r="I4763" s="1" t="s">
        <v>34</v>
      </c>
      <c r="J4763" s="1" t="s">
        <v>162</v>
      </c>
      <c r="K4763" s="1" t="s">
        <v>35</v>
      </c>
      <c r="L4763" t="s">
        <v>298</v>
      </c>
      <c r="O4763" s="1" t="s">
        <v>30</v>
      </c>
      <c r="P4763" s="4">
        <v>900000</v>
      </c>
      <c r="Q4763" s="5">
        <v>16</v>
      </c>
      <c r="T4763" s="1" t="s">
        <v>37</v>
      </c>
      <c r="U4763" s="4">
        <v>1167840.1100000001</v>
      </c>
      <c r="V4763" s="5">
        <v>61</v>
      </c>
      <c r="W4763" s="5">
        <v>0</v>
      </c>
      <c r="Y4763" s="1" t="s">
        <v>47</v>
      </c>
      <c r="Z4763" s="3">
        <v>46241</v>
      </c>
      <c r="AA4763" s="1" t="s">
        <v>48</v>
      </c>
      <c r="AB4763" s="1" t="s">
        <v>49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13910</v>
      </c>
      <c r="B4764" s="1" t="s">
        <v>13911</v>
      </c>
      <c r="C4764" s="2">
        <v>46163.577233796299</v>
      </c>
      <c r="D4764" s="1" t="s">
        <v>30</v>
      </c>
      <c r="E4764" s="1" t="s">
        <v>13912</v>
      </c>
      <c r="F4764" s="1" t="s">
        <v>2710</v>
      </c>
      <c r="H4764" s="1" t="s">
        <v>13913</v>
      </c>
      <c r="I4764" s="1" t="s">
        <v>34</v>
      </c>
      <c r="J4764" s="1" t="s">
        <v>97</v>
      </c>
      <c r="K4764" s="1" t="s">
        <v>35</v>
      </c>
      <c r="L4764" t="s">
        <v>2710</v>
      </c>
      <c r="O4764" s="1" t="s">
        <v>30</v>
      </c>
      <c r="P4764" s="4">
        <v>900000</v>
      </c>
      <c r="Q4764" s="5">
        <v>10</v>
      </c>
      <c r="T4764" s="1" t="s">
        <v>37</v>
      </c>
      <c r="U4764" s="4">
        <v>1110959.78</v>
      </c>
      <c r="V4764" s="5">
        <v>20</v>
      </c>
      <c r="W4764" s="5">
        <v>1000</v>
      </c>
      <c r="Y4764" s="1" t="s">
        <v>47</v>
      </c>
      <c r="Z4764" s="3">
        <v>46169</v>
      </c>
      <c r="AA4764" s="1" t="s">
        <v>58</v>
      </c>
      <c r="AB4764" s="1" t="s">
        <v>59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13914</v>
      </c>
      <c r="B4765" s="1" t="s">
        <v>13915</v>
      </c>
      <c r="C4765" s="2">
        <v>46135.764710648102</v>
      </c>
      <c r="D4765" s="1" t="s">
        <v>30</v>
      </c>
      <c r="E4765" s="1" t="s">
        <v>13916</v>
      </c>
      <c r="F4765" s="1" t="s">
        <v>909</v>
      </c>
      <c r="H4765" s="1" t="s">
        <v>13917</v>
      </c>
      <c r="I4765" s="1" t="s">
        <v>356</v>
      </c>
      <c r="J4765" s="1" t="s">
        <v>35</v>
      </c>
      <c r="K4765" s="1" t="s">
        <v>35</v>
      </c>
      <c r="L4765" t="s">
        <v>909</v>
      </c>
      <c r="M4765" s="1" t="s">
        <v>57</v>
      </c>
      <c r="O4765" s="1" t="s">
        <v>30</v>
      </c>
      <c r="P4765" s="4">
        <v>900000</v>
      </c>
      <c r="Q4765" s="5">
        <v>720</v>
      </c>
      <c r="T4765" s="1" t="s">
        <v>37</v>
      </c>
      <c r="U4765" s="4">
        <v>1158479.72</v>
      </c>
      <c r="Y4765" s="1" t="s">
        <v>911</v>
      </c>
      <c r="Z4765" s="3">
        <v>46172</v>
      </c>
      <c r="AA4765" s="1" t="s">
        <v>39</v>
      </c>
      <c r="AB4765" s="1" t="s">
        <v>40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13918</v>
      </c>
      <c r="B4766" s="1" t="s">
        <v>13919</v>
      </c>
      <c r="C4766" s="2">
        <v>46164.636493055601</v>
      </c>
      <c r="D4766" s="1" t="s">
        <v>30</v>
      </c>
      <c r="E4766" s="1" t="s">
        <v>2303</v>
      </c>
      <c r="F4766" s="1" t="s">
        <v>364</v>
      </c>
      <c r="H4766" s="1" t="s">
        <v>3753</v>
      </c>
      <c r="I4766" s="1" t="s">
        <v>34</v>
      </c>
      <c r="J4766" s="1" t="s">
        <v>181</v>
      </c>
      <c r="K4766" s="1" t="s">
        <v>35</v>
      </c>
      <c r="L4766" t="s">
        <v>364</v>
      </c>
      <c r="O4766" s="1" t="s">
        <v>30</v>
      </c>
      <c r="P4766" s="4">
        <v>900000</v>
      </c>
      <c r="Q4766" s="5">
        <v>64</v>
      </c>
      <c r="T4766" s="1" t="s">
        <v>37</v>
      </c>
      <c r="U4766" s="4">
        <v>1157489.71</v>
      </c>
      <c r="V4766" s="5">
        <v>26</v>
      </c>
      <c r="W4766" s="5">
        <v>300</v>
      </c>
      <c r="Y4766" s="1" t="s">
        <v>69</v>
      </c>
      <c r="Z4766" s="3">
        <v>46265</v>
      </c>
      <c r="AA4766" s="1" t="s">
        <v>58</v>
      </c>
      <c r="AB4766" s="1" t="s">
        <v>59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13920</v>
      </c>
      <c r="B4767" s="1" t="s">
        <v>13921</v>
      </c>
      <c r="C4767" s="2">
        <v>46164.635208333297</v>
      </c>
      <c r="D4767" s="1" t="s">
        <v>30</v>
      </c>
      <c r="E4767" s="1" t="s">
        <v>2254</v>
      </c>
      <c r="F4767" s="1" t="s">
        <v>364</v>
      </c>
      <c r="H4767" s="1" t="s">
        <v>3756</v>
      </c>
      <c r="I4767" s="1" t="s">
        <v>55</v>
      </c>
      <c r="J4767" s="1" t="s">
        <v>181</v>
      </c>
      <c r="K4767" s="1" t="s">
        <v>35</v>
      </c>
      <c r="L4767" t="s">
        <v>364</v>
      </c>
      <c r="O4767" s="1" t="s">
        <v>30</v>
      </c>
      <c r="P4767" s="4">
        <v>900000</v>
      </c>
      <c r="Q4767" s="5">
        <v>385</v>
      </c>
      <c r="S4767" s="5">
        <v>24645</v>
      </c>
      <c r="T4767" s="1" t="s">
        <v>37</v>
      </c>
      <c r="U4767" s="4">
        <v>1157489.71</v>
      </c>
      <c r="Y4767" s="1" t="s">
        <v>69</v>
      </c>
      <c r="Z4767" s="3">
        <v>46265</v>
      </c>
      <c r="AA4767" s="1" t="s">
        <v>39</v>
      </c>
      <c r="AB4767" s="1" t="s">
        <v>40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13922</v>
      </c>
      <c r="B4768" s="1" t="s">
        <v>13923</v>
      </c>
      <c r="C4768" s="2">
        <v>46140.827511574098</v>
      </c>
      <c r="D4768" s="1" t="s">
        <v>30</v>
      </c>
      <c r="E4768" s="1" t="s">
        <v>11929</v>
      </c>
      <c r="F4768" s="1" t="s">
        <v>6048</v>
      </c>
      <c r="H4768" s="1" t="s">
        <v>13924</v>
      </c>
      <c r="I4768" s="1" t="s">
        <v>55</v>
      </c>
      <c r="J4768" s="1" t="s">
        <v>222</v>
      </c>
      <c r="K4768" s="1" t="s">
        <v>35</v>
      </c>
      <c r="L4768" t="s">
        <v>6048</v>
      </c>
      <c r="M4768" s="1" t="s">
        <v>57</v>
      </c>
      <c r="O4768" s="1" t="s">
        <v>30</v>
      </c>
      <c r="P4768" s="4">
        <v>900000</v>
      </c>
      <c r="Q4768" s="5">
        <v>35</v>
      </c>
      <c r="S4768" s="5">
        <v>25000</v>
      </c>
      <c r="T4768" s="1" t="s">
        <v>37</v>
      </c>
      <c r="U4768" s="4">
        <v>1108260.07</v>
      </c>
      <c r="Y4768" s="1" t="s">
        <v>911</v>
      </c>
      <c r="Z4768" s="3">
        <v>46177</v>
      </c>
      <c r="AA4768" s="1" t="s">
        <v>39</v>
      </c>
      <c r="AB4768" s="1" t="s">
        <v>40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13925</v>
      </c>
      <c r="B4769" s="1" t="s">
        <v>13926</v>
      </c>
      <c r="C4769" s="2">
        <v>46147.845983796302</v>
      </c>
      <c r="D4769" s="1" t="s">
        <v>30</v>
      </c>
      <c r="E4769" s="1" t="s">
        <v>11929</v>
      </c>
      <c r="F4769" s="1" t="s">
        <v>6048</v>
      </c>
      <c r="H4769" s="1" t="s">
        <v>13927</v>
      </c>
      <c r="I4769" s="1" t="s">
        <v>55</v>
      </c>
      <c r="J4769" s="1" t="s">
        <v>109</v>
      </c>
      <c r="K4769" s="1" t="s">
        <v>35</v>
      </c>
      <c r="L4769" t="s">
        <v>6048</v>
      </c>
      <c r="M4769" s="1" t="s">
        <v>57</v>
      </c>
      <c r="O4769" s="1" t="s">
        <v>30</v>
      </c>
      <c r="P4769" s="4">
        <v>900000</v>
      </c>
      <c r="Q4769" s="5">
        <v>35</v>
      </c>
      <c r="S4769" s="5">
        <v>20000</v>
      </c>
      <c r="T4769" s="1" t="s">
        <v>37</v>
      </c>
      <c r="U4769" s="4">
        <v>1108260.07</v>
      </c>
      <c r="Y4769" s="1" t="s">
        <v>911</v>
      </c>
      <c r="Z4769" s="3">
        <v>46171</v>
      </c>
      <c r="AA4769" s="1" t="s">
        <v>58</v>
      </c>
      <c r="AB4769" s="1" t="s">
        <v>59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13928</v>
      </c>
      <c r="B4770" s="1" t="s">
        <v>13929</v>
      </c>
      <c r="C4770" s="2">
        <v>46134.829305555599</v>
      </c>
      <c r="D4770" s="1" t="s">
        <v>30</v>
      </c>
      <c r="E4770" s="1" t="s">
        <v>2307</v>
      </c>
      <c r="F4770" s="1" t="s">
        <v>364</v>
      </c>
      <c r="H4770" s="1" t="s">
        <v>2308</v>
      </c>
      <c r="I4770" s="1" t="s">
        <v>34</v>
      </c>
      <c r="J4770" s="1" t="s">
        <v>109</v>
      </c>
      <c r="K4770" s="1" t="s">
        <v>35</v>
      </c>
      <c r="L4770" t="s">
        <v>364</v>
      </c>
      <c r="O4770" s="1" t="s">
        <v>30</v>
      </c>
      <c r="P4770" s="4">
        <v>900000</v>
      </c>
      <c r="Q4770" s="5">
        <v>69</v>
      </c>
      <c r="T4770" s="1" t="s">
        <v>37</v>
      </c>
      <c r="U4770" s="4">
        <v>1153260.1299999999</v>
      </c>
      <c r="V4770" s="5">
        <v>85</v>
      </c>
      <c r="W4770" s="5">
        <v>0</v>
      </c>
      <c r="Y4770" s="1" t="s">
        <v>69</v>
      </c>
      <c r="Z4770" s="3">
        <v>46234</v>
      </c>
      <c r="AA4770" s="1" t="s">
        <v>48</v>
      </c>
      <c r="AB4770" s="1" t="s">
        <v>49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13930</v>
      </c>
      <c r="B4771" s="1" t="s">
        <v>13931</v>
      </c>
      <c r="C4771" s="2">
        <v>46147.792048611103</v>
      </c>
      <c r="D4771" s="1" t="s">
        <v>30</v>
      </c>
      <c r="E4771" s="1" t="s">
        <v>13932</v>
      </c>
      <c r="F4771" s="1" t="s">
        <v>6048</v>
      </c>
      <c r="H4771" s="1" t="s">
        <v>13933</v>
      </c>
      <c r="I4771" s="1" t="s">
        <v>55</v>
      </c>
      <c r="J4771" s="1" t="s">
        <v>97</v>
      </c>
      <c r="K4771" s="1" t="s">
        <v>35</v>
      </c>
      <c r="L4771" t="s">
        <v>6048</v>
      </c>
      <c r="M4771" s="1" t="s">
        <v>57</v>
      </c>
      <c r="O4771" s="1" t="s">
        <v>30</v>
      </c>
      <c r="P4771" s="4">
        <v>900000</v>
      </c>
      <c r="Q4771" s="5">
        <v>30</v>
      </c>
      <c r="S4771" s="5">
        <v>30000</v>
      </c>
      <c r="T4771" s="1" t="s">
        <v>37</v>
      </c>
      <c r="U4771" s="4">
        <v>1163250.43</v>
      </c>
      <c r="Y4771" s="1" t="s">
        <v>911</v>
      </c>
      <c r="Z4771" s="3">
        <v>46232</v>
      </c>
      <c r="AA4771" s="1" t="s">
        <v>48</v>
      </c>
      <c r="AB4771" s="1" t="s">
        <v>49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13934</v>
      </c>
      <c r="B4772" s="1" t="s">
        <v>13935</v>
      </c>
      <c r="C4772" s="2">
        <v>46157.0672569444</v>
      </c>
      <c r="D4772" s="1" t="s">
        <v>30</v>
      </c>
      <c r="E4772" s="1" t="s">
        <v>9568</v>
      </c>
      <c r="F4772" s="1" t="s">
        <v>1292</v>
      </c>
      <c r="H4772" s="1" t="s">
        <v>13936</v>
      </c>
      <c r="I4772" s="1" t="s">
        <v>55</v>
      </c>
      <c r="J4772" s="1" t="s">
        <v>77</v>
      </c>
      <c r="K4772" s="1" t="s">
        <v>35</v>
      </c>
      <c r="L4772" t="s">
        <v>1292</v>
      </c>
      <c r="O4772" s="1" t="s">
        <v>30</v>
      </c>
      <c r="P4772" s="4">
        <v>900000</v>
      </c>
      <c r="Q4772" s="5">
        <v>250</v>
      </c>
      <c r="S4772" s="5">
        <v>20000</v>
      </c>
      <c r="T4772" s="1" t="s">
        <v>37</v>
      </c>
      <c r="U4772" s="4">
        <v>1172790.3899999999</v>
      </c>
      <c r="Y4772" s="1" t="s">
        <v>78</v>
      </c>
      <c r="Z4772" s="3">
        <v>46248</v>
      </c>
      <c r="AA4772" s="1" t="s">
        <v>39</v>
      </c>
      <c r="AB4772" s="1" t="s">
        <v>40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13937</v>
      </c>
      <c r="B4773" s="1" t="s">
        <v>13938</v>
      </c>
      <c r="C4773" s="2">
        <v>46128.7270601852</v>
      </c>
      <c r="D4773" s="1" t="s">
        <v>30</v>
      </c>
      <c r="E4773" s="1" t="s">
        <v>10402</v>
      </c>
      <c r="F4773" s="1" t="s">
        <v>1292</v>
      </c>
      <c r="H4773" s="1" t="s">
        <v>10403</v>
      </c>
      <c r="I4773" s="1" t="s">
        <v>34</v>
      </c>
      <c r="J4773" s="1" t="s">
        <v>35</v>
      </c>
      <c r="K4773" s="1" t="s">
        <v>248</v>
      </c>
      <c r="L4773" t="s">
        <v>1292</v>
      </c>
      <c r="O4773" s="1" t="s">
        <v>30</v>
      </c>
      <c r="P4773" s="4">
        <v>900000</v>
      </c>
      <c r="Q4773" s="5">
        <v>10</v>
      </c>
      <c r="T4773" s="1" t="s">
        <v>37</v>
      </c>
      <c r="U4773" s="4">
        <v>1143089.8899999999</v>
      </c>
      <c r="V4773" s="5">
        <v>1080</v>
      </c>
      <c r="W4773" s="5">
        <v>0</v>
      </c>
      <c r="Y4773" s="1" t="s">
        <v>78</v>
      </c>
      <c r="Z4773" s="3">
        <v>46219</v>
      </c>
      <c r="AA4773" s="1" t="s">
        <v>39</v>
      </c>
      <c r="AB4773" s="1" t="s">
        <v>40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13939</v>
      </c>
      <c r="B4774" s="1" t="s">
        <v>13940</v>
      </c>
      <c r="C4774" s="2">
        <v>46041.544328703698</v>
      </c>
      <c r="D4774" s="1" t="s">
        <v>30</v>
      </c>
      <c r="E4774" s="1" t="s">
        <v>13941</v>
      </c>
      <c r="F4774" s="1" t="s">
        <v>706</v>
      </c>
      <c r="H4774" s="1" t="s">
        <v>13942</v>
      </c>
      <c r="I4774" s="1" t="s">
        <v>34</v>
      </c>
      <c r="J4774" s="1" t="s">
        <v>35</v>
      </c>
      <c r="K4774" s="1" t="s">
        <v>46</v>
      </c>
      <c r="L4774" t="s">
        <v>706</v>
      </c>
      <c r="M4774" s="1" t="s">
        <v>91</v>
      </c>
      <c r="O4774" s="1" t="s">
        <v>30</v>
      </c>
      <c r="P4774" s="4">
        <v>902008</v>
      </c>
      <c r="Q4774" s="5">
        <v>12</v>
      </c>
      <c r="T4774" s="1" t="s">
        <v>37</v>
      </c>
      <c r="U4774" s="4">
        <v>1078711.42</v>
      </c>
      <c r="V4774" s="5">
        <v>240</v>
      </c>
      <c r="W4774" s="5">
        <v>0</v>
      </c>
      <c r="Y4774" s="1" t="s">
        <v>69</v>
      </c>
      <c r="Z4774" s="3">
        <v>46173</v>
      </c>
      <c r="AA4774" s="1" t="s">
        <v>39</v>
      </c>
      <c r="AB4774" s="1" t="s">
        <v>40</v>
      </c>
      <c r="AC4774" t="b">
        <f t="shared" si="296"/>
        <v>0</v>
      </c>
      <c r="AD4774" t="b">
        <f t="shared" si="297"/>
        <v>1</v>
      </c>
      <c r="AE4774" t="b">
        <f t="shared" si="298"/>
        <v>0</v>
      </c>
      <c r="AF4774" t="b">
        <f t="shared" si="299"/>
        <v>0</v>
      </c>
    </row>
    <row r="4775" spans="1:32">
      <c r="A4775" t="s">
        <v>13943</v>
      </c>
      <c r="B4775" s="1" t="s">
        <v>13944</v>
      </c>
      <c r="C4775" s="2">
        <v>46164.823738425897</v>
      </c>
      <c r="D4775" s="1" t="s">
        <v>30</v>
      </c>
      <c r="E4775" s="1" t="s">
        <v>13714</v>
      </c>
      <c r="F4775" s="1" t="s">
        <v>75</v>
      </c>
      <c r="H4775" s="1" t="s">
        <v>13945</v>
      </c>
      <c r="I4775" s="1" t="s">
        <v>34</v>
      </c>
      <c r="J4775" s="1" t="s">
        <v>77</v>
      </c>
      <c r="K4775" s="1" t="s">
        <v>35</v>
      </c>
      <c r="L4775" t="s">
        <v>75</v>
      </c>
      <c r="M4775" s="1" t="s">
        <v>57</v>
      </c>
      <c r="O4775" s="1" t="s">
        <v>30</v>
      </c>
      <c r="P4775" s="4">
        <v>910000</v>
      </c>
      <c r="Q4775" s="5">
        <v>17</v>
      </c>
      <c r="T4775" s="1" t="s">
        <v>37</v>
      </c>
      <c r="U4775" s="4">
        <v>1159976.81</v>
      </c>
      <c r="V4775" s="5">
        <v>7</v>
      </c>
      <c r="W4775" s="5">
        <v>40</v>
      </c>
      <c r="Y4775" s="1" t="s">
        <v>78</v>
      </c>
      <c r="Z4775" s="3">
        <v>46220</v>
      </c>
      <c r="AA4775" s="1" t="s">
        <v>39</v>
      </c>
      <c r="AB4775" s="1" t="s">
        <v>40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13946</v>
      </c>
      <c r="B4776" s="1" t="s">
        <v>13947</v>
      </c>
      <c r="C4776" s="2">
        <v>46164.833668981497</v>
      </c>
      <c r="D4776" s="1" t="s">
        <v>30</v>
      </c>
      <c r="E4776" s="1" t="s">
        <v>13948</v>
      </c>
      <c r="F4776" s="1" t="s">
        <v>75</v>
      </c>
      <c r="H4776" s="1" t="s">
        <v>13949</v>
      </c>
      <c r="I4776" s="1" t="s">
        <v>34</v>
      </c>
      <c r="J4776" s="1" t="s">
        <v>77</v>
      </c>
      <c r="K4776" s="1" t="s">
        <v>35</v>
      </c>
      <c r="L4776" t="s">
        <v>75</v>
      </c>
      <c r="M4776" s="1" t="s">
        <v>57</v>
      </c>
      <c r="O4776" s="1" t="s">
        <v>30</v>
      </c>
      <c r="P4776" s="4">
        <v>914000</v>
      </c>
      <c r="Q4776" s="5">
        <v>15</v>
      </c>
      <c r="T4776" s="1" t="s">
        <v>37</v>
      </c>
      <c r="U4776" s="4">
        <v>1165075.6100000001</v>
      </c>
      <c r="V4776" s="5">
        <v>10</v>
      </c>
      <c r="W4776" s="5">
        <v>57</v>
      </c>
      <c r="Y4776" s="1" t="s">
        <v>78</v>
      </c>
      <c r="Z4776" s="3">
        <v>46220</v>
      </c>
      <c r="AA4776" s="1" t="s">
        <v>48</v>
      </c>
      <c r="AB4776" s="1" t="s">
        <v>49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13950</v>
      </c>
      <c r="B4777" s="1" t="s">
        <v>13951</v>
      </c>
      <c r="C4777" s="2">
        <v>46126.764803240701</v>
      </c>
      <c r="D4777" s="1" t="s">
        <v>30</v>
      </c>
      <c r="E4777" s="1" t="s">
        <v>13952</v>
      </c>
      <c r="F4777" s="1" t="s">
        <v>1061</v>
      </c>
      <c r="H4777" s="1" t="s">
        <v>13953</v>
      </c>
      <c r="I4777" s="1" t="s">
        <v>34</v>
      </c>
      <c r="J4777" s="1" t="s">
        <v>35</v>
      </c>
      <c r="K4777" s="1" t="s">
        <v>77</v>
      </c>
      <c r="L4777" t="s">
        <v>1061</v>
      </c>
      <c r="M4777" s="1" t="s">
        <v>91</v>
      </c>
      <c r="O4777" s="1" t="s">
        <v>30</v>
      </c>
      <c r="P4777" s="4">
        <v>920000</v>
      </c>
      <c r="Q4777" s="5">
        <v>45</v>
      </c>
      <c r="T4777" s="1" t="s">
        <v>37</v>
      </c>
      <c r="U4777" s="4">
        <v>1170424.26</v>
      </c>
      <c r="V4777" s="5">
        <v>78</v>
      </c>
      <c r="W4777" s="5">
        <v>20</v>
      </c>
      <c r="Y4777" s="1" t="s">
        <v>281</v>
      </c>
      <c r="Z4777" s="3">
        <v>46265</v>
      </c>
      <c r="AA4777" s="1" t="s">
        <v>48</v>
      </c>
      <c r="AB4777" s="1" t="s">
        <v>49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13954</v>
      </c>
      <c r="B4778" s="1" t="s">
        <v>13955</v>
      </c>
      <c r="C4778" s="2">
        <v>46148.769699074102</v>
      </c>
      <c r="D4778" s="1" t="s">
        <v>30</v>
      </c>
      <c r="E4778" s="1" t="s">
        <v>10792</v>
      </c>
      <c r="F4778" s="1" t="s">
        <v>1061</v>
      </c>
      <c r="H4778" s="1" t="s">
        <v>13956</v>
      </c>
      <c r="I4778" s="1" t="s">
        <v>34</v>
      </c>
      <c r="J4778" s="1" t="s">
        <v>109</v>
      </c>
      <c r="K4778" s="1" t="s">
        <v>35</v>
      </c>
      <c r="L4778" t="s">
        <v>1061</v>
      </c>
      <c r="M4778" s="1" t="s">
        <v>57</v>
      </c>
      <c r="O4778" s="1" t="s">
        <v>30</v>
      </c>
      <c r="P4778" s="4">
        <v>920000</v>
      </c>
      <c r="Q4778" s="5">
        <v>170</v>
      </c>
      <c r="T4778" s="1" t="s">
        <v>37</v>
      </c>
      <c r="U4778" s="4">
        <v>1193792.1100000001</v>
      </c>
      <c r="V4778" s="5">
        <v>300</v>
      </c>
      <c r="W4778" s="5">
        <v>5</v>
      </c>
      <c r="Y4778" s="1" t="s">
        <v>281</v>
      </c>
      <c r="Z4778" s="3">
        <v>46265</v>
      </c>
      <c r="AA4778" s="1" t="s">
        <v>48</v>
      </c>
      <c r="AB4778" s="1" t="s">
        <v>49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13957</v>
      </c>
      <c r="B4779" s="1" t="s">
        <v>13958</v>
      </c>
      <c r="C4779" s="2">
        <v>46157.739097222198</v>
      </c>
      <c r="D4779" s="1" t="s">
        <v>30</v>
      </c>
      <c r="E4779" s="1" t="s">
        <v>1456</v>
      </c>
      <c r="F4779" s="1" t="s">
        <v>279</v>
      </c>
      <c r="H4779" s="1" t="s">
        <v>13959</v>
      </c>
      <c r="I4779" s="1" t="s">
        <v>394</v>
      </c>
      <c r="J4779" s="1" t="s">
        <v>395</v>
      </c>
      <c r="K4779" s="1" t="s">
        <v>35</v>
      </c>
      <c r="L4779" t="s">
        <v>279</v>
      </c>
      <c r="O4779" s="1" t="s">
        <v>30</v>
      </c>
      <c r="P4779" s="4">
        <v>923000</v>
      </c>
      <c r="Q4779" s="5">
        <v>2050</v>
      </c>
      <c r="T4779" s="1" t="s">
        <v>37</v>
      </c>
      <c r="U4779" s="4">
        <v>1202761.69</v>
      </c>
      <c r="Y4779" s="1" t="s">
        <v>281</v>
      </c>
      <c r="Z4779" s="3">
        <v>46280</v>
      </c>
      <c r="AA4779" s="1" t="s">
        <v>48</v>
      </c>
      <c r="AB4779" s="1" t="s">
        <v>49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13960</v>
      </c>
      <c r="B4780" s="1" t="s">
        <v>13961</v>
      </c>
      <c r="C4780" s="2">
        <v>46108.752256944397</v>
      </c>
      <c r="D4780" s="1" t="s">
        <v>30</v>
      </c>
      <c r="E4780" s="1" t="s">
        <v>7571</v>
      </c>
      <c r="F4780" s="1" t="s">
        <v>824</v>
      </c>
      <c r="H4780" s="1" t="s">
        <v>13962</v>
      </c>
      <c r="I4780" s="1" t="s">
        <v>55</v>
      </c>
      <c r="J4780" s="1" t="s">
        <v>77</v>
      </c>
      <c r="K4780" s="1" t="s">
        <v>35</v>
      </c>
      <c r="L4780" t="s">
        <v>824</v>
      </c>
      <c r="O4780" s="1" t="s">
        <v>30</v>
      </c>
      <c r="P4780" s="4">
        <v>923400</v>
      </c>
      <c r="Q4780" s="5">
        <v>84</v>
      </c>
      <c r="S4780" s="5">
        <v>38000</v>
      </c>
      <c r="T4780" s="1" t="s">
        <v>37</v>
      </c>
      <c r="U4780" s="4">
        <v>1140214.19</v>
      </c>
      <c r="Y4780" s="1" t="s">
        <v>78</v>
      </c>
      <c r="Z4780" s="3">
        <v>46233</v>
      </c>
      <c r="AA4780" s="1" t="s">
        <v>48</v>
      </c>
      <c r="AB4780" s="1" t="s">
        <v>49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13963</v>
      </c>
      <c r="B4781" s="1" t="s">
        <v>13964</v>
      </c>
      <c r="C4781" s="2">
        <v>46104.598981481497</v>
      </c>
      <c r="D4781" s="1" t="s">
        <v>30</v>
      </c>
      <c r="E4781" s="1" t="s">
        <v>3276</v>
      </c>
      <c r="F4781" s="1" t="s">
        <v>824</v>
      </c>
      <c r="H4781" s="1" t="s">
        <v>13965</v>
      </c>
      <c r="I4781" s="1" t="s">
        <v>34</v>
      </c>
      <c r="J4781" s="1" t="s">
        <v>399</v>
      </c>
      <c r="K4781" s="1" t="s">
        <v>35</v>
      </c>
      <c r="L4781" t="s">
        <v>824</v>
      </c>
      <c r="O4781" s="1" t="s">
        <v>30</v>
      </c>
      <c r="P4781" s="4">
        <v>926640</v>
      </c>
      <c r="Q4781" s="5">
        <v>10</v>
      </c>
      <c r="T4781" s="1" t="s">
        <v>37</v>
      </c>
      <c r="U4781" s="4">
        <v>1126516.3799999999</v>
      </c>
      <c r="V4781" s="5">
        <v>132</v>
      </c>
      <c r="W4781" s="5">
        <v>0</v>
      </c>
      <c r="Y4781" s="1" t="s">
        <v>78</v>
      </c>
      <c r="Z4781" s="3">
        <v>46170</v>
      </c>
      <c r="AA4781" s="1" t="s">
        <v>39</v>
      </c>
      <c r="AB4781" s="1" t="s">
        <v>40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13966</v>
      </c>
      <c r="B4782" s="1" t="s">
        <v>13967</v>
      </c>
      <c r="C4782" s="2">
        <v>46129.517939814803</v>
      </c>
      <c r="D4782" s="1" t="s">
        <v>30</v>
      </c>
      <c r="E4782" s="1" t="s">
        <v>9901</v>
      </c>
      <c r="F4782" s="1" t="s">
        <v>2892</v>
      </c>
      <c r="H4782" s="1" t="s">
        <v>11447</v>
      </c>
      <c r="I4782" s="1" t="s">
        <v>34</v>
      </c>
      <c r="J4782" s="1" t="s">
        <v>35</v>
      </c>
      <c r="K4782" s="1" t="s">
        <v>162</v>
      </c>
      <c r="L4782" t="s">
        <v>2892</v>
      </c>
      <c r="O4782" s="1" t="s">
        <v>30</v>
      </c>
      <c r="P4782" s="4">
        <v>928000</v>
      </c>
      <c r="Q4782" s="5">
        <v>232</v>
      </c>
      <c r="T4782" s="1" t="s">
        <v>37</v>
      </c>
      <c r="U4782" s="4">
        <v>1178652.69</v>
      </c>
      <c r="V4782" s="5">
        <v>232</v>
      </c>
      <c r="W4782" s="5">
        <v>0</v>
      </c>
      <c r="Y4782" s="1" t="s">
        <v>47</v>
      </c>
      <c r="Z4782" s="3">
        <v>46178</v>
      </c>
      <c r="AA4782" s="1" t="s">
        <v>58</v>
      </c>
      <c r="AB4782" s="1" t="s">
        <v>59</v>
      </c>
      <c r="AC4782" t="b">
        <f t="shared" si="296"/>
        <v>1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13968</v>
      </c>
      <c r="B4783" s="1" t="s">
        <v>13969</v>
      </c>
      <c r="C4783" s="2">
        <v>46129.514745370398</v>
      </c>
      <c r="D4783" s="1" t="s">
        <v>30</v>
      </c>
      <c r="E4783" s="1" t="s">
        <v>101</v>
      </c>
      <c r="F4783" s="1" t="s">
        <v>53</v>
      </c>
      <c r="H4783" s="1" t="s">
        <v>523</v>
      </c>
      <c r="I4783" s="1" t="s">
        <v>34</v>
      </c>
      <c r="J4783" s="1" t="s">
        <v>235</v>
      </c>
      <c r="K4783" s="1" t="s">
        <v>35</v>
      </c>
      <c r="L4783" t="s">
        <v>53</v>
      </c>
      <c r="M4783" s="1" t="s">
        <v>57</v>
      </c>
      <c r="O4783" s="1" t="s">
        <v>30</v>
      </c>
      <c r="P4783" s="4">
        <v>935480</v>
      </c>
      <c r="Q4783" s="5">
        <v>85</v>
      </c>
      <c r="T4783" s="1" t="s">
        <v>37</v>
      </c>
      <c r="U4783" s="4">
        <v>1172718.1599999999</v>
      </c>
      <c r="V4783" s="5">
        <v>0</v>
      </c>
      <c r="W4783" s="5">
        <v>257</v>
      </c>
      <c r="Y4783" s="1" t="s">
        <v>47</v>
      </c>
      <c r="Z4783" s="3">
        <v>46173</v>
      </c>
      <c r="AA4783" s="1" t="s">
        <v>39</v>
      </c>
      <c r="AB4783" s="1" t="s">
        <v>40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13970</v>
      </c>
      <c r="B4784" s="1" t="s">
        <v>13971</v>
      </c>
      <c r="C4784" s="2">
        <v>46020.540972222203</v>
      </c>
      <c r="D4784" s="1" t="s">
        <v>30</v>
      </c>
      <c r="E4784" s="1" t="s">
        <v>13972</v>
      </c>
      <c r="F4784" s="1" t="s">
        <v>706</v>
      </c>
      <c r="H4784" s="1" t="s">
        <v>13973</v>
      </c>
      <c r="I4784" s="1" t="s">
        <v>34</v>
      </c>
      <c r="J4784" s="1" t="s">
        <v>109</v>
      </c>
      <c r="K4784" s="1" t="s">
        <v>35</v>
      </c>
      <c r="L4784" t="s">
        <v>706</v>
      </c>
      <c r="M4784" s="1" t="s">
        <v>57</v>
      </c>
      <c r="O4784" s="1" t="s">
        <v>30</v>
      </c>
      <c r="P4784" s="4">
        <v>937563</v>
      </c>
      <c r="Q4784" s="5">
        <v>1</v>
      </c>
      <c r="S4784" s="5">
        <v>0</v>
      </c>
      <c r="T4784" s="1" t="s">
        <v>37</v>
      </c>
      <c r="U4784" s="4">
        <v>1063102.94</v>
      </c>
      <c r="V4784" s="5">
        <v>20</v>
      </c>
      <c r="W4784" s="5">
        <v>0</v>
      </c>
      <c r="Y4784" s="1" t="s">
        <v>69</v>
      </c>
      <c r="Z4784" s="3">
        <v>46173</v>
      </c>
      <c r="AA4784" s="1" t="s">
        <v>39</v>
      </c>
      <c r="AB4784" s="1" t="s">
        <v>40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13974</v>
      </c>
      <c r="B4785" s="1" t="s">
        <v>13975</v>
      </c>
      <c r="C4785" s="2">
        <v>46149.860960648097</v>
      </c>
      <c r="D4785" s="1" t="s">
        <v>30</v>
      </c>
      <c r="E4785" s="1" t="s">
        <v>2854</v>
      </c>
      <c r="F4785" s="1" t="s">
        <v>1597</v>
      </c>
      <c r="H4785" s="1" t="s">
        <v>4121</v>
      </c>
      <c r="I4785" s="1" t="s">
        <v>34</v>
      </c>
      <c r="J4785" s="1" t="s">
        <v>35</v>
      </c>
      <c r="K4785" s="1" t="s">
        <v>46</v>
      </c>
      <c r="L4785" t="s">
        <v>1597</v>
      </c>
      <c r="M4785" s="1" t="s">
        <v>91</v>
      </c>
      <c r="O4785" s="1" t="s">
        <v>30</v>
      </c>
      <c r="P4785" s="4">
        <v>945630</v>
      </c>
      <c r="Q4785" s="5">
        <v>5</v>
      </c>
      <c r="T4785" s="1" t="s">
        <v>37</v>
      </c>
      <c r="U4785" s="4">
        <v>1227049.6100000001</v>
      </c>
      <c r="V4785" s="5">
        <v>76</v>
      </c>
      <c r="W4785" s="5">
        <v>0</v>
      </c>
      <c r="Y4785" s="1" t="s">
        <v>38</v>
      </c>
      <c r="Z4785" s="3">
        <v>46240</v>
      </c>
      <c r="AA4785" s="1" t="s">
        <v>39</v>
      </c>
      <c r="AB4785" s="1" t="s">
        <v>40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13976</v>
      </c>
      <c r="B4786" s="1" t="s">
        <v>13977</v>
      </c>
      <c r="C4786" s="2">
        <v>46162.190659722197</v>
      </c>
      <c r="D4786" s="1" t="s">
        <v>30</v>
      </c>
      <c r="E4786" s="1" t="s">
        <v>13978</v>
      </c>
      <c r="F4786" s="1" t="s">
        <v>909</v>
      </c>
      <c r="H4786" s="1" t="s">
        <v>13979</v>
      </c>
      <c r="I4786" s="1" t="s">
        <v>34</v>
      </c>
      <c r="J4786" s="1" t="s">
        <v>109</v>
      </c>
      <c r="K4786" s="1" t="s">
        <v>35</v>
      </c>
      <c r="L4786" t="s">
        <v>909</v>
      </c>
      <c r="M4786" s="1" t="s">
        <v>57</v>
      </c>
      <c r="O4786" s="1" t="s">
        <v>30</v>
      </c>
      <c r="P4786" s="4">
        <v>950000</v>
      </c>
      <c r="Q4786" s="5">
        <v>120</v>
      </c>
      <c r="T4786" s="1" t="s">
        <v>37</v>
      </c>
      <c r="U4786" s="4">
        <v>1182654.6299999999</v>
      </c>
      <c r="V4786" s="5">
        <v>360</v>
      </c>
      <c r="W4786" s="5">
        <v>0</v>
      </c>
      <c r="Y4786" s="1" t="s">
        <v>911</v>
      </c>
      <c r="Z4786" s="3">
        <v>46218</v>
      </c>
      <c r="AA4786" s="1" t="s">
        <v>39</v>
      </c>
      <c r="AB4786" s="1" t="s">
        <v>40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13980</v>
      </c>
      <c r="B4787" s="1" t="s">
        <v>13981</v>
      </c>
      <c r="C4787" s="2">
        <v>46134.846087963</v>
      </c>
      <c r="D4787" s="1" t="s">
        <v>30</v>
      </c>
      <c r="E4787" s="1" t="s">
        <v>1909</v>
      </c>
      <c r="F4787" s="1" t="s">
        <v>364</v>
      </c>
      <c r="H4787" s="1" t="s">
        <v>1917</v>
      </c>
      <c r="I4787" s="1" t="s">
        <v>55</v>
      </c>
      <c r="J4787" s="1" t="s">
        <v>97</v>
      </c>
      <c r="K4787" s="1" t="s">
        <v>35</v>
      </c>
      <c r="L4787" t="s">
        <v>364</v>
      </c>
      <c r="O4787" s="1" t="s">
        <v>30</v>
      </c>
      <c r="P4787" s="4">
        <v>950000</v>
      </c>
      <c r="Q4787" s="5">
        <v>100</v>
      </c>
      <c r="S4787" s="5">
        <v>40000</v>
      </c>
      <c r="T4787" s="1" t="s">
        <v>37</v>
      </c>
      <c r="U4787" s="4">
        <v>1217330.1399999999</v>
      </c>
      <c r="Y4787" s="1" t="s">
        <v>69</v>
      </c>
      <c r="Z4787" s="3">
        <v>46234</v>
      </c>
      <c r="AA4787" s="1" t="s">
        <v>39</v>
      </c>
      <c r="AB4787" s="1" t="s">
        <v>40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13982</v>
      </c>
      <c r="B4788" s="1" t="s">
        <v>13983</v>
      </c>
      <c r="C4788" s="2">
        <v>46161.761377314797</v>
      </c>
      <c r="D4788" s="1" t="s">
        <v>30</v>
      </c>
      <c r="E4788" s="1" t="s">
        <v>1391</v>
      </c>
      <c r="F4788" s="1" t="s">
        <v>1392</v>
      </c>
      <c r="H4788" s="1" t="s">
        <v>1393</v>
      </c>
      <c r="I4788" s="1" t="s">
        <v>34</v>
      </c>
      <c r="J4788" s="1" t="s">
        <v>35</v>
      </c>
      <c r="K4788" s="1" t="s">
        <v>109</v>
      </c>
      <c r="L4788" t="s">
        <v>1392</v>
      </c>
      <c r="O4788" s="1" t="s">
        <v>30</v>
      </c>
      <c r="P4788" s="4">
        <v>950000</v>
      </c>
      <c r="Q4788" s="5">
        <v>180</v>
      </c>
      <c r="T4788" s="1" t="s">
        <v>37</v>
      </c>
      <c r="U4788" s="4">
        <v>1218184.8700000001</v>
      </c>
      <c r="V4788" s="5">
        <v>405</v>
      </c>
      <c r="W4788" s="5">
        <v>0</v>
      </c>
      <c r="Y4788" s="1" t="s">
        <v>69</v>
      </c>
      <c r="Z4788" s="3">
        <v>46275</v>
      </c>
      <c r="AA4788" s="1" t="s">
        <v>48</v>
      </c>
      <c r="AB4788" s="1" t="s">
        <v>49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13984</v>
      </c>
      <c r="B4789" s="1" t="s">
        <v>13985</v>
      </c>
      <c r="C4789" s="2">
        <v>46147.731076388904</v>
      </c>
      <c r="D4789" s="1" t="s">
        <v>30</v>
      </c>
      <c r="E4789" s="1" t="s">
        <v>13932</v>
      </c>
      <c r="F4789" s="1" t="s">
        <v>6048</v>
      </c>
      <c r="H4789" s="1" t="s">
        <v>13986</v>
      </c>
      <c r="I4789" s="1" t="s">
        <v>34</v>
      </c>
      <c r="J4789" s="1" t="s">
        <v>97</v>
      </c>
      <c r="K4789" s="1" t="s">
        <v>35</v>
      </c>
      <c r="L4789" t="s">
        <v>6048</v>
      </c>
      <c r="M4789" s="1" t="s">
        <v>57</v>
      </c>
      <c r="O4789" s="1" t="s">
        <v>30</v>
      </c>
      <c r="P4789" s="4">
        <v>950000</v>
      </c>
      <c r="Q4789" s="5">
        <v>20</v>
      </c>
      <c r="T4789" s="1" t="s">
        <v>37</v>
      </c>
      <c r="U4789" s="4">
        <v>1227875.46</v>
      </c>
      <c r="V4789" s="5">
        <v>50</v>
      </c>
      <c r="W4789" s="5">
        <v>90</v>
      </c>
      <c r="Y4789" s="1" t="s">
        <v>911</v>
      </c>
      <c r="Z4789" s="3">
        <v>46219</v>
      </c>
      <c r="AA4789" s="1" t="s">
        <v>48</v>
      </c>
      <c r="AB4789" s="1" t="s">
        <v>49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13987</v>
      </c>
      <c r="B4790" s="1" t="s">
        <v>13988</v>
      </c>
      <c r="C4790" s="2">
        <v>46142.0547800926</v>
      </c>
      <c r="D4790" s="1" t="s">
        <v>30</v>
      </c>
      <c r="E4790" s="1" t="s">
        <v>1568</v>
      </c>
      <c r="F4790" s="1" t="s">
        <v>1061</v>
      </c>
      <c r="H4790" s="1" t="s">
        <v>13989</v>
      </c>
      <c r="I4790" s="1" t="s">
        <v>34</v>
      </c>
      <c r="J4790" s="1" t="s">
        <v>109</v>
      </c>
      <c r="K4790" s="1" t="s">
        <v>35</v>
      </c>
      <c r="L4790" t="s">
        <v>1061</v>
      </c>
      <c r="M4790" s="1" t="s">
        <v>57</v>
      </c>
      <c r="O4790" s="1" t="s">
        <v>30</v>
      </c>
      <c r="P4790" s="4">
        <v>950000</v>
      </c>
      <c r="Q4790" s="5">
        <v>72</v>
      </c>
      <c r="T4790" s="1" t="s">
        <v>37</v>
      </c>
      <c r="U4790" s="4">
        <v>1217330.3600000001</v>
      </c>
      <c r="V4790" s="5">
        <v>26</v>
      </c>
      <c r="W4790" s="5">
        <v>30</v>
      </c>
      <c r="Y4790" s="1" t="s">
        <v>281</v>
      </c>
      <c r="Z4790" s="3">
        <v>46234</v>
      </c>
      <c r="AA4790" s="1" t="s">
        <v>39</v>
      </c>
      <c r="AB4790" s="1" t="s">
        <v>40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13990</v>
      </c>
      <c r="B4791" s="1" t="s">
        <v>13991</v>
      </c>
      <c r="C4791" s="2">
        <v>46142.9004166667</v>
      </c>
      <c r="D4791" s="1" t="s">
        <v>30</v>
      </c>
      <c r="E4791" s="1" t="s">
        <v>5999</v>
      </c>
      <c r="F4791" s="1" t="s">
        <v>75</v>
      </c>
      <c r="H4791" s="1" t="s">
        <v>13992</v>
      </c>
      <c r="I4791" s="1" t="s">
        <v>34</v>
      </c>
      <c r="J4791" s="1" t="s">
        <v>214</v>
      </c>
      <c r="K4791" s="1" t="s">
        <v>35</v>
      </c>
      <c r="L4791" t="s">
        <v>75</v>
      </c>
      <c r="O4791" s="1" t="s">
        <v>30</v>
      </c>
      <c r="P4791" s="4">
        <v>950000</v>
      </c>
      <c r="Q4791" s="5">
        <v>14</v>
      </c>
      <c r="T4791" s="1" t="s">
        <v>37</v>
      </c>
      <c r="U4791" s="4">
        <v>1173059.8600000001</v>
      </c>
      <c r="V4791" s="5">
        <v>25</v>
      </c>
      <c r="W4791" s="5">
        <v>35</v>
      </c>
      <c r="Y4791" s="1" t="s">
        <v>78</v>
      </c>
      <c r="Z4791" s="3">
        <v>46199</v>
      </c>
      <c r="AA4791" s="1" t="s">
        <v>58</v>
      </c>
      <c r="AB4791" s="1" t="s">
        <v>59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13993</v>
      </c>
      <c r="B4792" s="1" t="s">
        <v>13994</v>
      </c>
      <c r="C4792" s="2">
        <v>46164.822916666701</v>
      </c>
      <c r="D4792" s="1" t="s">
        <v>30</v>
      </c>
      <c r="E4792" s="1" t="s">
        <v>13995</v>
      </c>
      <c r="F4792" s="1" t="s">
        <v>75</v>
      </c>
      <c r="H4792" s="1" t="s">
        <v>13996</v>
      </c>
      <c r="I4792" s="1" t="s">
        <v>34</v>
      </c>
      <c r="J4792" s="1" t="s">
        <v>68</v>
      </c>
      <c r="K4792" s="1" t="s">
        <v>35</v>
      </c>
      <c r="L4792" t="s">
        <v>75</v>
      </c>
      <c r="O4792" s="1" t="s">
        <v>30</v>
      </c>
      <c r="P4792" s="4">
        <v>950000</v>
      </c>
      <c r="Q4792" s="5">
        <v>10</v>
      </c>
      <c r="T4792" s="1" t="s">
        <v>37</v>
      </c>
      <c r="U4792" s="4">
        <v>1210964.8</v>
      </c>
      <c r="V4792" s="5">
        <v>40</v>
      </c>
      <c r="W4792" s="5">
        <v>15</v>
      </c>
      <c r="Y4792" s="1" t="s">
        <v>78</v>
      </c>
      <c r="Z4792" s="3">
        <v>46220</v>
      </c>
      <c r="AA4792" s="1" t="s">
        <v>48</v>
      </c>
      <c r="AB4792" s="1" t="s">
        <v>49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13997</v>
      </c>
      <c r="B4793" s="1" t="s">
        <v>13998</v>
      </c>
      <c r="C4793" s="2">
        <v>46164.829166666699</v>
      </c>
      <c r="D4793" s="1" t="s">
        <v>30</v>
      </c>
      <c r="E4793" s="1" t="s">
        <v>13999</v>
      </c>
      <c r="F4793" s="1" t="s">
        <v>75</v>
      </c>
      <c r="H4793" s="1" t="s">
        <v>14000</v>
      </c>
      <c r="I4793" s="1" t="s">
        <v>34</v>
      </c>
      <c r="J4793" s="1" t="s">
        <v>214</v>
      </c>
      <c r="K4793" s="1" t="s">
        <v>35</v>
      </c>
      <c r="L4793" t="s">
        <v>75</v>
      </c>
      <c r="M4793" s="1" t="s">
        <v>57</v>
      </c>
      <c r="O4793" s="1" t="s">
        <v>30</v>
      </c>
      <c r="P4793" s="4">
        <v>950000</v>
      </c>
      <c r="Q4793" s="5">
        <v>10</v>
      </c>
      <c r="T4793" s="1" t="s">
        <v>37</v>
      </c>
      <c r="U4793" s="4">
        <v>1210964.8</v>
      </c>
      <c r="V4793" s="5">
        <v>15</v>
      </c>
      <c r="W4793" s="5">
        <v>0</v>
      </c>
      <c r="Y4793" s="1" t="s">
        <v>78</v>
      </c>
      <c r="Z4793" s="3">
        <v>46220</v>
      </c>
      <c r="AA4793" s="1" t="s">
        <v>48</v>
      </c>
      <c r="AB4793" s="1" t="s">
        <v>49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14001</v>
      </c>
      <c r="B4794" s="1" t="s">
        <v>14002</v>
      </c>
      <c r="C4794" s="2">
        <v>46160.578611111101</v>
      </c>
      <c r="D4794" s="1" t="s">
        <v>30</v>
      </c>
      <c r="E4794" s="1" t="s">
        <v>10974</v>
      </c>
      <c r="F4794" s="1" t="s">
        <v>372</v>
      </c>
      <c r="H4794" s="1" t="s">
        <v>14003</v>
      </c>
      <c r="I4794" s="1" t="s">
        <v>55</v>
      </c>
      <c r="J4794" s="1" t="s">
        <v>35</v>
      </c>
      <c r="K4794" s="1" t="s">
        <v>187</v>
      </c>
      <c r="L4794" t="s">
        <v>372</v>
      </c>
      <c r="O4794" s="1" t="s">
        <v>30</v>
      </c>
      <c r="P4794" s="4">
        <v>950000</v>
      </c>
      <c r="Q4794" s="5">
        <v>192</v>
      </c>
      <c r="S4794" s="5">
        <v>24000</v>
      </c>
      <c r="T4794" s="1" t="s">
        <v>37</v>
      </c>
      <c r="U4794" s="4">
        <v>1168024.96</v>
      </c>
      <c r="Y4794" s="1" t="s">
        <v>374</v>
      </c>
      <c r="Z4794" s="3">
        <v>46203</v>
      </c>
      <c r="AA4794" s="1" t="s">
        <v>39</v>
      </c>
      <c r="AB4794" s="1" t="s">
        <v>40</v>
      </c>
      <c r="AC4794" t="b">
        <f t="shared" si="296"/>
        <v>0</v>
      </c>
      <c r="AD4794" t="b">
        <f t="shared" si="297"/>
        <v>1</v>
      </c>
      <c r="AE4794" t="b">
        <f t="shared" si="298"/>
        <v>0</v>
      </c>
      <c r="AF4794" t="b">
        <f t="shared" si="299"/>
        <v>0</v>
      </c>
    </row>
    <row r="4795" spans="1:32">
      <c r="A4795" t="s">
        <v>14004</v>
      </c>
      <c r="B4795" s="1" t="s">
        <v>14005</v>
      </c>
      <c r="C4795" s="2">
        <v>46160.557731481502</v>
      </c>
      <c r="D4795" s="1" t="s">
        <v>30</v>
      </c>
      <c r="E4795" s="1" t="s">
        <v>10974</v>
      </c>
      <c r="F4795" s="1" t="s">
        <v>372</v>
      </c>
      <c r="H4795" s="1" t="s">
        <v>14006</v>
      </c>
      <c r="I4795" s="1" t="s">
        <v>55</v>
      </c>
      <c r="J4795" s="1" t="s">
        <v>35</v>
      </c>
      <c r="K4795" s="1" t="s">
        <v>187</v>
      </c>
      <c r="L4795" t="s">
        <v>372</v>
      </c>
      <c r="O4795" s="1" t="s">
        <v>30</v>
      </c>
      <c r="P4795" s="4">
        <v>950000</v>
      </c>
      <c r="Q4795" s="5">
        <v>192</v>
      </c>
      <c r="S4795" s="5">
        <v>24000000</v>
      </c>
      <c r="T4795" s="1" t="s">
        <v>37</v>
      </c>
      <c r="U4795" s="4">
        <v>1168024.96</v>
      </c>
      <c r="Y4795" s="1" t="s">
        <v>374</v>
      </c>
      <c r="Z4795" s="3">
        <v>46203</v>
      </c>
      <c r="AA4795" s="1" t="s">
        <v>39</v>
      </c>
      <c r="AB4795" s="1" t="s">
        <v>40</v>
      </c>
      <c r="AC4795" t="b">
        <f t="shared" si="296"/>
        <v>0</v>
      </c>
      <c r="AD4795" t="b">
        <f t="shared" si="297"/>
        <v>1</v>
      </c>
      <c r="AE4795" t="b">
        <f t="shared" si="298"/>
        <v>0</v>
      </c>
      <c r="AF4795" t="b">
        <f t="shared" si="299"/>
        <v>0</v>
      </c>
    </row>
    <row r="4796" spans="1:32">
      <c r="A4796" t="s">
        <v>14007</v>
      </c>
      <c r="B4796" s="1" t="s">
        <v>14008</v>
      </c>
      <c r="C4796" s="2">
        <v>46162.724525463003</v>
      </c>
      <c r="D4796" s="1" t="s">
        <v>30</v>
      </c>
      <c r="E4796" s="1" t="s">
        <v>11929</v>
      </c>
      <c r="F4796" s="1" t="s">
        <v>6048</v>
      </c>
      <c r="H4796" s="1" t="s">
        <v>14009</v>
      </c>
      <c r="I4796" s="1" t="s">
        <v>55</v>
      </c>
      <c r="J4796" s="1" t="s">
        <v>245</v>
      </c>
      <c r="K4796" s="1" t="s">
        <v>35</v>
      </c>
      <c r="L4796" t="s">
        <v>6048</v>
      </c>
      <c r="M4796" s="1" t="s">
        <v>57</v>
      </c>
      <c r="O4796" s="1" t="s">
        <v>30</v>
      </c>
      <c r="P4796" s="4">
        <v>950000</v>
      </c>
      <c r="Q4796" s="5">
        <v>40</v>
      </c>
      <c r="S4796" s="5">
        <v>25000</v>
      </c>
      <c r="T4796" s="1" t="s">
        <v>37</v>
      </c>
      <c r="U4796" s="4">
        <v>1169830.07</v>
      </c>
      <c r="Y4796" s="1" t="s">
        <v>911</v>
      </c>
      <c r="Z4796" s="3">
        <v>46171</v>
      </c>
      <c r="AA4796" s="1" t="s">
        <v>58</v>
      </c>
      <c r="AB4796" s="1" t="s">
        <v>59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14010</v>
      </c>
      <c r="B4797" s="1" t="s">
        <v>14011</v>
      </c>
      <c r="C4797" s="2">
        <v>46149.615185185197</v>
      </c>
      <c r="D4797" s="1" t="s">
        <v>30</v>
      </c>
      <c r="E4797" s="1" t="s">
        <v>6047</v>
      </c>
      <c r="F4797" s="1" t="s">
        <v>6048</v>
      </c>
      <c r="H4797" s="1" t="s">
        <v>6049</v>
      </c>
      <c r="I4797" s="1" t="s">
        <v>34</v>
      </c>
      <c r="J4797" s="1" t="s">
        <v>56</v>
      </c>
      <c r="K4797" s="1" t="s">
        <v>35</v>
      </c>
      <c r="L4797" t="s">
        <v>6048</v>
      </c>
      <c r="M4797" s="1" t="s">
        <v>57</v>
      </c>
      <c r="O4797" s="1" t="s">
        <v>30</v>
      </c>
      <c r="P4797" s="4">
        <v>950000</v>
      </c>
      <c r="Q4797" s="5">
        <v>25</v>
      </c>
      <c r="T4797" s="1" t="s">
        <v>37</v>
      </c>
      <c r="U4797" s="4">
        <v>1206119.7</v>
      </c>
      <c r="V4797" s="5">
        <v>41</v>
      </c>
      <c r="W4797" s="5">
        <v>58</v>
      </c>
      <c r="Y4797" s="1" t="s">
        <v>911</v>
      </c>
      <c r="Z4797" s="3">
        <v>46168</v>
      </c>
      <c r="AA4797" s="1" t="s">
        <v>58</v>
      </c>
      <c r="AB4797" s="1" t="s">
        <v>59</v>
      </c>
      <c r="AC4797" t="b">
        <f t="shared" si="296"/>
        <v>1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14012</v>
      </c>
      <c r="B4798" s="1" t="s">
        <v>14013</v>
      </c>
      <c r="C4798" s="2">
        <v>46139.616701388899</v>
      </c>
      <c r="D4798" s="1" t="s">
        <v>30</v>
      </c>
      <c r="E4798" s="1" t="s">
        <v>14014</v>
      </c>
      <c r="F4798" s="1" t="s">
        <v>113</v>
      </c>
      <c r="H4798" s="1" t="s">
        <v>14015</v>
      </c>
      <c r="I4798" s="1" t="s">
        <v>34</v>
      </c>
      <c r="J4798" s="1" t="s">
        <v>109</v>
      </c>
      <c r="K4798" s="1" t="s">
        <v>35</v>
      </c>
      <c r="L4798" t="s">
        <v>113</v>
      </c>
      <c r="M4798" s="1" t="s">
        <v>57</v>
      </c>
      <c r="O4798" s="1" t="s">
        <v>30</v>
      </c>
      <c r="P4798" s="4">
        <v>954000</v>
      </c>
      <c r="Q4798" s="5">
        <v>12</v>
      </c>
      <c r="T4798" s="1" t="s">
        <v>37</v>
      </c>
      <c r="U4798" s="4">
        <v>1216063.6000000001</v>
      </c>
      <c r="V4798" s="5">
        <v>72</v>
      </c>
      <c r="W4798" s="5">
        <v>0</v>
      </c>
      <c r="Y4798" s="1" t="s">
        <v>69</v>
      </c>
      <c r="Z4798" s="3">
        <v>46181</v>
      </c>
      <c r="AA4798" s="1" t="s">
        <v>58</v>
      </c>
      <c r="AB4798" s="1" t="s">
        <v>59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14016</v>
      </c>
      <c r="B4799" s="1" t="s">
        <v>14017</v>
      </c>
      <c r="C4799" s="2">
        <v>46085.516331018502</v>
      </c>
      <c r="D4799" s="1" t="s">
        <v>30</v>
      </c>
      <c r="E4799" s="1" t="s">
        <v>14018</v>
      </c>
      <c r="F4799" s="1" t="s">
        <v>1192</v>
      </c>
      <c r="H4799" s="1" t="s">
        <v>14019</v>
      </c>
      <c r="I4799" s="1" t="s">
        <v>34</v>
      </c>
      <c r="J4799" s="1" t="s">
        <v>35</v>
      </c>
      <c r="K4799" s="1" t="s">
        <v>35</v>
      </c>
      <c r="L4799" t="s">
        <v>1192</v>
      </c>
      <c r="O4799" s="1" t="s">
        <v>30</v>
      </c>
      <c r="P4799" s="4">
        <v>960000</v>
      </c>
      <c r="Q4799" s="5">
        <v>960</v>
      </c>
      <c r="T4799" s="1" t="s">
        <v>37</v>
      </c>
      <c r="U4799" s="4">
        <v>1177824.3600000001</v>
      </c>
      <c r="V4799" s="5">
        <v>1200</v>
      </c>
      <c r="W4799" s="5">
        <v>60</v>
      </c>
      <c r="Y4799" s="1" t="s">
        <v>69</v>
      </c>
      <c r="Z4799" s="3">
        <v>46233</v>
      </c>
      <c r="AA4799" s="1" t="s">
        <v>39</v>
      </c>
      <c r="AB4799" s="1" t="s">
        <v>40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14020</v>
      </c>
      <c r="B4800" s="1" t="s">
        <v>14021</v>
      </c>
      <c r="C4800" s="2">
        <v>46104.746898148202</v>
      </c>
      <c r="D4800" s="1" t="s">
        <v>30</v>
      </c>
      <c r="E4800" s="1" t="s">
        <v>2384</v>
      </c>
      <c r="F4800" s="1" t="s">
        <v>2385</v>
      </c>
      <c r="H4800" s="1" t="s">
        <v>14022</v>
      </c>
      <c r="I4800" s="1" t="s">
        <v>34</v>
      </c>
      <c r="J4800" s="1" t="s">
        <v>35</v>
      </c>
      <c r="K4800" s="1" t="s">
        <v>56</v>
      </c>
      <c r="L4800" t="s">
        <v>2385</v>
      </c>
      <c r="O4800" s="1" t="s">
        <v>30</v>
      </c>
      <c r="P4800" s="4">
        <v>960000</v>
      </c>
      <c r="Q4800" s="5">
        <v>48</v>
      </c>
      <c r="T4800" s="1" t="s">
        <v>37</v>
      </c>
      <c r="U4800" s="4">
        <v>1113599.6599999999</v>
      </c>
      <c r="V4800" s="5">
        <v>96</v>
      </c>
      <c r="W4800" s="5">
        <v>0</v>
      </c>
      <c r="Y4800" s="1" t="s">
        <v>47</v>
      </c>
      <c r="Z4800" s="3">
        <v>46185</v>
      </c>
      <c r="AA4800" s="1" t="s">
        <v>39</v>
      </c>
      <c r="AB4800" s="1" t="s">
        <v>40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14023</v>
      </c>
      <c r="B4801" s="1" t="s">
        <v>14024</v>
      </c>
      <c r="C4801" s="2">
        <v>46143.547824074099</v>
      </c>
      <c r="D4801" s="1" t="s">
        <v>30</v>
      </c>
      <c r="E4801" s="1" t="s">
        <v>14025</v>
      </c>
      <c r="F4801" s="1" t="s">
        <v>75</v>
      </c>
      <c r="H4801" s="1" t="s">
        <v>14026</v>
      </c>
      <c r="I4801" s="1" t="s">
        <v>34</v>
      </c>
      <c r="J4801" s="1" t="s">
        <v>77</v>
      </c>
      <c r="K4801" s="1" t="s">
        <v>35</v>
      </c>
      <c r="L4801" t="s">
        <v>75</v>
      </c>
      <c r="M4801" s="1" t="s">
        <v>57</v>
      </c>
      <c r="O4801" s="1" t="s">
        <v>30</v>
      </c>
      <c r="P4801" s="4">
        <v>968000</v>
      </c>
      <c r="Q4801" s="5">
        <v>7</v>
      </c>
      <c r="T4801" s="1" t="s">
        <v>37</v>
      </c>
      <c r="U4801" s="4">
        <v>1195286.26</v>
      </c>
      <c r="V4801" s="5">
        <v>8</v>
      </c>
      <c r="W4801" s="5">
        <v>0</v>
      </c>
      <c r="Y4801" s="1" t="s">
        <v>78</v>
      </c>
      <c r="Z4801" s="3">
        <v>46199</v>
      </c>
      <c r="AA4801" s="1" t="s">
        <v>48</v>
      </c>
      <c r="AB4801" s="1" t="s">
        <v>49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14027</v>
      </c>
      <c r="B4802" s="1" t="s">
        <v>14028</v>
      </c>
      <c r="C4802" s="2">
        <v>46079.491851851897</v>
      </c>
      <c r="D4802" s="1" t="s">
        <v>30</v>
      </c>
      <c r="E4802" s="1" t="s">
        <v>14029</v>
      </c>
      <c r="F4802" s="1" t="s">
        <v>211</v>
      </c>
      <c r="H4802" s="1" t="s">
        <v>14030</v>
      </c>
      <c r="I4802" s="1" t="s">
        <v>34</v>
      </c>
      <c r="J4802" s="1" t="s">
        <v>191</v>
      </c>
      <c r="K4802" s="1" t="s">
        <v>35</v>
      </c>
      <c r="L4802" t="s">
        <v>211</v>
      </c>
      <c r="M4802" s="1" t="s">
        <v>57</v>
      </c>
      <c r="O4802" s="1" t="s">
        <v>30</v>
      </c>
      <c r="P4802" s="4">
        <v>969300</v>
      </c>
      <c r="Q4802" s="5">
        <v>120</v>
      </c>
      <c r="T4802" s="1" t="s">
        <v>37</v>
      </c>
      <c r="U4802" s="4">
        <v>1170138.78</v>
      </c>
      <c r="V4802" s="5">
        <v>170</v>
      </c>
      <c r="W4802" s="5">
        <v>50</v>
      </c>
      <c r="Y4802" s="1" t="s">
        <v>47</v>
      </c>
      <c r="Z4802" s="3">
        <v>46168</v>
      </c>
      <c r="AA4802" s="1" t="s">
        <v>39</v>
      </c>
      <c r="AB4802" s="1" t="s">
        <v>40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14031</v>
      </c>
      <c r="B4803" s="1" t="s">
        <v>14032</v>
      </c>
      <c r="C4803" s="2">
        <v>46146.810914351903</v>
      </c>
      <c r="D4803" s="1" t="s">
        <v>30</v>
      </c>
      <c r="E4803" s="1" t="s">
        <v>12983</v>
      </c>
      <c r="F4803" s="1" t="s">
        <v>491</v>
      </c>
      <c r="H4803" s="1" t="s">
        <v>14033</v>
      </c>
      <c r="I4803" s="1" t="s">
        <v>34</v>
      </c>
      <c r="J4803" s="1" t="s">
        <v>109</v>
      </c>
      <c r="K4803" s="1" t="s">
        <v>35</v>
      </c>
      <c r="L4803" t="s">
        <v>491</v>
      </c>
      <c r="O4803" s="1" t="s">
        <v>30</v>
      </c>
      <c r="P4803" s="4">
        <v>970000</v>
      </c>
      <c r="Q4803" s="5">
        <v>10</v>
      </c>
      <c r="T4803" s="1" t="s">
        <v>37</v>
      </c>
      <c r="U4803" s="4">
        <v>1239272.03</v>
      </c>
      <c r="V4803" s="5">
        <v>162</v>
      </c>
      <c r="W4803" s="5">
        <v>0</v>
      </c>
      <c r="Y4803" s="1" t="s">
        <v>493</v>
      </c>
      <c r="Z4803" s="3">
        <v>46170</v>
      </c>
      <c r="AA4803" s="1" t="s">
        <v>58</v>
      </c>
      <c r="AB4803" s="1" t="s">
        <v>59</v>
      </c>
      <c r="AC4803" t="b">
        <f t="shared" si="300"/>
        <v>1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14034</v>
      </c>
      <c r="B4804" s="1" t="s">
        <v>14035</v>
      </c>
      <c r="C4804" s="2">
        <v>46020.540960648097</v>
      </c>
      <c r="D4804" s="1" t="s">
        <v>30</v>
      </c>
      <c r="E4804" s="1" t="s">
        <v>10140</v>
      </c>
      <c r="F4804" s="1" t="s">
        <v>706</v>
      </c>
      <c r="H4804" s="1" t="s">
        <v>14036</v>
      </c>
      <c r="I4804" s="1" t="s">
        <v>34</v>
      </c>
      <c r="J4804" s="1" t="s">
        <v>35</v>
      </c>
      <c r="K4804" s="1" t="s">
        <v>77</v>
      </c>
      <c r="L4804" t="s">
        <v>706</v>
      </c>
      <c r="M4804" s="1" t="s">
        <v>91</v>
      </c>
      <c r="O4804" s="1" t="s">
        <v>30</v>
      </c>
      <c r="P4804" s="4">
        <v>972000</v>
      </c>
      <c r="Q4804" s="5">
        <v>10</v>
      </c>
      <c r="T4804" s="1" t="s">
        <v>37</v>
      </c>
      <c r="U4804" s="4">
        <v>1102151.07</v>
      </c>
      <c r="V4804" s="5">
        <v>120</v>
      </c>
      <c r="W4804" s="5">
        <v>0</v>
      </c>
      <c r="Y4804" s="1" t="s">
        <v>69</v>
      </c>
      <c r="Z4804" s="3">
        <v>46173</v>
      </c>
      <c r="AA4804" s="1" t="s">
        <v>39</v>
      </c>
      <c r="AB4804" s="1" t="s">
        <v>40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14037</v>
      </c>
      <c r="B4805" s="1" t="s">
        <v>14038</v>
      </c>
      <c r="C4805" s="2">
        <v>46113.017083333303</v>
      </c>
      <c r="D4805" s="1" t="s">
        <v>30</v>
      </c>
      <c r="E4805" s="1" t="s">
        <v>11547</v>
      </c>
      <c r="F4805" s="1" t="s">
        <v>706</v>
      </c>
      <c r="H4805" s="1" t="s">
        <v>14039</v>
      </c>
      <c r="I4805" s="1" t="s">
        <v>34</v>
      </c>
      <c r="J4805" s="1" t="s">
        <v>35</v>
      </c>
      <c r="K4805" s="1" t="s">
        <v>191</v>
      </c>
      <c r="L4805" t="s">
        <v>706</v>
      </c>
      <c r="M4805" s="1" t="s">
        <v>91</v>
      </c>
      <c r="O4805" s="1" t="s">
        <v>30</v>
      </c>
      <c r="P4805" s="4">
        <v>972000</v>
      </c>
      <c r="Q4805" s="5">
        <v>10</v>
      </c>
      <c r="T4805" s="1" t="s">
        <v>37</v>
      </c>
      <c r="U4805" s="4">
        <v>1102151.07</v>
      </c>
      <c r="V4805" s="5">
        <v>300</v>
      </c>
      <c r="W4805" s="5">
        <v>0</v>
      </c>
      <c r="Y4805" s="1" t="s">
        <v>69</v>
      </c>
      <c r="Z4805" s="3">
        <v>46173</v>
      </c>
      <c r="AA4805" s="1" t="s">
        <v>39</v>
      </c>
      <c r="AB4805" s="1" t="s">
        <v>40</v>
      </c>
      <c r="AC4805" t="b">
        <f t="shared" si="300"/>
        <v>0</v>
      </c>
      <c r="AD4805" t="b">
        <f t="shared" si="301"/>
        <v>1</v>
      </c>
      <c r="AE4805" t="b">
        <f t="shared" si="302"/>
        <v>0</v>
      </c>
      <c r="AF4805" t="b">
        <f t="shared" si="303"/>
        <v>0</v>
      </c>
    </row>
    <row r="4806" spans="1:32">
      <c r="A4806" t="s">
        <v>14040</v>
      </c>
      <c r="B4806" s="1" t="s">
        <v>14041</v>
      </c>
      <c r="C4806" s="2">
        <v>46049.741620370398</v>
      </c>
      <c r="D4806" s="1" t="s">
        <v>30</v>
      </c>
      <c r="E4806" s="1" t="s">
        <v>1396</v>
      </c>
      <c r="F4806" s="1" t="s">
        <v>7758</v>
      </c>
      <c r="H4806" s="1" t="s">
        <v>7759</v>
      </c>
      <c r="I4806" s="1" t="s">
        <v>34</v>
      </c>
      <c r="J4806" s="1" t="s">
        <v>109</v>
      </c>
      <c r="K4806" s="1" t="s">
        <v>35</v>
      </c>
      <c r="L4806" t="s">
        <v>90</v>
      </c>
      <c r="M4806" s="1" t="s">
        <v>57</v>
      </c>
      <c r="O4806" s="1" t="s">
        <v>30</v>
      </c>
      <c r="P4806" s="4">
        <v>976500</v>
      </c>
      <c r="Q4806" s="5">
        <v>265</v>
      </c>
      <c r="T4806" s="1" t="s">
        <v>37</v>
      </c>
      <c r="U4806" s="4">
        <v>1178831.01</v>
      </c>
      <c r="V4806" s="5">
        <v>434</v>
      </c>
      <c r="W4806" s="5">
        <v>0</v>
      </c>
      <c r="Y4806" s="1" t="s">
        <v>47</v>
      </c>
      <c r="Z4806" s="3">
        <v>46203</v>
      </c>
      <c r="AA4806" s="1" t="s">
        <v>48</v>
      </c>
      <c r="AB4806" s="1" t="s">
        <v>49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14042</v>
      </c>
      <c r="B4807" s="1" t="s">
        <v>14043</v>
      </c>
      <c r="C4807" s="2">
        <v>46148.976030092599</v>
      </c>
      <c r="D4807" s="1" t="s">
        <v>30</v>
      </c>
      <c r="E4807" s="1" t="s">
        <v>3165</v>
      </c>
      <c r="F4807" s="1" t="s">
        <v>75</v>
      </c>
      <c r="H4807" s="1" t="s">
        <v>14044</v>
      </c>
      <c r="I4807" s="1" t="s">
        <v>34</v>
      </c>
      <c r="J4807" s="1" t="s">
        <v>77</v>
      </c>
      <c r="K4807" s="1" t="s">
        <v>35</v>
      </c>
      <c r="L4807" t="s">
        <v>75</v>
      </c>
      <c r="M4807" s="1" t="s">
        <v>57</v>
      </c>
      <c r="O4807" s="1" t="s">
        <v>30</v>
      </c>
      <c r="P4807" s="4">
        <v>980000</v>
      </c>
      <c r="Q4807" s="5">
        <v>14</v>
      </c>
      <c r="T4807" s="1" t="s">
        <v>37</v>
      </c>
      <c r="U4807" s="4">
        <v>1271648.1200000001</v>
      </c>
      <c r="V4807" s="5">
        <v>5</v>
      </c>
      <c r="W4807" s="5">
        <v>10</v>
      </c>
      <c r="Y4807" s="1" t="s">
        <v>78</v>
      </c>
      <c r="Z4807" s="3">
        <v>46227</v>
      </c>
      <c r="AA4807" s="1" t="s">
        <v>39</v>
      </c>
      <c r="AB4807" s="1" t="s">
        <v>40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14045</v>
      </c>
      <c r="B4808" s="1" t="s">
        <v>14046</v>
      </c>
      <c r="C4808" s="2">
        <v>46122.631400462997</v>
      </c>
      <c r="D4808" s="1" t="s">
        <v>30</v>
      </c>
      <c r="E4808" s="1" t="s">
        <v>6307</v>
      </c>
      <c r="F4808" s="1" t="s">
        <v>2385</v>
      </c>
      <c r="H4808" s="1" t="s">
        <v>14047</v>
      </c>
      <c r="I4808" s="1" t="s">
        <v>55</v>
      </c>
      <c r="J4808" s="1" t="s">
        <v>109</v>
      </c>
      <c r="K4808" s="1" t="s">
        <v>35</v>
      </c>
      <c r="L4808" t="s">
        <v>2385</v>
      </c>
      <c r="O4808" s="1" t="s">
        <v>30</v>
      </c>
      <c r="P4808" s="4">
        <v>980000</v>
      </c>
      <c r="Q4808" s="5">
        <v>10</v>
      </c>
      <c r="S4808" s="5">
        <v>3221</v>
      </c>
      <c r="T4808" s="1" t="s">
        <v>37</v>
      </c>
      <c r="U4808" s="4">
        <v>1158850.3500000001</v>
      </c>
      <c r="Y4808" s="1" t="s">
        <v>47</v>
      </c>
      <c r="Z4808" s="3">
        <v>46185</v>
      </c>
      <c r="AA4808" s="1" t="s">
        <v>39</v>
      </c>
      <c r="AB4808" s="1" t="s">
        <v>40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14048</v>
      </c>
      <c r="B4809" s="1" t="s">
        <v>14049</v>
      </c>
      <c r="C4809" s="2">
        <v>46160.561805555597</v>
      </c>
      <c r="D4809" s="1" t="s">
        <v>30</v>
      </c>
      <c r="E4809" s="1" t="s">
        <v>14050</v>
      </c>
      <c r="F4809" s="1" t="s">
        <v>372</v>
      </c>
      <c r="H4809" s="1" t="s">
        <v>14051</v>
      </c>
      <c r="I4809" s="1" t="s">
        <v>55</v>
      </c>
      <c r="J4809" s="1" t="s">
        <v>35</v>
      </c>
      <c r="K4809" s="1" t="s">
        <v>139</v>
      </c>
      <c r="L4809" t="s">
        <v>372</v>
      </c>
      <c r="O4809" s="1" t="s">
        <v>30</v>
      </c>
      <c r="P4809" s="4">
        <v>980000</v>
      </c>
      <c r="Q4809" s="5">
        <v>120</v>
      </c>
      <c r="S4809" s="5">
        <v>18000000</v>
      </c>
      <c r="T4809" s="1" t="s">
        <v>37</v>
      </c>
      <c r="U4809" s="4">
        <v>1204909.96</v>
      </c>
      <c r="Y4809" s="1" t="s">
        <v>374</v>
      </c>
      <c r="Z4809" s="3">
        <v>46203</v>
      </c>
      <c r="AA4809" s="1" t="s">
        <v>39</v>
      </c>
      <c r="AB4809" s="1" t="s">
        <v>40</v>
      </c>
      <c r="AC4809" t="b">
        <f t="shared" si="300"/>
        <v>0</v>
      </c>
      <c r="AD4809" t="b">
        <f t="shared" si="301"/>
        <v>1</v>
      </c>
      <c r="AE4809" t="b">
        <f t="shared" si="302"/>
        <v>0</v>
      </c>
      <c r="AF4809" t="b">
        <f t="shared" si="303"/>
        <v>0</v>
      </c>
    </row>
    <row r="4810" spans="1:32">
      <c r="A4810" t="s">
        <v>14052</v>
      </c>
      <c r="B4810" s="1" t="s">
        <v>14053</v>
      </c>
      <c r="C4810" s="2">
        <v>46167.473425925898</v>
      </c>
      <c r="D4810" s="1" t="s">
        <v>30</v>
      </c>
      <c r="E4810" s="1" t="s">
        <v>12908</v>
      </c>
      <c r="F4810" s="1" t="s">
        <v>771</v>
      </c>
      <c r="H4810" s="1" t="s">
        <v>12909</v>
      </c>
      <c r="I4810" s="1" t="s">
        <v>356</v>
      </c>
      <c r="J4810" s="1" t="s">
        <v>35</v>
      </c>
      <c r="K4810" s="1" t="s">
        <v>150</v>
      </c>
      <c r="L4810" t="s">
        <v>771</v>
      </c>
      <c r="O4810" s="1" t="s">
        <v>30</v>
      </c>
      <c r="P4810" s="4">
        <v>982300</v>
      </c>
      <c r="Q4810" s="5">
        <v>38</v>
      </c>
      <c r="T4810" s="1" t="s">
        <v>37</v>
      </c>
      <c r="U4810" s="4">
        <v>1263335.71</v>
      </c>
      <c r="Y4810" s="1" t="s">
        <v>69</v>
      </c>
      <c r="Z4810" s="3">
        <v>46254</v>
      </c>
      <c r="AA4810" s="1" t="s">
        <v>39</v>
      </c>
      <c r="AB4810" s="1" t="s">
        <v>40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14054</v>
      </c>
      <c r="B4811" s="1" t="s">
        <v>14055</v>
      </c>
      <c r="C4811" s="2">
        <v>46104.599699074097</v>
      </c>
      <c r="D4811" s="1" t="s">
        <v>30</v>
      </c>
      <c r="E4811" s="1" t="s">
        <v>3276</v>
      </c>
      <c r="F4811" s="1" t="s">
        <v>824</v>
      </c>
      <c r="H4811" s="1" t="s">
        <v>14056</v>
      </c>
      <c r="I4811" s="1" t="s">
        <v>34</v>
      </c>
      <c r="J4811" s="1" t="s">
        <v>162</v>
      </c>
      <c r="K4811" s="1" t="s">
        <v>35</v>
      </c>
      <c r="L4811" t="s">
        <v>824</v>
      </c>
      <c r="O4811" s="1" t="s">
        <v>30</v>
      </c>
      <c r="P4811" s="4">
        <v>982800</v>
      </c>
      <c r="Q4811" s="5">
        <v>27</v>
      </c>
      <c r="T4811" s="1" t="s">
        <v>37</v>
      </c>
      <c r="U4811" s="4">
        <v>1194790.1000000001</v>
      </c>
      <c r="V4811" s="5">
        <v>91</v>
      </c>
      <c r="W4811" s="5">
        <v>0</v>
      </c>
      <c r="Y4811" s="1" t="s">
        <v>78</v>
      </c>
      <c r="Z4811" s="3">
        <v>46170</v>
      </c>
      <c r="AA4811" s="1" t="s">
        <v>39</v>
      </c>
      <c r="AB4811" s="1" t="s">
        <v>40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14057</v>
      </c>
      <c r="B4812" s="1" t="s">
        <v>14058</v>
      </c>
      <c r="C4812" s="2">
        <v>46160.527777777803</v>
      </c>
      <c r="D4812" s="1" t="s">
        <v>30</v>
      </c>
      <c r="E4812" s="1" t="s">
        <v>12241</v>
      </c>
      <c r="F4812" s="1" t="s">
        <v>771</v>
      </c>
      <c r="H4812" s="1" t="s">
        <v>12242</v>
      </c>
      <c r="I4812" s="1" t="s">
        <v>34</v>
      </c>
      <c r="J4812" s="1" t="s">
        <v>109</v>
      </c>
      <c r="K4812" s="1" t="s">
        <v>35</v>
      </c>
      <c r="L4812" t="s">
        <v>771</v>
      </c>
      <c r="M4812" s="1" t="s">
        <v>57</v>
      </c>
      <c r="O4812" s="1" t="s">
        <v>30</v>
      </c>
      <c r="P4812" s="4">
        <v>985500</v>
      </c>
      <c r="Q4812" s="5">
        <v>73</v>
      </c>
      <c r="T4812" s="1" t="s">
        <v>37</v>
      </c>
      <c r="U4812" s="4">
        <v>1208223.3700000001</v>
      </c>
      <c r="V4812" s="5">
        <v>150</v>
      </c>
      <c r="W4812" s="5">
        <v>0</v>
      </c>
      <c r="Y4812" s="1" t="s">
        <v>69</v>
      </c>
      <c r="Z4812" s="3">
        <v>46176</v>
      </c>
      <c r="AA4812" s="1" t="s">
        <v>39</v>
      </c>
      <c r="AB4812" s="1" t="s">
        <v>40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14059</v>
      </c>
      <c r="B4813" s="1" t="s">
        <v>14060</v>
      </c>
      <c r="C4813" s="2">
        <v>46129.605497685203</v>
      </c>
      <c r="D4813" s="1" t="s">
        <v>30</v>
      </c>
      <c r="E4813" s="1" t="s">
        <v>14061</v>
      </c>
      <c r="F4813" s="1" t="s">
        <v>6048</v>
      </c>
      <c r="H4813" s="1" t="s">
        <v>14062</v>
      </c>
      <c r="I4813" s="1" t="s">
        <v>34</v>
      </c>
      <c r="J4813" s="1" t="s">
        <v>109</v>
      </c>
      <c r="K4813" s="1" t="s">
        <v>35</v>
      </c>
      <c r="L4813" t="s">
        <v>6048</v>
      </c>
      <c r="M4813" s="1" t="s">
        <v>57</v>
      </c>
      <c r="O4813" s="1" t="s">
        <v>30</v>
      </c>
      <c r="P4813" s="4">
        <v>1000000</v>
      </c>
      <c r="Q4813" s="5">
        <v>30</v>
      </c>
      <c r="T4813" s="1" t="s">
        <v>37</v>
      </c>
      <c r="U4813" s="4">
        <v>1270099.8799999999</v>
      </c>
      <c r="V4813" s="5">
        <v>150</v>
      </c>
      <c r="W4813" s="5">
        <v>0</v>
      </c>
      <c r="Y4813" s="1" t="s">
        <v>911</v>
      </c>
      <c r="Z4813" s="3">
        <v>46177</v>
      </c>
      <c r="AA4813" s="1" t="s">
        <v>48</v>
      </c>
      <c r="AB4813" s="1" t="s">
        <v>49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14063</v>
      </c>
      <c r="B4814" s="1" t="s">
        <v>14064</v>
      </c>
      <c r="C4814" s="2">
        <v>46149.840173611097</v>
      </c>
      <c r="D4814" s="1" t="s">
        <v>30</v>
      </c>
      <c r="E4814" s="1" t="s">
        <v>12374</v>
      </c>
      <c r="F4814" s="1" t="s">
        <v>6048</v>
      </c>
      <c r="H4814" s="1" t="s">
        <v>14065</v>
      </c>
      <c r="I4814" s="1" t="s">
        <v>34</v>
      </c>
      <c r="J4814" s="1" t="s">
        <v>222</v>
      </c>
      <c r="K4814" s="1" t="s">
        <v>35</v>
      </c>
      <c r="L4814" t="s">
        <v>6048</v>
      </c>
      <c r="M4814" s="1" t="s">
        <v>57</v>
      </c>
      <c r="O4814" s="1" t="s">
        <v>30</v>
      </c>
      <c r="P4814" s="4">
        <v>1000000</v>
      </c>
      <c r="Q4814" s="5">
        <v>30</v>
      </c>
      <c r="T4814" s="1" t="s">
        <v>37</v>
      </c>
      <c r="U4814" s="4">
        <v>1270099.8799999999</v>
      </c>
      <c r="V4814" s="5">
        <v>130</v>
      </c>
      <c r="W4814" s="5">
        <v>150</v>
      </c>
      <c r="Y4814" s="1" t="s">
        <v>911</v>
      </c>
      <c r="Z4814" s="3">
        <v>46177</v>
      </c>
      <c r="AA4814" s="1" t="s">
        <v>39</v>
      </c>
      <c r="AB4814" s="1" t="s">
        <v>40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14066</v>
      </c>
      <c r="B4815" s="1" t="s">
        <v>14067</v>
      </c>
      <c r="C4815" s="2">
        <v>46154.731342592597</v>
      </c>
      <c r="D4815" s="1" t="s">
        <v>30</v>
      </c>
      <c r="E4815" s="1" t="s">
        <v>14068</v>
      </c>
      <c r="F4815" s="1" t="s">
        <v>6048</v>
      </c>
      <c r="H4815" s="1" t="s">
        <v>14069</v>
      </c>
      <c r="I4815" s="1" t="s">
        <v>34</v>
      </c>
      <c r="J4815" s="1" t="s">
        <v>109</v>
      </c>
      <c r="K4815" s="1" t="s">
        <v>35</v>
      </c>
      <c r="L4815" t="s">
        <v>6048</v>
      </c>
      <c r="M4815" s="1" t="s">
        <v>57</v>
      </c>
      <c r="O4815" s="1" t="s">
        <v>30</v>
      </c>
      <c r="P4815" s="4">
        <v>1000000</v>
      </c>
      <c r="Q4815" s="5">
        <v>25</v>
      </c>
      <c r="T4815" s="1" t="s">
        <v>37</v>
      </c>
      <c r="U4815" s="4">
        <v>1271100.04</v>
      </c>
      <c r="V4815" s="5">
        <v>60</v>
      </c>
      <c r="W4815" s="5">
        <v>90</v>
      </c>
      <c r="Y4815" s="1" t="s">
        <v>911</v>
      </c>
      <c r="Z4815" s="3">
        <v>46170</v>
      </c>
      <c r="AA4815" s="1" t="s">
        <v>39</v>
      </c>
      <c r="AB4815" s="1" t="s">
        <v>40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14070</v>
      </c>
      <c r="B4816" s="1" t="s">
        <v>14071</v>
      </c>
      <c r="C4816" s="2">
        <v>46159.870092592602</v>
      </c>
      <c r="D4816" s="1" t="s">
        <v>30</v>
      </c>
      <c r="E4816" s="1" t="s">
        <v>1760</v>
      </c>
      <c r="F4816" s="1" t="s">
        <v>1292</v>
      </c>
      <c r="H4816" s="1" t="s">
        <v>14072</v>
      </c>
      <c r="I4816" s="1" t="s">
        <v>55</v>
      </c>
      <c r="J4816" s="1" t="s">
        <v>200</v>
      </c>
      <c r="K4816" s="1" t="s">
        <v>35</v>
      </c>
      <c r="L4816" t="s">
        <v>1292</v>
      </c>
      <c r="O4816" s="1" t="s">
        <v>30</v>
      </c>
      <c r="P4816" s="4">
        <v>1000000</v>
      </c>
      <c r="Q4816" s="5">
        <v>10</v>
      </c>
      <c r="S4816" s="5">
        <v>12</v>
      </c>
      <c r="T4816" s="1" t="s">
        <v>37</v>
      </c>
      <c r="U4816" s="4">
        <v>1297600.1200000001</v>
      </c>
      <c r="Y4816" s="1" t="s">
        <v>78</v>
      </c>
      <c r="Z4816" s="3">
        <v>46239</v>
      </c>
      <c r="AA4816" s="1" t="s">
        <v>39</v>
      </c>
      <c r="AB4816" s="1" t="s">
        <v>40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14073</v>
      </c>
      <c r="B4817" s="1" t="s">
        <v>14074</v>
      </c>
      <c r="C4817" s="2">
        <v>46150.069212962997</v>
      </c>
      <c r="D4817" s="1" t="s">
        <v>30</v>
      </c>
      <c r="E4817" s="1" t="s">
        <v>1760</v>
      </c>
      <c r="F4817" s="1" t="s">
        <v>1292</v>
      </c>
      <c r="H4817" s="1" t="s">
        <v>14075</v>
      </c>
      <c r="I4817" s="1" t="s">
        <v>55</v>
      </c>
      <c r="J4817" s="1" t="s">
        <v>200</v>
      </c>
      <c r="K4817" s="1" t="s">
        <v>35</v>
      </c>
      <c r="L4817" t="s">
        <v>1292</v>
      </c>
      <c r="O4817" s="1" t="s">
        <v>30</v>
      </c>
      <c r="P4817" s="4">
        <v>1000000</v>
      </c>
      <c r="Q4817" s="5">
        <v>18</v>
      </c>
      <c r="S4817" s="5">
        <v>42</v>
      </c>
      <c r="T4817" s="1" t="s">
        <v>37</v>
      </c>
      <c r="U4817" s="4">
        <v>1297600.1200000001</v>
      </c>
      <c r="Y4817" s="1" t="s">
        <v>78</v>
      </c>
      <c r="Z4817" s="3">
        <v>46239</v>
      </c>
      <c r="AA4817" s="1" t="s">
        <v>39</v>
      </c>
      <c r="AB4817" s="1" t="s">
        <v>40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14076</v>
      </c>
      <c r="B4818" s="1" t="s">
        <v>14077</v>
      </c>
      <c r="C4818" s="2">
        <v>46159.883321759298</v>
      </c>
      <c r="D4818" s="1" t="s">
        <v>30</v>
      </c>
      <c r="E4818" s="1" t="s">
        <v>1760</v>
      </c>
      <c r="F4818" s="1" t="s">
        <v>1292</v>
      </c>
      <c r="H4818" s="1" t="s">
        <v>14078</v>
      </c>
      <c r="I4818" s="1" t="s">
        <v>55</v>
      </c>
      <c r="J4818" s="1" t="s">
        <v>56</v>
      </c>
      <c r="K4818" s="1" t="s">
        <v>35</v>
      </c>
      <c r="L4818" t="s">
        <v>1292</v>
      </c>
      <c r="O4818" s="1" t="s">
        <v>30</v>
      </c>
      <c r="P4818" s="4">
        <v>1000000</v>
      </c>
      <c r="Q4818" s="5">
        <v>10</v>
      </c>
      <c r="S4818" s="5">
        <v>10</v>
      </c>
      <c r="T4818" s="1" t="s">
        <v>37</v>
      </c>
      <c r="U4818" s="4">
        <v>1303100.43</v>
      </c>
      <c r="Y4818" s="1" t="s">
        <v>78</v>
      </c>
      <c r="Z4818" s="3">
        <v>46239</v>
      </c>
      <c r="AA4818" s="1" t="s">
        <v>39</v>
      </c>
      <c r="AB4818" s="1" t="s">
        <v>40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14079</v>
      </c>
      <c r="B4819" s="1" t="s">
        <v>14080</v>
      </c>
      <c r="C4819" s="2">
        <v>46079.9932638889</v>
      </c>
      <c r="D4819" s="1" t="s">
        <v>30</v>
      </c>
      <c r="E4819" s="1" t="s">
        <v>12966</v>
      </c>
      <c r="F4819" s="1" t="s">
        <v>2710</v>
      </c>
      <c r="H4819" s="1" t="s">
        <v>14081</v>
      </c>
      <c r="I4819" s="1" t="s">
        <v>55</v>
      </c>
      <c r="J4819" s="1" t="s">
        <v>56</v>
      </c>
      <c r="K4819" s="1" t="s">
        <v>35</v>
      </c>
      <c r="L4819" t="s">
        <v>2710</v>
      </c>
      <c r="O4819" s="1" t="s">
        <v>30</v>
      </c>
      <c r="P4819" s="4">
        <v>1000000</v>
      </c>
      <c r="Q4819" s="5">
        <v>70</v>
      </c>
      <c r="S4819" s="5">
        <v>20000</v>
      </c>
      <c r="T4819" s="1" t="s">
        <v>37</v>
      </c>
      <c r="U4819" s="4">
        <v>1233899.71</v>
      </c>
      <c r="Y4819" s="1" t="s">
        <v>47</v>
      </c>
      <c r="Z4819" s="3">
        <v>46191</v>
      </c>
      <c r="AA4819" s="1" t="s">
        <v>48</v>
      </c>
      <c r="AB4819" s="1" t="s">
        <v>49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14082</v>
      </c>
      <c r="B4820" s="1" t="s">
        <v>14083</v>
      </c>
      <c r="C4820" s="2">
        <v>46106.752233796302</v>
      </c>
      <c r="D4820" s="1" t="s">
        <v>30</v>
      </c>
      <c r="E4820" s="1" t="s">
        <v>4678</v>
      </c>
      <c r="F4820" s="1" t="s">
        <v>175</v>
      </c>
      <c r="H4820" s="1" t="s">
        <v>12420</v>
      </c>
      <c r="I4820" s="1" t="s">
        <v>55</v>
      </c>
      <c r="J4820" s="1" t="s">
        <v>109</v>
      </c>
      <c r="K4820" s="1" t="s">
        <v>35</v>
      </c>
      <c r="L4820" t="s">
        <v>175</v>
      </c>
      <c r="M4820" s="1" t="s">
        <v>57</v>
      </c>
      <c r="O4820" s="1" t="s">
        <v>30</v>
      </c>
      <c r="P4820" s="4">
        <v>1000000</v>
      </c>
      <c r="Q4820" s="5">
        <v>50</v>
      </c>
      <c r="S4820" s="5">
        <v>20000</v>
      </c>
      <c r="T4820" s="1" t="s">
        <v>37</v>
      </c>
      <c r="U4820" s="4">
        <v>1232099.55</v>
      </c>
      <c r="Y4820" s="1" t="s">
        <v>78</v>
      </c>
      <c r="Z4820" s="3">
        <v>46204</v>
      </c>
      <c r="AA4820" s="1" t="s">
        <v>48</v>
      </c>
      <c r="AB4820" s="1" t="s">
        <v>49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14084</v>
      </c>
      <c r="B4821" s="1" t="s">
        <v>14085</v>
      </c>
      <c r="C4821" s="2">
        <v>46140.800173611096</v>
      </c>
      <c r="D4821" s="1" t="s">
        <v>30</v>
      </c>
      <c r="E4821" s="1" t="s">
        <v>14086</v>
      </c>
      <c r="F4821" s="1" t="s">
        <v>53</v>
      </c>
      <c r="H4821" s="1" t="s">
        <v>14087</v>
      </c>
      <c r="I4821" s="1" t="s">
        <v>356</v>
      </c>
      <c r="J4821" s="1" t="s">
        <v>35</v>
      </c>
      <c r="K4821" s="1" t="s">
        <v>35</v>
      </c>
      <c r="L4821" t="s">
        <v>53</v>
      </c>
      <c r="M4821" s="1" t="s">
        <v>91</v>
      </c>
      <c r="O4821" s="1" t="s">
        <v>30</v>
      </c>
      <c r="P4821" s="4">
        <v>1000000</v>
      </c>
      <c r="Q4821" s="5">
        <v>407</v>
      </c>
      <c r="T4821" s="1" t="s">
        <v>37</v>
      </c>
      <c r="U4821" s="4">
        <v>1274699.79</v>
      </c>
      <c r="Y4821" s="1" t="s">
        <v>47</v>
      </c>
      <c r="Z4821" s="3">
        <v>46295</v>
      </c>
      <c r="AA4821" s="1" t="s">
        <v>39</v>
      </c>
      <c r="AB4821" s="1" t="s">
        <v>40</v>
      </c>
      <c r="AC4821" t="b">
        <f t="shared" si="300"/>
        <v>1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14088</v>
      </c>
      <c r="B4822" s="1" t="s">
        <v>14089</v>
      </c>
      <c r="C4822" s="2">
        <v>46164.536828703698</v>
      </c>
      <c r="D4822" s="1" t="s">
        <v>30</v>
      </c>
      <c r="E4822" s="1" t="s">
        <v>7032</v>
      </c>
      <c r="F4822" s="1" t="s">
        <v>175</v>
      </c>
      <c r="H4822" s="1" t="s">
        <v>14090</v>
      </c>
      <c r="I4822" s="1" t="s">
        <v>55</v>
      </c>
      <c r="J4822" s="1" t="s">
        <v>162</v>
      </c>
      <c r="K4822" s="1" t="s">
        <v>35</v>
      </c>
      <c r="L4822" t="s">
        <v>175</v>
      </c>
      <c r="M4822" s="1" t="s">
        <v>57</v>
      </c>
      <c r="O4822" s="1" t="s">
        <v>30</v>
      </c>
      <c r="P4822" s="4">
        <v>1000000</v>
      </c>
      <c r="Q4822" s="5">
        <v>150</v>
      </c>
      <c r="S4822" s="5">
        <v>45000</v>
      </c>
      <c r="T4822" s="1" t="s">
        <v>37</v>
      </c>
      <c r="U4822" s="4">
        <v>1286099.68</v>
      </c>
      <c r="Y4822" s="1" t="s">
        <v>78</v>
      </c>
      <c r="Z4822" s="3">
        <v>46235</v>
      </c>
      <c r="AA4822" s="1" t="s">
        <v>48</v>
      </c>
      <c r="AB4822" s="1" t="s">
        <v>49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14091</v>
      </c>
      <c r="B4823" s="1" t="s">
        <v>14092</v>
      </c>
      <c r="C4823" s="2">
        <v>46147.786145833299</v>
      </c>
      <c r="D4823" s="1" t="s">
        <v>30</v>
      </c>
      <c r="E4823" s="1" t="s">
        <v>10251</v>
      </c>
      <c r="F4823" s="1" t="s">
        <v>6048</v>
      </c>
      <c r="H4823" s="1" t="s">
        <v>14093</v>
      </c>
      <c r="I4823" s="1" t="s">
        <v>34</v>
      </c>
      <c r="J4823" s="1" t="s">
        <v>35</v>
      </c>
      <c r="K4823" s="1" t="s">
        <v>35</v>
      </c>
      <c r="L4823" t="s">
        <v>6048</v>
      </c>
      <c r="M4823" s="1" t="s">
        <v>91</v>
      </c>
      <c r="O4823" s="1" t="s">
        <v>30</v>
      </c>
      <c r="P4823" s="4">
        <v>1000000</v>
      </c>
      <c r="Q4823" s="5">
        <v>30</v>
      </c>
      <c r="T4823" s="1" t="s">
        <v>37</v>
      </c>
      <c r="U4823" s="4">
        <v>1292500.48</v>
      </c>
      <c r="V4823" s="5">
        <v>100</v>
      </c>
      <c r="W4823" s="5">
        <v>0</v>
      </c>
      <c r="Y4823" s="1" t="s">
        <v>911</v>
      </c>
      <c r="Z4823" s="3">
        <v>46231</v>
      </c>
      <c r="AA4823" s="1" t="s">
        <v>48</v>
      </c>
      <c r="AB4823" s="1" t="s">
        <v>49</v>
      </c>
      <c r="AC4823" t="b">
        <f t="shared" si="300"/>
        <v>1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14094</v>
      </c>
      <c r="B4824" s="1" t="s">
        <v>14095</v>
      </c>
      <c r="C4824" s="2">
        <v>46147.802430555603</v>
      </c>
      <c r="D4824" s="1" t="s">
        <v>30</v>
      </c>
      <c r="E4824" s="1" t="s">
        <v>3418</v>
      </c>
      <c r="F4824" s="1" t="s">
        <v>6048</v>
      </c>
      <c r="H4824" s="1" t="s">
        <v>14096</v>
      </c>
      <c r="I4824" s="1" t="s">
        <v>34</v>
      </c>
      <c r="J4824" s="1" t="s">
        <v>222</v>
      </c>
      <c r="K4824" s="1" t="s">
        <v>35</v>
      </c>
      <c r="L4824" t="s">
        <v>6048</v>
      </c>
      <c r="M4824" s="1" t="s">
        <v>57</v>
      </c>
      <c r="O4824" s="1" t="s">
        <v>30</v>
      </c>
      <c r="P4824" s="4">
        <v>1000000</v>
      </c>
      <c r="Q4824" s="5">
        <v>20</v>
      </c>
      <c r="T4824" s="1" t="s">
        <v>37</v>
      </c>
      <c r="U4824" s="4">
        <v>1292500.48</v>
      </c>
      <c r="V4824" s="5">
        <v>120</v>
      </c>
      <c r="W4824" s="5">
        <v>0</v>
      </c>
      <c r="Y4824" s="1" t="s">
        <v>911</v>
      </c>
      <c r="Z4824" s="3">
        <v>46231</v>
      </c>
      <c r="AA4824" s="1" t="s">
        <v>48</v>
      </c>
      <c r="AB4824" s="1" t="s">
        <v>49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14097</v>
      </c>
      <c r="B4825" s="1" t="s">
        <v>14098</v>
      </c>
      <c r="C4825" s="2">
        <v>46164.5525694444</v>
      </c>
      <c r="D4825" s="1" t="s">
        <v>30</v>
      </c>
      <c r="E4825" s="1" t="s">
        <v>10255</v>
      </c>
      <c r="F4825" s="1" t="s">
        <v>6048</v>
      </c>
      <c r="H4825" s="1" t="s">
        <v>14099</v>
      </c>
      <c r="I4825" s="1" t="s">
        <v>34</v>
      </c>
      <c r="J4825" s="1" t="s">
        <v>35</v>
      </c>
      <c r="K4825" s="1" t="s">
        <v>56</v>
      </c>
      <c r="L4825" t="s">
        <v>6048</v>
      </c>
      <c r="M4825" s="1" t="s">
        <v>91</v>
      </c>
      <c r="O4825" s="1" t="s">
        <v>30</v>
      </c>
      <c r="P4825" s="4">
        <v>1000000</v>
      </c>
      <c r="Q4825" s="5">
        <v>10</v>
      </c>
      <c r="T4825" s="1" t="s">
        <v>37</v>
      </c>
      <c r="U4825" s="4">
        <v>1292500.48</v>
      </c>
      <c r="V4825" s="5">
        <v>70</v>
      </c>
      <c r="W4825" s="5">
        <v>0</v>
      </c>
      <c r="Y4825" s="1" t="s">
        <v>911</v>
      </c>
      <c r="Z4825" s="3">
        <v>46171</v>
      </c>
      <c r="AA4825" s="1" t="s">
        <v>39</v>
      </c>
      <c r="AB4825" s="1" t="s">
        <v>40</v>
      </c>
      <c r="AC4825" t="b">
        <f t="shared" si="300"/>
        <v>1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14100</v>
      </c>
      <c r="B4826" s="1" t="s">
        <v>14101</v>
      </c>
      <c r="C4826" s="2">
        <v>46153.564062500001</v>
      </c>
      <c r="D4826" s="1" t="s">
        <v>30</v>
      </c>
      <c r="E4826" s="1" t="s">
        <v>1941</v>
      </c>
      <c r="F4826" s="1" t="s">
        <v>364</v>
      </c>
      <c r="H4826" s="1" t="s">
        <v>4831</v>
      </c>
      <c r="I4826" s="1" t="s">
        <v>34</v>
      </c>
      <c r="J4826" s="1" t="s">
        <v>35</v>
      </c>
      <c r="K4826" s="1" t="s">
        <v>46</v>
      </c>
      <c r="L4826" t="s">
        <v>364</v>
      </c>
      <c r="O4826" s="1" t="s">
        <v>30</v>
      </c>
      <c r="P4826" s="4">
        <v>1000000</v>
      </c>
      <c r="Q4826" s="5">
        <v>48</v>
      </c>
      <c r="T4826" s="1" t="s">
        <v>37</v>
      </c>
      <c r="U4826" s="4">
        <v>1221899.76</v>
      </c>
      <c r="V4826" s="5">
        <v>71</v>
      </c>
      <c r="W4826" s="5">
        <v>0</v>
      </c>
      <c r="Y4826" s="1" t="s">
        <v>69</v>
      </c>
      <c r="Z4826" s="3">
        <v>46203</v>
      </c>
      <c r="AA4826" s="1" t="s">
        <v>39</v>
      </c>
      <c r="AB4826" s="1" t="s">
        <v>40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14102</v>
      </c>
      <c r="B4827" s="1" t="s">
        <v>14103</v>
      </c>
      <c r="C4827" s="2">
        <v>46150.813518518502</v>
      </c>
      <c r="D4827" s="1" t="s">
        <v>30</v>
      </c>
      <c r="E4827" s="1" t="s">
        <v>9471</v>
      </c>
      <c r="F4827" s="1" t="s">
        <v>819</v>
      </c>
      <c r="H4827" s="1" t="s">
        <v>9472</v>
      </c>
      <c r="I4827" s="1" t="s">
        <v>55</v>
      </c>
      <c r="J4827" s="1" t="s">
        <v>126</v>
      </c>
      <c r="K4827" s="1" t="s">
        <v>35</v>
      </c>
      <c r="L4827" t="s">
        <v>819</v>
      </c>
      <c r="M4827" s="1" t="s">
        <v>57</v>
      </c>
      <c r="O4827" s="1" t="s">
        <v>30</v>
      </c>
      <c r="P4827" s="4">
        <v>1000000</v>
      </c>
      <c r="Q4827" s="5">
        <v>20</v>
      </c>
      <c r="S4827" s="5">
        <v>7500</v>
      </c>
      <c r="T4827" s="1" t="s">
        <v>37</v>
      </c>
      <c r="U4827" s="4">
        <v>1240700.3700000001</v>
      </c>
      <c r="Y4827" s="1" t="s">
        <v>47</v>
      </c>
      <c r="Z4827" s="3">
        <v>46210</v>
      </c>
      <c r="AA4827" s="1" t="s">
        <v>48</v>
      </c>
      <c r="AB4827" s="1" t="s">
        <v>49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14104</v>
      </c>
      <c r="B4828" s="1" t="s">
        <v>14105</v>
      </c>
      <c r="C4828" s="2">
        <v>46150.813518518502</v>
      </c>
      <c r="D4828" s="1" t="s">
        <v>30</v>
      </c>
      <c r="E4828" s="1" t="s">
        <v>9471</v>
      </c>
      <c r="F4828" s="1" t="s">
        <v>819</v>
      </c>
      <c r="H4828" s="1" t="s">
        <v>9472</v>
      </c>
      <c r="I4828" s="1" t="s">
        <v>55</v>
      </c>
      <c r="J4828" s="1" t="s">
        <v>181</v>
      </c>
      <c r="K4828" s="1" t="s">
        <v>35</v>
      </c>
      <c r="L4828" t="s">
        <v>819</v>
      </c>
      <c r="M4828" s="1" t="s">
        <v>57</v>
      </c>
      <c r="O4828" s="1" t="s">
        <v>30</v>
      </c>
      <c r="P4828" s="4">
        <v>1000000</v>
      </c>
      <c r="Q4828" s="5">
        <v>10</v>
      </c>
      <c r="S4828" s="5">
        <v>10000</v>
      </c>
      <c r="T4828" s="1" t="s">
        <v>37</v>
      </c>
      <c r="U4828" s="4">
        <v>1240700.3700000001</v>
      </c>
      <c r="Y4828" s="1" t="s">
        <v>47</v>
      </c>
      <c r="Z4828" s="3">
        <v>46210</v>
      </c>
      <c r="AA4828" s="1" t="s">
        <v>48</v>
      </c>
      <c r="AB4828" s="1" t="s">
        <v>49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14106</v>
      </c>
      <c r="B4829" s="1" t="s">
        <v>14107</v>
      </c>
      <c r="C4829" s="2">
        <v>46134.797500000001</v>
      </c>
      <c r="D4829" s="1" t="s">
        <v>30</v>
      </c>
      <c r="E4829" s="1" t="s">
        <v>2141</v>
      </c>
      <c r="F4829" s="1" t="s">
        <v>364</v>
      </c>
      <c r="H4829" s="1" t="s">
        <v>2142</v>
      </c>
      <c r="I4829" s="1" t="s">
        <v>34</v>
      </c>
      <c r="J4829" s="1" t="s">
        <v>4469</v>
      </c>
      <c r="K4829" s="1" t="s">
        <v>35</v>
      </c>
      <c r="L4829" t="s">
        <v>364</v>
      </c>
      <c r="O4829" s="1" t="s">
        <v>30</v>
      </c>
      <c r="P4829" s="4">
        <v>1000000</v>
      </c>
      <c r="Q4829" s="5">
        <v>7</v>
      </c>
      <c r="T4829" s="1" t="s">
        <v>37</v>
      </c>
      <c r="U4829" s="4">
        <v>1281400.1399999999</v>
      </c>
      <c r="V4829" s="5">
        <v>124</v>
      </c>
      <c r="W4829" s="5">
        <v>0</v>
      </c>
      <c r="Y4829" s="1" t="s">
        <v>69</v>
      </c>
      <c r="Z4829" s="3">
        <v>46234</v>
      </c>
      <c r="AA4829" s="1" t="s">
        <v>48</v>
      </c>
      <c r="AB4829" s="1" t="s">
        <v>49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14108</v>
      </c>
      <c r="B4830" s="1" t="s">
        <v>14109</v>
      </c>
      <c r="C4830" s="2">
        <v>46146.552685185197</v>
      </c>
      <c r="D4830" s="1" t="s">
        <v>30</v>
      </c>
      <c r="E4830" s="1" t="s">
        <v>14110</v>
      </c>
      <c r="F4830" s="1" t="s">
        <v>847</v>
      </c>
      <c r="H4830" s="1" t="s">
        <v>14111</v>
      </c>
      <c r="I4830" s="1" t="s">
        <v>34</v>
      </c>
      <c r="J4830" s="1" t="s">
        <v>109</v>
      </c>
      <c r="K4830" s="1" t="s">
        <v>35</v>
      </c>
      <c r="L4830" t="s">
        <v>847</v>
      </c>
      <c r="M4830" s="1" t="s">
        <v>57</v>
      </c>
      <c r="O4830" s="1" t="s">
        <v>30</v>
      </c>
      <c r="P4830" s="4">
        <v>1000000</v>
      </c>
      <c r="Q4830" s="5">
        <v>62</v>
      </c>
      <c r="T4830" s="1" t="s">
        <v>37</v>
      </c>
      <c r="U4830" s="4">
        <v>1283299.8600000001</v>
      </c>
      <c r="V4830" s="5">
        <v>64</v>
      </c>
      <c r="W4830" s="5">
        <v>89</v>
      </c>
      <c r="Y4830" s="1" t="s">
        <v>38</v>
      </c>
      <c r="Z4830" s="3">
        <v>46268</v>
      </c>
      <c r="AA4830" s="1" t="s">
        <v>48</v>
      </c>
      <c r="AB4830" s="1" t="s">
        <v>49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14112</v>
      </c>
      <c r="B4831" s="1" t="s">
        <v>14113</v>
      </c>
      <c r="C4831" s="2">
        <v>46143.537685185198</v>
      </c>
      <c r="D4831" s="1" t="s">
        <v>30</v>
      </c>
      <c r="E4831" s="1" t="s">
        <v>2150</v>
      </c>
      <c r="F4831" s="1" t="s">
        <v>75</v>
      </c>
      <c r="H4831" s="1" t="s">
        <v>14114</v>
      </c>
      <c r="I4831" s="1" t="s">
        <v>34</v>
      </c>
      <c r="J4831" s="1" t="s">
        <v>109</v>
      </c>
      <c r="K4831" s="1" t="s">
        <v>35</v>
      </c>
      <c r="L4831" t="s">
        <v>75</v>
      </c>
      <c r="M4831" s="1" t="s">
        <v>57</v>
      </c>
      <c r="O4831" s="1" t="s">
        <v>30</v>
      </c>
      <c r="P4831" s="4">
        <v>1000000</v>
      </c>
      <c r="Q4831" s="5">
        <v>10</v>
      </c>
      <c r="T4831" s="1" t="s">
        <v>37</v>
      </c>
      <c r="U4831" s="4">
        <v>1234799.8600000001</v>
      </c>
      <c r="V4831" s="5">
        <v>7</v>
      </c>
      <c r="W4831" s="5">
        <v>10</v>
      </c>
      <c r="Y4831" s="1" t="s">
        <v>78</v>
      </c>
      <c r="Z4831" s="3">
        <v>46192</v>
      </c>
      <c r="AA4831" s="1" t="s">
        <v>39</v>
      </c>
      <c r="AB4831" s="1" t="s">
        <v>40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14115</v>
      </c>
      <c r="B4832" s="1" t="s">
        <v>14116</v>
      </c>
      <c r="C4832" s="2">
        <v>46160.806678240697</v>
      </c>
      <c r="D4832" s="1" t="s">
        <v>30</v>
      </c>
      <c r="E4832" s="1" t="s">
        <v>14117</v>
      </c>
      <c r="F4832" s="1" t="s">
        <v>6048</v>
      </c>
      <c r="H4832" s="1" t="s">
        <v>14118</v>
      </c>
      <c r="I4832" s="1" t="s">
        <v>34</v>
      </c>
      <c r="J4832" s="1" t="s">
        <v>109</v>
      </c>
      <c r="K4832" s="1" t="s">
        <v>35</v>
      </c>
      <c r="L4832" t="s">
        <v>6048</v>
      </c>
      <c r="M4832" s="1" t="s">
        <v>57</v>
      </c>
      <c r="O4832" s="1" t="s">
        <v>30</v>
      </c>
      <c r="P4832" s="4">
        <v>1000000</v>
      </c>
      <c r="Q4832" s="5">
        <v>200</v>
      </c>
      <c r="T4832" s="1" t="s">
        <v>37</v>
      </c>
      <c r="U4832" s="4">
        <v>1237000.1399999999</v>
      </c>
      <c r="V4832" s="5">
        <v>200</v>
      </c>
      <c r="W4832" s="5">
        <v>250</v>
      </c>
      <c r="Y4832" s="1" t="s">
        <v>911</v>
      </c>
      <c r="Z4832" s="3">
        <v>46168</v>
      </c>
      <c r="AA4832" s="1" t="s">
        <v>58</v>
      </c>
      <c r="AB4832" s="1" t="s">
        <v>59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14119</v>
      </c>
      <c r="B4833" s="1" t="s">
        <v>14120</v>
      </c>
      <c r="C4833" s="2">
        <v>46163.985370370399</v>
      </c>
      <c r="D4833" s="1" t="s">
        <v>30</v>
      </c>
      <c r="E4833" s="1" t="s">
        <v>1387</v>
      </c>
      <c r="F4833" s="1" t="s">
        <v>847</v>
      </c>
      <c r="H4833" s="1" t="s">
        <v>14121</v>
      </c>
      <c r="I4833" s="1" t="s">
        <v>11440</v>
      </c>
      <c r="J4833" s="1" t="s">
        <v>35</v>
      </c>
      <c r="K4833" s="1" t="s">
        <v>165</v>
      </c>
      <c r="L4833" t="s">
        <v>847</v>
      </c>
      <c r="M4833" s="1" t="s">
        <v>91</v>
      </c>
      <c r="O4833" s="1" t="s">
        <v>30</v>
      </c>
      <c r="P4833" s="4">
        <v>1000000</v>
      </c>
      <c r="Q4833" s="5">
        <v>1</v>
      </c>
      <c r="S4833" s="5">
        <v>0</v>
      </c>
      <c r="T4833" s="1" t="s">
        <v>37</v>
      </c>
      <c r="U4833" s="4">
        <v>1229499.96</v>
      </c>
      <c r="V4833" s="5">
        <v>0</v>
      </c>
      <c r="W4833" s="5">
        <v>2000</v>
      </c>
      <c r="Y4833" s="1" t="s">
        <v>38</v>
      </c>
      <c r="Z4833" s="3">
        <v>46190</v>
      </c>
      <c r="AA4833" s="1" t="s">
        <v>39</v>
      </c>
      <c r="AB4833" s="1" t="s">
        <v>40</v>
      </c>
      <c r="AC4833" t="b">
        <f t="shared" si="300"/>
        <v>0</v>
      </c>
      <c r="AD4833" t="b">
        <f t="shared" si="301"/>
        <v>1</v>
      </c>
      <c r="AE4833" t="b">
        <f t="shared" si="302"/>
        <v>0</v>
      </c>
      <c r="AF4833" t="b">
        <f t="shared" si="303"/>
        <v>0</v>
      </c>
    </row>
    <row r="4834" spans="1:32">
      <c r="A4834" t="s">
        <v>14122</v>
      </c>
      <c r="B4834" s="1" t="s">
        <v>14123</v>
      </c>
      <c r="C4834" s="2">
        <v>46113.830034722203</v>
      </c>
      <c r="D4834" s="1" t="s">
        <v>30</v>
      </c>
      <c r="E4834" s="1" t="s">
        <v>1880</v>
      </c>
      <c r="F4834" s="1" t="s">
        <v>87</v>
      </c>
      <c r="H4834" s="1" t="s">
        <v>1881</v>
      </c>
      <c r="I4834" s="1" t="s">
        <v>34</v>
      </c>
      <c r="J4834" s="1" t="s">
        <v>35</v>
      </c>
      <c r="K4834" s="1" t="s">
        <v>68</v>
      </c>
      <c r="L4834" t="s">
        <v>364</v>
      </c>
      <c r="O4834" s="1" t="s">
        <v>30</v>
      </c>
      <c r="P4834" s="4">
        <v>1000000</v>
      </c>
      <c r="Q4834" s="5">
        <v>120</v>
      </c>
      <c r="T4834" s="1" t="s">
        <v>37</v>
      </c>
      <c r="U4834" s="4">
        <v>1246800.3600000001</v>
      </c>
      <c r="V4834" s="5">
        <v>240</v>
      </c>
      <c r="W4834" s="5">
        <v>0</v>
      </c>
      <c r="Z4834" s="3">
        <v>46203</v>
      </c>
      <c r="AA4834" s="1" t="s">
        <v>48</v>
      </c>
      <c r="AB4834" s="1" t="s">
        <v>49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14124</v>
      </c>
      <c r="B4835" s="1" t="s">
        <v>14125</v>
      </c>
      <c r="C4835" s="2">
        <v>46163.870763888903</v>
      </c>
      <c r="D4835" s="1" t="s">
        <v>30</v>
      </c>
      <c r="E4835" s="1" t="s">
        <v>9532</v>
      </c>
      <c r="F4835" s="1" t="s">
        <v>819</v>
      </c>
      <c r="H4835" s="1" t="s">
        <v>14126</v>
      </c>
      <c r="I4835" s="1" t="s">
        <v>34</v>
      </c>
      <c r="J4835" s="1" t="s">
        <v>35</v>
      </c>
      <c r="K4835" s="1" t="s">
        <v>46</v>
      </c>
      <c r="L4835" t="s">
        <v>819</v>
      </c>
      <c r="M4835" s="1" t="s">
        <v>91</v>
      </c>
      <c r="O4835" s="1" t="s">
        <v>30</v>
      </c>
      <c r="P4835" s="4">
        <v>1000000</v>
      </c>
      <c r="Q4835" s="5">
        <v>40</v>
      </c>
      <c r="T4835" s="1" t="s">
        <v>37</v>
      </c>
      <c r="U4835" s="4">
        <v>1246800.3600000001</v>
      </c>
      <c r="V4835" s="5">
        <v>80</v>
      </c>
      <c r="W4835" s="5">
        <v>0</v>
      </c>
      <c r="Y4835" s="1" t="s">
        <v>47</v>
      </c>
      <c r="Z4835" s="3">
        <v>46175</v>
      </c>
      <c r="AA4835" s="1" t="s">
        <v>39</v>
      </c>
      <c r="AB4835" s="1" t="s">
        <v>40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14127</v>
      </c>
      <c r="B4836" s="1" t="s">
        <v>14128</v>
      </c>
      <c r="C4836" s="2">
        <v>46142.888946759304</v>
      </c>
      <c r="D4836" s="1" t="s">
        <v>30</v>
      </c>
      <c r="E4836" s="1" t="s">
        <v>3691</v>
      </c>
      <c r="F4836" s="1" t="s">
        <v>44</v>
      </c>
      <c r="H4836" s="1" t="s">
        <v>7237</v>
      </c>
      <c r="I4836" s="1" t="s">
        <v>34</v>
      </c>
      <c r="J4836" s="1" t="s">
        <v>181</v>
      </c>
      <c r="K4836" s="1" t="s">
        <v>35</v>
      </c>
      <c r="L4836" t="s">
        <v>44</v>
      </c>
      <c r="O4836" s="1" t="s">
        <v>30</v>
      </c>
      <c r="P4836" s="4">
        <v>1000000</v>
      </c>
      <c r="Q4836" s="5">
        <v>25</v>
      </c>
      <c r="T4836" s="1" t="s">
        <v>37</v>
      </c>
      <c r="U4836" s="4">
        <v>1241800.29</v>
      </c>
      <c r="V4836" s="5">
        <v>50</v>
      </c>
      <c r="W4836" s="5">
        <v>30</v>
      </c>
      <c r="Y4836" s="1" t="s">
        <v>47</v>
      </c>
      <c r="Z4836" s="3">
        <v>46191</v>
      </c>
      <c r="AA4836" s="1" t="s">
        <v>39</v>
      </c>
      <c r="AB4836" s="1" t="s">
        <v>40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14129</v>
      </c>
      <c r="B4837" s="1" t="s">
        <v>14130</v>
      </c>
      <c r="C4837" s="2">
        <v>46140.666597222204</v>
      </c>
      <c r="D4837" s="1" t="s">
        <v>30</v>
      </c>
      <c r="E4837" s="1" t="s">
        <v>1396</v>
      </c>
      <c r="F4837" s="1" t="s">
        <v>87</v>
      </c>
      <c r="H4837" s="1" t="s">
        <v>10660</v>
      </c>
      <c r="I4837" s="1" t="s">
        <v>34</v>
      </c>
      <c r="J4837" s="1" t="s">
        <v>81</v>
      </c>
      <c r="K4837" s="1" t="s">
        <v>35</v>
      </c>
      <c r="L4837" t="s">
        <v>90</v>
      </c>
      <c r="M4837" s="1" t="s">
        <v>57</v>
      </c>
      <c r="O4837" s="1" t="s">
        <v>30</v>
      </c>
      <c r="P4837" s="4">
        <v>1000000</v>
      </c>
      <c r="Q4837" s="5">
        <v>60</v>
      </c>
      <c r="S4837" s="5">
        <v>0</v>
      </c>
      <c r="T4837" s="1" t="s">
        <v>37</v>
      </c>
      <c r="U4837" s="4">
        <v>1281400.1399999999</v>
      </c>
      <c r="V4837" s="5">
        <v>69</v>
      </c>
      <c r="W4837" s="5">
        <v>0</v>
      </c>
      <c r="Z4837" s="3">
        <v>46203</v>
      </c>
      <c r="AA4837" s="1" t="s">
        <v>58</v>
      </c>
      <c r="AB4837" s="1" t="s">
        <v>59</v>
      </c>
      <c r="AC4837" t="b">
        <f t="shared" si="300"/>
        <v>1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14131</v>
      </c>
      <c r="B4838" s="1" t="s">
        <v>14132</v>
      </c>
      <c r="C4838" s="2">
        <v>46160.804131944402</v>
      </c>
      <c r="D4838" s="1" t="s">
        <v>30</v>
      </c>
      <c r="E4838" s="1" t="s">
        <v>14133</v>
      </c>
      <c r="F4838" s="1" t="s">
        <v>6048</v>
      </c>
      <c r="H4838" s="1" t="s">
        <v>14134</v>
      </c>
      <c r="I4838" s="1" t="s">
        <v>34</v>
      </c>
      <c r="J4838" s="1" t="s">
        <v>109</v>
      </c>
      <c r="K4838" s="1" t="s">
        <v>35</v>
      </c>
      <c r="L4838" t="s">
        <v>6048</v>
      </c>
      <c r="M4838" s="1" t="s">
        <v>57</v>
      </c>
      <c r="O4838" s="1" t="s">
        <v>30</v>
      </c>
      <c r="P4838" s="4">
        <v>1000000</v>
      </c>
      <c r="Q4838" s="5">
        <v>20</v>
      </c>
      <c r="T4838" s="1" t="s">
        <v>37</v>
      </c>
      <c r="U4838" s="4">
        <v>1273100.3400000001</v>
      </c>
      <c r="V4838" s="5">
        <v>45</v>
      </c>
      <c r="W4838" s="5">
        <v>90</v>
      </c>
      <c r="Y4838" s="1" t="s">
        <v>911</v>
      </c>
      <c r="Z4838" s="3">
        <v>46213</v>
      </c>
      <c r="AA4838" s="1" t="s">
        <v>48</v>
      </c>
      <c r="AB4838" s="1" t="s">
        <v>49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14135</v>
      </c>
      <c r="B4839" s="1" t="s">
        <v>14136</v>
      </c>
      <c r="C4839" s="2">
        <v>46150.526342592602</v>
      </c>
      <c r="D4839" s="1" t="s">
        <v>30</v>
      </c>
      <c r="E4839" s="1" t="s">
        <v>11397</v>
      </c>
      <c r="F4839" s="1" t="s">
        <v>6048</v>
      </c>
      <c r="H4839" s="1" t="s">
        <v>14137</v>
      </c>
      <c r="I4839" s="1" t="s">
        <v>34</v>
      </c>
      <c r="J4839" s="1" t="s">
        <v>262</v>
      </c>
      <c r="K4839" s="1" t="s">
        <v>35</v>
      </c>
      <c r="L4839" t="s">
        <v>6048</v>
      </c>
      <c r="M4839" s="1" t="s">
        <v>57</v>
      </c>
      <c r="O4839" s="1" t="s">
        <v>30</v>
      </c>
      <c r="P4839" s="4">
        <v>1000000</v>
      </c>
      <c r="Q4839" s="5">
        <v>20</v>
      </c>
      <c r="T4839" s="1" t="s">
        <v>37</v>
      </c>
      <c r="U4839" s="4">
        <v>1297600.1200000001</v>
      </c>
      <c r="V4839" s="5">
        <v>45</v>
      </c>
      <c r="W4839" s="5">
        <v>0</v>
      </c>
      <c r="Y4839" s="1" t="s">
        <v>911</v>
      </c>
      <c r="Z4839" s="3">
        <v>46233</v>
      </c>
      <c r="AA4839" s="1" t="s">
        <v>48</v>
      </c>
      <c r="AB4839" s="1" t="s">
        <v>49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14138</v>
      </c>
      <c r="B4840" s="1" t="s">
        <v>14139</v>
      </c>
      <c r="C4840" s="2">
        <v>46150.5312962963</v>
      </c>
      <c r="D4840" s="1" t="s">
        <v>30</v>
      </c>
      <c r="E4840" s="1" t="s">
        <v>11397</v>
      </c>
      <c r="F4840" s="1" t="s">
        <v>6048</v>
      </c>
      <c r="H4840" s="1" t="s">
        <v>14140</v>
      </c>
      <c r="I4840" s="1" t="s">
        <v>34</v>
      </c>
      <c r="J4840" s="1" t="s">
        <v>165</v>
      </c>
      <c r="K4840" s="1" t="s">
        <v>35</v>
      </c>
      <c r="L4840" t="s">
        <v>6048</v>
      </c>
      <c r="M4840" s="1" t="s">
        <v>57</v>
      </c>
      <c r="O4840" s="1" t="s">
        <v>30</v>
      </c>
      <c r="P4840" s="4">
        <v>1000000</v>
      </c>
      <c r="Q4840" s="5">
        <v>20</v>
      </c>
      <c r="T4840" s="1" t="s">
        <v>37</v>
      </c>
      <c r="U4840" s="4">
        <v>1297600.1200000001</v>
      </c>
      <c r="V4840" s="5">
        <v>45</v>
      </c>
      <c r="W4840" s="5">
        <v>0</v>
      </c>
      <c r="Y4840" s="1" t="s">
        <v>911</v>
      </c>
      <c r="Z4840" s="3">
        <v>46233</v>
      </c>
      <c r="AA4840" s="1" t="s">
        <v>48</v>
      </c>
      <c r="AB4840" s="1" t="s">
        <v>49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14141</v>
      </c>
      <c r="B4841" s="1" t="s">
        <v>14142</v>
      </c>
      <c r="C4841" s="2">
        <v>46153.076203703698</v>
      </c>
      <c r="D4841" s="1" t="s">
        <v>30</v>
      </c>
      <c r="E4841" s="1" t="s">
        <v>3315</v>
      </c>
      <c r="F4841" s="1" t="s">
        <v>819</v>
      </c>
      <c r="H4841" s="1" t="s">
        <v>3668</v>
      </c>
      <c r="I4841" s="1" t="s">
        <v>34</v>
      </c>
      <c r="J4841" s="1" t="s">
        <v>109</v>
      </c>
      <c r="K4841" s="1" t="s">
        <v>35</v>
      </c>
      <c r="L4841" t="s">
        <v>819</v>
      </c>
      <c r="M4841" s="1" t="s">
        <v>57</v>
      </c>
      <c r="O4841" s="1" t="s">
        <v>30</v>
      </c>
      <c r="P4841" s="4">
        <v>1000000</v>
      </c>
      <c r="Q4841" s="5">
        <v>50</v>
      </c>
      <c r="T4841" s="1" t="s">
        <v>37</v>
      </c>
      <c r="U4841" s="4">
        <v>1293100.29</v>
      </c>
      <c r="V4841" s="5">
        <v>100</v>
      </c>
      <c r="W4841" s="5">
        <v>300</v>
      </c>
      <c r="Y4841" s="1" t="s">
        <v>47</v>
      </c>
      <c r="Z4841" s="3">
        <v>46206</v>
      </c>
      <c r="AA4841" s="1" t="s">
        <v>39</v>
      </c>
      <c r="AB4841" s="1" t="s">
        <v>40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14143</v>
      </c>
      <c r="B4842" s="1" t="s">
        <v>14144</v>
      </c>
      <c r="C4842" s="2">
        <v>46153.739467592597</v>
      </c>
      <c r="D4842" s="1" t="s">
        <v>30</v>
      </c>
      <c r="E4842" s="1" t="s">
        <v>14145</v>
      </c>
      <c r="F4842" s="1" t="s">
        <v>154</v>
      </c>
      <c r="H4842" s="1" t="s">
        <v>14146</v>
      </c>
      <c r="I4842" s="1" t="s">
        <v>34</v>
      </c>
      <c r="J4842" s="1" t="s">
        <v>97</v>
      </c>
      <c r="K4842" s="1" t="s">
        <v>35</v>
      </c>
      <c r="L4842" t="s">
        <v>154</v>
      </c>
      <c r="O4842" s="1" t="s">
        <v>30</v>
      </c>
      <c r="P4842" s="4">
        <v>1000000</v>
      </c>
      <c r="Q4842" s="5">
        <v>45</v>
      </c>
      <c r="T4842" s="1" t="s">
        <v>37</v>
      </c>
      <c r="U4842" s="4">
        <v>1271100.04</v>
      </c>
      <c r="V4842" s="5">
        <v>180</v>
      </c>
      <c r="W4842" s="5">
        <v>0</v>
      </c>
      <c r="Y4842" s="1" t="s">
        <v>98</v>
      </c>
      <c r="Z4842" s="3">
        <v>46220</v>
      </c>
      <c r="AA4842" s="1" t="s">
        <v>48</v>
      </c>
      <c r="AB4842" s="1" t="s">
        <v>49</v>
      </c>
      <c r="AC4842" t="b">
        <f t="shared" si="300"/>
        <v>1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14147</v>
      </c>
      <c r="B4843" s="1" t="s">
        <v>14148</v>
      </c>
      <c r="C4843" s="2">
        <v>46160.805717592601</v>
      </c>
      <c r="D4843" s="1" t="s">
        <v>30</v>
      </c>
      <c r="E4843" s="1" t="s">
        <v>14133</v>
      </c>
      <c r="F4843" s="1" t="s">
        <v>6048</v>
      </c>
      <c r="H4843" s="1" t="s">
        <v>14149</v>
      </c>
      <c r="I4843" s="1" t="s">
        <v>34</v>
      </c>
      <c r="J4843" s="1" t="s">
        <v>162</v>
      </c>
      <c r="K4843" s="1" t="s">
        <v>35</v>
      </c>
      <c r="L4843" t="s">
        <v>6048</v>
      </c>
      <c r="M4843" s="1" t="s">
        <v>57</v>
      </c>
      <c r="O4843" s="1" t="s">
        <v>30</v>
      </c>
      <c r="P4843" s="4">
        <v>1000000</v>
      </c>
      <c r="Q4843" s="5">
        <v>20</v>
      </c>
      <c r="T4843" s="1" t="s">
        <v>37</v>
      </c>
      <c r="U4843" s="4">
        <v>1273100.3400000001</v>
      </c>
      <c r="V4843" s="5">
        <v>45</v>
      </c>
      <c r="W4843" s="5">
        <v>0</v>
      </c>
      <c r="Y4843" s="1" t="s">
        <v>911</v>
      </c>
      <c r="Z4843" s="3">
        <v>46212</v>
      </c>
      <c r="AA4843" s="1" t="s">
        <v>48</v>
      </c>
      <c r="AB4843" s="1" t="s">
        <v>49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14150</v>
      </c>
      <c r="B4844" s="1" t="s">
        <v>14151</v>
      </c>
      <c r="C4844" s="2">
        <v>46163.511273148099</v>
      </c>
      <c r="D4844" s="1" t="s">
        <v>30</v>
      </c>
      <c r="E4844" s="1" t="s">
        <v>1456</v>
      </c>
      <c r="F4844" s="1" t="s">
        <v>279</v>
      </c>
      <c r="H4844" s="1" t="s">
        <v>14152</v>
      </c>
      <c r="I4844" s="1" t="s">
        <v>34</v>
      </c>
      <c r="J4844" s="1" t="s">
        <v>109</v>
      </c>
      <c r="K4844" s="1" t="s">
        <v>35</v>
      </c>
      <c r="L4844" t="s">
        <v>279</v>
      </c>
      <c r="M4844" s="1" t="s">
        <v>57</v>
      </c>
      <c r="O4844" s="1" t="s">
        <v>30</v>
      </c>
      <c r="P4844" s="4">
        <v>1000000</v>
      </c>
      <c r="Q4844" s="5">
        <v>69</v>
      </c>
      <c r="T4844" s="1" t="s">
        <v>37</v>
      </c>
      <c r="U4844" s="4">
        <v>1281099.8700000001</v>
      </c>
      <c r="V4844" s="5">
        <v>69</v>
      </c>
      <c r="W4844" s="5">
        <v>0</v>
      </c>
      <c r="Y4844" s="1" t="s">
        <v>281</v>
      </c>
      <c r="Z4844" s="3">
        <v>46185</v>
      </c>
      <c r="AA4844" s="1" t="s">
        <v>39</v>
      </c>
      <c r="AB4844" s="1" t="s">
        <v>40</v>
      </c>
      <c r="AC4844" t="b">
        <f t="shared" si="300"/>
        <v>1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14153</v>
      </c>
      <c r="B4845" s="1" t="s">
        <v>14154</v>
      </c>
      <c r="C4845" s="2">
        <v>46153.5838657407</v>
      </c>
      <c r="D4845" s="1" t="s">
        <v>30</v>
      </c>
      <c r="E4845" s="1" t="s">
        <v>6933</v>
      </c>
      <c r="F4845" s="1" t="s">
        <v>2710</v>
      </c>
      <c r="H4845" s="1" t="s">
        <v>14155</v>
      </c>
      <c r="I4845" s="1" t="s">
        <v>34</v>
      </c>
      <c r="J4845" s="1" t="s">
        <v>35</v>
      </c>
      <c r="K4845" s="1" t="s">
        <v>46</v>
      </c>
      <c r="L4845" t="s">
        <v>2710</v>
      </c>
      <c r="O4845" s="1" t="s">
        <v>30</v>
      </c>
      <c r="P4845" s="4">
        <v>1000000</v>
      </c>
      <c r="Q4845" s="5">
        <v>400</v>
      </c>
      <c r="T4845" s="1" t="s">
        <v>37</v>
      </c>
      <c r="U4845" s="4">
        <v>1293100.29</v>
      </c>
      <c r="V4845" s="5">
        <v>800</v>
      </c>
      <c r="W4845" s="5">
        <v>8000</v>
      </c>
      <c r="Y4845" s="1" t="s">
        <v>47</v>
      </c>
      <c r="Z4845" s="3">
        <v>46171</v>
      </c>
      <c r="AA4845" s="1" t="s">
        <v>70</v>
      </c>
      <c r="AB4845" s="1" t="s">
        <v>71</v>
      </c>
      <c r="AC4845" t="b">
        <f t="shared" si="300"/>
        <v>1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14156</v>
      </c>
      <c r="B4846" s="1" t="s">
        <v>14157</v>
      </c>
      <c r="C4846" s="2">
        <v>46155.720358796301</v>
      </c>
      <c r="D4846" s="1" t="s">
        <v>30</v>
      </c>
      <c r="E4846" s="1" t="s">
        <v>8654</v>
      </c>
      <c r="F4846" s="1" t="s">
        <v>175</v>
      </c>
      <c r="H4846" s="1" t="s">
        <v>14158</v>
      </c>
      <c r="I4846" s="1" t="s">
        <v>394</v>
      </c>
      <c r="J4846" s="1" t="s">
        <v>395</v>
      </c>
      <c r="K4846" s="1" t="s">
        <v>35</v>
      </c>
      <c r="L4846" t="s">
        <v>175</v>
      </c>
      <c r="M4846" s="1" t="s">
        <v>57</v>
      </c>
      <c r="O4846" s="1" t="s">
        <v>30</v>
      </c>
      <c r="P4846" s="4">
        <v>1000000</v>
      </c>
      <c r="Q4846" s="5">
        <v>700</v>
      </c>
      <c r="T4846" s="1" t="s">
        <v>37</v>
      </c>
      <c r="U4846" s="4">
        <v>1303100.43</v>
      </c>
      <c r="Y4846" s="1" t="s">
        <v>78</v>
      </c>
      <c r="Z4846" s="3">
        <v>46219</v>
      </c>
      <c r="AA4846" s="1" t="s">
        <v>39</v>
      </c>
      <c r="AB4846" s="1" t="s">
        <v>40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14159</v>
      </c>
      <c r="B4847" s="1" t="s">
        <v>14160</v>
      </c>
      <c r="C4847" s="2">
        <v>46162.536215277803</v>
      </c>
      <c r="D4847" s="1" t="s">
        <v>30</v>
      </c>
      <c r="E4847" s="1" t="s">
        <v>614</v>
      </c>
      <c r="F4847" s="1" t="s">
        <v>44</v>
      </c>
      <c r="H4847" s="1" t="s">
        <v>13012</v>
      </c>
      <c r="I4847" s="1" t="s">
        <v>394</v>
      </c>
      <c r="J4847" s="1" t="s">
        <v>35</v>
      </c>
      <c r="K4847" s="1" t="s">
        <v>395</v>
      </c>
      <c r="L4847" t="s">
        <v>44</v>
      </c>
      <c r="O4847" s="1" t="s">
        <v>30</v>
      </c>
      <c r="P4847" s="4">
        <v>1000000</v>
      </c>
      <c r="Q4847" s="5">
        <v>2700</v>
      </c>
      <c r="T4847" s="1" t="s">
        <v>37</v>
      </c>
      <c r="U4847" s="4">
        <v>1246800.3600000001</v>
      </c>
      <c r="Y4847" s="1" t="s">
        <v>47</v>
      </c>
      <c r="Z4847" s="3">
        <v>46191</v>
      </c>
      <c r="AA4847" s="1" t="s">
        <v>39</v>
      </c>
      <c r="AB4847" s="1" t="s">
        <v>40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14161</v>
      </c>
      <c r="B4848" s="1" t="s">
        <v>14162</v>
      </c>
      <c r="C4848" s="2">
        <v>46164.630671296298</v>
      </c>
      <c r="D4848" s="1" t="s">
        <v>30</v>
      </c>
      <c r="E4848" s="1" t="s">
        <v>11922</v>
      </c>
      <c r="F4848" s="1" t="s">
        <v>364</v>
      </c>
      <c r="H4848" s="1" t="s">
        <v>12011</v>
      </c>
      <c r="I4848" s="1" t="s">
        <v>34</v>
      </c>
      <c r="J4848" s="1" t="s">
        <v>35</v>
      </c>
      <c r="K4848" s="1" t="s">
        <v>77</v>
      </c>
      <c r="L4848" t="s">
        <v>364</v>
      </c>
      <c r="O4848" s="1" t="s">
        <v>30</v>
      </c>
      <c r="P4848" s="4">
        <v>1000000</v>
      </c>
      <c r="Q4848" s="5">
        <v>12</v>
      </c>
      <c r="T4848" s="1" t="s">
        <v>37</v>
      </c>
      <c r="U4848" s="4">
        <v>1286099.68</v>
      </c>
      <c r="V4848" s="5">
        <v>24</v>
      </c>
      <c r="W4848" s="5">
        <v>0</v>
      </c>
      <c r="Y4848" s="1" t="s">
        <v>69</v>
      </c>
      <c r="Z4848" s="3">
        <v>46265</v>
      </c>
      <c r="AA4848" s="1" t="s">
        <v>39</v>
      </c>
      <c r="AB4848" s="1" t="s">
        <v>40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14163</v>
      </c>
      <c r="B4849" s="1" t="s">
        <v>14164</v>
      </c>
      <c r="C4849" s="2">
        <v>46150.8218402778</v>
      </c>
      <c r="D4849" s="1" t="s">
        <v>30</v>
      </c>
      <c r="E4849" s="1" t="s">
        <v>14165</v>
      </c>
      <c r="F4849" s="1" t="s">
        <v>819</v>
      </c>
      <c r="H4849" s="1" t="s">
        <v>14166</v>
      </c>
      <c r="I4849" s="1" t="s">
        <v>34</v>
      </c>
      <c r="J4849" s="1" t="s">
        <v>165</v>
      </c>
      <c r="K4849" s="1" t="s">
        <v>35</v>
      </c>
      <c r="L4849" t="s">
        <v>819</v>
      </c>
      <c r="M4849" s="1" t="s">
        <v>57</v>
      </c>
      <c r="O4849" s="1" t="s">
        <v>30</v>
      </c>
      <c r="P4849" s="4">
        <v>1000000</v>
      </c>
      <c r="Q4849" s="5">
        <v>30</v>
      </c>
      <c r="T4849" s="1" t="s">
        <v>37</v>
      </c>
      <c r="U4849" s="4">
        <v>1246800.3600000001</v>
      </c>
      <c r="V4849" s="5">
        <v>50</v>
      </c>
      <c r="W4849" s="5">
        <v>0</v>
      </c>
      <c r="Y4849" s="1" t="s">
        <v>47</v>
      </c>
      <c r="Z4849" s="3">
        <v>46183</v>
      </c>
      <c r="AA4849" s="1" t="s">
        <v>39</v>
      </c>
      <c r="AB4849" s="1" t="s">
        <v>40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14167</v>
      </c>
      <c r="B4850" s="1" t="s">
        <v>14168</v>
      </c>
      <c r="C4850" s="2">
        <v>46163.876944444397</v>
      </c>
      <c r="D4850" s="1" t="s">
        <v>30</v>
      </c>
      <c r="E4850" s="1" t="s">
        <v>14169</v>
      </c>
      <c r="F4850" s="1" t="s">
        <v>819</v>
      </c>
      <c r="H4850" s="1" t="s">
        <v>14170</v>
      </c>
      <c r="I4850" s="1" t="s">
        <v>34</v>
      </c>
      <c r="J4850" s="1" t="s">
        <v>109</v>
      </c>
      <c r="K4850" s="1" t="s">
        <v>35</v>
      </c>
      <c r="L4850" t="s">
        <v>819</v>
      </c>
      <c r="M4850" s="1" t="s">
        <v>57</v>
      </c>
      <c r="O4850" s="1" t="s">
        <v>30</v>
      </c>
      <c r="P4850" s="4">
        <v>1000000</v>
      </c>
      <c r="Q4850" s="5">
        <v>100</v>
      </c>
      <c r="T4850" s="1" t="s">
        <v>37</v>
      </c>
      <c r="U4850" s="4">
        <v>1246800.3600000001</v>
      </c>
      <c r="V4850" s="5">
        <v>100</v>
      </c>
      <c r="W4850" s="5">
        <v>0</v>
      </c>
      <c r="Y4850" s="1" t="s">
        <v>47</v>
      </c>
      <c r="Z4850" s="3">
        <v>46183</v>
      </c>
      <c r="AA4850" s="1" t="s">
        <v>39</v>
      </c>
      <c r="AB4850" s="1" t="s">
        <v>40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14171</v>
      </c>
      <c r="B4851" s="1" t="s">
        <v>14172</v>
      </c>
      <c r="C4851" s="2">
        <v>46160.808356481502</v>
      </c>
      <c r="D4851" s="1" t="s">
        <v>30</v>
      </c>
      <c r="E4851" s="1" t="s">
        <v>14117</v>
      </c>
      <c r="F4851" s="1" t="s">
        <v>6048</v>
      </c>
      <c r="H4851" s="1" t="s">
        <v>14173</v>
      </c>
      <c r="I4851" s="1" t="s">
        <v>34</v>
      </c>
      <c r="J4851" s="1" t="s">
        <v>97</v>
      </c>
      <c r="K4851" s="1" t="s">
        <v>35</v>
      </c>
      <c r="L4851" t="s">
        <v>6048</v>
      </c>
      <c r="M4851" s="1" t="s">
        <v>57</v>
      </c>
      <c r="O4851" s="1" t="s">
        <v>30</v>
      </c>
      <c r="P4851" s="4">
        <v>1000000</v>
      </c>
      <c r="Q4851" s="5">
        <v>20</v>
      </c>
      <c r="T4851" s="1" t="s">
        <v>37</v>
      </c>
      <c r="U4851" s="4">
        <v>1273100.3400000001</v>
      </c>
      <c r="V4851" s="5">
        <v>50</v>
      </c>
      <c r="W4851" s="5">
        <v>0</v>
      </c>
      <c r="Y4851" s="1" t="s">
        <v>911</v>
      </c>
      <c r="Z4851" s="3">
        <v>46211</v>
      </c>
      <c r="AA4851" s="1" t="s">
        <v>48</v>
      </c>
      <c r="AB4851" s="1" t="s">
        <v>49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14174</v>
      </c>
      <c r="B4852" s="1" t="s">
        <v>14175</v>
      </c>
      <c r="C4852" s="2">
        <v>46147.738206018497</v>
      </c>
      <c r="D4852" s="1" t="s">
        <v>30</v>
      </c>
      <c r="E4852" s="1" t="s">
        <v>13721</v>
      </c>
      <c r="F4852" s="1" t="s">
        <v>2710</v>
      </c>
      <c r="H4852" s="1" t="s">
        <v>14176</v>
      </c>
      <c r="I4852" s="1" t="s">
        <v>34</v>
      </c>
      <c r="J4852" s="1" t="s">
        <v>181</v>
      </c>
      <c r="K4852" s="1" t="s">
        <v>35</v>
      </c>
      <c r="L4852" t="s">
        <v>2710</v>
      </c>
      <c r="O4852" s="1" t="s">
        <v>30</v>
      </c>
      <c r="P4852" s="4">
        <v>1000000</v>
      </c>
      <c r="Q4852" s="5">
        <v>50</v>
      </c>
      <c r="T4852" s="1" t="s">
        <v>37</v>
      </c>
      <c r="U4852" s="4">
        <v>1227800.1399999999</v>
      </c>
      <c r="V4852" s="5">
        <v>70</v>
      </c>
      <c r="W4852" s="5">
        <v>1430</v>
      </c>
      <c r="Y4852" s="1" t="s">
        <v>47</v>
      </c>
      <c r="Z4852" s="3">
        <v>46175</v>
      </c>
      <c r="AA4852" s="1" t="s">
        <v>48</v>
      </c>
      <c r="AB4852" s="1" t="s">
        <v>49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14177</v>
      </c>
      <c r="B4853" s="1" t="s">
        <v>14178</v>
      </c>
      <c r="C4853" s="2">
        <v>46163.5320138889</v>
      </c>
      <c r="D4853" s="1" t="s">
        <v>30</v>
      </c>
      <c r="E4853" s="1" t="s">
        <v>11895</v>
      </c>
      <c r="F4853" s="1" t="s">
        <v>2710</v>
      </c>
      <c r="H4853" s="1" t="s">
        <v>14179</v>
      </c>
      <c r="I4853" s="1" t="s">
        <v>34</v>
      </c>
      <c r="J4853" s="1" t="s">
        <v>109</v>
      </c>
      <c r="K4853" s="1" t="s">
        <v>35</v>
      </c>
      <c r="L4853" t="s">
        <v>2710</v>
      </c>
      <c r="O4853" s="1" t="s">
        <v>30</v>
      </c>
      <c r="P4853" s="4">
        <v>1000000</v>
      </c>
      <c r="Q4853" s="5">
        <v>30</v>
      </c>
      <c r="T4853" s="1" t="s">
        <v>37</v>
      </c>
      <c r="U4853" s="4">
        <v>1227800.1399999999</v>
      </c>
      <c r="V4853" s="5">
        <v>160</v>
      </c>
      <c r="W4853" s="5">
        <v>3000</v>
      </c>
      <c r="Y4853" s="1" t="s">
        <v>47</v>
      </c>
      <c r="Z4853" s="3">
        <v>46172</v>
      </c>
      <c r="AA4853" s="1" t="s">
        <v>39</v>
      </c>
      <c r="AB4853" s="1" t="s">
        <v>40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14180</v>
      </c>
      <c r="B4854" s="1" t="s">
        <v>14181</v>
      </c>
      <c r="C4854" s="2">
        <v>46114.8613078704</v>
      </c>
      <c r="D4854" s="1" t="s">
        <v>30</v>
      </c>
      <c r="E4854" s="1" t="s">
        <v>13702</v>
      </c>
      <c r="F4854" s="1" t="s">
        <v>2710</v>
      </c>
      <c r="H4854" s="1" t="s">
        <v>14182</v>
      </c>
      <c r="I4854" s="1" t="s">
        <v>34</v>
      </c>
      <c r="J4854" s="1" t="s">
        <v>77</v>
      </c>
      <c r="K4854" s="1" t="s">
        <v>35</v>
      </c>
      <c r="L4854" t="s">
        <v>2710</v>
      </c>
      <c r="O4854" s="1" t="s">
        <v>30</v>
      </c>
      <c r="P4854" s="4">
        <v>1001000</v>
      </c>
      <c r="Q4854" s="5">
        <v>24</v>
      </c>
      <c r="T4854" s="1" t="s">
        <v>37</v>
      </c>
      <c r="U4854" s="4">
        <v>1248047.1599999999</v>
      </c>
      <c r="V4854" s="5">
        <v>20</v>
      </c>
      <c r="W4854" s="5">
        <v>460</v>
      </c>
      <c r="Y4854" s="1" t="s">
        <v>47</v>
      </c>
      <c r="Z4854" s="3">
        <v>46184</v>
      </c>
      <c r="AA4854" s="1" t="s">
        <v>48</v>
      </c>
      <c r="AB4854" s="1" t="s">
        <v>49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14183</v>
      </c>
      <c r="B4855" s="1" t="s">
        <v>14184</v>
      </c>
      <c r="C4855" s="2">
        <v>46114.871539351901</v>
      </c>
      <c r="D4855" s="1" t="s">
        <v>30</v>
      </c>
      <c r="E4855" s="1" t="s">
        <v>14185</v>
      </c>
      <c r="F4855" s="1" t="s">
        <v>2710</v>
      </c>
      <c r="H4855" s="1" t="s">
        <v>14186</v>
      </c>
      <c r="I4855" s="1" t="s">
        <v>34</v>
      </c>
      <c r="J4855" s="1" t="s">
        <v>35</v>
      </c>
      <c r="K4855" s="1" t="s">
        <v>109</v>
      </c>
      <c r="L4855" t="s">
        <v>2710</v>
      </c>
      <c r="O4855" s="1" t="s">
        <v>30</v>
      </c>
      <c r="P4855" s="4">
        <v>1011000</v>
      </c>
      <c r="Q4855" s="5">
        <v>37</v>
      </c>
      <c r="T4855" s="1" t="s">
        <v>37</v>
      </c>
      <c r="U4855" s="4">
        <v>1260515.17</v>
      </c>
      <c r="V4855" s="5">
        <v>228</v>
      </c>
      <c r="W4855" s="5">
        <v>20</v>
      </c>
      <c r="Y4855" s="1" t="s">
        <v>47</v>
      </c>
      <c r="Z4855" s="3">
        <v>46183</v>
      </c>
      <c r="AA4855" s="1" t="s">
        <v>48</v>
      </c>
      <c r="AB4855" s="1" t="s">
        <v>49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14187</v>
      </c>
      <c r="B4856" s="1" t="s">
        <v>14188</v>
      </c>
      <c r="C4856" s="2">
        <v>46104.637523148202</v>
      </c>
      <c r="D4856" s="1" t="s">
        <v>30</v>
      </c>
      <c r="E4856" s="1" t="s">
        <v>11079</v>
      </c>
      <c r="F4856" s="1" t="s">
        <v>824</v>
      </c>
      <c r="H4856" s="1" t="s">
        <v>14189</v>
      </c>
      <c r="I4856" s="1" t="s">
        <v>34</v>
      </c>
      <c r="J4856" s="1" t="s">
        <v>109</v>
      </c>
      <c r="K4856" s="1" t="s">
        <v>35</v>
      </c>
      <c r="L4856" t="s">
        <v>824</v>
      </c>
      <c r="O4856" s="1" t="s">
        <v>30</v>
      </c>
      <c r="P4856" s="4">
        <v>1020600</v>
      </c>
      <c r="Q4856" s="5">
        <v>126</v>
      </c>
      <c r="T4856" s="1" t="s">
        <v>37</v>
      </c>
      <c r="U4856" s="4">
        <v>1256766.9099999999</v>
      </c>
      <c r="V4856" s="5">
        <v>0</v>
      </c>
      <c r="W4856" s="5">
        <v>716</v>
      </c>
      <c r="Y4856" s="1" t="s">
        <v>78</v>
      </c>
      <c r="Z4856" s="3">
        <v>46225</v>
      </c>
      <c r="AA4856" s="1" t="s">
        <v>48</v>
      </c>
      <c r="AB4856" s="1" t="s">
        <v>49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14190</v>
      </c>
      <c r="B4857" s="1" t="s">
        <v>14191</v>
      </c>
      <c r="C4857" s="2">
        <v>46085.517592592601</v>
      </c>
      <c r="D4857" s="1" t="s">
        <v>30</v>
      </c>
      <c r="E4857" s="1" t="s">
        <v>4827</v>
      </c>
      <c r="F4857" s="1" t="s">
        <v>1192</v>
      </c>
      <c r="H4857" s="1" t="s">
        <v>4828</v>
      </c>
      <c r="I4857" s="1" t="s">
        <v>34</v>
      </c>
      <c r="J4857" s="1" t="s">
        <v>35</v>
      </c>
      <c r="K4857" s="1" t="s">
        <v>235</v>
      </c>
      <c r="L4857" t="s">
        <v>1192</v>
      </c>
      <c r="M4857" s="1" t="s">
        <v>91</v>
      </c>
      <c r="O4857" s="1" t="s">
        <v>30</v>
      </c>
      <c r="P4857" s="4">
        <v>1025000</v>
      </c>
      <c r="Q4857" s="5">
        <v>60</v>
      </c>
      <c r="T4857" s="1" t="s">
        <v>37</v>
      </c>
      <c r="U4857" s="4">
        <v>1257572.8799999999</v>
      </c>
      <c r="V4857" s="5">
        <v>240</v>
      </c>
      <c r="W4857" s="5">
        <v>5</v>
      </c>
      <c r="Y4857" s="1" t="s">
        <v>69</v>
      </c>
      <c r="Z4857" s="3">
        <v>46197</v>
      </c>
      <c r="AA4857" s="1" t="s">
        <v>39</v>
      </c>
      <c r="AB4857" s="1" t="s">
        <v>40</v>
      </c>
      <c r="AC4857" t="b">
        <f t="shared" si="300"/>
        <v>1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14192</v>
      </c>
      <c r="B4858" s="1" t="s">
        <v>14193</v>
      </c>
      <c r="C4858" s="2">
        <v>46156.858680555597</v>
      </c>
      <c r="D4858" s="1" t="s">
        <v>30</v>
      </c>
      <c r="E4858" s="1" t="s">
        <v>545</v>
      </c>
      <c r="F4858" s="1" t="s">
        <v>87</v>
      </c>
      <c r="H4858" s="1" t="s">
        <v>546</v>
      </c>
      <c r="I4858" s="1" t="s">
        <v>55</v>
      </c>
      <c r="J4858" s="1" t="s">
        <v>126</v>
      </c>
      <c r="K4858" s="1" t="s">
        <v>35</v>
      </c>
      <c r="L4858" t="s">
        <v>90</v>
      </c>
      <c r="M4858" s="1" t="s">
        <v>57</v>
      </c>
      <c r="O4858" s="1" t="s">
        <v>30</v>
      </c>
      <c r="P4858" s="4">
        <v>1025140</v>
      </c>
      <c r="Q4858" s="5">
        <v>140</v>
      </c>
      <c r="S4858" s="5">
        <v>51257</v>
      </c>
      <c r="T4858" s="1" t="s">
        <v>37</v>
      </c>
      <c r="U4858" s="4">
        <v>1335860.3700000001</v>
      </c>
      <c r="Z4858" s="3">
        <v>46203</v>
      </c>
      <c r="AA4858" s="1" t="s">
        <v>58</v>
      </c>
      <c r="AB4858" s="1" t="s">
        <v>59</v>
      </c>
      <c r="AC4858" t="b">
        <f t="shared" si="300"/>
        <v>1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14194</v>
      </c>
      <c r="B4859" s="1" t="s">
        <v>14195</v>
      </c>
      <c r="C4859" s="2">
        <v>46162.707893518498</v>
      </c>
      <c r="D4859" s="1" t="s">
        <v>30</v>
      </c>
      <c r="E4859" s="1" t="s">
        <v>3826</v>
      </c>
      <c r="F4859" s="1" t="s">
        <v>824</v>
      </c>
      <c r="H4859" s="1" t="s">
        <v>14196</v>
      </c>
      <c r="I4859" s="1" t="s">
        <v>34</v>
      </c>
      <c r="J4859" s="1" t="s">
        <v>35</v>
      </c>
      <c r="K4859" s="1" t="s">
        <v>181</v>
      </c>
      <c r="L4859" t="s">
        <v>824</v>
      </c>
      <c r="O4859" s="1" t="s">
        <v>30</v>
      </c>
      <c r="P4859" s="4">
        <v>1032750</v>
      </c>
      <c r="Q4859" s="5">
        <v>36</v>
      </c>
      <c r="T4859" s="1" t="s">
        <v>37</v>
      </c>
      <c r="U4859" s="4">
        <v>1323262.99</v>
      </c>
      <c r="V4859" s="5">
        <v>91</v>
      </c>
      <c r="W4859" s="5">
        <v>0</v>
      </c>
      <c r="Y4859" s="1" t="s">
        <v>78</v>
      </c>
      <c r="Z4859" s="3">
        <v>46178</v>
      </c>
      <c r="AA4859" s="1" t="s">
        <v>58</v>
      </c>
      <c r="AB4859" s="1" t="s">
        <v>59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14197</v>
      </c>
      <c r="B4860" s="1" t="s">
        <v>14198</v>
      </c>
      <c r="C4860" s="2">
        <v>45991.975451388898</v>
      </c>
      <c r="D4860" s="1" t="s">
        <v>30</v>
      </c>
      <c r="E4860" s="1" t="s">
        <v>13456</v>
      </c>
      <c r="F4860" s="1" t="s">
        <v>706</v>
      </c>
      <c r="H4860" s="1" t="s">
        <v>14199</v>
      </c>
      <c r="I4860" s="1" t="s">
        <v>34</v>
      </c>
      <c r="J4860" s="1" t="s">
        <v>35</v>
      </c>
      <c r="K4860" s="1" t="s">
        <v>242</v>
      </c>
      <c r="L4860" t="s">
        <v>706</v>
      </c>
      <c r="M4860" s="1" t="s">
        <v>91</v>
      </c>
      <c r="O4860" s="1" t="s">
        <v>30</v>
      </c>
      <c r="P4860" s="4">
        <v>1037400</v>
      </c>
      <c r="Q4860" s="5">
        <v>40</v>
      </c>
      <c r="T4860" s="1" t="s">
        <v>37</v>
      </c>
      <c r="U4860" s="4">
        <v>1254839.28</v>
      </c>
      <c r="V4860" s="5">
        <v>140</v>
      </c>
      <c r="W4860" s="5">
        <v>0</v>
      </c>
      <c r="Y4860" s="1" t="s">
        <v>69</v>
      </c>
      <c r="Z4860" s="3">
        <v>46173</v>
      </c>
      <c r="AA4860" s="1" t="s">
        <v>39</v>
      </c>
      <c r="AB4860" s="1" t="s">
        <v>40</v>
      </c>
      <c r="AC4860" t="b">
        <f t="shared" si="300"/>
        <v>0</v>
      </c>
      <c r="AD4860" t="b">
        <f t="shared" si="301"/>
        <v>1</v>
      </c>
      <c r="AE4860" t="b">
        <f t="shared" si="302"/>
        <v>0</v>
      </c>
      <c r="AF4860" t="b">
        <f t="shared" si="303"/>
        <v>0</v>
      </c>
    </row>
    <row r="4861" spans="1:32">
      <c r="A4861" t="s">
        <v>14200</v>
      </c>
      <c r="B4861" s="1" t="s">
        <v>14201</v>
      </c>
      <c r="C4861" s="2">
        <v>46132.4711805556</v>
      </c>
      <c r="D4861" s="1" t="s">
        <v>30</v>
      </c>
      <c r="E4861" s="1" t="s">
        <v>14202</v>
      </c>
      <c r="F4861" s="1" t="s">
        <v>113</v>
      </c>
      <c r="H4861" s="1" t="s">
        <v>14203</v>
      </c>
      <c r="I4861" s="1" t="s">
        <v>34</v>
      </c>
      <c r="J4861" s="1" t="s">
        <v>109</v>
      </c>
      <c r="K4861" s="1" t="s">
        <v>35</v>
      </c>
      <c r="L4861" t="s">
        <v>113</v>
      </c>
      <c r="M4861" s="1" t="s">
        <v>57</v>
      </c>
      <c r="O4861" s="1" t="s">
        <v>30</v>
      </c>
      <c r="P4861" s="4">
        <v>1038000</v>
      </c>
      <c r="Q4861" s="5">
        <v>12</v>
      </c>
      <c r="T4861" s="1" t="s">
        <v>37</v>
      </c>
      <c r="U4861" s="4">
        <v>1319401.8500000001</v>
      </c>
      <c r="V4861" s="5">
        <v>86</v>
      </c>
      <c r="W4861" s="5">
        <v>3956</v>
      </c>
      <c r="Y4861" s="1" t="s">
        <v>69</v>
      </c>
      <c r="Z4861" s="3">
        <v>46220</v>
      </c>
      <c r="AA4861" s="1" t="s">
        <v>58</v>
      </c>
      <c r="AB4861" s="1" t="s">
        <v>59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14204</v>
      </c>
      <c r="B4862" s="1" t="s">
        <v>14205</v>
      </c>
      <c r="C4862" s="2">
        <v>46136.765636574099</v>
      </c>
      <c r="D4862" s="1" t="s">
        <v>30</v>
      </c>
      <c r="E4862" s="1" t="s">
        <v>13476</v>
      </c>
      <c r="F4862" s="1" t="s">
        <v>364</v>
      </c>
      <c r="H4862" s="1" t="s">
        <v>14206</v>
      </c>
      <c r="I4862" s="1" t="s">
        <v>34</v>
      </c>
      <c r="J4862" s="1" t="s">
        <v>35</v>
      </c>
      <c r="K4862" s="1" t="s">
        <v>191</v>
      </c>
      <c r="L4862" t="s">
        <v>364</v>
      </c>
      <c r="M4862" s="1" t="s">
        <v>91</v>
      </c>
      <c r="O4862" s="1" t="s">
        <v>30</v>
      </c>
      <c r="P4862" s="4">
        <v>1040000</v>
      </c>
      <c r="Q4862" s="5">
        <v>80</v>
      </c>
      <c r="T4862" s="1" t="s">
        <v>37</v>
      </c>
      <c r="U4862" s="4">
        <v>1325687.78</v>
      </c>
      <c r="V4862" s="5">
        <v>160</v>
      </c>
      <c r="W4862" s="5">
        <v>0</v>
      </c>
      <c r="Y4862" s="1" t="s">
        <v>69</v>
      </c>
      <c r="Z4862" s="3">
        <v>46203</v>
      </c>
      <c r="AA4862" s="1" t="s">
        <v>58</v>
      </c>
      <c r="AB4862" s="1" t="s">
        <v>59</v>
      </c>
      <c r="AC4862" t="b">
        <f t="shared" si="300"/>
        <v>1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14207</v>
      </c>
      <c r="B4863" s="1" t="s">
        <v>14208</v>
      </c>
      <c r="C4863" s="2">
        <v>46112.788854166698</v>
      </c>
      <c r="D4863" s="1" t="s">
        <v>30</v>
      </c>
      <c r="E4863" s="1" t="s">
        <v>14209</v>
      </c>
      <c r="F4863" s="1" t="s">
        <v>1165</v>
      </c>
      <c r="H4863" s="1" t="s">
        <v>14210</v>
      </c>
      <c r="I4863" s="1" t="s">
        <v>394</v>
      </c>
      <c r="J4863" s="1" t="s">
        <v>395</v>
      </c>
      <c r="K4863" s="1" t="s">
        <v>35</v>
      </c>
      <c r="L4863" t="s">
        <v>1165</v>
      </c>
      <c r="O4863" s="1" t="s">
        <v>30</v>
      </c>
      <c r="P4863" s="4">
        <v>1040000</v>
      </c>
      <c r="Q4863" s="5">
        <v>1300</v>
      </c>
      <c r="T4863" s="1" t="s">
        <v>37</v>
      </c>
      <c r="U4863" s="4">
        <v>1294695.5900000001</v>
      </c>
      <c r="Y4863" s="1" t="s">
        <v>69</v>
      </c>
      <c r="Z4863" s="3">
        <v>46203</v>
      </c>
      <c r="AA4863" s="1" t="s">
        <v>48</v>
      </c>
      <c r="AB4863" s="1" t="s">
        <v>49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14211</v>
      </c>
      <c r="B4864" s="1" t="s">
        <v>14212</v>
      </c>
      <c r="C4864" s="2">
        <v>46154.864537037</v>
      </c>
      <c r="D4864" s="1" t="s">
        <v>30</v>
      </c>
      <c r="E4864" s="1" t="s">
        <v>614</v>
      </c>
      <c r="F4864" s="1" t="s">
        <v>44</v>
      </c>
      <c r="H4864" s="1" t="s">
        <v>615</v>
      </c>
      <c r="I4864" s="1" t="s">
        <v>34</v>
      </c>
      <c r="J4864" s="1" t="s">
        <v>35</v>
      </c>
      <c r="K4864" s="1" t="s">
        <v>46</v>
      </c>
      <c r="L4864" t="s">
        <v>44</v>
      </c>
      <c r="M4864" s="1" t="s">
        <v>91</v>
      </c>
      <c r="O4864" s="1" t="s">
        <v>30</v>
      </c>
      <c r="P4864" s="4">
        <v>1041000</v>
      </c>
      <c r="Q4864" s="5">
        <v>115</v>
      </c>
      <c r="T4864" s="1" t="s">
        <v>37</v>
      </c>
      <c r="U4864" s="4">
        <v>1351425.77</v>
      </c>
      <c r="V4864" s="5">
        <v>347</v>
      </c>
      <c r="W4864" s="5">
        <v>1</v>
      </c>
      <c r="Y4864" s="1" t="s">
        <v>47</v>
      </c>
      <c r="Z4864" s="3">
        <v>46211</v>
      </c>
      <c r="AA4864" s="1" t="s">
        <v>39</v>
      </c>
      <c r="AB4864" s="1" t="s">
        <v>40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14213</v>
      </c>
      <c r="B4865" s="1" t="s">
        <v>14214</v>
      </c>
      <c r="C4865" s="2">
        <v>46157.106967592597</v>
      </c>
      <c r="D4865" s="1" t="s">
        <v>30</v>
      </c>
      <c r="E4865" s="1" t="s">
        <v>14215</v>
      </c>
      <c r="F4865" s="1" t="s">
        <v>491</v>
      </c>
      <c r="H4865" s="1" t="s">
        <v>14216</v>
      </c>
      <c r="I4865" s="1" t="s">
        <v>34</v>
      </c>
      <c r="J4865" s="1" t="s">
        <v>35</v>
      </c>
      <c r="K4865" s="1" t="s">
        <v>191</v>
      </c>
      <c r="L4865" t="s">
        <v>491</v>
      </c>
      <c r="O4865" s="1" t="s">
        <v>30</v>
      </c>
      <c r="P4865" s="4">
        <v>1044000</v>
      </c>
      <c r="Q4865" s="5">
        <v>9</v>
      </c>
      <c r="T4865" s="1" t="s">
        <v>37</v>
      </c>
      <c r="U4865" s="4">
        <v>1277333.8999999999</v>
      </c>
      <c r="V4865" s="5">
        <v>116</v>
      </c>
      <c r="W4865" s="5">
        <v>0</v>
      </c>
      <c r="Y4865" s="1" t="s">
        <v>493</v>
      </c>
      <c r="Z4865" s="3">
        <v>46196</v>
      </c>
      <c r="AA4865" s="1" t="s">
        <v>48</v>
      </c>
      <c r="AB4865" s="1" t="s">
        <v>49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14217</v>
      </c>
      <c r="B4866" s="1" t="s">
        <v>14218</v>
      </c>
      <c r="C4866" s="2">
        <v>46053.559664351902</v>
      </c>
      <c r="D4866" s="1" t="s">
        <v>30</v>
      </c>
      <c r="E4866" s="1" t="s">
        <v>14219</v>
      </c>
      <c r="F4866" s="1" t="s">
        <v>706</v>
      </c>
      <c r="H4866" s="1" t="s">
        <v>14220</v>
      </c>
      <c r="I4866" s="1" t="s">
        <v>34</v>
      </c>
      <c r="J4866" s="1" t="s">
        <v>35</v>
      </c>
      <c r="K4866" s="1" t="s">
        <v>109</v>
      </c>
      <c r="L4866" t="s">
        <v>706</v>
      </c>
      <c r="M4866" s="1" t="s">
        <v>91</v>
      </c>
      <c r="O4866" s="1" t="s">
        <v>30</v>
      </c>
      <c r="P4866" s="4">
        <v>1044230</v>
      </c>
      <c r="Q4866" s="5">
        <v>30</v>
      </c>
      <c r="T4866" s="1" t="s">
        <v>37</v>
      </c>
      <c r="U4866" s="4">
        <v>1253285.02</v>
      </c>
      <c r="V4866" s="5">
        <v>120</v>
      </c>
      <c r="W4866" s="5">
        <v>0</v>
      </c>
      <c r="Y4866" s="1" t="s">
        <v>69</v>
      </c>
      <c r="Z4866" s="3">
        <v>46173</v>
      </c>
      <c r="AA4866" s="1" t="s">
        <v>39</v>
      </c>
      <c r="AB4866" s="1" t="s">
        <v>40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1</v>
      </c>
      <c r="AF4866" t="b">
        <f t="shared" ref="AF4866:AF4929" si="307">ISNUMBER( SEARCH("P01",H4866))</f>
        <v>0</v>
      </c>
    </row>
    <row r="4867" spans="1:32">
      <c r="A4867" t="s">
        <v>14221</v>
      </c>
      <c r="B4867" s="1" t="s">
        <v>14222</v>
      </c>
      <c r="C4867" s="2">
        <v>46101.7730324074</v>
      </c>
      <c r="D4867" s="1" t="s">
        <v>30</v>
      </c>
      <c r="E4867" s="1" t="s">
        <v>14223</v>
      </c>
      <c r="F4867" s="1" t="s">
        <v>706</v>
      </c>
      <c r="H4867" s="1" t="s">
        <v>14224</v>
      </c>
      <c r="I4867" s="1" t="s">
        <v>34</v>
      </c>
      <c r="J4867" s="1" t="s">
        <v>35</v>
      </c>
      <c r="K4867" s="1" t="s">
        <v>245</v>
      </c>
      <c r="L4867" t="s">
        <v>706</v>
      </c>
      <c r="M4867" s="1" t="s">
        <v>91</v>
      </c>
      <c r="O4867" s="1" t="s">
        <v>30</v>
      </c>
      <c r="P4867" s="4">
        <v>1046929</v>
      </c>
      <c r="Q4867" s="5">
        <v>60</v>
      </c>
      <c r="T4867" s="1" t="s">
        <v>37</v>
      </c>
      <c r="U4867" s="4">
        <v>1289188.45</v>
      </c>
      <c r="V4867" s="5">
        <v>800</v>
      </c>
      <c r="W4867" s="5">
        <v>0</v>
      </c>
      <c r="Y4867" s="1" t="s">
        <v>69</v>
      </c>
      <c r="Z4867" s="3">
        <v>46265</v>
      </c>
      <c r="AA4867" s="1" t="s">
        <v>48</v>
      </c>
      <c r="AB4867" s="1" t="s">
        <v>49</v>
      </c>
      <c r="AC4867" t="b">
        <f t="shared" si="304"/>
        <v>0</v>
      </c>
      <c r="AD4867" t="b">
        <f t="shared" si="305"/>
        <v>1</v>
      </c>
      <c r="AE4867" t="b">
        <f t="shared" si="306"/>
        <v>0</v>
      </c>
      <c r="AF4867" t="b">
        <f t="shared" si="307"/>
        <v>0</v>
      </c>
    </row>
    <row r="4868" spans="1:32">
      <c r="A4868" t="s">
        <v>14225</v>
      </c>
      <c r="B4868" s="1" t="s">
        <v>14226</v>
      </c>
      <c r="C4868" s="2">
        <v>46100.8128125</v>
      </c>
      <c r="D4868" s="1" t="s">
        <v>30</v>
      </c>
      <c r="E4868" s="1" t="s">
        <v>12931</v>
      </c>
      <c r="F4868" s="1" t="s">
        <v>3207</v>
      </c>
      <c r="H4868" s="1" t="s">
        <v>14227</v>
      </c>
      <c r="I4868" s="1" t="s">
        <v>55</v>
      </c>
      <c r="J4868" s="1" t="s">
        <v>77</v>
      </c>
      <c r="K4868" s="1" t="s">
        <v>35</v>
      </c>
      <c r="L4868" t="s">
        <v>3207</v>
      </c>
      <c r="O4868" s="1" t="s">
        <v>30</v>
      </c>
      <c r="P4868" s="4">
        <v>1050000</v>
      </c>
      <c r="Q4868" s="5">
        <v>60</v>
      </c>
      <c r="S4868" s="5">
        <v>45000</v>
      </c>
      <c r="T4868" s="1" t="s">
        <v>37</v>
      </c>
      <c r="U4868" s="4">
        <v>1303994.77</v>
      </c>
      <c r="Y4868" s="1" t="s">
        <v>47</v>
      </c>
      <c r="Z4868" s="3">
        <v>46184</v>
      </c>
      <c r="AA4868" s="1" t="s">
        <v>39</v>
      </c>
      <c r="AB4868" s="1" t="s">
        <v>40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14228</v>
      </c>
      <c r="B4869" s="1" t="s">
        <v>14229</v>
      </c>
      <c r="C4869" s="2">
        <v>46164.496180555601</v>
      </c>
      <c r="D4869" s="1" t="s">
        <v>30</v>
      </c>
      <c r="E4869" s="1" t="s">
        <v>4867</v>
      </c>
      <c r="F4869" s="1" t="s">
        <v>364</v>
      </c>
      <c r="H4869" s="1" t="s">
        <v>4868</v>
      </c>
      <c r="I4869" s="1" t="s">
        <v>34</v>
      </c>
      <c r="J4869" s="1" t="s">
        <v>109</v>
      </c>
      <c r="K4869" s="1" t="s">
        <v>35</v>
      </c>
      <c r="L4869" t="s">
        <v>364</v>
      </c>
      <c r="O4869" s="1" t="s">
        <v>30</v>
      </c>
      <c r="P4869" s="4">
        <v>1050000</v>
      </c>
      <c r="Q4869" s="5">
        <v>30</v>
      </c>
      <c r="T4869" s="1" t="s">
        <v>37</v>
      </c>
      <c r="U4869" s="4">
        <v>1303994.77</v>
      </c>
      <c r="V4869" s="5">
        <v>46</v>
      </c>
      <c r="W4869" s="5">
        <v>50</v>
      </c>
      <c r="Y4869" s="1" t="s">
        <v>69</v>
      </c>
      <c r="Z4869" s="3">
        <v>46203</v>
      </c>
      <c r="AA4869" s="1" t="s">
        <v>39</v>
      </c>
      <c r="AB4869" s="1" t="s">
        <v>40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14230</v>
      </c>
      <c r="B4870" s="1" t="s">
        <v>14231</v>
      </c>
      <c r="C4870" s="2">
        <v>46162.835243055597</v>
      </c>
      <c r="D4870" s="1" t="s">
        <v>30</v>
      </c>
      <c r="E4870" s="1" t="s">
        <v>11425</v>
      </c>
      <c r="F4870" s="1" t="s">
        <v>1192</v>
      </c>
      <c r="H4870" s="1" t="s">
        <v>11426</v>
      </c>
      <c r="I4870" s="1" t="s">
        <v>55</v>
      </c>
      <c r="J4870" s="1" t="s">
        <v>77</v>
      </c>
      <c r="K4870" s="1" t="s">
        <v>35</v>
      </c>
      <c r="L4870" t="s">
        <v>1192</v>
      </c>
      <c r="O4870" s="1" t="s">
        <v>30</v>
      </c>
      <c r="P4870" s="4">
        <v>1050000</v>
      </c>
      <c r="Q4870" s="5">
        <v>35</v>
      </c>
      <c r="S4870" s="5">
        <v>35000</v>
      </c>
      <c r="T4870" s="1" t="s">
        <v>37</v>
      </c>
      <c r="U4870" s="4">
        <v>1345154.86</v>
      </c>
      <c r="Y4870" s="1" t="s">
        <v>69</v>
      </c>
      <c r="Z4870" s="3">
        <v>46260</v>
      </c>
      <c r="AA4870" s="1" t="s">
        <v>39</v>
      </c>
      <c r="AB4870" s="1" t="s">
        <v>40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14232</v>
      </c>
      <c r="B4871" s="1" t="s">
        <v>14233</v>
      </c>
      <c r="C4871" s="2">
        <v>46150.058923611097</v>
      </c>
      <c r="D4871" s="1" t="s">
        <v>30</v>
      </c>
      <c r="E4871" s="1" t="s">
        <v>14234</v>
      </c>
      <c r="F4871" s="1" t="s">
        <v>298</v>
      </c>
      <c r="H4871" s="1" t="s">
        <v>14235</v>
      </c>
      <c r="I4871" s="1" t="s">
        <v>34</v>
      </c>
      <c r="J4871" s="1" t="s">
        <v>109</v>
      </c>
      <c r="K4871" s="1" t="s">
        <v>35</v>
      </c>
      <c r="L4871" t="s">
        <v>298</v>
      </c>
      <c r="M4871" s="1" t="s">
        <v>57</v>
      </c>
      <c r="O4871" s="1" t="s">
        <v>30</v>
      </c>
      <c r="P4871" s="4">
        <v>1050000</v>
      </c>
      <c r="Q4871" s="5">
        <v>153</v>
      </c>
      <c r="T4871" s="1" t="s">
        <v>37</v>
      </c>
      <c r="U4871" s="4">
        <v>1362480.13</v>
      </c>
      <c r="V4871" s="5">
        <v>394</v>
      </c>
      <c r="W4871" s="5">
        <v>0</v>
      </c>
      <c r="Y4871" s="1" t="s">
        <v>47</v>
      </c>
      <c r="Z4871" s="3">
        <v>46241</v>
      </c>
      <c r="AA4871" s="1" t="s">
        <v>48</v>
      </c>
      <c r="AB4871" s="1" t="s">
        <v>49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14236</v>
      </c>
      <c r="B4872" s="1" t="s">
        <v>14237</v>
      </c>
      <c r="C4872" s="2">
        <v>46051.556365740696</v>
      </c>
      <c r="D4872" s="1" t="s">
        <v>30</v>
      </c>
      <c r="E4872" s="1" t="s">
        <v>14238</v>
      </c>
      <c r="F4872" s="1" t="s">
        <v>706</v>
      </c>
      <c r="H4872" s="1" t="s">
        <v>14239</v>
      </c>
      <c r="I4872" s="1" t="s">
        <v>34</v>
      </c>
      <c r="J4872" s="1" t="s">
        <v>35</v>
      </c>
      <c r="K4872" s="1" t="s">
        <v>77</v>
      </c>
      <c r="L4872" t="s">
        <v>706</v>
      </c>
      <c r="M4872" s="1" t="s">
        <v>91</v>
      </c>
      <c r="O4872" s="1" t="s">
        <v>30</v>
      </c>
      <c r="P4872" s="4">
        <v>1054620</v>
      </c>
      <c r="Q4872" s="5">
        <v>30</v>
      </c>
      <c r="T4872" s="1" t="s">
        <v>37</v>
      </c>
      <c r="U4872" s="4">
        <v>1269340.32</v>
      </c>
      <c r="V4872" s="5">
        <v>120</v>
      </c>
      <c r="W4872" s="5">
        <v>0</v>
      </c>
      <c r="Y4872" s="1" t="s">
        <v>69</v>
      </c>
      <c r="Z4872" s="3">
        <v>46173</v>
      </c>
      <c r="AA4872" s="1" t="s">
        <v>39</v>
      </c>
      <c r="AB4872" s="1" t="s">
        <v>40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14240</v>
      </c>
      <c r="B4873" s="1" t="s">
        <v>14241</v>
      </c>
      <c r="C4873" s="2">
        <v>46140.847291666701</v>
      </c>
      <c r="D4873" s="1" t="s">
        <v>30</v>
      </c>
      <c r="E4873" s="1" t="s">
        <v>13334</v>
      </c>
      <c r="F4873" s="1" t="s">
        <v>2710</v>
      </c>
      <c r="H4873" s="1" t="s">
        <v>14242</v>
      </c>
      <c r="I4873" s="1" t="s">
        <v>34</v>
      </c>
      <c r="J4873" s="1" t="s">
        <v>109</v>
      </c>
      <c r="K4873" s="1" t="s">
        <v>35</v>
      </c>
      <c r="L4873" t="s">
        <v>2710</v>
      </c>
      <c r="O4873" s="1" t="s">
        <v>30</v>
      </c>
      <c r="P4873" s="4">
        <v>1055000</v>
      </c>
      <c r="Q4873" s="5">
        <v>20</v>
      </c>
      <c r="T4873" s="1" t="s">
        <v>37</v>
      </c>
      <c r="U4873" s="4">
        <v>1313369.08</v>
      </c>
      <c r="V4873" s="5">
        <v>50</v>
      </c>
      <c r="W4873" s="5">
        <v>1800</v>
      </c>
      <c r="Y4873" s="1" t="s">
        <v>47</v>
      </c>
      <c r="Z4873" s="3">
        <v>46175</v>
      </c>
      <c r="AA4873" s="1" t="s">
        <v>48</v>
      </c>
      <c r="AB4873" s="1" t="s">
        <v>49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14243</v>
      </c>
      <c r="B4874" s="1" t="s">
        <v>14244</v>
      </c>
      <c r="C4874" s="2">
        <v>46129.807824074102</v>
      </c>
      <c r="D4874" s="1" t="s">
        <v>30</v>
      </c>
      <c r="E4874" s="1" t="s">
        <v>14245</v>
      </c>
      <c r="F4874" s="1" t="s">
        <v>113</v>
      </c>
      <c r="H4874" s="1" t="s">
        <v>14246</v>
      </c>
      <c r="I4874" s="1" t="s">
        <v>34</v>
      </c>
      <c r="J4874" s="1" t="s">
        <v>35</v>
      </c>
      <c r="K4874" s="1" t="s">
        <v>56</v>
      </c>
      <c r="L4874" t="s">
        <v>113</v>
      </c>
      <c r="M4874" s="1" t="s">
        <v>91</v>
      </c>
      <c r="O4874" s="1" t="s">
        <v>30</v>
      </c>
      <c r="P4874" s="4">
        <v>1059000</v>
      </c>
      <c r="Q4874" s="5">
        <v>8</v>
      </c>
      <c r="T4874" s="1" t="s">
        <v>37</v>
      </c>
      <c r="U4874" s="4">
        <v>1346094.95</v>
      </c>
      <c r="V4874" s="5">
        <v>72</v>
      </c>
      <c r="W4874" s="5">
        <v>0</v>
      </c>
      <c r="Y4874" s="1" t="s">
        <v>69</v>
      </c>
      <c r="Z4874" s="3">
        <v>46197</v>
      </c>
      <c r="AA4874" s="1" t="s">
        <v>58</v>
      </c>
      <c r="AB4874" s="1" t="s">
        <v>59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14247</v>
      </c>
      <c r="B4875" s="1" t="s">
        <v>14248</v>
      </c>
      <c r="C4875" s="2">
        <v>46154.860474537003</v>
      </c>
      <c r="D4875" s="1" t="s">
        <v>30</v>
      </c>
      <c r="E4875" s="1" t="s">
        <v>6431</v>
      </c>
      <c r="F4875" s="1" t="s">
        <v>491</v>
      </c>
      <c r="H4875" s="1" t="s">
        <v>14249</v>
      </c>
      <c r="I4875" s="1" t="s">
        <v>34</v>
      </c>
      <c r="J4875" s="1" t="s">
        <v>35</v>
      </c>
      <c r="K4875" s="1" t="s">
        <v>109</v>
      </c>
      <c r="L4875" t="s">
        <v>491</v>
      </c>
      <c r="O4875" s="1" t="s">
        <v>30</v>
      </c>
      <c r="P4875" s="4">
        <v>1065000</v>
      </c>
      <c r="Q4875" s="5">
        <v>50</v>
      </c>
      <c r="T4875" s="1" t="s">
        <v>37</v>
      </c>
      <c r="U4875" s="4">
        <v>1327842.3899999999</v>
      </c>
      <c r="V4875" s="5">
        <v>372</v>
      </c>
      <c r="W4875" s="5">
        <v>0</v>
      </c>
      <c r="Y4875" s="1" t="s">
        <v>493</v>
      </c>
      <c r="Z4875" s="3">
        <v>46202</v>
      </c>
      <c r="AA4875" s="1" t="s">
        <v>48</v>
      </c>
      <c r="AB4875" s="1" t="s">
        <v>49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14250</v>
      </c>
      <c r="B4876" s="1" t="s">
        <v>14251</v>
      </c>
      <c r="C4876" s="2">
        <v>46112.888078703698</v>
      </c>
      <c r="D4876" s="1" t="s">
        <v>30</v>
      </c>
      <c r="E4876" s="1" t="s">
        <v>14252</v>
      </c>
      <c r="F4876" s="1" t="s">
        <v>491</v>
      </c>
      <c r="H4876" s="1" t="s">
        <v>14253</v>
      </c>
      <c r="I4876" s="1" t="s">
        <v>34</v>
      </c>
      <c r="J4876" s="1" t="s">
        <v>77</v>
      </c>
      <c r="K4876" s="1" t="s">
        <v>35</v>
      </c>
      <c r="L4876" t="s">
        <v>491</v>
      </c>
      <c r="O4876" s="1" t="s">
        <v>30</v>
      </c>
      <c r="P4876" s="4">
        <v>1066072</v>
      </c>
      <c r="Q4876" s="5">
        <v>18</v>
      </c>
      <c r="T4876" s="1" t="s">
        <v>37</v>
      </c>
      <c r="U4876" s="4">
        <v>1270011.51</v>
      </c>
      <c r="V4876" s="5">
        <v>110</v>
      </c>
      <c r="W4876" s="5">
        <v>0</v>
      </c>
      <c r="Y4876" s="1" t="s">
        <v>493</v>
      </c>
      <c r="Z4876" s="3">
        <v>46167</v>
      </c>
      <c r="AA4876" s="1" t="s">
        <v>39</v>
      </c>
      <c r="AB4876" s="1" t="s">
        <v>40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14254</v>
      </c>
      <c r="B4877" s="1" t="s">
        <v>14255</v>
      </c>
      <c r="C4877" s="2">
        <v>46133.632129629601</v>
      </c>
      <c r="D4877" s="1" t="s">
        <v>30</v>
      </c>
      <c r="E4877" s="1" t="s">
        <v>10645</v>
      </c>
      <c r="F4877" s="1" t="s">
        <v>113</v>
      </c>
      <c r="H4877" s="1" t="s">
        <v>10646</v>
      </c>
      <c r="I4877" s="1" t="s">
        <v>34</v>
      </c>
      <c r="J4877" s="1" t="s">
        <v>35</v>
      </c>
      <c r="K4877" s="1" t="s">
        <v>68</v>
      </c>
      <c r="L4877" t="s">
        <v>113</v>
      </c>
      <c r="M4877" s="1" t="s">
        <v>91</v>
      </c>
      <c r="O4877" s="1" t="s">
        <v>30</v>
      </c>
      <c r="P4877" s="4">
        <v>1068000</v>
      </c>
      <c r="Q4877" s="5">
        <v>12</v>
      </c>
      <c r="T4877" s="1" t="s">
        <v>37</v>
      </c>
      <c r="U4877" s="4">
        <v>1361166.06</v>
      </c>
      <c r="V4877" s="5">
        <v>72</v>
      </c>
      <c r="W4877" s="5">
        <v>0</v>
      </c>
      <c r="Y4877" s="1" t="s">
        <v>69</v>
      </c>
      <c r="Z4877" s="3">
        <v>46216</v>
      </c>
      <c r="AA4877" s="1" t="s">
        <v>58</v>
      </c>
      <c r="AB4877" s="1" t="s">
        <v>59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14256</v>
      </c>
      <c r="B4878" s="1" t="s">
        <v>14257</v>
      </c>
      <c r="C4878" s="2">
        <v>46164.526446759301</v>
      </c>
      <c r="D4878" s="1" t="s">
        <v>30</v>
      </c>
      <c r="E4878" s="1" t="s">
        <v>14258</v>
      </c>
      <c r="F4878" s="1" t="s">
        <v>6048</v>
      </c>
      <c r="H4878" s="1" t="s">
        <v>14259</v>
      </c>
      <c r="I4878" s="1" t="s">
        <v>34</v>
      </c>
      <c r="J4878" s="1" t="s">
        <v>109</v>
      </c>
      <c r="K4878" s="1" t="s">
        <v>35</v>
      </c>
      <c r="L4878" t="s">
        <v>6048</v>
      </c>
      <c r="M4878" s="1" t="s">
        <v>57</v>
      </c>
      <c r="O4878" s="1" t="s">
        <v>30</v>
      </c>
      <c r="P4878" s="4">
        <v>1068000</v>
      </c>
      <c r="Q4878" s="5">
        <v>5</v>
      </c>
      <c r="T4878" s="1" t="s">
        <v>37</v>
      </c>
      <c r="U4878" s="4">
        <v>1373554.46</v>
      </c>
      <c r="V4878" s="5">
        <v>47</v>
      </c>
      <c r="W4878" s="5">
        <v>0</v>
      </c>
      <c r="Y4878" s="1" t="s">
        <v>911</v>
      </c>
      <c r="Z4878" s="3">
        <v>46212</v>
      </c>
      <c r="AA4878" s="1" t="s">
        <v>48</v>
      </c>
      <c r="AB4878" s="1" t="s">
        <v>49</v>
      </c>
      <c r="AC4878" t="b">
        <f t="shared" si="304"/>
        <v>1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14260</v>
      </c>
      <c r="B4879" s="1" t="s">
        <v>14261</v>
      </c>
      <c r="C4879" s="2">
        <v>46092.743344907401</v>
      </c>
      <c r="D4879" s="1" t="s">
        <v>30</v>
      </c>
      <c r="E4879" s="1" t="s">
        <v>14262</v>
      </c>
      <c r="F4879" s="1" t="s">
        <v>2710</v>
      </c>
      <c r="H4879" s="1" t="s">
        <v>14263</v>
      </c>
      <c r="I4879" s="1" t="s">
        <v>55</v>
      </c>
      <c r="J4879" s="1" t="s">
        <v>77</v>
      </c>
      <c r="K4879" s="1" t="s">
        <v>35</v>
      </c>
      <c r="L4879" t="s">
        <v>2710</v>
      </c>
      <c r="O4879" s="1" t="s">
        <v>30</v>
      </c>
      <c r="P4879" s="4">
        <v>1070000</v>
      </c>
      <c r="Q4879" s="5">
        <v>14</v>
      </c>
      <c r="S4879" s="5">
        <v>10000</v>
      </c>
      <c r="T4879" s="1" t="s">
        <v>37</v>
      </c>
      <c r="U4879" s="4">
        <v>1333326.76</v>
      </c>
      <c r="Y4879" s="1" t="s">
        <v>47</v>
      </c>
      <c r="Z4879" s="3">
        <v>46175</v>
      </c>
      <c r="AA4879" s="1" t="s">
        <v>48</v>
      </c>
      <c r="AB4879" s="1" t="s">
        <v>49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14264</v>
      </c>
      <c r="B4880" s="1" t="s">
        <v>14265</v>
      </c>
      <c r="C4880" s="2">
        <v>46134.817268518498</v>
      </c>
      <c r="D4880" s="1" t="s">
        <v>30</v>
      </c>
      <c r="E4880" s="1" t="s">
        <v>12061</v>
      </c>
      <c r="F4880" s="1" t="s">
        <v>113</v>
      </c>
      <c r="H4880" s="1" t="s">
        <v>12062</v>
      </c>
      <c r="I4880" s="1" t="s">
        <v>34</v>
      </c>
      <c r="J4880" s="1" t="s">
        <v>109</v>
      </c>
      <c r="K4880" s="1" t="s">
        <v>35</v>
      </c>
      <c r="L4880" t="s">
        <v>113</v>
      </c>
      <c r="M4880" s="1" t="s">
        <v>57</v>
      </c>
      <c r="O4880" s="1" t="s">
        <v>30</v>
      </c>
      <c r="P4880" s="4">
        <v>1072000</v>
      </c>
      <c r="Q4880" s="5">
        <v>12</v>
      </c>
      <c r="T4880" s="1" t="s">
        <v>37</v>
      </c>
      <c r="U4880" s="4">
        <v>1373660.95</v>
      </c>
      <c r="V4880" s="5">
        <v>96</v>
      </c>
      <c r="W4880" s="5">
        <v>0</v>
      </c>
      <c r="Y4880" s="1" t="s">
        <v>69</v>
      </c>
      <c r="Z4880" s="3">
        <v>46174</v>
      </c>
      <c r="AA4880" s="1" t="s">
        <v>58</v>
      </c>
      <c r="AB4880" s="1" t="s">
        <v>59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14266</v>
      </c>
      <c r="B4881" s="1" t="s">
        <v>14267</v>
      </c>
      <c r="C4881" s="2">
        <v>46163.870775463001</v>
      </c>
      <c r="D4881" s="1" t="s">
        <v>30</v>
      </c>
      <c r="E4881" s="1" t="s">
        <v>9532</v>
      </c>
      <c r="F4881" s="1" t="s">
        <v>819</v>
      </c>
      <c r="H4881" s="1" t="s">
        <v>14126</v>
      </c>
      <c r="I4881" s="1" t="s">
        <v>34</v>
      </c>
      <c r="J4881" s="1" t="s">
        <v>35</v>
      </c>
      <c r="K4881" s="1" t="s">
        <v>516</v>
      </c>
      <c r="L4881" t="s">
        <v>819</v>
      </c>
      <c r="M4881" s="1" t="s">
        <v>91</v>
      </c>
      <c r="O4881" s="1" t="s">
        <v>30</v>
      </c>
      <c r="P4881" s="4">
        <v>1080000</v>
      </c>
      <c r="Q4881" s="5">
        <v>50</v>
      </c>
      <c r="T4881" s="1" t="s">
        <v>37</v>
      </c>
      <c r="U4881" s="4">
        <v>1346544.39</v>
      </c>
      <c r="V4881" s="5">
        <v>50</v>
      </c>
      <c r="W4881" s="5">
        <v>0</v>
      </c>
      <c r="Y4881" s="1" t="s">
        <v>47</v>
      </c>
      <c r="Z4881" s="3">
        <v>46175</v>
      </c>
      <c r="AA4881" s="1" t="s">
        <v>39</v>
      </c>
      <c r="AB4881" s="1" t="s">
        <v>40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14268</v>
      </c>
      <c r="B4882" s="1" t="s">
        <v>14269</v>
      </c>
      <c r="C4882" s="2">
        <v>46134.512071759302</v>
      </c>
      <c r="D4882" s="1" t="s">
        <v>30</v>
      </c>
      <c r="E4882" s="1" t="s">
        <v>13702</v>
      </c>
      <c r="F4882" s="1" t="s">
        <v>2710</v>
      </c>
      <c r="H4882" s="1" t="s">
        <v>14270</v>
      </c>
      <c r="I4882" s="1" t="s">
        <v>55</v>
      </c>
      <c r="J4882" s="1" t="s">
        <v>109</v>
      </c>
      <c r="K4882" s="1" t="s">
        <v>35</v>
      </c>
      <c r="L4882" t="s">
        <v>2710</v>
      </c>
      <c r="O4882" s="1" t="s">
        <v>30</v>
      </c>
      <c r="P4882" s="4">
        <v>1080000</v>
      </c>
      <c r="Q4882" s="5">
        <v>18</v>
      </c>
      <c r="S4882" s="5">
        <v>9000</v>
      </c>
      <c r="T4882" s="1" t="s">
        <v>37</v>
      </c>
      <c r="U4882" s="4">
        <v>1381319.96</v>
      </c>
      <c r="Y4882" s="1" t="s">
        <v>47</v>
      </c>
      <c r="Z4882" s="3">
        <v>46197</v>
      </c>
      <c r="AA4882" s="1" t="s">
        <v>48</v>
      </c>
      <c r="AB4882" s="1" t="s">
        <v>49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14271</v>
      </c>
      <c r="B4883" s="1" t="s">
        <v>14272</v>
      </c>
      <c r="C4883" s="2">
        <v>46142.779490740701</v>
      </c>
      <c r="D4883" s="1" t="s">
        <v>30</v>
      </c>
      <c r="E4883" s="1" t="s">
        <v>387</v>
      </c>
      <c r="F4883" s="1" t="s">
        <v>154</v>
      </c>
      <c r="H4883" s="1" t="s">
        <v>1446</v>
      </c>
      <c r="I4883" s="1" t="s">
        <v>34</v>
      </c>
      <c r="J4883" s="1" t="s">
        <v>35</v>
      </c>
      <c r="K4883" s="1" t="s">
        <v>81</v>
      </c>
      <c r="L4883" t="s">
        <v>154</v>
      </c>
      <c r="O4883" s="1" t="s">
        <v>30</v>
      </c>
      <c r="P4883" s="4">
        <v>1080750</v>
      </c>
      <c r="Q4883" s="5">
        <v>42</v>
      </c>
      <c r="T4883" s="1" t="s">
        <v>37</v>
      </c>
      <c r="U4883" s="4">
        <v>1225462.72</v>
      </c>
      <c r="V4883" s="5">
        <v>131</v>
      </c>
      <c r="W4883" s="5">
        <v>0</v>
      </c>
      <c r="Y4883" s="1" t="s">
        <v>98</v>
      </c>
      <c r="Z4883" s="3">
        <v>46171</v>
      </c>
      <c r="AA4883" s="1" t="s">
        <v>48</v>
      </c>
      <c r="AB4883" s="1" t="s">
        <v>49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14273</v>
      </c>
      <c r="B4884" s="1" t="s">
        <v>14274</v>
      </c>
      <c r="C4884" s="2">
        <v>46154.6575578704</v>
      </c>
      <c r="D4884" s="1" t="s">
        <v>30</v>
      </c>
      <c r="E4884" s="1" t="s">
        <v>3359</v>
      </c>
      <c r="F4884" s="1" t="s">
        <v>771</v>
      </c>
      <c r="H4884" s="1" t="s">
        <v>14275</v>
      </c>
      <c r="I4884" s="1" t="s">
        <v>34</v>
      </c>
      <c r="J4884" s="1" t="s">
        <v>109</v>
      </c>
      <c r="K4884" s="1" t="s">
        <v>35</v>
      </c>
      <c r="L4884" t="s">
        <v>771</v>
      </c>
      <c r="O4884" s="1" t="s">
        <v>30</v>
      </c>
      <c r="P4884" s="4">
        <v>1082256</v>
      </c>
      <c r="Q4884" s="5">
        <v>80</v>
      </c>
      <c r="T4884" s="1" t="s">
        <v>37</v>
      </c>
      <c r="U4884" s="4">
        <v>1402712.13</v>
      </c>
      <c r="V4884" s="5">
        <v>85</v>
      </c>
      <c r="W4884" s="5">
        <v>246</v>
      </c>
      <c r="Y4884" s="1" t="s">
        <v>69</v>
      </c>
      <c r="Z4884" s="3">
        <v>46252</v>
      </c>
      <c r="AA4884" s="1" t="s">
        <v>48</v>
      </c>
      <c r="AB4884" s="1" t="s">
        <v>49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14276</v>
      </c>
      <c r="B4885" s="1" t="s">
        <v>14277</v>
      </c>
      <c r="C4885" s="2">
        <v>46154.8648032407</v>
      </c>
      <c r="D4885" s="1" t="s">
        <v>30</v>
      </c>
      <c r="E4885" s="1" t="s">
        <v>614</v>
      </c>
      <c r="F4885" s="1" t="s">
        <v>44</v>
      </c>
      <c r="H4885" s="1" t="s">
        <v>615</v>
      </c>
      <c r="I4885" s="1" t="s">
        <v>34</v>
      </c>
      <c r="J4885" s="1" t="s">
        <v>35</v>
      </c>
      <c r="K4885" s="1" t="s">
        <v>77</v>
      </c>
      <c r="L4885" t="s">
        <v>44</v>
      </c>
      <c r="M4885" s="1" t="s">
        <v>91</v>
      </c>
      <c r="O4885" s="1" t="s">
        <v>30</v>
      </c>
      <c r="P4885" s="4">
        <v>1083600</v>
      </c>
      <c r="Q4885" s="5">
        <v>120</v>
      </c>
      <c r="T4885" s="1" t="s">
        <v>37</v>
      </c>
      <c r="U4885" s="4">
        <v>1406729.07</v>
      </c>
      <c r="V4885" s="5">
        <v>361</v>
      </c>
      <c r="W4885" s="5">
        <v>1</v>
      </c>
      <c r="Y4885" s="1" t="s">
        <v>47</v>
      </c>
      <c r="Z4885" s="3">
        <v>46211</v>
      </c>
      <c r="AA4885" s="1" t="s">
        <v>39</v>
      </c>
      <c r="AB4885" s="1" t="s">
        <v>40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14278</v>
      </c>
      <c r="B4886" s="1" t="s">
        <v>14279</v>
      </c>
      <c r="C4886" s="2">
        <v>46104.590439814798</v>
      </c>
      <c r="D4886" s="1" t="s">
        <v>30</v>
      </c>
      <c r="E4886" s="1" t="s">
        <v>10941</v>
      </c>
      <c r="F4886" s="1" t="s">
        <v>706</v>
      </c>
      <c r="H4886" s="1" t="s">
        <v>14280</v>
      </c>
      <c r="I4886" s="1" t="s">
        <v>34</v>
      </c>
      <c r="J4886" s="1" t="s">
        <v>35</v>
      </c>
      <c r="K4886" s="1" t="s">
        <v>81</v>
      </c>
      <c r="L4886" t="s">
        <v>706</v>
      </c>
      <c r="M4886" s="1" t="s">
        <v>91</v>
      </c>
      <c r="O4886" s="1" t="s">
        <v>30</v>
      </c>
      <c r="P4886" s="4">
        <v>1093281</v>
      </c>
      <c r="Q4886" s="5">
        <v>100</v>
      </c>
      <c r="T4886" s="1" t="s">
        <v>37</v>
      </c>
      <c r="U4886" s="4">
        <v>1346266.3</v>
      </c>
      <c r="V4886" s="5">
        <v>940</v>
      </c>
      <c r="W4886" s="5">
        <v>0</v>
      </c>
      <c r="Y4886" s="1" t="s">
        <v>69</v>
      </c>
      <c r="Z4886" s="3">
        <v>46264</v>
      </c>
      <c r="AA4886" s="1" t="s">
        <v>48</v>
      </c>
      <c r="AB4886" s="1" t="s">
        <v>49</v>
      </c>
      <c r="AC4886" t="b">
        <f t="shared" si="304"/>
        <v>0</v>
      </c>
      <c r="AD4886" t="b">
        <f t="shared" si="305"/>
        <v>1</v>
      </c>
      <c r="AE4886" t="b">
        <f t="shared" si="306"/>
        <v>0</v>
      </c>
      <c r="AF4886" t="b">
        <f t="shared" si="307"/>
        <v>0</v>
      </c>
    </row>
    <row r="4887" spans="1:32">
      <c r="A4887" t="s">
        <v>14281</v>
      </c>
      <c r="B4887" s="1" t="s">
        <v>14282</v>
      </c>
      <c r="C4887" s="2">
        <v>46136.869224536997</v>
      </c>
      <c r="D4887" s="1" t="s">
        <v>30</v>
      </c>
      <c r="E4887" s="1" t="s">
        <v>3707</v>
      </c>
      <c r="F4887" s="1" t="s">
        <v>75</v>
      </c>
      <c r="H4887" s="1" t="s">
        <v>14283</v>
      </c>
      <c r="I4887" s="1" t="s">
        <v>34</v>
      </c>
      <c r="J4887" s="1" t="s">
        <v>181</v>
      </c>
      <c r="K4887" s="1" t="s">
        <v>35</v>
      </c>
      <c r="L4887" t="s">
        <v>75</v>
      </c>
      <c r="M4887" s="1" t="s">
        <v>57</v>
      </c>
      <c r="O4887" s="1" t="s">
        <v>30</v>
      </c>
      <c r="P4887" s="4">
        <v>1094000</v>
      </c>
      <c r="Q4887" s="5">
        <v>17</v>
      </c>
      <c r="T4887" s="1" t="s">
        <v>37</v>
      </c>
      <c r="U4887" s="4">
        <v>1347151.68</v>
      </c>
      <c r="V4887" s="5">
        <v>10</v>
      </c>
      <c r="W4887" s="5">
        <v>15</v>
      </c>
      <c r="Y4887" s="1" t="s">
        <v>78</v>
      </c>
      <c r="Z4887" s="3">
        <v>46192</v>
      </c>
      <c r="AA4887" s="1" t="s">
        <v>39</v>
      </c>
      <c r="AB4887" s="1" t="s">
        <v>40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14284</v>
      </c>
      <c r="B4888" s="1" t="s">
        <v>14285</v>
      </c>
      <c r="C4888" s="2">
        <v>46167.154826388898</v>
      </c>
      <c r="D4888" s="1" t="s">
        <v>30</v>
      </c>
      <c r="E4888" s="1" t="s">
        <v>14286</v>
      </c>
      <c r="F4888" s="1" t="s">
        <v>909</v>
      </c>
      <c r="H4888" s="1" t="s">
        <v>14287</v>
      </c>
      <c r="I4888" s="1" t="s">
        <v>34</v>
      </c>
      <c r="J4888" s="1" t="s">
        <v>109</v>
      </c>
      <c r="K4888" s="1" t="s">
        <v>35</v>
      </c>
      <c r="L4888" t="s">
        <v>909</v>
      </c>
      <c r="M4888" s="1" t="s">
        <v>57</v>
      </c>
      <c r="O4888" s="1" t="s">
        <v>30</v>
      </c>
      <c r="P4888" s="4">
        <v>1100000</v>
      </c>
      <c r="Q4888" s="5">
        <v>12</v>
      </c>
      <c r="T4888" s="1" t="s">
        <v>37</v>
      </c>
      <c r="U4888" s="4">
        <v>1369389.57</v>
      </c>
      <c r="V4888" s="5">
        <v>48</v>
      </c>
      <c r="W4888" s="5">
        <v>0</v>
      </c>
      <c r="Y4888" s="1" t="s">
        <v>911</v>
      </c>
      <c r="Z4888" s="3">
        <v>46186</v>
      </c>
      <c r="AA4888" s="1" t="s">
        <v>39</v>
      </c>
      <c r="AB4888" s="1" t="s">
        <v>40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14288</v>
      </c>
      <c r="B4889" s="1" t="s">
        <v>14289</v>
      </c>
      <c r="C4889" s="2">
        <v>46077.613159722197</v>
      </c>
      <c r="D4889" s="1" t="s">
        <v>30</v>
      </c>
      <c r="E4889" s="1" t="s">
        <v>9876</v>
      </c>
      <c r="F4889" s="1" t="s">
        <v>95</v>
      </c>
      <c r="H4889" s="1" t="s">
        <v>9877</v>
      </c>
      <c r="I4889" s="1" t="s">
        <v>34</v>
      </c>
      <c r="J4889" s="1" t="s">
        <v>109</v>
      </c>
      <c r="K4889" s="1" t="s">
        <v>35</v>
      </c>
      <c r="L4889" t="s">
        <v>95</v>
      </c>
      <c r="M4889" s="1" t="s">
        <v>57</v>
      </c>
      <c r="O4889" s="1" t="s">
        <v>30</v>
      </c>
      <c r="P4889" s="4">
        <v>1100000</v>
      </c>
      <c r="Q4889" s="5">
        <v>50</v>
      </c>
      <c r="T4889" s="1" t="s">
        <v>37</v>
      </c>
      <c r="U4889" s="4">
        <v>1345849.89</v>
      </c>
      <c r="V4889" s="5">
        <v>100</v>
      </c>
      <c r="W4889" s="5">
        <v>0</v>
      </c>
      <c r="Y4889" s="1" t="s">
        <v>98</v>
      </c>
      <c r="Z4889" s="3">
        <v>46173</v>
      </c>
      <c r="AA4889" s="1" t="s">
        <v>48</v>
      </c>
      <c r="AB4889" s="1" t="s">
        <v>49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14290</v>
      </c>
      <c r="B4890" s="1" t="s">
        <v>14291</v>
      </c>
      <c r="C4890" s="2">
        <v>46163.527025463001</v>
      </c>
      <c r="D4890" s="1" t="s">
        <v>30</v>
      </c>
      <c r="E4890" s="1" t="s">
        <v>4854</v>
      </c>
      <c r="F4890" s="1" t="s">
        <v>598</v>
      </c>
      <c r="H4890" s="1" t="s">
        <v>14292</v>
      </c>
      <c r="I4890" s="1" t="s">
        <v>34</v>
      </c>
      <c r="J4890" s="1" t="s">
        <v>68</v>
      </c>
      <c r="K4890" s="1" t="s">
        <v>35</v>
      </c>
      <c r="L4890" t="s">
        <v>598</v>
      </c>
      <c r="O4890" s="1" t="s">
        <v>30</v>
      </c>
      <c r="P4890" s="4">
        <v>1100000</v>
      </c>
      <c r="Q4890" s="5">
        <v>150</v>
      </c>
      <c r="T4890" s="1" t="s">
        <v>37</v>
      </c>
      <c r="U4890" s="4">
        <v>1399420.32</v>
      </c>
      <c r="V4890" s="5">
        <v>204</v>
      </c>
      <c r="W4890" s="5">
        <v>0</v>
      </c>
      <c r="Y4890" s="1" t="s">
        <v>47</v>
      </c>
      <c r="Z4890" s="3">
        <v>46189</v>
      </c>
      <c r="AA4890" s="1" t="s">
        <v>58</v>
      </c>
      <c r="AB4890" s="1" t="s">
        <v>59</v>
      </c>
      <c r="AC4890" t="b">
        <f t="shared" si="304"/>
        <v>1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14293</v>
      </c>
      <c r="B4891" s="1" t="s">
        <v>14294</v>
      </c>
      <c r="C4891" s="2">
        <v>46142.895972222199</v>
      </c>
      <c r="D4891" s="1" t="s">
        <v>30</v>
      </c>
      <c r="E4891" s="1" t="s">
        <v>14295</v>
      </c>
      <c r="F4891" s="1" t="s">
        <v>75</v>
      </c>
      <c r="H4891" s="1" t="s">
        <v>14296</v>
      </c>
      <c r="I4891" s="1" t="s">
        <v>34</v>
      </c>
      <c r="J4891" s="1" t="s">
        <v>35</v>
      </c>
      <c r="K4891" s="1" t="s">
        <v>77</v>
      </c>
      <c r="L4891" t="s">
        <v>75</v>
      </c>
      <c r="M4891" s="1" t="s">
        <v>91</v>
      </c>
      <c r="O4891" s="1" t="s">
        <v>30</v>
      </c>
      <c r="P4891" s="4">
        <v>1100000</v>
      </c>
      <c r="Q4891" s="5">
        <v>12</v>
      </c>
      <c r="T4891" s="1" t="s">
        <v>37</v>
      </c>
      <c r="U4891" s="4">
        <v>1358279.84</v>
      </c>
      <c r="V4891" s="5">
        <v>50</v>
      </c>
      <c r="W4891" s="5">
        <v>0</v>
      </c>
      <c r="Y4891" s="1" t="s">
        <v>78</v>
      </c>
      <c r="Z4891" s="3">
        <v>46199</v>
      </c>
      <c r="AA4891" s="1" t="s">
        <v>48</v>
      </c>
      <c r="AB4891" s="1" t="s">
        <v>49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14297</v>
      </c>
      <c r="B4892" s="1" t="s">
        <v>14298</v>
      </c>
      <c r="C4892" s="2">
        <v>46143.537928240701</v>
      </c>
      <c r="D4892" s="1" t="s">
        <v>30</v>
      </c>
      <c r="E4892" s="1" t="s">
        <v>14295</v>
      </c>
      <c r="F4892" s="1" t="s">
        <v>75</v>
      </c>
      <c r="H4892" s="1" t="s">
        <v>14299</v>
      </c>
      <c r="I4892" s="1" t="s">
        <v>34</v>
      </c>
      <c r="J4892" s="1" t="s">
        <v>35</v>
      </c>
      <c r="K4892" s="1" t="s">
        <v>235</v>
      </c>
      <c r="L4892" t="s">
        <v>75</v>
      </c>
      <c r="M4892" s="1" t="s">
        <v>91</v>
      </c>
      <c r="O4892" s="1" t="s">
        <v>30</v>
      </c>
      <c r="P4892" s="4">
        <v>1100000</v>
      </c>
      <c r="Q4892" s="5">
        <v>10</v>
      </c>
      <c r="T4892" s="1" t="s">
        <v>37</v>
      </c>
      <c r="U4892" s="4">
        <v>1358279.84</v>
      </c>
      <c r="V4892" s="5">
        <v>50</v>
      </c>
      <c r="W4892" s="5">
        <v>0</v>
      </c>
      <c r="Y4892" s="1" t="s">
        <v>78</v>
      </c>
      <c r="Z4892" s="3">
        <v>46192</v>
      </c>
      <c r="AA4892" s="1" t="s">
        <v>48</v>
      </c>
      <c r="AB4892" s="1" t="s">
        <v>49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14300</v>
      </c>
      <c r="B4893" s="1" t="s">
        <v>14301</v>
      </c>
      <c r="C4893" s="2">
        <v>46155.528599537</v>
      </c>
      <c r="D4893" s="1" t="s">
        <v>30</v>
      </c>
      <c r="E4893" s="1" t="s">
        <v>348</v>
      </c>
      <c r="F4893" s="1" t="s">
        <v>175</v>
      </c>
      <c r="H4893" s="1" t="s">
        <v>914</v>
      </c>
      <c r="I4893" s="1" t="s">
        <v>55</v>
      </c>
      <c r="J4893" s="1" t="s">
        <v>181</v>
      </c>
      <c r="K4893" s="1" t="s">
        <v>35</v>
      </c>
      <c r="L4893" t="s">
        <v>175</v>
      </c>
      <c r="M4893" s="1" t="s">
        <v>57</v>
      </c>
      <c r="O4893" s="1" t="s">
        <v>30</v>
      </c>
      <c r="P4893" s="4">
        <v>1100000</v>
      </c>
      <c r="Q4893" s="5">
        <v>424</v>
      </c>
      <c r="S4893" s="5">
        <v>2150</v>
      </c>
      <c r="T4893" s="1" t="s">
        <v>37</v>
      </c>
      <c r="U4893" s="4">
        <v>1428019.54</v>
      </c>
      <c r="Y4893" s="1" t="s">
        <v>78</v>
      </c>
      <c r="Z4893" s="3">
        <v>46233</v>
      </c>
      <c r="AA4893" s="1" t="s">
        <v>58</v>
      </c>
      <c r="AB4893" s="1" t="s">
        <v>59</v>
      </c>
      <c r="AC4893" t="b">
        <f t="shared" si="304"/>
        <v>1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14302</v>
      </c>
      <c r="B4894" s="1" t="s">
        <v>14303</v>
      </c>
      <c r="C4894" s="2">
        <v>46164.636481481502</v>
      </c>
      <c r="D4894" s="1" t="s">
        <v>30</v>
      </c>
      <c r="E4894" s="1" t="s">
        <v>2254</v>
      </c>
      <c r="F4894" s="1" t="s">
        <v>364</v>
      </c>
      <c r="H4894" s="1" t="s">
        <v>4107</v>
      </c>
      <c r="I4894" s="1" t="s">
        <v>34</v>
      </c>
      <c r="J4894" s="1" t="s">
        <v>214</v>
      </c>
      <c r="K4894" s="1" t="s">
        <v>35</v>
      </c>
      <c r="L4894" t="s">
        <v>364</v>
      </c>
      <c r="O4894" s="1" t="s">
        <v>30</v>
      </c>
      <c r="P4894" s="4">
        <v>1100000</v>
      </c>
      <c r="Q4894" s="5">
        <v>122</v>
      </c>
      <c r="T4894" s="1" t="s">
        <v>37</v>
      </c>
      <c r="U4894" s="4">
        <v>1414709.65</v>
      </c>
      <c r="V4894" s="5">
        <v>92</v>
      </c>
      <c r="W4894" s="5">
        <v>110</v>
      </c>
      <c r="Y4894" s="1" t="s">
        <v>69</v>
      </c>
      <c r="Z4894" s="3">
        <v>46265</v>
      </c>
      <c r="AA4894" s="1" t="s">
        <v>58</v>
      </c>
      <c r="AB4894" s="1" t="s">
        <v>59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14304</v>
      </c>
      <c r="B4895" s="1" t="s">
        <v>14305</v>
      </c>
      <c r="C4895" s="2">
        <v>46134.5153587963</v>
      </c>
      <c r="D4895" s="1" t="s">
        <v>30</v>
      </c>
      <c r="E4895" s="1" t="s">
        <v>7462</v>
      </c>
      <c r="F4895" s="1" t="s">
        <v>2710</v>
      </c>
      <c r="H4895" s="1" t="s">
        <v>14306</v>
      </c>
      <c r="I4895" s="1" t="s">
        <v>34</v>
      </c>
      <c r="J4895" s="1" t="s">
        <v>35</v>
      </c>
      <c r="K4895" s="1" t="s">
        <v>235</v>
      </c>
      <c r="L4895" t="s">
        <v>2710</v>
      </c>
      <c r="O4895" s="1" t="s">
        <v>30</v>
      </c>
      <c r="P4895" s="4">
        <v>1100000</v>
      </c>
      <c r="Q4895" s="5">
        <v>21</v>
      </c>
      <c r="T4895" s="1" t="s">
        <v>37</v>
      </c>
      <c r="U4895" s="4">
        <v>1406899.96</v>
      </c>
      <c r="V4895" s="5">
        <v>42</v>
      </c>
      <c r="W4895" s="5">
        <v>1000</v>
      </c>
      <c r="Y4895" s="1" t="s">
        <v>47</v>
      </c>
      <c r="Z4895" s="3">
        <v>46189</v>
      </c>
      <c r="AA4895" s="1" t="s">
        <v>39</v>
      </c>
      <c r="AB4895" s="1" t="s">
        <v>40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14307</v>
      </c>
      <c r="B4896" s="1" t="s">
        <v>14308</v>
      </c>
      <c r="C4896" s="2">
        <v>46073.5475925926</v>
      </c>
      <c r="D4896" s="1" t="s">
        <v>30</v>
      </c>
      <c r="E4896" s="1" t="s">
        <v>9687</v>
      </c>
      <c r="F4896" s="1" t="s">
        <v>1392</v>
      </c>
      <c r="H4896" s="1" t="s">
        <v>9688</v>
      </c>
      <c r="I4896" s="1" t="s">
        <v>34</v>
      </c>
      <c r="J4896" s="1" t="s">
        <v>35</v>
      </c>
      <c r="K4896" s="1" t="s">
        <v>312</v>
      </c>
      <c r="L4896" t="s">
        <v>1392</v>
      </c>
      <c r="O4896" s="1" t="s">
        <v>30</v>
      </c>
      <c r="P4896" s="4">
        <v>1100000</v>
      </c>
      <c r="Q4896" s="5">
        <v>36</v>
      </c>
      <c r="T4896" s="1" t="s">
        <v>37</v>
      </c>
      <c r="U4896" s="4">
        <v>1334959.5</v>
      </c>
      <c r="V4896" s="5">
        <v>72</v>
      </c>
      <c r="W4896" s="5">
        <v>0</v>
      </c>
      <c r="Y4896" s="1" t="s">
        <v>69</v>
      </c>
      <c r="Z4896" s="3">
        <v>46234</v>
      </c>
      <c r="AA4896" s="1" t="s">
        <v>48</v>
      </c>
      <c r="AB4896" s="1" t="s">
        <v>49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14309</v>
      </c>
      <c r="B4897" s="1" t="s">
        <v>14310</v>
      </c>
      <c r="C4897" s="2">
        <v>46163.576354166697</v>
      </c>
      <c r="D4897" s="1" t="s">
        <v>30</v>
      </c>
      <c r="E4897" s="1" t="s">
        <v>14311</v>
      </c>
      <c r="F4897" s="1" t="s">
        <v>2710</v>
      </c>
      <c r="H4897" s="1" t="s">
        <v>14312</v>
      </c>
      <c r="I4897" s="1" t="s">
        <v>34</v>
      </c>
      <c r="J4897" s="1" t="s">
        <v>459</v>
      </c>
      <c r="K4897" s="1" t="s">
        <v>35</v>
      </c>
      <c r="L4897" t="s">
        <v>2710</v>
      </c>
      <c r="O4897" s="1" t="s">
        <v>30</v>
      </c>
      <c r="P4897" s="4">
        <v>1100000</v>
      </c>
      <c r="Q4897" s="5">
        <v>30</v>
      </c>
      <c r="T4897" s="1" t="s">
        <v>37</v>
      </c>
      <c r="U4897" s="4">
        <v>1360700.15</v>
      </c>
      <c r="V4897" s="5">
        <v>56</v>
      </c>
      <c r="W4897" s="5">
        <v>1114</v>
      </c>
      <c r="Y4897" s="1" t="s">
        <v>47</v>
      </c>
      <c r="Z4897" s="3">
        <v>46191</v>
      </c>
      <c r="AA4897" s="1" t="s">
        <v>48</v>
      </c>
      <c r="AB4897" s="1" t="s">
        <v>49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14313</v>
      </c>
      <c r="B4898" s="1" t="s">
        <v>14314</v>
      </c>
      <c r="C4898" s="2">
        <v>46051.559745370403</v>
      </c>
      <c r="D4898" s="1" t="s">
        <v>30</v>
      </c>
      <c r="E4898" s="1" t="s">
        <v>13941</v>
      </c>
      <c r="F4898" s="1" t="s">
        <v>706</v>
      </c>
      <c r="H4898" s="1" t="s">
        <v>14315</v>
      </c>
      <c r="I4898" s="1" t="s">
        <v>34</v>
      </c>
      <c r="J4898" s="1" t="s">
        <v>35</v>
      </c>
      <c r="K4898" s="1" t="s">
        <v>235</v>
      </c>
      <c r="L4898" t="s">
        <v>706</v>
      </c>
      <c r="M4898" s="1" t="s">
        <v>91</v>
      </c>
      <c r="O4898" s="1" t="s">
        <v>30</v>
      </c>
      <c r="P4898" s="4">
        <v>1105650</v>
      </c>
      <c r="Q4898" s="5">
        <v>20</v>
      </c>
      <c r="T4898" s="1" t="s">
        <v>37</v>
      </c>
      <c r="U4898" s="4">
        <v>1330760.01</v>
      </c>
      <c r="V4898" s="5">
        <v>300</v>
      </c>
      <c r="W4898" s="5">
        <v>0</v>
      </c>
      <c r="Y4898" s="1" t="s">
        <v>69</v>
      </c>
      <c r="Z4898" s="3">
        <v>46173</v>
      </c>
      <c r="AA4898" s="1" t="s">
        <v>39</v>
      </c>
      <c r="AB4898" s="1" t="s">
        <v>40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14316</v>
      </c>
      <c r="B4899" s="1" t="s">
        <v>14317</v>
      </c>
      <c r="C4899" s="2">
        <v>46123.550555555601</v>
      </c>
      <c r="D4899" s="1" t="s">
        <v>30</v>
      </c>
      <c r="E4899" s="1" t="s">
        <v>3073</v>
      </c>
      <c r="F4899" s="1" t="s">
        <v>1597</v>
      </c>
      <c r="H4899" s="1" t="s">
        <v>14318</v>
      </c>
      <c r="I4899" s="1" t="s">
        <v>34</v>
      </c>
      <c r="J4899" s="1" t="s">
        <v>35</v>
      </c>
      <c r="K4899" s="1" t="s">
        <v>56</v>
      </c>
      <c r="L4899" t="s">
        <v>1597</v>
      </c>
      <c r="M4899" s="1" t="s">
        <v>91</v>
      </c>
      <c r="O4899" s="1" t="s">
        <v>30</v>
      </c>
      <c r="P4899" s="4">
        <v>1119006</v>
      </c>
      <c r="Q4899" s="5">
        <v>1</v>
      </c>
      <c r="T4899" s="1" t="s">
        <v>37</v>
      </c>
      <c r="U4899" s="4">
        <v>1378726.79</v>
      </c>
      <c r="V4899" s="5">
        <v>6</v>
      </c>
      <c r="W4899" s="5">
        <v>0</v>
      </c>
      <c r="Y4899" s="1" t="s">
        <v>38</v>
      </c>
      <c r="Z4899" s="3">
        <v>46172</v>
      </c>
      <c r="AA4899" s="1" t="s">
        <v>70</v>
      </c>
      <c r="AB4899" s="1" t="s">
        <v>71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1</v>
      </c>
    </row>
    <row r="4900" spans="1:32">
      <c r="A4900" t="s">
        <v>14319</v>
      </c>
      <c r="B4900" s="1" t="s">
        <v>14320</v>
      </c>
      <c r="C4900" s="2">
        <v>46101.817789351902</v>
      </c>
      <c r="D4900" s="1" t="s">
        <v>30</v>
      </c>
      <c r="E4900" s="1" t="s">
        <v>2406</v>
      </c>
      <c r="F4900" s="1" t="s">
        <v>771</v>
      </c>
      <c r="H4900" s="1" t="s">
        <v>2407</v>
      </c>
      <c r="I4900" s="1" t="s">
        <v>34</v>
      </c>
      <c r="J4900" s="1" t="s">
        <v>162</v>
      </c>
      <c r="K4900" s="1" t="s">
        <v>35</v>
      </c>
      <c r="L4900" t="s">
        <v>771</v>
      </c>
      <c r="M4900" s="1" t="s">
        <v>57</v>
      </c>
      <c r="O4900" s="1" t="s">
        <v>30</v>
      </c>
      <c r="P4900" s="4">
        <v>1124250</v>
      </c>
      <c r="Q4900" s="5">
        <v>25</v>
      </c>
      <c r="T4900" s="1" t="s">
        <v>37</v>
      </c>
      <c r="U4900" s="4">
        <v>1384401.53</v>
      </c>
      <c r="V4900" s="5">
        <v>174</v>
      </c>
      <c r="W4900" s="5">
        <v>0</v>
      </c>
      <c r="Y4900" s="1" t="s">
        <v>69</v>
      </c>
      <c r="Z4900" s="3">
        <v>46183</v>
      </c>
      <c r="AA4900" s="1" t="s">
        <v>48</v>
      </c>
      <c r="AB4900" s="1" t="s">
        <v>49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14321</v>
      </c>
      <c r="B4901" s="1" t="s">
        <v>14322</v>
      </c>
      <c r="C4901" s="2">
        <v>46127.862384259301</v>
      </c>
      <c r="D4901" s="1" t="s">
        <v>30</v>
      </c>
      <c r="E4901" s="1" t="s">
        <v>13091</v>
      </c>
      <c r="F4901" s="1" t="s">
        <v>3207</v>
      </c>
      <c r="H4901" s="1" t="s">
        <v>14323</v>
      </c>
      <c r="I4901" s="1" t="s">
        <v>34</v>
      </c>
      <c r="J4901" s="1" t="s">
        <v>77</v>
      </c>
      <c r="K4901" s="1" t="s">
        <v>35</v>
      </c>
      <c r="L4901" t="s">
        <v>3207</v>
      </c>
      <c r="O4901" s="1" t="s">
        <v>30</v>
      </c>
      <c r="P4901" s="4">
        <v>1125000</v>
      </c>
      <c r="Q4901" s="5">
        <v>150</v>
      </c>
      <c r="T4901" s="1" t="s">
        <v>37</v>
      </c>
      <c r="U4901" s="4">
        <v>1397137.25</v>
      </c>
      <c r="V4901" s="5">
        <v>0</v>
      </c>
      <c r="W4901" s="5">
        <v>800</v>
      </c>
      <c r="Y4901" s="1" t="s">
        <v>47</v>
      </c>
      <c r="Z4901" s="3">
        <v>46188</v>
      </c>
      <c r="AA4901" s="1" t="s">
        <v>39</v>
      </c>
      <c r="AB4901" s="1" t="s">
        <v>40</v>
      </c>
      <c r="AC4901" t="b">
        <f t="shared" si="304"/>
        <v>0</v>
      </c>
      <c r="AD4901" t="b">
        <f t="shared" si="305"/>
        <v>0</v>
      </c>
      <c r="AE4901" t="b">
        <f t="shared" si="306"/>
        <v>1</v>
      </c>
      <c r="AF4901" t="b">
        <f t="shared" si="307"/>
        <v>0</v>
      </c>
    </row>
    <row r="4902" spans="1:32">
      <c r="A4902" t="s">
        <v>14324</v>
      </c>
      <c r="B4902" s="1" t="s">
        <v>14325</v>
      </c>
      <c r="C4902" s="2">
        <v>46142.896898148101</v>
      </c>
      <c r="D4902" s="1" t="s">
        <v>30</v>
      </c>
      <c r="E4902" s="1" t="s">
        <v>14326</v>
      </c>
      <c r="F4902" s="1" t="s">
        <v>75</v>
      </c>
      <c r="H4902" s="1" t="s">
        <v>14327</v>
      </c>
      <c r="I4902" s="1" t="s">
        <v>34</v>
      </c>
      <c r="J4902" s="1" t="s">
        <v>35</v>
      </c>
      <c r="K4902" s="1" t="s">
        <v>109</v>
      </c>
      <c r="L4902" t="s">
        <v>75</v>
      </c>
      <c r="M4902" s="1" t="s">
        <v>91</v>
      </c>
      <c r="O4902" s="1" t="s">
        <v>30</v>
      </c>
      <c r="P4902" s="4">
        <v>1128000</v>
      </c>
      <c r="Q4902" s="5">
        <v>10</v>
      </c>
      <c r="T4902" s="1" t="s">
        <v>37</v>
      </c>
      <c r="U4902" s="4">
        <v>1389019.28</v>
      </c>
      <c r="V4902" s="5">
        <v>10</v>
      </c>
      <c r="W4902" s="5">
        <v>0</v>
      </c>
      <c r="Y4902" s="1" t="s">
        <v>78</v>
      </c>
      <c r="Z4902" s="3">
        <v>46192</v>
      </c>
      <c r="AA4902" s="1" t="s">
        <v>48</v>
      </c>
      <c r="AB4902" s="1" t="s">
        <v>49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14328</v>
      </c>
      <c r="B4903" s="1" t="s">
        <v>14329</v>
      </c>
      <c r="C4903" s="2">
        <v>46084.548923611103</v>
      </c>
      <c r="D4903" s="1" t="s">
        <v>30</v>
      </c>
      <c r="E4903" s="1" t="s">
        <v>4478</v>
      </c>
      <c r="F4903" s="1" t="s">
        <v>53</v>
      </c>
      <c r="H4903" s="1" t="s">
        <v>4479</v>
      </c>
      <c r="I4903" s="1" t="s">
        <v>356</v>
      </c>
      <c r="J4903" s="1" t="s">
        <v>35</v>
      </c>
      <c r="K4903" s="1" t="s">
        <v>368</v>
      </c>
      <c r="L4903" t="s">
        <v>53</v>
      </c>
      <c r="M4903" s="1" t="s">
        <v>91</v>
      </c>
      <c r="O4903" s="1" t="s">
        <v>30</v>
      </c>
      <c r="P4903" s="4">
        <v>1129695</v>
      </c>
      <c r="Q4903" s="5">
        <v>105</v>
      </c>
      <c r="T4903" s="1" t="s">
        <v>37</v>
      </c>
      <c r="U4903" s="4">
        <v>1336993.77</v>
      </c>
      <c r="Y4903" s="1" t="s">
        <v>47</v>
      </c>
      <c r="Z4903" s="3">
        <v>46174</v>
      </c>
      <c r="AA4903" s="1" t="s">
        <v>39</v>
      </c>
      <c r="AB4903" s="1" t="s">
        <v>40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14330</v>
      </c>
      <c r="B4904" s="1" t="s">
        <v>14331</v>
      </c>
      <c r="C4904" s="2">
        <v>46161.534837963001</v>
      </c>
      <c r="D4904" s="1" t="s">
        <v>30</v>
      </c>
      <c r="E4904" s="1" t="s">
        <v>2594</v>
      </c>
      <c r="F4904" s="1" t="s">
        <v>218</v>
      </c>
      <c r="H4904" s="1" t="s">
        <v>14332</v>
      </c>
      <c r="I4904" s="1" t="s">
        <v>55</v>
      </c>
      <c r="J4904" s="1" t="s">
        <v>35</v>
      </c>
      <c r="K4904" s="1" t="s">
        <v>97</v>
      </c>
      <c r="L4904" t="s">
        <v>218</v>
      </c>
      <c r="M4904" s="1" t="s">
        <v>91</v>
      </c>
      <c r="O4904" s="1" t="s">
        <v>30</v>
      </c>
      <c r="P4904" s="4">
        <v>1130000</v>
      </c>
      <c r="Q4904" s="5">
        <v>20</v>
      </c>
      <c r="S4904" s="5">
        <v>100000</v>
      </c>
      <c r="T4904" s="1" t="s">
        <v>37</v>
      </c>
      <c r="U4904" s="4">
        <v>1438603.38</v>
      </c>
      <c r="Y4904" s="1" t="s">
        <v>47</v>
      </c>
      <c r="Z4904" s="3">
        <v>46192</v>
      </c>
      <c r="AA4904" s="1" t="s">
        <v>58</v>
      </c>
      <c r="AB4904" s="1" t="s">
        <v>59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14333</v>
      </c>
      <c r="B4905" s="1" t="s">
        <v>14334</v>
      </c>
      <c r="C4905" s="2">
        <v>46049.7416435185</v>
      </c>
      <c r="D4905" s="1" t="s">
        <v>30</v>
      </c>
      <c r="E4905" s="1" t="s">
        <v>1396</v>
      </c>
      <c r="F4905" s="1" t="s">
        <v>7758</v>
      </c>
      <c r="H4905" s="1" t="s">
        <v>8352</v>
      </c>
      <c r="I4905" s="1" t="s">
        <v>34</v>
      </c>
      <c r="J4905" s="1" t="s">
        <v>68</v>
      </c>
      <c r="K4905" s="1" t="s">
        <v>35</v>
      </c>
      <c r="L4905" t="s">
        <v>90</v>
      </c>
      <c r="M4905" s="1" t="s">
        <v>57</v>
      </c>
      <c r="O4905" s="1" t="s">
        <v>30</v>
      </c>
      <c r="P4905" s="4">
        <v>1131750</v>
      </c>
      <c r="Q4905" s="5">
        <v>300</v>
      </c>
      <c r="T4905" s="1" t="s">
        <v>37</v>
      </c>
      <c r="U4905" s="4">
        <v>1366248.84</v>
      </c>
      <c r="V4905" s="5">
        <v>503</v>
      </c>
      <c r="W4905" s="5">
        <v>0</v>
      </c>
      <c r="Y4905" s="1" t="s">
        <v>47</v>
      </c>
      <c r="Z4905" s="3">
        <v>46203</v>
      </c>
      <c r="AA4905" s="1" t="s">
        <v>48</v>
      </c>
      <c r="AB4905" s="1" t="s">
        <v>49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14335</v>
      </c>
      <c r="B4906" s="1" t="s">
        <v>14336</v>
      </c>
      <c r="C4906" s="2">
        <v>46136.860567129603</v>
      </c>
      <c r="D4906" s="1" t="s">
        <v>30</v>
      </c>
      <c r="E4906" s="1" t="s">
        <v>10094</v>
      </c>
      <c r="F4906" s="1" t="s">
        <v>75</v>
      </c>
      <c r="H4906" s="1" t="s">
        <v>14337</v>
      </c>
      <c r="I4906" s="1" t="s">
        <v>34</v>
      </c>
      <c r="J4906" s="1" t="s">
        <v>139</v>
      </c>
      <c r="K4906" s="1" t="s">
        <v>35</v>
      </c>
      <c r="L4906" t="s">
        <v>75</v>
      </c>
      <c r="M4906" s="1" t="s">
        <v>57</v>
      </c>
      <c r="O4906" s="1" t="s">
        <v>30</v>
      </c>
      <c r="P4906" s="4">
        <v>1133500</v>
      </c>
      <c r="Q4906" s="5">
        <v>20</v>
      </c>
      <c r="T4906" s="1" t="s">
        <v>37</v>
      </c>
      <c r="U4906" s="4">
        <v>1395791.98</v>
      </c>
      <c r="V4906" s="5">
        <v>20</v>
      </c>
      <c r="W4906" s="5">
        <v>15</v>
      </c>
      <c r="Y4906" s="1" t="s">
        <v>78</v>
      </c>
      <c r="Z4906" s="3">
        <v>46192</v>
      </c>
      <c r="AA4906" s="1" t="s">
        <v>48</v>
      </c>
      <c r="AB4906" s="1" t="s">
        <v>49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14338</v>
      </c>
      <c r="B4907" s="1" t="s">
        <v>14339</v>
      </c>
      <c r="C4907" s="2">
        <v>46126.784004629597</v>
      </c>
      <c r="D4907" s="1" t="s">
        <v>30</v>
      </c>
      <c r="E4907" s="1" t="s">
        <v>8313</v>
      </c>
      <c r="F4907" s="1" t="s">
        <v>824</v>
      </c>
      <c r="H4907" s="1" t="s">
        <v>14340</v>
      </c>
      <c r="I4907" s="1" t="s">
        <v>55</v>
      </c>
      <c r="J4907" s="1" t="s">
        <v>549</v>
      </c>
      <c r="K4907" s="1" t="s">
        <v>35</v>
      </c>
      <c r="L4907" t="s">
        <v>824</v>
      </c>
      <c r="O4907" s="1" t="s">
        <v>30</v>
      </c>
      <c r="P4907" s="4">
        <v>1140000</v>
      </c>
      <c r="Q4907" s="5">
        <v>25</v>
      </c>
      <c r="S4907" s="5">
        <v>25000</v>
      </c>
      <c r="T4907" s="1" t="s">
        <v>37</v>
      </c>
      <c r="U4907" s="4">
        <v>1357512.32</v>
      </c>
      <c r="Y4907" s="1" t="s">
        <v>78</v>
      </c>
      <c r="Z4907" s="3">
        <v>46176</v>
      </c>
      <c r="AA4907" s="1" t="s">
        <v>48</v>
      </c>
      <c r="AB4907" s="1" t="s">
        <v>49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14341</v>
      </c>
      <c r="B4908" s="1" t="s">
        <v>14342</v>
      </c>
      <c r="C4908" s="2">
        <v>46147.018981481502</v>
      </c>
      <c r="D4908" s="1" t="s">
        <v>30</v>
      </c>
      <c r="E4908" s="1" t="s">
        <v>7095</v>
      </c>
      <c r="F4908" s="1" t="s">
        <v>819</v>
      </c>
      <c r="H4908" s="1" t="s">
        <v>7096</v>
      </c>
      <c r="I4908" s="1" t="s">
        <v>34</v>
      </c>
      <c r="J4908" s="1" t="s">
        <v>109</v>
      </c>
      <c r="K4908" s="1" t="s">
        <v>35</v>
      </c>
      <c r="L4908" t="s">
        <v>819</v>
      </c>
      <c r="M4908" s="1" t="s">
        <v>57</v>
      </c>
      <c r="O4908" s="1" t="s">
        <v>30</v>
      </c>
      <c r="P4908" s="4">
        <v>1150000</v>
      </c>
      <c r="Q4908" s="5">
        <v>30</v>
      </c>
      <c r="T4908" s="1" t="s">
        <v>37</v>
      </c>
      <c r="U4908" s="4">
        <v>1416914.48</v>
      </c>
      <c r="V4908" s="5">
        <v>60</v>
      </c>
      <c r="W4908" s="5">
        <v>0</v>
      </c>
      <c r="Y4908" s="1" t="s">
        <v>47</v>
      </c>
      <c r="Z4908" s="3">
        <v>46183</v>
      </c>
      <c r="AA4908" s="1" t="s">
        <v>48</v>
      </c>
      <c r="AB4908" s="1" t="s">
        <v>49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14343</v>
      </c>
      <c r="B4909" s="1" t="s">
        <v>14344</v>
      </c>
      <c r="C4909" s="2">
        <v>46057.9061574074</v>
      </c>
      <c r="D4909" s="1" t="s">
        <v>30</v>
      </c>
      <c r="E4909" s="1" t="s">
        <v>14345</v>
      </c>
      <c r="F4909" s="1" t="s">
        <v>1192</v>
      </c>
      <c r="H4909" s="1" t="s">
        <v>14346</v>
      </c>
      <c r="I4909" s="1" t="s">
        <v>55</v>
      </c>
      <c r="J4909" s="1" t="s">
        <v>35</v>
      </c>
      <c r="K4909" s="1" t="s">
        <v>35</v>
      </c>
      <c r="L4909" t="s">
        <v>1192</v>
      </c>
      <c r="M4909" s="1" t="s">
        <v>91</v>
      </c>
      <c r="O4909" s="1" t="s">
        <v>30</v>
      </c>
      <c r="P4909" s="4">
        <v>1150000</v>
      </c>
      <c r="Q4909" s="5">
        <v>1440</v>
      </c>
      <c r="S4909" s="5">
        <v>432000</v>
      </c>
      <c r="T4909" s="1" t="s">
        <v>37</v>
      </c>
      <c r="U4909" s="4">
        <v>1391385.07</v>
      </c>
      <c r="Y4909" s="1" t="s">
        <v>69</v>
      </c>
      <c r="Z4909" s="3">
        <v>46190</v>
      </c>
      <c r="AA4909" s="1" t="s">
        <v>39</v>
      </c>
      <c r="AB4909" s="1" t="s">
        <v>40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14347</v>
      </c>
      <c r="B4910" s="1" t="s">
        <v>14348</v>
      </c>
      <c r="C4910" s="2">
        <v>46057.906990740703</v>
      </c>
      <c r="D4910" s="1" t="s">
        <v>30</v>
      </c>
      <c r="E4910" s="1" t="s">
        <v>14345</v>
      </c>
      <c r="F4910" s="1" t="s">
        <v>1192</v>
      </c>
      <c r="H4910" s="1" t="s">
        <v>14349</v>
      </c>
      <c r="I4910" s="1" t="s">
        <v>34</v>
      </c>
      <c r="J4910" s="1" t="s">
        <v>35</v>
      </c>
      <c r="K4910" s="1" t="s">
        <v>35</v>
      </c>
      <c r="L4910" t="s">
        <v>1192</v>
      </c>
      <c r="M4910" s="1" t="s">
        <v>91</v>
      </c>
      <c r="O4910" s="1" t="s">
        <v>30</v>
      </c>
      <c r="P4910" s="4">
        <v>1150000</v>
      </c>
      <c r="Q4910" s="5">
        <v>1440</v>
      </c>
      <c r="T4910" s="1" t="s">
        <v>37</v>
      </c>
      <c r="U4910" s="4">
        <v>1391385.07</v>
      </c>
      <c r="V4910" s="5">
        <v>2880</v>
      </c>
      <c r="W4910" s="5">
        <v>150</v>
      </c>
      <c r="Y4910" s="1" t="s">
        <v>69</v>
      </c>
      <c r="Z4910" s="3">
        <v>46190</v>
      </c>
      <c r="AA4910" s="1" t="s">
        <v>39</v>
      </c>
      <c r="AB4910" s="1" t="s">
        <v>40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14350</v>
      </c>
      <c r="B4911" s="1" t="s">
        <v>14351</v>
      </c>
      <c r="C4911" s="2">
        <v>46041.546898148103</v>
      </c>
      <c r="D4911" s="1" t="s">
        <v>30</v>
      </c>
      <c r="E4911" s="1" t="s">
        <v>13941</v>
      </c>
      <c r="F4911" s="1" t="s">
        <v>706</v>
      </c>
      <c r="H4911" s="1" t="s">
        <v>14352</v>
      </c>
      <c r="I4911" s="1" t="s">
        <v>34</v>
      </c>
      <c r="J4911" s="1" t="s">
        <v>35</v>
      </c>
      <c r="K4911" s="1" t="s">
        <v>191</v>
      </c>
      <c r="L4911" t="s">
        <v>706</v>
      </c>
      <c r="M4911" s="1" t="s">
        <v>91</v>
      </c>
      <c r="O4911" s="1" t="s">
        <v>30</v>
      </c>
      <c r="P4911" s="4">
        <v>1157792</v>
      </c>
      <c r="Q4911" s="5">
        <v>18</v>
      </c>
      <c r="T4911" s="1" t="s">
        <v>37</v>
      </c>
      <c r="U4911" s="4">
        <v>1384603.52</v>
      </c>
      <c r="V4911" s="5">
        <v>360</v>
      </c>
      <c r="W4911" s="5">
        <v>0</v>
      </c>
      <c r="Y4911" s="1" t="s">
        <v>69</v>
      </c>
      <c r="Z4911" s="3">
        <v>46173</v>
      </c>
      <c r="AA4911" s="1" t="s">
        <v>39</v>
      </c>
      <c r="AB4911" s="1" t="s">
        <v>40</v>
      </c>
      <c r="AC4911" t="b">
        <f t="shared" si="304"/>
        <v>0</v>
      </c>
      <c r="AD4911" t="b">
        <f t="shared" si="305"/>
        <v>1</v>
      </c>
      <c r="AE4911" t="b">
        <f t="shared" si="306"/>
        <v>0</v>
      </c>
      <c r="AF4911" t="b">
        <f t="shared" si="307"/>
        <v>0</v>
      </c>
    </row>
    <row r="4912" spans="1:32">
      <c r="A4912" t="s">
        <v>14353</v>
      </c>
      <c r="B4912" s="1" t="s">
        <v>14354</v>
      </c>
      <c r="C4912" s="2">
        <v>46162.525069444397</v>
      </c>
      <c r="D4912" s="1" t="s">
        <v>30</v>
      </c>
      <c r="E4912" s="1" t="s">
        <v>4324</v>
      </c>
      <c r="F4912" s="1" t="s">
        <v>218</v>
      </c>
      <c r="H4912" s="1" t="s">
        <v>4325</v>
      </c>
      <c r="I4912" s="1" t="s">
        <v>34</v>
      </c>
      <c r="J4912" s="1" t="s">
        <v>109</v>
      </c>
      <c r="K4912" s="1" t="s">
        <v>35</v>
      </c>
      <c r="L4912" t="s">
        <v>218</v>
      </c>
      <c r="M4912" s="1" t="s">
        <v>57</v>
      </c>
      <c r="O4912" s="1" t="s">
        <v>30</v>
      </c>
      <c r="P4912" s="4">
        <v>1160000</v>
      </c>
      <c r="Q4912" s="5">
        <v>23</v>
      </c>
      <c r="T4912" s="1" t="s">
        <v>37</v>
      </c>
      <c r="U4912" s="4">
        <v>1487467.84</v>
      </c>
      <c r="V4912" s="5">
        <v>96</v>
      </c>
      <c r="W4912" s="5">
        <v>12</v>
      </c>
      <c r="Y4912" s="1" t="s">
        <v>47</v>
      </c>
      <c r="Z4912" s="3">
        <v>46253</v>
      </c>
      <c r="AA4912" s="1" t="s">
        <v>48</v>
      </c>
      <c r="AB4912" s="1" t="s">
        <v>49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14355</v>
      </c>
      <c r="B4913" s="1" t="s">
        <v>14356</v>
      </c>
      <c r="C4913" s="2">
        <v>46162.627708333297</v>
      </c>
      <c r="D4913" s="1" t="s">
        <v>30</v>
      </c>
      <c r="E4913" s="1" t="s">
        <v>10076</v>
      </c>
      <c r="F4913" s="1" t="s">
        <v>824</v>
      </c>
      <c r="H4913" s="1" t="s">
        <v>14357</v>
      </c>
      <c r="I4913" s="1" t="s">
        <v>34</v>
      </c>
      <c r="J4913" s="1" t="s">
        <v>35</v>
      </c>
      <c r="K4913" s="1" t="s">
        <v>77</v>
      </c>
      <c r="L4913" t="s">
        <v>824</v>
      </c>
      <c r="O4913" s="1" t="s">
        <v>30</v>
      </c>
      <c r="P4913" s="4">
        <v>1162800</v>
      </c>
      <c r="Q4913" s="5">
        <v>3</v>
      </c>
      <c r="T4913" s="1" t="s">
        <v>37</v>
      </c>
      <c r="U4913" s="4">
        <v>1489896.11</v>
      </c>
      <c r="V4913" s="5">
        <v>38</v>
      </c>
      <c r="W4913" s="5">
        <v>0</v>
      </c>
      <c r="Y4913" s="1" t="s">
        <v>78</v>
      </c>
      <c r="Z4913" s="3">
        <v>46170</v>
      </c>
      <c r="AA4913" s="1" t="s">
        <v>58</v>
      </c>
      <c r="AB4913" s="1" t="s">
        <v>59</v>
      </c>
      <c r="AC4913" t="b">
        <f t="shared" si="304"/>
        <v>1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14358</v>
      </c>
      <c r="B4914" s="1" t="s">
        <v>14359</v>
      </c>
      <c r="C4914" s="2">
        <v>46071.651504629597</v>
      </c>
      <c r="D4914" s="1" t="s">
        <v>30</v>
      </c>
      <c r="E4914" s="1" t="s">
        <v>86</v>
      </c>
      <c r="F4914" s="1" t="s">
        <v>87</v>
      </c>
      <c r="H4914" s="1" t="s">
        <v>88</v>
      </c>
      <c r="I4914" s="1" t="s">
        <v>55</v>
      </c>
      <c r="J4914" s="1" t="s">
        <v>35</v>
      </c>
      <c r="K4914" s="1" t="s">
        <v>399</v>
      </c>
      <c r="L4914" t="s">
        <v>90</v>
      </c>
      <c r="M4914" s="1" t="s">
        <v>91</v>
      </c>
      <c r="O4914" s="1" t="s">
        <v>30</v>
      </c>
      <c r="P4914" s="4">
        <v>1162858.29</v>
      </c>
      <c r="Q4914" s="5">
        <v>135</v>
      </c>
      <c r="S4914" s="5">
        <v>354995</v>
      </c>
      <c r="T4914" s="1" t="s">
        <v>37</v>
      </c>
      <c r="U4914" s="4">
        <v>1406244.08</v>
      </c>
      <c r="Z4914" s="3">
        <v>46203</v>
      </c>
      <c r="AA4914" s="1" t="s">
        <v>58</v>
      </c>
      <c r="AB4914" s="1" t="s">
        <v>59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14360</v>
      </c>
      <c r="B4915" s="1" t="s">
        <v>14361</v>
      </c>
      <c r="C4915" s="2">
        <v>46150.8140277778</v>
      </c>
      <c r="D4915" s="1" t="s">
        <v>30</v>
      </c>
      <c r="E4915" s="1" t="s">
        <v>10268</v>
      </c>
      <c r="F4915" s="1" t="s">
        <v>819</v>
      </c>
      <c r="H4915" s="1" t="s">
        <v>12311</v>
      </c>
      <c r="I4915" s="1" t="s">
        <v>34</v>
      </c>
      <c r="J4915" s="1" t="s">
        <v>109</v>
      </c>
      <c r="K4915" s="1" t="s">
        <v>35</v>
      </c>
      <c r="L4915" t="s">
        <v>819</v>
      </c>
      <c r="M4915" s="1" t="s">
        <v>57</v>
      </c>
      <c r="O4915" s="1" t="s">
        <v>30</v>
      </c>
      <c r="P4915" s="4">
        <v>1164000</v>
      </c>
      <c r="Q4915" s="5">
        <v>15</v>
      </c>
      <c r="T4915" s="1" t="s">
        <v>37</v>
      </c>
      <c r="U4915" s="4">
        <v>1444175.23</v>
      </c>
      <c r="V4915" s="5">
        <v>62</v>
      </c>
      <c r="W4915" s="5">
        <v>1765</v>
      </c>
      <c r="Y4915" s="1" t="s">
        <v>47</v>
      </c>
      <c r="Z4915" s="3">
        <v>46220</v>
      </c>
      <c r="AA4915" s="1" t="s">
        <v>48</v>
      </c>
      <c r="AB4915" s="1" t="s">
        <v>49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14362</v>
      </c>
      <c r="B4916" s="1" t="s">
        <v>14363</v>
      </c>
      <c r="C4916" s="2">
        <v>46154.864837963003</v>
      </c>
      <c r="D4916" s="1" t="s">
        <v>30</v>
      </c>
      <c r="E4916" s="1" t="s">
        <v>614</v>
      </c>
      <c r="F4916" s="1" t="s">
        <v>44</v>
      </c>
      <c r="H4916" s="1" t="s">
        <v>615</v>
      </c>
      <c r="I4916" s="1" t="s">
        <v>34</v>
      </c>
      <c r="J4916" s="1" t="s">
        <v>399</v>
      </c>
      <c r="K4916" s="1" t="s">
        <v>35</v>
      </c>
      <c r="L4916" t="s">
        <v>44</v>
      </c>
      <c r="M4916" s="1" t="s">
        <v>57</v>
      </c>
      <c r="O4916" s="1" t="s">
        <v>30</v>
      </c>
      <c r="P4916" s="4">
        <v>1166400</v>
      </c>
      <c r="Q4916" s="5">
        <v>129</v>
      </c>
      <c r="T4916" s="1" t="s">
        <v>37</v>
      </c>
      <c r="U4916" s="4">
        <v>1514220</v>
      </c>
      <c r="V4916" s="5">
        <v>389</v>
      </c>
      <c r="W4916" s="5">
        <v>1</v>
      </c>
      <c r="Y4916" s="1" t="s">
        <v>47</v>
      </c>
      <c r="Z4916" s="3">
        <v>46211</v>
      </c>
      <c r="AA4916" s="1" t="s">
        <v>39</v>
      </c>
      <c r="AB4916" s="1" t="s">
        <v>40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14364</v>
      </c>
      <c r="B4917" s="1" t="s">
        <v>14365</v>
      </c>
      <c r="C4917" s="2">
        <v>46148.972951388903</v>
      </c>
      <c r="D4917" s="1" t="s">
        <v>30</v>
      </c>
      <c r="E4917" s="1" t="s">
        <v>3165</v>
      </c>
      <c r="F4917" s="1" t="s">
        <v>75</v>
      </c>
      <c r="H4917" s="1" t="s">
        <v>14366</v>
      </c>
      <c r="I4917" s="1" t="s">
        <v>34</v>
      </c>
      <c r="J4917" s="1" t="s">
        <v>68</v>
      </c>
      <c r="K4917" s="1" t="s">
        <v>35</v>
      </c>
      <c r="L4917" t="s">
        <v>75</v>
      </c>
      <c r="M4917" s="1" t="s">
        <v>57</v>
      </c>
      <c r="O4917" s="1" t="s">
        <v>30</v>
      </c>
      <c r="P4917" s="4">
        <v>1168000</v>
      </c>
      <c r="Q4917" s="5">
        <v>8</v>
      </c>
      <c r="T4917" s="1" t="s">
        <v>37</v>
      </c>
      <c r="U4917" s="4">
        <v>1515596.94</v>
      </c>
      <c r="V4917" s="5">
        <v>10</v>
      </c>
      <c r="W4917" s="5">
        <v>15</v>
      </c>
      <c r="Y4917" s="1" t="s">
        <v>78</v>
      </c>
      <c r="Z4917" s="3">
        <v>46227</v>
      </c>
      <c r="AA4917" s="1" t="s">
        <v>39</v>
      </c>
      <c r="AB4917" s="1" t="s">
        <v>40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14367</v>
      </c>
      <c r="B4918" s="1" t="s">
        <v>14368</v>
      </c>
      <c r="C4918" s="2">
        <v>46136.867256944402</v>
      </c>
      <c r="D4918" s="1" t="s">
        <v>30</v>
      </c>
      <c r="E4918" s="1" t="s">
        <v>3707</v>
      </c>
      <c r="F4918" s="1" t="s">
        <v>75</v>
      </c>
      <c r="H4918" s="1" t="s">
        <v>14369</v>
      </c>
      <c r="I4918" s="1" t="s">
        <v>55</v>
      </c>
      <c r="J4918" s="1" t="s">
        <v>126</v>
      </c>
      <c r="K4918" s="1" t="s">
        <v>35</v>
      </c>
      <c r="L4918" t="s">
        <v>75</v>
      </c>
      <c r="M4918" s="1" t="s">
        <v>57</v>
      </c>
      <c r="O4918" s="1" t="s">
        <v>30</v>
      </c>
      <c r="P4918" s="4">
        <v>1168100</v>
      </c>
      <c r="Q4918" s="5">
        <v>25</v>
      </c>
      <c r="S4918" s="5">
        <v>8030</v>
      </c>
      <c r="T4918" s="1" t="s">
        <v>37</v>
      </c>
      <c r="U4918" s="4">
        <v>1438398.42</v>
      </c>
      <c r="Y4918" s="1" t="s">
        <v>78</v>
      </c>
      <c r="Z4918" s="3">
        <v>46192</v>
      </c>
      <c r="AA4918" s="1" t="s">
        <v>39</v>
      </c>
      <c r="AB4918" s="1" t="s">
        <v>40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14370</v>
      </c>
      <c r="B4919" s="1" t="s">
        <v>14371</v>
      </c>
      <c r="C4919" s="2">
        <v>46162.728715277801</v>
      </c>
      <c r="D4919" s="1" t="s">
        <v>30</v>
      </c>
      <c r="E4919" s="1" t="s">
        <v>3826</v>
      </c>
      <c r="F4919" s="1" t="s">
        <v>824</v>
      </c>
      <c r="H4919" s="1" t="s">
        <v>14372</v>
      </c>
      <c r="I4919" s="1" t="s">
        <v>34</v>
      </c>
      <c r="J4919" s="1" t="s">
        <v>35</v>
      </c>
      <c r="K4919" s="1" t="s">
        <v>235</v>
      </c>
      <c r="L4919" t="s">
        <v>824</v>
      </c>
      <c r="O4919" s="1" t="s">
        <v>30</v>
      </c>
      <c r="P4919" s="4">
        <v>1173000</v>
      </c>
      <c r="Q4919" s="5">
        <v>50</v>
      </c>
      <c r="T4919" s="1" t="s">
        <v>37</v>
      </c>
      <c r="U4919" s="4">
        <v>1502965.37</v>
      </c>
      <c r="V4919" s="5">
        <v>125</v>
      </c>
      <c r="W4919" s="5">
        <v>0</v>
      </c>
      <c r="Y4919" s="1" t="s">
        <v>78</v>
      </c>
      <c r="Z4919" s="3">
        <v>46178</v>
      </c>
      <c r="AA4919" s="1" t="s">
        <v>58</v>
      </c>
      <c r="AB4919" s="1" t="s">
        <v>59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14373</v>
      </c>
      <c r="B4920" s="1" t="s">
        <v>14374</v>
      </c>
      <c r="C4920" s="2">
        <v>46051.562210648102</v>
      </c>
      <c r="D4920" s="1" t="s">
        <v>30</v>
      </c>
      <c r="E4920" s="1" t="s">
        <v>14375</v>
      </c>
      <c r="F4920" s="1" t="s">
        <v>706</v>
      </c>
      <c r="H4920" s="1" t="s">
        <v>14376</v>
      </c>
      <c r="I4920" s="1" t="s">
        <v>34</v>
      </c>
      <c r="J4920" s="1" t="s">
        <v>109</v>
      </c>
      <c r="K4920" s="1" t="s">
        <v>35</v>
      </c>
      <c r="L4920" t="s">
        <v>706</v>
      </c>
      <c r="M4920" s="1" t="s">
        <v>57</v>
      </c>
      <c r="O4920" s="1" t="s">
        <v>30</v>
      </c>
      <c r="P4920" s="4">
        <v>1176000</v>
      </c>
      <c r="Q4920" s="5">
        <v>30</v>
      </c>
      <c r="T4920" s="1" t="s">
        <v>37</v>
      </c>
      <c r="U4920" s="4">
        <v>1415433.25</v>
      </c>
      <c r="V4920" s="5">
        <v>120</v>
      </c>
      <c r="W4920" s="5">
        <v>0</v>
      </c>
      <c r="Y4920" s="1" t="s">
        <v>69</v>
      </c>
      <c r="Z4920" s="3">
        <v>46173</v>
      </c>
      <c r="AA4920" s="1" t="s">
        <v>39</v>
      </c>
      <c r="AB4920" s="1" t="s">
        <v>40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14377</v>
      </c>
      <c r="B4921" s="1" t="s">
        <v>14378</v>
      </c>
      <c r="C4921" s="2">
        <v>46140.828738425902</v>
      </c>
      <c r="D4921" s="1" t="s">
        <v>30</v>
      </c>
      <c r="E4921" s="1" t="s">
        <v>10056</v>
      </c>
      <c r="F4921" s="1" t="s">
        <v>1597</v>
      </c>
      <c r="H4921" s="1" t="s">
        <v>14379</v>
      </c>
      <c r="I4921" s="1" t="s">
        <v>34</v>
      </c>
      <c r="J4921" s="1" t="s">
        <v>35</v>
      </c>
      <c r="K4921" s="1" t="s">
        <v>46</v>
      </c>
      <c r="L4921" t="s">
        <v>1597</v>
      </c>
      <c r="M4921" s="1" t="s">
        <v>91</v>
      </c>
      <c r="O4921" s="1" t="s">
        <v>30</v>
      </c>
      <c r="P4921" s="4">
        <v>1178000</v>
      </c>
      <c r="Q4921" s="5">
        <v>15</v>
      </c>
      <c r="T4921" s="1" t="s">
        <v>37</v>
      </c>
      <c r="U4921" s="4">
        <v>1505012.83</v>
      </c>
      <c r="V4921" s="5">
        <v>55</v>
      </c>
      <c r="W4921" s="5">
        <v>0</v>
      </c>
      <c r="Y4921" s="1" t="s">
        <v>38</v>
      </c>
      <c r="Z4921" s="3">
        <v>46233</v>
      </c>
      <c r="AA4921" s="1" t="s">
        <v>48</v>
      </c>
      <c r="AB4921" s="1" t="s">
        <v>49</v>
      </c>
      <c r="AC4921" t="b">
        <f t="shared" si="304"/>
        <v>0</v>
      </c>
      <c r="AD4921" t="b">
        <f t="shared" si="305"/>
        <v>1</v>
      </c>
      <c r="AE4921" t="b">
        <f t="shared" si="306"/>
        <v>0</v>
      </c>
      <c r="AF4921" t="b">
        <f t="shared" si="307"/>
        <v>0</v>
      </c>
    </row>
    <row r="4922" spans="1:32">
      <c r="A4922" t="s">
        <v>14380</v>
      </c>
      <c r="B4922" s="1" t="s">
        <v>14381</v>
      </c>
      <c r="C4922" s="2">
        <v>46164.469837962999</v>
      </c>
      <c r="D4922" s="1" t="s">
        <v>30</v>
      </c>
      <c r="E4922" s="1" t="s">
        <v>14382</v>
      </c>
      <c r="F4922" s="1" t="s">
        <v>771</v>
      </c>
      <c r="H4922" s="1" t="s">
        <v>14383</v>
      </c>
      <c r="I4922" s="1" t="s">
        <v>34</v>
      </c>
      <c r="J4922" s="1" t="s">
        <v>77</v>
      </c>
      <c r="K4922" s="1" t="s">
        <v>35</v>
      </c>
      <c r="L4922" t="s">
        <v>771</v>
      </c>
      <c r="M4922" s="1" t="s">
        <v>91</v>
      </c>
      <c r="O4922" s="1" t="s">
        <v>30</v>
      </c>
      <c r="P4922" s="4">
        <v>1181520</v>
      </c>
      <c r="Q4922" s="5">
        <v>40</v>
      </c>
      <c r="T4922" s="1" t="s">
        <v>37</v>
      </c>
      <c r="U4922" s="4">
        <v>1513645.12</v>
      </c>
      <c r="V4922" s="5">
        <v>41</v>
      </c>
      <c r="W4922" s="5">
        <v>0</v>
      </c>
      <c r="Y4922" s="1" t="s">
        <v>69</v>
      </c>
      <c r="Z4922" s="3">
        <v>46224</v>
      </c>
      <c r="AA4922" s="1" t="s">
        <v>39</v>
      </c>
      <c r="AB4922" s="1" t="s">
        <v>40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14384</v>
      </c>
      <c r="B4923" s="1" t="s">
        <v>14385</v>
      </c>
      <c r="C4923" s="2">
        <v>46146.759166666699</v>
      </c>
      <c r="D4923" s="1" t="s">
        <v>30</v>
      </c>
      <c r="E4923" s="1" t="s">
        <v>13972</v>
      </c>
      <c r="F4923" s="1" t="s">
        <v>706</v>
      </c>
      <c r="H4923" s="1" t="s">
        <v>14386</v>
      </c>
      <c r="I4923" s="1" t="s">
        <v>34</v>
      </c>
      <c r="J4923" s="1" t="s">
        <v>109</v>
      </c>
      <c r="K4923" s="1" t="s">
        <v>35</v>
      </c>
      <c r="L4923" t="s">
        <v>706</v>
      </c>
      <c r="M4923" s="1" t="s">
        <v>57</v>
      </c>
      <c r="O4923" s="1" t="s">
        <v>30</v>
      </c>
      <c r="P4923" s="4">
        <v>1182079</v>
      </c>
      <c r="Q4923" s="5">
        <v>1</v>
      </c>
      <c r="T4923" s="1" t="s">
        <v>37</v>
      </c>
      <c r="U4923" s="4">
        <v>1521808.85</v>
      </c>
      <c r="V4923" s="5">
        <v>0</v>
      </c>
      <c r="W4923" s="5">
        <v>350544</v>
      </c>
      <c r="Y4923" s="1" t="s">
        <v>69</v>
      </c>
      <c r="Z4923" s="3">
        <v>46266</v>
      </c>
      <c r="AA4923" s="1" t="s">
        <v>39</v>
      </c>
      <c r="AB4923" s="1" t="s">
        <v>40</v>
      </c>
      <c r="AC4923" t="b">
        <f t="shared" si="304"/>
        <v>1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14387</v>
      </c>
      <c r="B4924" s="1" t="s">
        <v>14388</v>
      </c>
      <c r="C4924" s="2">
        <v>46105.685729166697</v>
      </c>
      <c r="D4924" s="1" t="s">
        <v>30</v>
      </c>
      <c r="E4924" s="1" t="s">
        <v>13320</v>
      </c>
      <c r="F4924" s="1" t="s">
        <v>1392</v>
      </c>
      <c r="H4924" s="1" t="s">
        <v>13321</v>
      </c>
      <c r="I4924" s="1" t="s">
        <v>356</v>
      </c>
      <c r="J4924" s="1" t="s">
        <v>35</v>
      </c>
      <c r="K4924" s="1" t="s">
        <v>89</v>
      </c>
      <c r="L4924" t="s">
        <v>1392</v>
      </c>
      <c r="O4924" s="1" t="s">
        <v>30</v>
      </c>
      <c r="P4924" s="4">
        <v>1200000</v>
      </c>
      <c r="Q4924" s="5">
        <v>53</v>
      </c>
      <c r="T4924" s="1" t="s">
        <v>37</v>
      </c>
      <c r="U4924" s="4">
        <v>1468319.55</v>
      </c>
      <c r="Y4924" s="1" t="s">
        <v>69</v>
      </c>
      <c r="Z4924" s="3">
        <v>46198</v>
      </c>
      <c r="AA4924" s="1" t="s">
        <v>48</v>
      </c>
      <c r="AB4924" s="1" t="s">
        <v>49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14389</v>
      </c>
      <c r="B4925" s="1" t="s">
        <v>14390</v>
      </c>
      <c r="C4925" s="2">
        <v>46106.302824074097</v>
      </c>
      <c r="D4925" s="1" t="s">
        <v>30</v>
      </c>
      <c r="E4925" s="1" t="s">
        <v>4614</v>
      </c>
      <c r="F4925" s="1" t="s">
        <v>1192</v>
      </c>
      <c r="H4925" s="1" t="s">
        <v>8969</v>
      </c>
      <c r="I4925" s="1" t="s">
        <v>34</v>
      </c>
      <c r="J4925" s="1" t="s">
        <v>68</v>
      </c>
      <c r="K4925" s="1" t="s">
        <v>35</v>
      </c>
      <c r="L4925" t="s">
        <v>1192</v>
      </c>
      <c r="M4925" s="1" t="s">
        <v>57</v>
      </c>
      <c r="O4925" s="1" t="s">
        <v>30</v>
      </c>
      <c r="P4925" s="4">
        <v>1200000</v>
      </c>
      <c r="Q4925" s="5">
        <v>48</v>
      </c>
      <c r="T4925" s="1" t="s">
        <v>37</v>
      </c>
      <c r="U4925" s="4">
        <v>1470600.08</v>
      </c>
      <c r="V4925" s="5">
        <v>96</v>
      </c>
      <c r="W4925" s="5">
        <v>15</v>
      </c>
      <c r="Y4925" s="1" t="s">
        <v>69</v>
      </c>
      <c r="Z4925" s="3">
        <v>46190</v>
      </c>
      <c r="AA4925" s="1" t="s">
        <v>39</v>
      </c>
      <c r="AB4925" s="1" t="s">
        <v>40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14391</v>
      </c>
      <c r="B4926" s="1" t="s">
        <v>14392</v>
      </c>
      <c r="C4926" s="2">
        <v>46138.647928240702</v>
      </c>
      <c r="D4926" s="1" t="s">
        <v>30</v>
      </c>
      <c r="E4926" s="1" t="s">
        <v>3838</v>
      </c>
      <c r="F4926" s="1" t="s">
        <v>819</v>
      </c>
      <c r="H4926" s="1" t="s">
        <v>3839</v>
      </c>
      <c r="I4926" s="1" t="s">
        <v>34</v>
      </c>
      <c r="J4926" s="1" t="s">
        <v>109</v>
      </c>
      <c r="K4926" s="1" t="s">
        <v>35</v>
      </c>
      <c r="L4926" t="s">
        <v>819</v>
      </c>
      <c r="M4926" s="1" t="s">
        <v>57</v>
      </c>
      <c r="O4926" s="1" t="s">
        <v>30</v>
      </c>
      <c r="P4926" s="4">
        <v>1200000</v>
      </c>
      <c r="Q4926" s="5">
        <v>40</v>
      </c>
      <c r="T4926" s="1" t="s">
        <v>37</v>
      </c>
      <c r="U4926" s="4">
        <v>1529639.75</v>
      </c>
      <c r="V4926" s="5">
        <v>60</v>
      </c>
      <c r="W4926" s="5">
        <v>0</v>
      </c>
      <c r="Y4926" s="1" t="s">
        <v>47</v>
      </c>
      <c r="Z4926" s="3">
        <v>46170</v>
      </c>
      <c r="AA4926" s="1" t="s">
        <v>58</v>
      </c>
      <c r="AB4926" s="1" t="s">
        <v>59</v>
      </c>
      <c r="AC4926" t="b">
        <f t="shared" si="304"/>
        <v>1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14393</v>
      </c>
      <c r="B4927" s="1" t="s">
        <v>14394</v>
      </c>
      <c r="C4927" s="2">
        <v>46112.7879861111</v>
      </c>
      <c r="D4927" s="1" t="s">
        <v>30</v>
      </c>
      <c r="E4927" s="1" t="s">
        <v>14395</v>
      </c>
      <c r="F4927" s="1" t="s">
        <v>1165</v>
      </c>
      <c r="H4927" s="1" t="s">
        <v>14396</v>
      </c>
      <c r="I4927" s="1" t="s">
        <v>394</v>
      </c>
      <c r="J4927" s="1" t="s">
        <v>395</v>
      </c>
      <c r="K4927" s="1" t="s">
        <v>35</v>
      </c>
      <c r="L4927" t="s">
        <v>1165</v>
      </c>
      <c r="O4927" s="1" t="s">
        <v>30</v>
      </c>
      <c r="P4927" s="4">
        <v>1200000</v>
      </c>
      <c r="Q4927" s="5">
        <v>1500</v>
      </c>
      <c r="T4927" s="1" t="s">
        <v>37</v>
      </c>
      <c r="U4927" s="4">
        <v>1493879.53</v>
      </c>
      <c r="Y4927" s="1" t="s">
        <v>69</v>
      </c>
      <c r="Z4927" s="3">
        <v>46203</v>
      </c>
      <c r="AA4927" s="1" t="s">
        <v>48</v>
      </c>
      <c r="AB4927" s="1" t="s">
        <v>49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14397</v>
      </c>
      <c r="B4928" s="1" t="s">
        <v>14398</v>
      </c>
      <c r="C4928" s="2">
        <v>46157.745902777802</v>
      </c>
      <c r="D4928" s="1" t="s">
        <v>30</v>
      </c>
      <c r="E4928" s="1" t="s">
        <v>1456</v>
      </c>
      <c r="F4928" s="1" t="s">
        <v>279</v>
      </c>
      <c r="H4928" s="1" t="s">
        <v>14399</v>
      </c>
      <c r="I4928" s="1" t="s">
        <v>55</v>
      </c>
      <c r="J4928" s="1" t="s">
        <v>109</v>
      </c>
      <c r="K4928" s="1" t="s">
        <v>35</v>
      </c>
      <c r="L4928" t="s">
        <v>279</v>
      </c>
      <c r="M4928" s="1" t="s">
        <v>57</v>
      </c>
      <c r="O4928" s="1" t="s">
        <v>30</v>
      </c>
      <c r="P4928" s="4">
        <v>1200000</v>
      </c>
      <c r="Q4928" s="5">
        <v>186</v>
      </c>
      <c r="S4928" s="5">
        <v>46000</v>
      </c>
      <c r="T4928" s="1" t="s">
        <v>37</v>
      </c>
      <c r="U4928" s="4">
        <v>1563720.51</v>
      </c>
      <c r="Y4928" s="1" t="s">
        <v>281</v>
      </c>
      <c r="Z4928" s="3">
        <v>46280</v>
      </c>
      <c r="AA4928" s="1" t="s">
        <v>48</v>
      </c>
      <c r="AB4928" s="1" t="s">
        <v>49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14400</v>
      </c>
      <c r="B4929" s="1" t="s">
        <v>14401</v>
      </c>
      <c r="C4929" s="2">
        <v>46144.112777777802</v>
      </c>
      <c r="D4929" s="1" t="s">
        <v>30</v>
      </c>
      <c r="E4929" s="1" t="s">
        <v>14402</v>
      </c>
      <c r="F4929" s="1" t="s">
        <v>598</v>
      </c>
      <c r="H4929" s="1" t="s">
        <v>14403</v>
      </c>
      <c r="I4929" s="1" t="s">
        <v>55</v>
      </c>
      <c r="J4929" s="1" t="s">
        <v>191</v>
      </c>
      <c r="K4929" s="1" t="s">
        <v>35</v>
      </c>
      <c r="L4929" t="s">
        <v>598</v>
      </c>
      <c r="O4929" s="1" t="s">
        <v>30</v>
      </c>
      <c r="P4929" s="4">
        <v>1200000</v>
      </c>
      <c r="Q4929" s="5">
        <v>931</v>
      </c>
      <c r="S4929" s="5">
        <v>18604</v>
      </c>
      <c r="T4929" s="1" t="s">
        <v>37</v>
      </c>
      <c r="U4929" s="4">
        <v>1496160.44</v>
      </c>
      <c r="Y4929" s="1" t="s">
        <v>47</v>
      </c>
      <c r="Z4929" s="3">
        <v>46203</v>
      </c>
      <c r="AA4929" s="1" t="s">
        <v>39</v>
      </c>
      <c r="AB4929" s="1" t="s">
        <v>40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14404</v>
      </c>
      <c r="B4930" s="1" t="s">
        <v>14405</v>
      </c>
      <c r="C4930" s="2">
        <v>46143.547152777799</v>
      </c>
      <c r="D4930" s="1" t="s">
        <v>30</v>
      </c>
      <c r="E4930" s="1" t="s">
        <v>5999</v>
      </c>
      <c r="F4930" s="1" t="s">
        <v>75</v>
      </c>
      <c r="H4930" s="1" t="s">
        <v>14406</v>
      </c>
      <c r="I4930" s="1" t="s">
        <v>34</v>
      </c>
      <c r="J4930" s="1" t="s">
        <v>77</v>
      </c>
      <c r="K4930" s="1" t="s">
        <v>35</v>
      </c>
      <c r="L4930" t="s">
        <v>75</v>
      </c>
      <c r="M4930" s="1" t="s">
        <v>57</v>
      </c>
      <c r="O4930" s="1" t="s">
        <v>30</v>
      </c>
      <c r="P4930" s="4">
        <v>1200000</v>
      </c>
      <c r="Q4930" s="5">
        <v>10</v>
      </c>
      <c r="T4930" s="1" t="s">
        <v>37</v>
      </c>
      <c r="U4930" s="4">
        <v>1481759.83</v>
      </c>
      <c r="V4930" s="5">
        <v>10</v>
      </c>
      <c r="W4930" s="5">
        <v>0</v>
      </c>
      <c r="Y4930" s="1" t="s">
        <v>78</v>
      </c>
      <c r="Z4930" s="3">
        <v>46199</v>
      </c>
      <c r="AA4930" s="1" t="s">
        <v>39</v>
      </c>
      <c r="AB4930" s="1" t="s">
        <v>40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14407</v>
      </c>
      <c r="B4931" s="1" t="s">
        <v>14408</v>
      </c>
      <c r="C4931" s="2">
        <v>46163.835868055598</v>
      </c>
      <c r="D4931" s="1" t="s">
        <v>30</v>
      </c>
      <c r="E4931" s="1" t="s">
        <v>7451</v>
      </c>
      <c r="F4931" s="1" t="s">
        <v>847</v>
      </c>
      <c r="H4931" s="1" t="s">
        <v>14409</v>
      </c>
      <c r="I4931" s="1" t="s">
        <v>55</v>
      </c>
      <c r="J4931" s="1" t="s">
        <v>35</v>
      </c>
      <c r="K4931" s="1" t="s">
        <v>181</v>
      </c>
      <c r="L4931" t="s">
        <v>847</v>
      </c>
      <c r="M4931" s="1" t="s">
        <v>91</v>
      </c>
      <c r="O4931" s="1" t="s">
        <v>30</v>
      </c>
      <c r="P4931" s="4">
        <v>1200000</v>
      </c>
      <c r="Q4931" s="5">
        <v>100</v>
      </c>
      <c r="S4931" s="5">
        <v>20000</v>
      </c>
      <c r="T4931" s="1" t="s">
        <v>37</v>
      </c>
      <c r="U4931" s="4">
        <v>1537319.84</v>
      </c>
      <c r="Y4931" s="1" t="s">
        <v>38</v>
      </c>
      <c r="Z4931" s="3">
        <v>46275</v>
      </c>
      <c r="AA4931" s="1" t="s">
        <v>48</v>
      </c>
      <c r="AB4931" s="1" t="s">
        <v>49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14410</v>
      </c>
      <c r="B4932" s="1" t="s">
        <v>14411</v>
      </c>
      <c r="C4932" s="2">
        <v>46157.588020833296</v>
      </c>
      <c r="D4932" s="1" t="s">
        <v>30</v>
      </c>
      <c r="E4932" s="1" t="s">
        <v>9568</v>
      </c>
      <c r="F4932" s="1" t="s">
        <v>1292</v>
      </c>
      <c r="H4932" s="1" t="s">
        <v>13902</v>
      </c>
      <c r="I4932" s="1" t="s">
        <v>55</v>
      </c>
      <c r="J4932" s="1" t="s">
        <v>35</v>
      </c>
      <c r="K4932" s="1" t="s">
        <v>200</v>
      </c>
      <c r="L4932" t="s">
        <v>1292</v>
      </c>
      <c r="M4932" s="1" t="s">
        <v>57</v>
      </c>
      <c r="O4932" s="1" t="s">
        <v>30</v>
      </c>
      <c r="P4932" s="4">
        <v>1200000</v>
      </c>
      <c r="Q4932" s="5">
        <v>35</v>
      </c>
      <c r="S4932" s="5">
        <v>2000</v>
      </c>
      <c r="T4932" s="1" t="s">
        <v>37</v>
      </c>
      <c r="U4932" s="4">
        <v>1563720.51</v>
      </c>
      <c r="Y4932" s="1" t="s">
        <v>78</v>
      </c>
      <c r="Z4932" s="3">
        <v>46249</v>
      </c>
      <c r="AA4932" s="1" t="s">
        <v>58</v>
      </c>
      <c r="AB4932" s="1" t="s">
        <v>59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14412</v>
      </c>
      <c r="B4933" s="1" t="s">
        <v>14413</v>
      </c>
      <c r="C4933" s="2">
        <v>46157.588032407402</v>
      </c>
      <c r="D4933" s="1" t="s">
        <v>30</v>
      </c>
      <c r="E4933" s="1" t="s">
        <v>9568</v>
      </c>
      <c r="F4933" s="1" t="s">
        <v>1292</v>
      </c>
      <c r="H4933" s="1" t="s">
        <v>13902</v>
      </c>
      <c r="I4933" s="1" t="s">
        <v>55</v>
      </c>
      <c r="J4933" s="1" t="s">
        <v>35</v>
      </c>
      <c r="K4933" s="1" t="s">
        <v>459</v>
      </c>
      <c r="L4933" t="s">
        <v>1292</v>
      </c>
      <c r="M4933" s="1" t="s">
        <v>57</v>
      </c>
      <c r="O4933" s="1" t="s">
        <v>30</v>
      </c>
      <c r="P4933" s="4">
        <v>1200000</v>
      </c>
      <c r="Q4933" s="5">
        <v>35</v>
      </c>
      <c r="S4933" s="5">
        <v>2000</v>
      </c>
      <c r="T4933" s="1" t="s">
        <v>37</v>
      </c>
      <c r="U4933" s="4">
        <v>1563720.51</v>
      </c>
      <c r="Y4933" s="1" t="s">
        <v>78</v>
      </c>
      <c r="Z4933" s="3">
        <v>46249</v>
      </c>
      <c r="AA4933" s="1" t="s">
        <v>58</v>
      </c>
      <c r="AB4933" s="1" t="s">
        <v>59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14414</v>
      </c>
      <c r="B4934" s="1" t="s">
        <v>14415</v>
      </c>
      <c r="C4934" s="2">
        <v>46157.589918981503</v>
      </c>
      <c r="D4934" s="1" t="s">
        <v>30</v>
      </c>
      <c r="E4934" s="1" t="s">
        <v>9568</v>
      </c>
      <c r="F4934" s="1" t="s">
        <v>1292</v>
      </c>
      <c r="H4934" s="1" t="s">
        <v>13902</v>
      </c>
      <c r="I4934" s="1" t="s">
        <v>55</v>
      </c>
      <c r="J4934" s="1" t="s">
        <v>35</v>
      </c>
      <c r="K4934" s="1" t="s">
        <v>77</v>
      </c>
      <c r="L4934" t="s">
        <v>1292</v>
      </c>
      <c r="M4934" s="1" t="s">
        <v>57</v>
      </c>
      <c r="O4934" s="1" t="s">
        <v>30</v>
      </c>
      <c r="P4934" s="4">
        <v>1200000</v>
      </c>
      <c r="Q4934" s="5">
        <v>35</v>
      </c>
      <c r="S4934" s="5">
        <v>2000</v>
      </c>
      <c r="T4934" s="1" t="s">
        <v>37</v>
      </c>
      <c r="U4934" s="4">
        <v>1563720.51</v>
      </c>
      <c r="Y4934" s="1" t="s">
        <v>78</v>
      </c>
      <c r="Z4934" s="3">
        <v>46249</v>
      </c>
      <c r="AA4934" s="1" t="s">
        <v>58</v>
      </c>
      <c r="AB4934" s="1" t="s">
        <v>59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14416</v>
      </c>
      <c r="B4935" s="1" t="s">
        <v>14417</v>
      </c>
      <c r="C4935" s="2">
        <v>46157.7340162037</v>
      </c>
      <c r="D4935" s="1" t="s">
        <v>30</v>
      </c>
      <c r="E4935" s="1" t="s">
        <v>10542</v>
      </c>
      <c r="F4935" s="1" t="s">
        <v>847</v>
      </c>
      <c r="H4935" s="1" t="s">
        <v>14418</v>
      </c>
      <c r="I4935" s="1" t="s">
        <v>34</v>
      </c>
      <c r="J4935" s="1" t="s">
        <v>35</v>
      </c>
      <c r="K4935" s="1" t="s">
        <v>248</v>
      </c>
      <c r="L4935" t="s">
        <v>847</v>
      </c>
      <c r="M4935" s="1" t="s">
        <v>91</v>
      </c>
      <c r="O4935" s="1" t="s">
        <v>30</v>
      </c>
      <c r="P4935" s="4">
        <v>1200000</v>
      </c>
      <c r="Q4935" s="5">
        <v>26</v>
      </c>
      <c r="T4935" s="1" t="s">
        <v>37</v>
      </c>
      <c r="U4935" s="4">
        <v>1563720.51</v>
      </c>
      <c r="V4935" s="5">
        <v>0</v>
      </c>
      <c r="W4935" s="5">
        <v>500</v>
      </c>
      <c r="Y4935" s="1" t="s">
        <v>38</v>
      </c>
      <c r="Z4935" s="3">
        <v>46274</v>
      </c>
      <c r="AA4935" s="1" t="s">
        <v>48</v>
      </c>
      <c r="AB4935" s="1" t="s">
        <v>49</v>
      </c>
      <c r="AC4935" t="b">
        <f t="shared" si="308"/>
        <v>0</v>
      </c>
      <c r="AD4935" t="b">
        <f t="shared" si="309"/>
        <v>1</v>
      </c>
      <c r="AE4935" t="b">
        <f t="shared" si="310"/>
        <v>0</v>
      </c>
      <c r="AF4935" t="b">
        <f t="shared" si="311"/>
        <v>0</v>
      </c>
    </row>
    <row r="4936" spans="1:32">
      <c r="A4936" t="s">
        <v>14419</v>
      </c>
      <c r="B4936" s="1" t="s">
        <v>14420</v>
      </c>
      <c r="C4936" s="2">
        <v>46153.751041666699</v>
      </c>
      <c r="D4936" s="1" t="s">
        <v>30</v>
      </c>
      <c r="E4936" s="1" t="s">
        <v>10937</v>
      </c>
      <c r="F4936" s="1" t="s">
        <v>1520</v>
      </c>
      <c r="H4936" s="1" t="s">
        <v>14421</v>
      </c>
      <c r="I4936" s="1" t="s">
        <v>34</v>
      </c>
      <c r="J4936" s="1" t="s">
        <v>35</v>
      </c>
      <c r="K4936" s="1" t="s">
        <v>139</v>
      </c>
      <c r="L4936" t="s">
        <v>1520</v>
      </c>
      <c r="M4936" s="1" t="s">
        <v>91</v>
      </c>
      <c r="O4936" s="1" t="s">
        <v>30</v>
      </c>
      <c r="P4936" s="4">
        <v>1200000</v>
      </c>
      <c r="Q4936" s="5">
        <v>30</v>
      </c>
      <c r="T4936" s="1" t="s">
        <v>37</v>
      </c>
      <c r="U4936" s="4">
        <v>1555320.14</v>
      </c>
      <c r="V4936" s="5">
        <v>120</v>
      </c>
      <c r="W4936" s="5">
        <v>0</v>
      </c>
      <c r="Y4936" s="1" t="s">
        <v>281</v>
      </c>
      <c r="Z4936" s="3">
        <v>46203</v>
      </c>
      <c r="AA4936" s="1" t="s">
        <v>58</v>
      </c>
      <c r="AB4936" s="1" t="s">
        <v>59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14422</v>
      </c>
      <c r="B4937" s="1" t="s">
        <v>14423</v>
      </c>
      <c r="C4937" s="2">
        <v>46135.812025462998</v>
      </c>
      <c r="D4937" s="1" t="s">
        <v>30</v>
      </c>
      <c r="E4937" s="1" t="s">
        <v>8429</v>
      </c>
      <c r="F4937" s="1" t="s">
        <v>2710</v>
      </c>
      <c r="H4937" s="1" t="s">
        <v>11882</v>
      </c>
      <c r="I4937" s="1" t="s">
        <v>34</v>
      </c>
      <c r="J4937" s="1" t="s">
        <v>109</v>
      </c>
      <c r="K4937" s="1" t="s">
        <v>35</v>
      </c>
      <c r="L4937" t="s">
        <v>2710</v>
      </c>
      <c r="O4937" s="1" t="s">
        <v>30</v>
      </c>
      <c r="P4937" s="4">
        <v>1200000</v>
      </c>
      <c r="Q4937" s="5">
        <v>33</v>
      </c>
      <c r="T4937" s="1" t="s">
        <v>37</v>
      </c>
      <c r="U4937" s="4">
        <v>1544639.63</v>
      </c>
      <c r="V4937" s="5">
        <v>100</v>
      </c>
      <c r="W4937" s="5">
        <v>7572</v>
      </c>
      <c r="Y4937" s="1" t="s">
        <v>47</v>
      </c>
      <c r="Z4937" s="3">
        <v>46212</v>
      </c>
      <c r="AA4937" s="1" t="s">
        <v>48</v>
      </c>
      <c r="AB4937" s="1" t="s">
        <v>49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14424</v>
      </c>
      <c r="B4938" s="1" t="s">
        <v>14425</v>
      </c>
      <c r="C4938" s="2">
        <v>46160.555208333302</v>
      </c>
      <c r="D4938" s="1" t="s">
        <v>30</v>
      </c>
      <c r="E4938" s="1" t="s">
        <v>14426</v>
      </c>
      <c r="F4938" s="1" t="s">
        <v>372</v>
      </c>
      <c r="H4938" s="1" t="s">
        <v>14427</v>
      </c>
      <c r="I4938" s="1" t="s">
        <v>34</v>
      </c>
      <c r="J4938" s="1" t="s">
        <v>242</v>
      </c>
      <c r="K4938" s="1" t="s">
        <v>35</v>
      </c>
      <c r="L4938" t="s">
        <v>372</v>
      </c>
      <c r="O4938" s="1" t="s">
        <v>30</v>
      </c>
      <c r="P4938" s="4">
        <v>1200000</v>
      </c>
      <c r="Q4938" s="5">
        <v>20</v>
      </c>
      <c r="T4938" s="1" t="s">
        <v>37</v>
      </c>
      <c r="U4938" s="4">
        <v>1480679.65</v>
      </c>
      <c r="V4938" s="5">
        <v>40</v>
      </c>
      <c r="W4938" s="5">
        <v>0</v>
      </c>
      <c r="Y4938" s="1" t="s">
        <v>374</v>
      </c>
      <c r="Z4938" s="3">
        <v>46203</v>
      </c>
      <c r="AA4938" s="1" t="s">
        <v>39</v>
      </c>
      <c r="AB4938" s="1" t="s">
        <v>40</v>
      </c>
      <c r="AC4938" t="b">
        <f t="shared" si="308"/>
        <v>1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14428</v>
      </c>
      <c r="B4939" s="1" t="s">
        <v>14429</v>
      </c>
      <c r="C4939" s="2">
        <v>46146.7037962963</v>
      </c>
      <c r="D4939" s="1" t="s">
        <v>30</v>
      </c>
      <c r="E4939" s="1" t="s">
        <v>14430</v>
      </c>
      <c r="F4939" s="1" t="s">
        <v>372</v>
      </c>
      <c r="H4939" s="1" t="s">
        <v>14431</v>
      </c>
      <c r="I4939" s="1" t="s">
        <v>34</v>
      </c>
      <c r="J4939" s="1" t="s">
        <v>109</v>
      </c>
      <c r="K4939" s="1" t="s">
        <v>35</v>
      </c>
      <c r="L4939" t="s">
        <v>372</v>
      </c>
      <c r="O4939" s="1" t="s">
        <v>30</v>
      </c>
      <c r="P4939" s="4">
        <v>1200000</v>
      </c>
      <c r="Q4939" s="5">
        <v>20</v>
      </c>
      <c r="T4939" s="1" t="s">
        <v>37</v>
      </c>
      <c r="U4939" s="4">
        <v>1475399.95</v>
      </c>
      <c r="V4939" s="5">
        <v>40</v>
      </c>
      <c r="W4939" s="5">
        <v>0</v>
      </c>
      <c r="Y4939" s="1" t="s">
        <v>374</v>
      </c>
      <c r="Z4939" s="3">
        <v>46203</v>
      </c>
      <c r="AA4939" s="1" t="s">
        <v>48</v>
      </c>
      <c r="AB4939" s="1" t="s">
        <v>49</v>
      </c>
      <c r="AC4939" t="b">
        <f t="shared" si="308"/>
        <v>1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14432</v>
      </c>
      <c r="B4940" s="1" t="s">
        <v>14433</v>
      </c>
      <c r="C4940" s="2">
        <v>46162.719456018502</v>
      </c>
      <c r="D4940" s="1" t="s">
        <v>30</v>
      </c>
      <c r="E4940" s="1" t="s">
        <v>8383</v>
      </c>
      <c r="F4940" s="1" t="s">
        <v>1192</v>
      </c>
      <c r="H4940" s="1" t="s">
        <v>14434</v>
      </c>
      <c r="I4940" s="1" t="s">
        <v>34</v>
      </c>
      <c r="J4940" s="1" t="s">
        <v>35</v>
      </c>
      <c r="K4940" s="1" t="s">
        <v>56</v>
      </c>
      <c r="L4940" t="s">
        <v>1192</v>
      </c>
      <c r="O4940" s="1" t="s">
        <v>30</v>
      </c>
      <c r="P4940" s="4">
        <v>1200000</v>
      </c>
      <c r="Q4940" s="5">
        <v>60</v>
      </c>
      <c r="T4940" s="1" t="s">
        <v>37</v>
      </c>
      <c r="U4940" s="4">
        <v>1537319.84</v>
      </c>
      <c r="V4940" s="5">
        <v>120</v>
      </c>
      <c r="W4940" s="5">
        <v>5</v>
      </c>
      <c r="Y4940" s="1" t="s">
        <v>69</v>
      </c>
      <c r="Z4940" s="3">
        <v>46239</v>
      </c>
      <c r="AA4940" s="1" t="s">
        <v>39</v>
      </c>
      <c r="AB4940" s="1" t="s">
        <v>40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14435</v>
      </c>
      <c r="B4941" s="1" t="s">
        <v>14436</v>
      </c>
      <c r="C4941" s="2">
        <v>46008.792453703703</v>
      </c>
      <c r="D4941" s="1" t="s">
        <v>30</v>
      </c>
      <c r="E4941" s="1" t="s">
        <v>2384</v>
      </c>
      <c r="F4941" s="1" t="s">
        <v>2385</v>
      </c>
      <c r="H4941" s="1" t="s">
        <v>14437</v>
      </c>
      <c r="I4941" s="1" t="s">
        <v>34</v>
      </c>
      <c r="J4941" s="1" t="s">
        <v>35</v>
      </c>
      <c r="K4941" s="1" t="s">
        <v>420</v>
      </c>
      <c r="L4941" t="s">
        <v>2385</v>
      </c>
      <c r="O4941" s="1" t="s">
        <v>30</v>
      </c>
      <c r="P4941" s="4">
        <v>1200000</v>
      </c>
      <c r="Q4941" s="5">
        <v>60</v>
      </c>
      <c r="T4941" s="1" t="s">
        <v>37</v>
      </c>
      <c r="U4941" s="4">
        <v>1391999.57</v>
      </c>
      <c r="V4941" s="5">
        <v>120</v>
      </c>
      <c r="W4941" s="5">
        <v>0</v>
      </c>
      <c r="Y4941" s="1" t="s">
        <v>47</v>
      </c>
      <c r="Z4941" s="3">
        <v>46171</v>
      </c>
      <c r="AA4941" s="1" t="s">
        <v>39</v>
      </c>
      <c r="AB4941" s="1" t="s">
        <v>40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14438</v>
      </c>
      <c r="B4942" s="1" t="s">
        <v>14439</v>
      </c>
      <c r="C4942" s="2">
        <v>46153.6633912037</v>
      </c>
      <c r="D4942" s="1" t="s">
        <v>30</v>
      </c>
      <c r="E4942" s="1" t="s">
        <v>11050</v>
      </c>
      <c r="F4942" s="1" t="s">
        <v>1520</v>
      </c>
      <c r="H4942" s="1" t="s">
        <v>14440</v>
      </c>
      <c r="I4942" s="1" t="s">
        <v>55</v>
      </c>
      <c r="J4942" s="1" t="s">
        <v>109</v>
      </c>
      <c r="K4942" s="1" t="s">
        <v>35</v>
      </c>
      <c r="L4942" t="s">
        <v>1520</v>
      </c>
      <c r="O4942" s="1" t="s">
        <v>30</v>
      </c>
      <c r="P4942" s="4">
        <v>1200000</v>
      </c>
      <c r="Q4942" s="5">
        <v>10</v>
      </c>
      <c r="S4942" s="5">
        <v>20000</v>
      </c>
      <c r="T4942" s="1" t="s">
        <v>37</v>
      </c>
      <c r="U4942" s="4">
        <v>1551720.35</v>
      </c>
      <c r="Y4942" s="1" t="s">
        <v>281</v>
      </c>
      <c r="Z4942" s="3">
        <v>46203</v>
      </c>
      <c r="AA4942" s="1" t="s">
        <v>39</v>
      </c>
      <c r="AB4942" s="1" t="s">
        <v>40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14441</v>
      </c>
      <c r="B4943" s="1" t="s">
        <v>14442</v>
      </c>
      <c r="C4943" s="2">
        <v>46020.496840277803</v>
      </c>
      <c r="D4943" s="1" t="s">
        <v>30</v>
      </c>
      <c r="E4943" s="1" t="s">
        <v>14443</v>
      </c>
      <c r="F4943" s="1" t="s">
        <v>706</v>
      </c>
      <c r="H4943" s="1" t="s">
        <v>14444</v>
      </c>
      <c r="I4943" s="1" t="s">
        <v>34</v>
      </c>
      <c r="J4943" s="1" t="s">
        <v>109</v>
      </c>
      <c r="K4943" s="1" t="s">
        <v>35</v>
      </c>
      <c r="L4943" t="s">
        <v>706</v>
      </c>
      <c r="M4943" s="1" t="s">
        <v>57</v>
      </c>
      <c r="O4943" s="1" t="s">
        <v>30</v>
      </c>
      <c r="P4943" s="4">
        <v>1200000</v>
      </c>
      <c r="Q4943" s="5">
        <v>20</v>
      </c>
      <c r="T4943" s="1" t="s">
        <v>37</v>
      </c>
      <c r="U4943" s="4">
        <v>1360680.33</v>
      </c>
      <c r="V4943" s="5">
        <v>40</v>
      </c>
      <c r="W4943" s="5">
        <v>2</v>
      </c>
      <c r="Y4943" s="1" t="s">
        <v>69</v>
      </c>
      <c r="Z4943" s="3">
        <v>46173</v>
      </c>
      <c r="AA4943" s="1" t="s">
        <v>39</v>
      </c>
      <c r="AB4943" s="1" t="s">
        <v>40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14445</v>
      </c>
      <c r="B4944" s="1" t="s">
        <v>14446</v>
      </c>
      <c r="C4944" s="2">
        <v>46146.7267013889</v>
      </c>
      <c r="D4944" s="1" t="s">
        <v>30</v>
      </c>
      <c r="E4944" s="1" t="s">
        <v>14050</v>
      </c>
      <c r="F4944" s="1" t="s">
        <v>372</v>
      </c>
      <c r="H4944" s="1" t="s">
        <v>14447</v>
      </c>
      <c r="I4944" s="1" t="s">
        <v>55</v>
      </c>
      <c r="J4944" s="1" t="s">
        <v>35</v>
      </c>
      <c r="K4944" s="1" t="s">
        <v>549</v>
      </c>
      <c r="L4944" t="s">
        <v>372</v>
      </c>
      <c r="O4944" s="1" t="s">
        <v>30</v>
      </c>
      <c r="P4944" s="4">
        <v>1200000</v>
      </c>
      <c r="Q4944" s="5">
        <v>60</v>
      </c>
      <c r="S4944" s="5">
        <v>37440000</v>
      </c>
      <c r="T4944" s="1" t="s">
        <v>37</v>
      </c>
      <c r="U4944" s="4">
        <v>1475399.95</v>
      </c>
      <c r="Y4944" s="1" t="s">
        <v>374</v>
      </c>
      <c r="Z4944" s="3">
        <v>46203</v>
      </c>
      <c r="AA4944" s="1" t="s">
        <v>48</v>
      </c>
      <c r="AB4944" s="1" t="s">
        <v>49</v>
      </c>
      <c r="AC4944" t="b">
        <f t="shared" si="308"/>
        <v>0</v>
      </c>
      <c r="AD4944" t="b">
        <f t="shared" si="309"/>
        <v>1</v>
      </c>
      <c r="AE4944" t="b">
        <f t="shared" si="310"/>
        <v>0</v>
      </c>
      <c r="AF4944" t="b">
        <f t="shared" si="311"/>
        <v>0</v>
      </c>
    </row>
    <row r="4945" spans="1:32">
      <c r="A4945" t="s">
        <v>14448</v>
      </c>
      <c r="B4945" s="1" t="s">
        <v>14449</v>
      </c>
      <c r="C4945" s="2">
        <v>46115.832812499997</v>
      </c>
      <c r="D4945" s="1" t="s">
        <v>30</v>
      </c>
      <c r="E4945" s="1" t="s">
        <v>14450</v>
      </c>
      <c r="F4945" s="1" t="s">
        <v>771</v>
      </c>
      <c r="H4945" s="1" t="s">
        <v>14451</v>
      </c>
      <c r="I4945" s="1" t="s">
        <v>356</v>
      </c>
      <c r="J4945" s="1" t="s">
        <v>35</v>
      </c>
      <c r="K4945" s="1" t="s">
        <v>150</v>
      </c>
      <c r="L4945" t="s">
        <v>771</v>
      </c>
      <c r="O4945" s="1" t="s">
        <v>30</v>
      </c>
      <c r="P4945" s="4">
        <v>1201200</v>
      </c>
      <c r="Q4945" s="5">
        <v>120</v>
      </c>
      <c r="T4945" s="1" t="s">
        <v>37</v>
      </c>
      <c r="U4945" s="4">
        <v>1497656.6</v>
      </c>
      <c r="Y4945" s="1" t="s">
        <v>69</v>
      </c>
      <c r="Z4945" s="3">
        <v>46204</v>
      </c>
      <c r="AA4945" s="1" t="s">
        <v>39</v>
      </c>
      <c r="AB4945" s="1" t="s">
        <v>40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14452</v>
      </c>
      <c r="B4946" s="1" t="s">
        <v>14453</v>
      </c>
      <c r="C4946" s="2">
        <v>46153.489965277797</v>
      </c>
      <c r="D4946" s="1" t="s">
        <v>30</v>
      </c>
      <c r="E4946" s="1" t="s">
        <v>65</v>
      </c>
      <c r="F4946" s="1" t="s">
        <v>66</v>
      </c>
      <c r="H4946" s="1" t="s">
        <v>14454</v>
      </c>
      <c r="I4946" s="1" t="s">
        <v>55</v>
      </c>
      <c r="J4946" s="1" t="s">
        <v>35</v>
      </c>
      <c r="K4946" s="1" t="s">
        <v>77</v>
      </c>
      <c r="L4946" t="s">
        <v>66</v>
      </c>
      <c r="O4946" s="1" t="s">
        <v>30</v>
      </c>
      <c r="P4946" s="4">
        <v>1205611.3700000001</v>
      </c>
      <c r="Q4946" s="5">
        <v>20</v>
      </c>
      <c r="S4946" s="5">
        <v>88000</v>
      </c>
      <c r="T4946" s="1" t="s">
        <v>37</v>
      </c>
      <c r="U4946" s="4">
        <v>1467108.84</v>
      </c>
      <c r="Y4946" s="1" t="s">
        <v>69</v>
      </c>
      <c r="Z4946" s="3">
        <v>46183</v>
      </c>
      <c r="AA4946" s="1" t="s">
        <v>70</v>
      </c>
      <c r="AB4946" s="1" t="s">
        <v>71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14455</v>
      </c>
      <c r="B4947" s="1" t="s">
        <v>14456</v>
      </c>
      <c r="C4947" s="2">
        <v>46164.721898148098</v>
      </c>
      <c r="D4947" s="1" t="s">
        <v>30</v>
      </c>
      <c r="E4947" s="1" t="s">
        <v>12285</v>
      </c>
      <c r="F4947" s="1" t="s">
        <v>32</v>
      </c>
      <c r="H4947" s="1" t="s">
        <v>14457</v>
      </c>
      <c r="I4947" s="1" t="s">
        <v>34</v>
      </c>
      <c r="J4947" s="1" t="s">
        <v>35</v>
      </c>
      <c r="K4947" s="1" t="s">
        <v>861</v>
      </c>
      <c r="L4947" t="s">
        <v>32</v>
      </c>
      <c r="O4947" s="1" t="s">
        <v>30</v>
      </c>
      <c r="P4947" s="4">
        <v>1209780</v>
      </c>
      <c r="Q4947" s="5">
        <v>75</v>
      </c>
      <c r="T4947" s="1" t="s">
        <v>37</v>
      </c>
      <c r="U4947" s="4">
        <v>1567996</v>
      </c>
      <c r="V4947" s="5">
        <v>235</v>
      </c>
      <c r="W4947" s="5">
        <v>0</v>
      </c>
      <c r="Y4947" s="1" t="s">
        <v>38</v>
      </c>
      <c r="Z4947" s="3">
        <v>46234</v>
      </c>
      <c r="AA4947" s="1" t="s">
        <v>39</v>
      </c>
      <c r="AB4947" s="1" t="s">
        <v>40</v>
      </c>
      <c r="AC4947" t="b">
        <f t="shared" si="308"/>
        <v>0</v>
      </c>
      <c r="AD4947" t="b">
        <f t="shared" si="309"/>
        <v>1</v>
      </c>
      <c r="AE4947" t="b">
        <f t="shared" si="310"/>
        <v>0</v>
      </c>
      <c r="AF4947" t="b">
        <f t="shared" si="311"/>
        <v>0</v>
      </c>
    </row>
    <row r="4948" spans="1:32">
      <c r="A4948" t="s">
        <v>14458</v>
      </c>
      <c r="B4948" s="1" t="s">
        <v>14459</v>
      </c>
      <c r="C4948" s="2">
        <v>46077.586111111101</v>
      </c>
      <c r="D4948" s="1" t="s">
        <v>30</v>
      </c>
      <c r="E4948" s="1" t="s">
        <v>14460</v>
      </c>
      <c r="F4948" s="1" t="s">
        <v>87</v>
      </c>
      <c r="H4948" s="1" t="s">
        <v>14461</v>
      </c>
      <c r="I4948" s="1" t="s">
        <v>34</v>
      </c>
      <c r="J4948" s="1" t="s">
        <v>181</v>
      </c>
      <c r="K4948" s="1" t="s">
        <v>35</v>
      </c>
      <c r="L4948" t="s">
        <v>95</v>
      </c>
      <c r="O4948" s="1" t="s">
        <v>30</v>
      </c>
      <c r="P4948" s="4">
        <v>1212500</v>
      </c>
      <c r="Q4948" s="5">
        <v>90</v>
      </c>
      <c r="S4948" s="5">
        <v>0</v>
      </c>
      <c r="T4948" s="1" t="s">
        <v>747</v>
      </c>
      <c r="U4948" s="4">
        <v>7688825.6200000001</v>
      </c>
      <c r="V4948" s="5">
        <v>182</v>
      </c>
      <c r="W4948" s="5">
        <v>0</v>
      </c>
      <c r="Z4948" s="3">
        <v>46173</v>
      </c>
      <c r="AA4948" s="1" t="s">
        <v>39</v>
      </c>
      <c r="AB4948" s="1" t="s">
        <v>40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14462</v>
      </c>
      <c r="B4949" s="1" t="s">
        <v>14463</v>
      </c>
      <c r="C4949" s="2">
        <v>46148.704166666699</v>
      </c>
      <c r="D4949" s="1" t="s">
        <v>30</v>
      </c>
      <c r="E4949" s="1" t="s">
        <v>3440</v>
      </c>
      <c r="F4949" s="1" t="s">
        <v>107</v>
      </c>
      <c r="H4949" s="1" t="s">
        <v>3441</v>
      </c>
      <c r="I4949" s="1" t="s">
        <v>55</v>
      </c>
      <c r="J4949" s="1" t="s">
        <v>35</v>
      </c>
      <c r="K4949" s="1" t="s">
        <v>77</v>
      </c>
      <c r="L4949" t="s">
        <v>107</v>
      </c>
      <c r="O4949" s="1" t="s">
        <v>30</v>
      </c>
      <c r="P4949" s="4">
        <v>1217541</v>
      </c>
      <c r="Q4949" s="5">
        <v>103</v>
      </c>
      <c r="S4949" s="5">
        <v>136222</v>
      </c>
      <c r="T4949" s="1" t="s">
        <v>37</v>
      </c>
      <c r="U4949" s="4">
        <v>1579881.35</v>
      </c>
      <c r="Y4949" s="1" t="s">
        <v>47</v>
      </c>
      <c r="Z4949" s="3">
        <v>46265</v>
      </c>
      <c r="AA4949" s="1" t="s">
        <v>48</v>
      </c>
      <c r="AB4949" s="1" t="s">
        <v>49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14464</v>
      </c>
      <c r="B4950" s="1" t="s">
        <v>14465</v>
      </c>
      <c r="C4950" s="2">
        <v>46079.781851851898</v>
      </c>
      <c r="D4950" s="1" t="s">
        <v>30</v>
      </c>
      <c r="E4950" s="1" t="s">
        <v>9180</v>
      </c>
      <c r="F4950" s="1" t="s">
        <v>824</v>
      </c>
      <c r="H4950" s="1" t="s">
        <v>14466</v>
      </c>
      <c r="I4950" s="1" t="s">
        <v>55</v>
      </c>
      <c r="J4950" s="1" t="s">
        <v>181</v>
      </c>
      <c r="K4950" s="1" t="s">
        <v>35</v>
      </c>
      <c r="L4950" t="s">
        <v>824</v>
      </c>
      <c r="M4950" s="1" t="s">
        <v>91</v>
      </c>
      <c r="O4950" s="1" t="s">
        <v>30</v>
      </c>
      <c r="P4950" s="4">
        <v>1227200</v>
      </c>
      <c r="Q4950" s="5">
        <v>48</v>
      </c>
      <c r="S4950" s="5">
        <v>52000</v>
      </c>
      <c r="T4950" s="1" t="s">
        <v>37</v>
      </c>
      <c r="U4950" s="4">
        <v>1514241.72</v>
      </c>
      <c r="Y4950" s="1" t="s">
        <v>78</v>
      </c>
      <c r="Z4950" s="3">
        <v>46198</v>
      </c>
      <c r="AA4950" s="1" t="s">
        <v>48</v>
      </c>
      <c r="AB4950" s="1" t="s">
        <v>49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14467</v>
      </c>
      <c r="B4951" s="1" t="s">
        <v>14468</v>
      </c>
      <c r="C4951" s="2">
        <v>46051.552824074097</v>
      </c>
      <c r="D4951" s="1" t="s">
        <v>30</v>
      </c>
      <c r="E4951" s="1" t="s">
        <v>14469</v>
      </c>
      <c r="F4951" s="1" t="s">
        <v>706</v>
      </c>
      <c r="H4951" s="1" t="s">
        <v>14470</v>
      </c>
      <c r="I4951" s="1" t="s">
        <v>34</v>
      </c>
      <c r="J4951" s="1" t="s">
        <v>35</v>
      </c>
      <c r="K4951" s="1" t="s">
        <v>235</v>
      </c>
      <c r="L4951" t="s">
        <v>706</v>
      </c>
      <c r="M4951" s="1" t="s">
        <v>91</v>
      </c>
      <c r="O4951" s="1" t="s">
        <v>30</v>
      </c>
      <c r="P4951" s="4">
        <v>1230000</v>
      </c>
      <c r="Q4951" s="5">
        <v>30</v>
      </c>
      <c r="T4951" s="1" t="s">
        <v>37</v>
      </c>
      <c r="U4951" s="4">
        <v>1480427.64</v>
      </c>
      <c r="V4951" s="5">
        <v>240</v>
      </c>
      <c r="W4951" s="5">
        <v>0</v>
      </c>
      <c r="Y4951" s="1" t="s">
        <v>69</v>
      </c>
      <c r="Z4951" s="3">
        <v>46173</v>
      </c>
      <c r="AA4951" s="1" t="s">
        <v>39</v>
      </c>
      <c r="AB4951" s="1" t="s">
        <v>40</v>
      </c>
      <c r="AC4951" t="b">
        <f t="shared" si="308"/>
        <v>0</v>
      </c>
      <c r="AD4951" t="b">
        <f t="shared" si="309"/>
        <v>1</v>
      </c>
      <c r="AE4951" t="b">
        <f t="shared" si="310"/>
        <v>0</v>
      </c>
      <c r="AF4951" t="b">
        <f t="shared" si="311"/>
        <v>0</v>
      </c>
    </row>
    <row r="4952" spans="1:32">
      <c r="A4952" t="s">
        <v>14471</v>
      </c>
      <c r="B4952" s="1" t="s">
        <v>14472</v>
      </c>
      <c r="C4952" s="2">
        <v>46148.043310185203</v>
      </c>
      <c r="D4952" s="1" t="s">
        <v>30</v>
      </c>
      <c r="E4952" s="1" t="s">
        <v>6657</v>
      </c>
      <c r="F4952" s="1" t="s">
        <v>392</v>
      </c>
      <c r="H4952" s="1" t="s">
        <v>14473</v>
      </c>
      <c r="I4952" s="1" t="s">
        <v>34</v>
      </c>
      <c r="J4952" s="1" t="s">
        <v>861</v>
      </c>
      <c r="K4952" s="1" t="s">
        <v>35</v>
      </c>
      <c r="L4952" t="s">
        <v>392</v>
      </c>
      <c r="M4952" s="1" t="s">
        <v>57</v>
      </c>
      <c r="O4952" s="1" t="s">
        <v>30</v>
      </c>
      <c r="P4952" s="4">
        <v>1239000</v>
      </c>
      <c r="Q4952" s="5">
        <v>19</v>
      </c>
      <c r="T4952" s="1" t="s">
        <v>37</v>
      </c>
      <c r="U4952" s="4">
        <v>1601408.1</v>
      </c>
      <c r="V4952" s="5">
        <v>120</v>
      </c>
      <c r="W4952" s="5">
        <v>0</v>
      </c>
      <c r="Y4952" s="1" t="s">
        <v>47</v>
      </c>
      <c r="Z4952" s="3">
        <v>46224</v>
      </c>
      <c r="AA4952" s="1" t="s">
        <v>48</v>
      </c>
      <c r="AB4952" s="1" t="s">
        <v>49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14474</v>
      </c>
      <c r="B4953" s="1" t="s">
        <v>14475</v>
      </c>
      <c r="C4953" s="2">
        <v>46162.606111111098</v>
      </c>
      <c r="D4953" s="1" t="s">
        <v>30</v>
      </c>
      <c r="E4953" s="1" t="s">
        <v>5263</v>
      </c>
      <c r="F4953" s="1" t="s">
        <v>961</v>
      </c>
      <c r="H4953" s="1" t="s">
        <v>14476</v>
      </c>
      <c r="I4953" s="1" t="s">
        <v>34</v>
      </c>
      <c r="J4953" s="1" t="s">
        <v>109</v>
      </c>
      <c r="K4953" s="1" t="s">
        <v>35</v>
      </c>
      <c r="L4953" t="s">
        <v>961</v>
      </c>
      <c r="M4953" s="1" t="s">
        <v>57</v>
      </c>
      <c r="O4953" s="1" t="s">
        <v>30</v>
      </c>
      <c r="P4953" s="4">
        <v>1244304</v>
      </c>
      <c r="Q4953" s="5">
        <v>40</v>
      </c>
      <c r="T4953" s="1" t="s">
        <v>37</v>
      </c>
      <c r="U4953" s="4">
        <v>1595570.85</v>
      </c>
      <c r="V4953" s="5">
        <v>50</v>
      </c>
      <c r="W4953" s="5">
        <v>0</v>
      </c>
      <c r="Y4953" s="1" t="s">
        <v>281</v>
      </c>
      <c r="Z4953" s="3">
        <v>46264</v>
      </c>
      <c r="AA4953" s="1" t="s">
        <v>39</v>
      </c>
      <c r="AB4953" s="1" t="s">
        <v>40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14477</v>
      </c>
      <c r="B4954" s="1" t="s">
        <v>14478</v>
      </c>
      <c r="C4954" s="2">
        <v>46100.8418171296</v>
      </c>
      <c r="D4954" s="1" t="s">
        <v>30</v>
      </c>
      <c r="E4954" s="1" t="s">
        <v>7005</v>
      </c>
      <c r="F4954" s="1" t="s">
        <v>3207</v>
      </c>
      <c r="H4954" s="1" t="s">
        <v>14479</v>
      </c>
      <c r="I4954" s="1" t="s">
        <v>55</v>
      </c>
      <c r="J4954" s="1" t="s">
        <v>77</v>
      </c>
      <c r="K4954" s="1" t="s">
        <v>35</v>
      </c>
      <c r="L4954" t="s">
        <v>3207</v>
      </c>
      <c r="O4954" s="1" t="s">
        <v>30</v>
      </c>
      <c r="P4954" s="4">
        <v>1250000</v>
      </c>
      <c r="Q4954" s="5">
        <v>100</v>
      </c>
      <c r="S4954" s="5">
        <v>120000</v>
      </c>
      <c r="T4954" s="1" t="s">
        <v>37</v>
      </c>
      <c r="U4954" s="4">
        <v>1552374.72</v>
      </c>
      <c r="Y4954" s="1" t="s">
        <v>47</v>
      </c>
      <c r="Z4954" s="3">
        <v>46190</v>
      </c>
      <c r="AA4954" s="1" t="s">
        <v>48</v>
      </c>
      <c r="AB4954" s="1" t="s">
        <v>49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14480</v>
      </c>
      <c r="B4955" s="1" t="s">
        <v>14481</v>
      </c>
      <c r="C4955" s="2">
        <v>46142.045636574097</v>
      </c>
      <c r="D4955" s="1" t="s">
        <v>30</v>
      </c>
      <c r="E4955" s="1" t="s">
        <v>14482</v>
      </c>
      <c r="F4955" s="1" t="s">
        <v>1061</v>
      </c>
      <c r="H4955" s="1" t="s">
        <v>14483</v>
      </c>
      <c r="I4955" s="1" t="s">
        <v>34</v>
      </c>
      <c r="J4955" s="1" t="s">
        <v>109</v>
      </c>
      <c r="K4955" s="1" t="s">
        <v>35</v>
      </c>
      <c r="L4955" t="s">
        <v>1061</v>
      </c>
      <c r="M4955" s="1" t="s">
        <v>57</v>
      </c>
      <c r="O4955" s="1" t="s">
        <v>30</v>
      </c>
      <c r="P4955" s="4">
        <v>1250000</v>
      </c>
      <c r="Q4955" s="5">
        <v>45</v>
      </c>
      <c r="T4955" s="1" t="s">
        <v>37</v>
      </c>
      <c r="U4955" s="4">
        <v>1601750.47</v>
      </c>
      <c r="V4955" s="5">
        <v>100</v>
      </c>
      <c r="W4955" s="5">
        <v>10</v>
      </c>
      <c r="Y4955" s="1" t="s">
        <v>281</v>
      </c>
      <c r="Z4955" s="3">
        <v>46234</v>
      </c>
      <c r="AA4955" s="1" t="s">
        <v>39</v>
      </c>
      <c r="AB4955" s="1" t="s">
        <v>40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14484</v>
      </c>
      <c r="B4956" s="1" t="s">
        <v>14485</v>
      </c>
      <c r="C4956" s="2">
        <v>46143.540219907401</v>
      </c>
      <c r="D4956" s="1" t="s">
        <v>30</v>
      </c>
      <c r="E4956" s="1" t="s">
        <v>11272</v>
      </c>
      <c r="F4956" s="1" t="s">
        <v>75</v>
      </c>
      <c r="H4956" s="1" t="s">
        <v>14486</v>
      </c>
      <c r="I4956" s="1" t="s">
        <v>34</v>
      </c>
      <c r="J4956" s="1" t="s">
        <v>77</v>
      </c>
      <c r="K4956" s="1" t="s">
        <v>35</v>
      </c>
      <c r="L4956" t="s">
        <v>75</v>
      </c>
      <c r="M4956" s="1" t="s">
        <v>57</v>
      </c>
      <c r="O4956" s="1" t="s">
        <v>30</v>
      </c>
      <c r="P4956" s="4">
        <v>1250000</v>
      </c>
      <c r="Q4956" s="5">
        <v>3</v>
      </c>
      <c r="T4956" s="1" t="s">
        <v>37</v>
      </c>
      <c r="U4956" s="4">
        <v>1543499.82</v>
      </c>
      <c r="V4956" s="5">
        <v>10</v>
      </c>
      <c r="W4956" s="5">
        <v>5</v>
      </c>
      <c r="Y4956" s="1" t="s">
        <v>78</v>
      </c>
      <c r="Z4956" s="3">
        <v>46192</v>
      </c>
      <c r="AA4956" s="1" t="s">
        <v>39</v>
      </c>
      <c r="AB4956" s="1" t="s">
        <v>40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14487</v>
      </c>
      <c r="B4957" s="1" t="s">
        <v>14488</v>
      </c>
      <c r="C4957" s="2">
        <v>46162.721504629597</v>
      </c>
      <c r="D4957" s="1" t="s">
        <v>30</v>
      </c>
      <c r="E4957" s="1" t="s">
        <v>12140</v>
      </c>
      <c r="F4957" s="1" t="s">
        <v>1192</v>
      </c>
      <c r="H4957" s="1" t="s">
        <v>14489</v>
      </c>
      <c r="I4957" s="1" t="s">
        <v>34</v>
      </c>
      <c r="J4957" s="1" t="s">
        <v>109</v>
      </c>
      <c r="K4957" s="1" t="s">
        <v>35</v>
      </c>
      <c r="L4957" t="s">
        <v>1192</v>
      </c>
      <c r="M4957" s="1" t="s">
        <v>57</v>
      </c>
      <c r="O4957" s="1" t="s">
        <v>30</v>
      </c>
      <c r="P4957" s="4">
        <v>1250000</v>
      </c>
      <c r="Q4957" s="5">
        <v>45</v>
      </c>
      <c r="T4957" s="1" t="s">
        <v>37</v>
      </c>
      <c r="U4957" s="4">
        <v>1601374.84</v>
      </c>
      <c r="V4957" s="5">
        <v>70</v>
      </c>
      <c r="W4957" s="5">
        <v>50</v>
      </c>
      <c r="Y4957" s="1" t="s">
        <v>69</v>
      </c>
      <c r="Z4957" s="3">
        <v>46246</v>
      </c>
      <c r="AA4957" s="1" t="s">
        <v>39</v>
      </c>
      <c r="AB4957" s="1" t="s">
        <v>40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14490</v>
      </c>
      <c r="B4958" s="1" t="s">
        <v>14491</v>
      </c>
      <c r="C4958" s="2">
        <v>46164.496261574102</v>
      </c>
      <c r="D4958" s="1" t="s">
        <v>30</v>
      </c>
      <c r="E4958" s="1" t="s">
        <v>4867</v>
      </c>
      <c r="F4958" s="1" t="s">
        <v>364</v>
      </c>
      <c r="H4958" s="1" t="s">
        <v>4868</v>
      </c>
      <c r="I4958" s="1" t="s">
        <v>34</v>
      </c>
      <c r="J4958" s="1" t="s">
        <v>77</v>
      </c>
      <c r="K4958" s="1" t="s">
        <v>35</v>
      </c>
      <c r="L4958" t="s">
        <v>364</v>
      </c>
      <c r="O4958" s="1" t="s">
        <v>30</v>
      </c>
      <c r="P4958" s="4">
        <v>1260000</v>
      </c>
      <c r="Q4958" s="5">
        <v>84</v>
      </c>
      <c r="T4958" s="1" t="s">
        <v>37</v>
      </c>
      <c r="U4958" s="4">
        <v>1564793.72</v>
      </c>
      <c r="V4958" s="5">
        <v>108</v>
      </c>
      <c r="W4958" s="5">
        <v>50</v>
      </c>
      <c r="Y4958" s="1" t="s">
        <v>69</v>
      </c>
      <c r="Z4958" s="3">
        <v>46203</v>
      </c>
      <c r="AA4958" s="1" t="s">
        <v>39</v>
      </c>
      <c r="AB4958" s="1" t="s">
        <v>40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14492</v>
      </c>
      <c r="B4959" s="1" t="s">
        <v>14493</v>
      </c>
      <c r="C4959" s="2">
        <v>46154.868344907401</v>
      </c>
      <c r="D4959" s="1" t="s">
        <v>30</v>
      </c>
      <c r="E4959" s="1" t="s">
        <v>3500</v>
      </c>
      <c r="F4959" s="1" t="s">
        <v>44</v>
      </c>
      <c r="H4959" s="1" t="s">
        <v>11515</v>
      </c>
      <c r="I4959" s="1" t="s">
        <v>55</v>
      </c>
      <c r="J4959" s="1" t="s">
        <v>2171</v>
      </c>
      <c r="K4959" s="1" t="s">
        <v>35</v>
      </c>
      <c r="L4959" t="s">
        <v>44</v>
      </c>
      <c r="M4959" s="1" t="s">
        <v>57</v>
      </c>
      <c r="O4959" s="1" t="s">
        <v>30</v>
      </c>
      <c r="P4959" s="4">
        <v>1260000</v>
      </c>
      <c r="Q4959" s="5">
        <v>500</v>
      </c>
      <c r="S4959" s="5">
        <v>105000</v>
      </c>
      <c r="T4959" s="1" t="s">
        <v>37</v>
      </c>
      <c r="U4959" s="4">
        <v>1621871.61</v>
      </c>
      <c r="Y4959" s="1" t="s">
        <v>47</v>
      </c>
      <c r="Z4959" s="3">
        <v>46231</v>
      </c>
      <c r="AA4959" s="1" t="s">
        <v>48</v>
      </c>
      <c r="AB4959" s="1" t="s">
        <v>49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14494</v>
      </c>
      <c r="B4960" s="1" t="s">
        <v>14495</v>
      </c>
      <c r="C4960" s="2">
        <v>46163.594027777799</v>
      </c>
      <c r="D4960" s="1" t="s">
        <v>30</v>
      </c>
      <c r="E4960" s="1" t="s">
        <v>2214</v>
      </c>
      <c r="F4960" s="1" t="s">
        <v>279</v>
      </c>
      <c r="H4960" s="1" t="s">
        <v>2215</v>
      </c>
      <c r="I4960" s="1" t="s">
        <v>34</v>
      </c>
      <c r="J4960" s="1" t="s">
        <v>109</v>
      </c>
      <c r="K4960" s="1" t="s">
        <v>35</v>
      </c>
      <c r="L4960" t="s">
        <v>279</v>
      </c>
      <c r="M4960" s="1" t="s">
        <v>57</v>
      </c>
      <c r="O4960" s="1" t="s">
        <v>30</v>
      </c>
      <c r="P4960" s="4">
        <v>1260000</v>
      </c>
      <c r="Q4960" s="5">
        <v>84</v>
      </c>
      <c r="T4960" s="1" t="s">
        <v>37</v>
      </c>
      <c r="U4960" s="4">
        <v>1614185.84</v>
      </c>
      <c r="V4960" s="5">
        <v>84</v>
      </c>
      <c r="W4960" s="5">
        <v>0</v>
      </c>
      <c r="Y4960" s="1" t="s">
        <v>281</v>
      </c>
      <c r="Z4960" s="3">
        <v>46262</v>
      </c>
      <c r="AA4960" s="1" t="s">
        <v>39</v>
      </c>
      <c r="AB4960" s="1" t="s">
        <v>40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14496</v>
      </c>
      <c r="B4961" s="1" t="s">
        <v>14497</v>
      </c>
      <c r="C4961" s="2">
        <v>46053.561747685198</v>
      </c>
      <c r="D4961" s="1" t="s">
        <v>30</v>
      </c>
      <c r="E4961" s="1" t="s">
        <v>12016</v>
      </c>
      <c r="F4961" s="1" t="s">
        <v>706</v>
      </c>
      <c r="H4961" s="1" t="s">
        <v>14498</v>
      </c>
      <c r="I4961" s="1" t="s">
        <v>34</v>
      </c>
      <c r="J4961" s="1" t="s">
        <v>35</v>
      </c>
      <c r="K4961" s="1" t="s">
        <v>126</v>
      </c>
      <c r="L4961" t="s">
        <v>706</v>
      </c>
      <c r="M4961" s="1" t="s">
        <v>91</v>
      </c>
      <c r="O4961" s="1" t="s">
        <v>30</v>
      </c>
      <c r="P4961" s="4">
        <v>1263600</v>
      </c>
      <c r="Q4961" s="5">
        <v>30</v>
      </c>
      <c r="T4961" s="1" t="s">
        <v>37</v>
      </c>
      <c r="U4961" s="4">
        <v>1516572.93</v>
      </c>
      <c r="V4961" s="5">
        <v>360</v>
      </c>
      <c r="W4961" s="5">
        <v>0</v>
      </c>
      <c r="Y4961" s="1" t="s">
        <v>69</v>
      </c>
      <c r="Z4961" s="3">
        <v>46173</v>
      </c>
      <c r="AA4961" s="1" t="s">
        <v>39</v>
      </c>
      <c r="AB4961" s="1" t="s">
        <v>40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14499</v>
      </c>
      <c r="B4962" s="1" t="s">
        <v>14500</v>
      </c>
      <c r="C4962" s="2">
        <v>46167.473414351902</v>
      </c>
      <c r="D4962" s="1" t="s">
        <v>30</v>
      </c>
      <c r="E4962" s="1" t="s">
        <v>12908</v>
      </c>
      <c r="F4962" s="1" t="s">
        <v>771</v>
      </c>
      <c r="H4962" s="1" t="s">
        <v>12909</v>
      </c>
      <c r="I4962" s="1" t="s">
        <v>356</v>
      </c>
      <c r="J4962" s="1" t="s">
        <v>35</v>
      </c>
      <c r="K4962" s="1" t="s">
        <v>89</v>
      </c>
      <c r="L4962" t="s">
        <v>771</v>
      </c>
      <c r="O4962" s="1" t="s">
        <v>30</v>
      </c>
      <c r="P4962" s="4">
        <v>1266650</v>
      </c>
      <c r="Q4962" s="5">
        <v>49</v>
      </c>
      <c r="T4962" s="1" t="s">
        <v>37</v>
      </c>
      <c r="U4962" s="4">
        <v>1629038.16</v>
      </c>
      <c r="Y4962" s="1" t="s">
        <v>69</v>
      </c>
      <c r="Z4962" s="3">
        <v>46254</v>
      </c>
      <c r="AA4962" s="1" t="s">
        <v>39</v>
      </c>
      <c r="AB4962" s="1" t="s">
        <v>40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14501</v>
      </c>
      <c r="B4963" s="1" t="s">
        <v>14502</v>
      </c>
      <c r="C4963" s="2">
        <v>46118.6300694444</v>
      </c>
      <c r="D4963" s="1" t="s">
        <v>30</v>
      </c>
      <c r="E4963" s="1" t="s">
        <v>3803</v>
      </c>
      <c r="F4963" s="1" t="s">
        <v>824</v>
      </c>
      <c r="H4963" s="1" t="s">
        <v>14503</v>
      </c>
      <c r="I4963" s="1" t="s">
        <v>34</v>
      </c>
      <c r="J4963" s="1" t="s">
        <v>214</v>
      </c>
      <c r="K4963" s="1" t="s">
        <v>35</v>
      </c>
      <c r="L4963" t="s">
        <v>824</v>
      </c>
      <c r="O4963" s="1" t="s">
        <v>30</v>
      </c>
      <c r="P4963" s="4">
        <v>1269000</v>
      </c>
      <c r="Q4963" s="5">
        <v>56</v>
      </c>
      <c r="T4963" s="1" t="s">
        <v>37</v>
      </c>
      <c r="U4963" s="4">
        <v>1552747.93</v>
      </c>
      <c r="V4963" s="5">
        <v>94</v>
      </c>
      <c r="W4963" s="5">
        <v>0</v>
      </c>
      <c r="Y4963" s="1" t="s">
        <v>78</v>
      </c>
      <c r="Z4963" s="3">
        <v>46220</v>
      </c>
      <c r="AA4963" s="1" t="s">
        <v>39</v>
      </c>
      <c r="AB4963" s="1" t="s">
        <v>40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14504</v>
      </c>
      <c r="B4964" s="1" t="s">
        <v>14505</v>
      </c>
      <c r="C4964" s="2">
        <v>46136.743020833303</v>
      </c>
      <c r="D4964" s="1" t="s">
        <v>30</v>
      </c>
      <c r="E4964" s="1" t="s">
        <v>14506</v>
      </c>
      <c r="F4964" s="1" t="s">
        <v>961</v>
      </c>
      <c r="H4964" s="1" t="s">
        <v>14507</v>
      </c>
      <c r="I4964" s="1" t="s">
        <v>34</v>
      </c>
      <c r="J4964" s="1" t="s">
        <v>109</v>
      </c>
      <c r="K4964" s="1" t="s">
        <v>35</v>
      </c>
      <c r="L4964" t="s">
        <v>961</v>
      </c>
      <c r="M4964" s="1" t="s">
        <v>57</v>
      </c>
      <c r="O4964" s="1" t="s">
        <v>30</v>
      </c>
      <c r="P4964" s="4">
        <v>1272000</v>
      </c>
      <c r="Q4964" s="5">
        <v>30</v>
      </c>
      <c r="T4964" s="1" t="s">
        <v>37</v>
      </c>
      <c r="U4964" s="4">
        <v>1621418.13</v>
      </c>
      <c r="V4964" s="5">
        <v>120</v>
      </c>
      <c r="W4964" s="5">
        <v>0</v>
      </c>
      <c r="Y4964" s="1" t="s">
        <v>281</v>
      </c>
      <c r="Z4964" s="3">
        <v>46203</v>
      </c>
      <c r="AA4964" s="1" t="s">
        <v>39</v>
      </c>
      <c r="AB4964" s="1" t="s">
        <v>40</v>
      </c>
      <c r="AC4964" t="b">
        <f t="shared" si="308"/>
        <v>1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14508</v>
      </c>
      <c r="B4965" s="1" t="s">
        <v>14509</v>
      </c>
      <c r="C4965" s="2">
        <v>46136.8053587963</v>
      </c>
      <c r="D4965" s="1" t="s">
        <v>30</v>
      </c>
      <c r="E4965" s="1" t="s">
        <v>14510</v>
      </c>
      <c r="F4965" s="1" t="s">
        <v>961</v>
      </c>
      <c r="H4965" s="1" t="s">
        <v>14511</v>
      </c>
      <c r="I4965" s="1" t="s">
        <v>34</v>
      </c>
      <c r="J4965" s="1" t="s">
        <v>109</v>
      </c>
      <c r="K4965" s="1" t="s">
        <v>35</v>
      </c>
      <c r="L4965" t="s">
        <v>961</v>
      </c>
      <c r="M4965" s="1" t="s">
        <v>57</v>
      </c>
      <c r="O4965" s="1" t="s">
        <v>30</v>
      </c>
      <c r="P4965" s="4">
        <v>1272000</v>
      </c>
      <c r="Q4965" s="5">
        <v>60</v>
      </c>
      <c r="T4965" s="1" t="s">
        <v>37</v>
      </c>
      <c r="U4965" s="4">
        <v>1621418.13</v>
      </c>
      <c r="V4965" s="5">
        <v>120</v>
      </c>
      <c r="W4965" s="5">
        <v>0</v>
      </c>
      <c r="Y4965" s="1" t="s">
        <v>281</v>
      </c>
      <c r="Z4965" s="3">
        <v>46203</v>
      </c>
      <c r="AA4965" s="1" t="s">
        <v>39</v>
      </c>
      <c r="AB4965" s="1" t="s">
        <v>40</v>
      </c>
      <c r="AC4965" t="b">
        <f t="shared" si="308"/>
        <v>1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14512</v>
      </c>
      <c r="B4966" s="1" t="s">
        <v>14513</v>
      </c>
      <c r="C4966" s="2">
        <v>46051.552916666697</v>
      </c>
      <c r="D4966" s="1" t="s">
        <v>30</v>
      </c>
      <c r="E4966" s="1" t="s">
        <v>14514</v>
      </c>
      <c r="F4966" s="1" t="s">
        <v>706</v>
      </c>
      <c r="H4966" s="1" t="s">
        <v>14515</v>
      </c>
      <c r="I4966" s="1" t="s">
        <v>34</v>
      </c>
      <c r="J4966" s="1" t="s">
        <v>35</v>
      </c>
      <c r="K4966" s="1" t="s">
        <v>109</v>
      </c>
      <c r="L4966" t="s">
        <v>706</v>
      </c>
      <c r="M4966" s="1" t="s">
        <v>91</v>
      </c>
      <c r="O4966" s="1" t="s">
        <v>30</v>
      </c>
      <c r="P4966" s="4">
        <v>1276800</v>
      </c>
      <c r="Q4966" s="5">
        <v>40</v>
      </c>
      <c r="T4966" s="1" t="s">
        <v>37</v>
      </c>
      <c r="U4966" s="4">
        <v>1536756.1</v>
      </c>
      <c r="V4966" s="5">
        <v>320</v>
      </c>
      <c r="W4966" s="5">
        <v>0</v>
      </c>
      <c r="Y4966" s="1" t="s">
        <v>69</v>
      </c>
      <c r="Z4966" s="3">
        <v>46173</v>
      </c>
      <c r="AA4966" s="1" t="s">
        <v>39</v>
      </c>
      <c r="AB4966" s="1" t="s">
        <v>40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14516</v>
      </c>
      <c r="B4967" s="1" t="s">
        <v>14517</v>
      </c>
      <c r="C4967" s="2">
        <v>46133.640509259298</v>
      </c>
      <c r="D4967" s="1" t="s">
        <v>30</v>
      </c>
      <c r="E4967" s="1" t="s">
        <v>14518</v>
      </c>
      <c r="F4967" s="1" t="s">
        <v>113</v>
      </c>
      <c r="H4967" s="1" t="s">
        <v>14519</v>
      </c>
      <c r="I4967" s="1" t="s">
        <v>34</v>
      </c>
      <c r="J4967" s="1" t="s">
        <v>35</v>
      </c>
      <c r="K4967" s="1" t="s">
        <v>77</v>
      </c>
      <c r="L4967" t="s">
        <v>113</v>
      </c>
      <c r="M4967" s="1" t="s">
        <v>91</v>
      </c>
      <c r="O4967" s="1" t="s">
        <v>30</v>
      </c>
      <c r="P4967" s="4">
        <v>1280000</v>
      </c>
      <c r="Q4967" s="5">
        <v>8</v>
      </c>
      <c r="T4967" s="1" t="s">
        <v>37</v>
      </c>
      <c r="U4967" s="4">
        <v>1631360.07</v>
      </c>
      <c r="V4967" s="5">
        <v>192</v>
      </c>
      <c r="W4967" s="5">
        <v>0</v>
      </c>
      <c r="Y4967" s="1" t="s">
        <v>69</v>
      </c>
      <c r="Z4967" s="3">
        <v>46181</v>
      </c>
      <c r="AA4967" s="1" t="s">
        <v>58</v>
      </c>
      <c r="AB4967" s="1" t="s">
        <v>59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14520</v>
      </c>
      <c r="B4968" s="1" t="s">
        <v>14521</v>
      </c>
      <c r="C4968" s="2">
        <v>46150.855439814797</v>
      </c>
      <c r="D4968" s="1" t="s">
        <v>30</v>
      </c>
      <c r="E4968" s="1" t="s">
        <v>14522</v>
      </c>
      <c r="F4968" s="1" t="s">
        <v>1165</v>
      </c>
      <c r="H4968" s="1" t="s">
        <v>14523</v>
      </c>
      <c r="I4968" s="1" t="s">
        <v>55</v>
      </c>
      <c r="J4968" s="1" t="s">
        <v>200</v>
      </c>
      <c r="K4968" s="1" t="s">
        <v>35</v>
      </c>
      <c r="L4968" t="s">
        <v>1165</v>
      </c>
      <c r="O4968" s="1" t="s">
        <v>30</v>
      </c>
      <c r="P4968" s="4">
        <v>1280000</v>
      </c>
      <c r="Q4968" s="5">
        <v>60</v>
      </c>
      <c r="S4968" s="5">
        <v>4500</v>
      </c>
      <c r="T4968" s="1" t="s">
        <v>37</v>
      </c>
      <c r="U4968" s="4">
        <v>1593471.5</v>
      </c>
      <c r="Y4968" s="1" t="s">
        <v>69</v>
      </c>
      <c r="Z4968" s="3">
        <v>46173</v>
      </c>
      <c r="AA4968" s="1" t="s">
        <v>58</v>
      </c>
      <c r="AB4968" s="1" t="s">
        <v>59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14524</v>
      </c>
      <c r="B4969" s="1" t="s">
        <v>14525</v>
      </c>
      <c r="C4969" s="2">
        <v>46142.032476851899</v>
      </c>
      <c r="D4969" s="1" t="s">
        <v>30</v>
      </c>
      <c r="E4969" s="1" t="s">
        <v>1972</v>
      </c>
      <c r="F4969" s="1" t="s">
        <v>1061</v>
      </c>
      <c r="H4969" s="1" t="s">
        <v>14526</v>
      </c>
      <c r="I4969" s="1" t="s">
        <v>34</v>
      </c>
      <c r="J4969" s="1" t="s">
        <v>109</v>
      </c>
      <c r="K4969" s="1" t="s">
        <v>35</v>
      </c>
      <c r="L4969" t="s">
        <v>1061</v>
      </c>
      <c r="M4969" s="1" t="s">
        <v>57</v>
      </c>
      <c r="O4969" s="1" t="s">
        <v>30</v>
      </c>
      <c r="P4969" s="4">
        <v>1290000</v>
      </c>
      <c r="Q4969" s="5">
        <v>86</v>
      </c>
      <c r="T4969" s="1" t="s">
        <v>37</v>
      </c>
      <c r="U4969" s="4">
        <v>1653006.49</v>
      </c>
      <c r="V4969" s="5">
        <v>130</v>
      </c>
      <c r="W4969" s="5">
        <v>20</v>
      </c>
      <c r="Y4969" s="1" t="s">
        <v>281</v>
      </c>
      <c r="Z4969" s="3">
        <v>46234</v>
      </c>
      <c r="AA4969" s="1" t="s">
        <v>39</v>
      </c>
      <c r="AB4969" s="1" t="s">
        <v>40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14527</v>
      </c>
      <c r="B4970" s="1" t="s">
        <v>14528</v>
      </c>
      <c r="C4970" s="2">
        <v>46113.100960648102</v>
      </c>
      <c r="D4970" s="1" t="s">
        <v>30</v>
      </c>
      <c r="E4970" s="1" t="s">
        <v>132</v>
      </c>
      <c r="F4970" s="1" t="s">
        <v>53</v>
      </c>
      <c r="H4970" s="1" t="s">
        <v>683</v>
      </c>
      <c r="I4970" s="1" t="s">
        <v>34</v>
      </c>
      <c r="J4970" s="1" t="s">
        <v>35</v>
      </c>
      <c r="K4970" s="1" t="s">
        <v>46</v>
      </c>
      <c r="L4970" t="s">
        <v>53</v>
      </c>
      <c r="M4970" s="1" t="s">
        <v>91</v>
      </c>
      <c r="O4970" s="1" t="s">
        <v>30</v>
      </c>
      <c r="P4970" s="4">
        <v>1293200</v>
      </c>
      <c r="Q4970" s="5">
        <v>14</v>
      </c>
      <c r="T4970" s="1" t="s">
        <v>37</v>
      </c>
      <c r="U4970" s="4">
        <v>1609904.17</v>
      </c>
      <c r="V4970" s="5">
        <v>305</v>
      </c>
      <c r="W4970" s="5">
        <v>0</v>
      </c>
      <c r="Y4970" s="1" t="s">
        <v>47</v>
      </c>
      <c r="Z4970" s="3">
        <v>46173</v>
      </c>
      <c r="AA4970" s="1" t="s">
        <v>39</v>
      </c>
      <c r="AB4970" s="1" t="s">
        <v>40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14529</v>
      </c>
      <c r="B4971" s="1" t="s">
        <v>14530</v>
      </c>
      <c r="C4971" s="2">
        <v>46083.538321759297</v>
      </c>
      <c r="D4971" s="1" t="s">
        <v>30</v>
      </c>
      <c r="E4971" s="1" t="s">
        <v>14531</v>
      </c>
      <c r="F4971" s="1" t="s">
        <v>372</v>
      </c>
      <c r="H4971" s="1" t="s">
        <v>14532</v>
      </c>
      <c r="I4971" s="1" t="s">
        <v>34</v>
      </c>
      <c r="J4971" s="1" t="s">
        <v>35</v>
      </c>
      <c r="K4971" s="1" t="s">
        <v>77</v>
      </c>
      <c r="L4971" t="s">
        <v>372</v>
      </c>
      <c r="O4971" s="1" t="s">
        <v>30</v>
      </c>
      <c r="P4971" s="4">
        <v>1296000</v>
      </c>
      <c r="Q4971" s="5">
        <v>25</v>
      </c>
      <c r="T4971" s="1" t="s">
        <v>37</v>
      </c>
      <c r="U4971" s="4">
        <v>1593431.94</v>
      </c>
      <c r="V4971" s="5">
        <v>50</v>
      </c>
      <c r="W4971" s="5">
        <v>1696</v>
      </c>
      <c r="Y4971" s="1" t="s">
        <v>374</v>
      </c>
      <c r="Z4971" s="3">
        <v>46203</v>
      </c>
      <c r="AA4971" s="1" t="s">
        <v>48</v>
      </c>
      <c r="AB4971" s="1" t="s">
        <v>49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14533</v>
      </c>
      <c r="B4972" s="1" t="s">
        <v>14534</v>
      </c>
      <c r="C4972" s="2">
        <v>46140.752581018503</v>
      </c>
      <c r="D4972" s="1" t="s">
        <v>30</v>
      </c>
      <c r="E4972" s="1" t="s">
        <v>14535</v>
      </c>
      <c r="F4972" s="1" t="s">
        <v>2710</v>
      </c>
      <c r="H4972" s="1" t="s">
        <v>14536</v>
      </c>
      <c r="I4972" s="1" t="s">
        <v>34</v>
      </c>
      <c r="J4972" s="1" t="s">
        <v>68</v>
      </c>
      <c r="K4972" s="1" t="s">
        <v>35</v>
      </c>
      <c r="L4972" t="s">
        <v>2710</v>
      </c>
      <c r="O4972" s="1" t="s">
        <v>30</v>
      </c>
      <c r="P4972" s="4">
        <v>1300000</v>
      </c>
      <c r="Q4972" s="5">
        <v>27</v>
      </c>
      <c r="T4972" s="1" t="s">
        <v>37</v>
      </c>
      <c r="U4972" s="4">
        <v>1660880.04</v>
      </c>
      <c r="V4972" s="5">
        <v>96</v>
      </c>
      <c r="W4972" s="5">
        <v>2444</v>
      </c>
      <c r="Y4972" s="1" t="s">
        <v>47</v>
      </c>
      <c r="Z4972" s="3">
        <v>46175</v>
      </c>
      <c r="AA4972" s="1" t="s">
        <v>48</v>
      </c>
      <c r="AB4972" s="1" t="s">
        <v>49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14537</v>
      </c>
      <c r="B4973" s="1" t="s">
        <v>14538</v>
      </c>
      <c r="C4973" s="2">
        <v>46149.567557870403</v>
      </c>
      <c r="D4973" s="1" t="s">
        <v>30</v>
      </c>
      <c r="E4973" s="1" t="s">
        <v>14539</v>
      </c>
      <c r="F4973" s="1" t="s">
        <v>1061</v>
      </c>
      <c r="H4973" s="1" t="s">
        <v>14540</v>
      </c>
      <c r="I4973" s="1" t="s">
        <v>55</v>
      </c>
      <c r="J4973" s="1" t="s">
        <v>77</v>
      </c>
      <c r="K4973" s="1" t="s">
        <v>35</v>
      </c>
      <c r="L4973" t="s">
        <v>1061</v>
      </c>
      <c r="M4973" s="1" t="s">
        <v>57</v>
      </c>
      <c r="O4973" s="1" t="s">
        <v>30</v>
      </c>
      <c r="P4973" s="4">
        <v>1300000</v>
      </c>
      <c r="Q4973" s="5">
        <v>44</v>
      </c>
      <c r="S4973" s="5">
        <v>38000</v>
      </c>
      <c r="T4973" s="1" t="s">
        <v>37</v>
      </c>
      <c r="U4973" s="4">
        <v>1686880.16</v>
      </c>
      <c r="Y4973" s="1" t="s">
        <v>281</v>
      </c>
      <c r="Z4973" s="3">
        <v>46265</v>
      </c>
      <c r="AA4973" s="1" t="s">
        <v>48</v>
      </c>
      <c r="AB4973" s="1" t="s">
        <v>49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14541</v>
      </c>
      <c r="B4974" s="1" t="s">
        <v>14542</v>
      </c>
      <c r="C4974" s="2">
        <v>46126.763344907398</v>
      </c>
      <c r="D4974" s="1" t="s">
        <v>30</v>
      </c>
      <c r="E4974" s="1" t="s">
        <v>14543</v>
      </c>
      <c r="F4974" s="1" t="s">
        <v>1061</v>
      </c>
      <c r="H4974" s="1" t="s">
        <v>14544</v>
      </c>
      <c r="I4974" s="1" t="s">
        <v>34</v>
      </c>
      <c r="J4974" s="1" t="s">
        <v>109</v>
      </c>
      <c r="K4974" s="1" t="s">
        <v>35</v>
      </c>
      <c r="L4974" t="s">
        <v>1061</v>
      </c>
      <c r="M4974" s="1" t="s">
        <v>57</v>
      </c>
      <c r="O4974" s="1" t="s">
        <v>30</v>
      </c>
      <c r="P4974" s="4">
        <v>1300000</v>
      </c>
      <c r="Q4974" s="5">
        <v>36</v>
      </c>
      <c r="T4974" s="1" t="s">
        <v>37</v>
      </c>
      <c r="U4974" s="4">
        <v>1653860.37</v>
      </c>
      <c r="V4974" s="5">
        <v>90</v>
      </c>
      <c r="W4974" s="5">
        <v>29</v>
      </c>
      <c r="Y4974" s="1" t="s">
        <v>281</v>
      </c>
      <c r="Z4974" s="3">
        <v>46265</v>
      </c>
      <c r="AA4974" s="1" t="s">
        <v>48</v>
      </c>
      <c r="AB4974" s="1" t="s">
        <v>49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14545</v>
      </c>
      <c r="B4975" s="1" t="s">
        <v>14546</v>
      </c>
      <c r="C4975" s="2">
        <v>46164.635381944398</v>
      </c>
      <c r="D4975" s="1" t="s">
        <v>30</v>
      </c>
      <c r="E4975" s="1" t="s">
        <v>2254</v>
      </c>
      <c r="F4975" s="1" t="s">
        <v>364</v>
      </c>
      <c r="H4975" s="1" t="s">
        <v>3756</v>
      </c>
      <c r="I4975" s="1" t="s">
        <v>55</v>
      </c>
      <c r="J4975" s="1" t="s">
        <v>109</v>
      </c>
      <c r="K4975" s="1" t="s">
        <v>35</v>
      </c>
      <c r="L4975" t="s">
        <v>364</v>
      </c>
      <c r="O4975" s="1" t="s">
        <v>30</v>
      </c>
      <c r="P4975" s="4">
        <v>1300000</v>
      </c>
      <c r="Q4975" s="5">
        <v>197</v>
      </c>
      <c r="S4975" s="5">
        <v>28145</v>
      </c>
      <c r="T4975" s="1" t="s">
        <v>37</v>
      </c>
      <c r="U4975" s="4">
        <v>1671929.58</v>
      </c>
      <c r="Y4975" s="1" t="s">
        <v>69</v>
      </c>
      <c r="Z4975" s="3">
        <v>46265</v>
      </c>
      <c r="AA4975" s="1" t="s">
        <v>39</v>
      </c>
      <c r="AB4975" s="1" t="s">
        <v>40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14547</v>
      </c>
      <c r="B4976" s="1" t="s">
        <v>14548</v>
      </c>
      <c r="C4976" s="2">
        <v>46083.653576388897</v>
      </c>
      <c r="D4976" s="1" t="s">
        <v>30</v>
      </c>
      <c r="E4976" s="1" t="s">
        <v>14549</v>
      </c>
      <c r="F4976" s="1" t="s">
        <v>909</v>
      </c>
      <c r="H4976" s="1" t="s">
        <v>14550</v>
      </c>
      <c r="I4976" s="1" t="s">
        <v>34</v>
      </c>
      <c r="J4976" s="1" t="s">
        <v>35</v>
      </c>
      <c r="K4976" s="1" t="s">
        <v>97</v>
      </c>
      <c r="L4976" t="s">
        <v>909</v>
      </c>
      <c r="M4976" s="1" t="s">
        <v>91</v>
      </c>
      <c r="O4976" s="1" t="s">
        <v>30</v>
      </c>
      <c r="P4976" s="4">
        <v>1300000</v>
      </c>
      <c r="Q4976" s="5">
        <v>48</v>
      </c>
      <c r="T4976" s="1" t="s">
        <v>37</v>
      </c>
      <c r="U4976" s="4">
        <v>1598349.94</v>
      </c>
      <c r="V4976" s="5">
        <v>240</v>
      </c>
      <c r="W4976" s="5">
        <v>0</v>
      </c>
      <c r="Y4976" s="1" t="s">
        <v>911</v>
      </c>
      <c r="Z4976" s="3">
        <v>46173</v>
      </c>
      <c r="AA4976" s="1" t="s">
        <v>39</v>
      </c>
      <c r="AB4976" s="1" t="s">
        <v>40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14551</v>
      </c>
      <c r="B4977" s="1" t="s">
        <v>14552</v>
      </c>
      <c r="C4977" s="2">
        <v>46157.7441203704</v>
      </c>
      <c r="D4977" s="1" t="s">
        <v>30</v>
      </c>
      <c r="E4977" s="1" t="s">
        <v>14553</v>
      </c>
      <c r="F4977" s="1" t="s">
        <v>1392</v>
      </c>
      <c r="H4977" s="1" t="s">
        <v>14554</v>
      </c>
      <c r="I4977" s="1" t="s">
        <v>34</v>
      </c>
      <c r="J4977" s="1" t="s">
        <v>109</v>
      </c>
      <c r="K4977" s="1" t="s">
        <v>35</v>
      </c>
      <c r="L4977" t="s">
        <v>1392</v>
      </c>
      <c r="O4977" s="1" t="s">
        <v>30</v>
      </c>
      <c r="P4977" s="4">
        <v>1300000</v>
      </c>
      <c r="Q4977" s="5">
        <v>85</v>
      </c>
      <c r="T4977" s="1" t="s">
        <v>37</v>
      </c>
      <c r="U4977" s="4">
        <v>1694030.56</v>
      </c>
      <c r="V4977" s="5">
        <v>170</v>
      </c>
      <c r="W4977" s="5">
        <v>300</v>
      </c>
      <c r="Y4977" s="1" t="s">
        <v>69</v>
      </c>
      <c r="Z4977" s="3">
        <v>46273</v>
      </c>
      <c r="AA4977" s="1" t="s">
        <v>48</v>
      </c>
      <c r="AB4977" s="1" t="s">
        <v>49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14555</v>
      </c>
      <c r="B4978" s="1" t="s">
        <v>14556</v>
      </c>
      <c r="C4978" s="2">
        <v>46083.570162037002</v>
      </c>
      <c r="D4978" s="1" t="s">
        <v>30</v>
      </c>
      <c r="E4978" s="1" t="s">
        <v>14557</v>
      </c>
      <c r="F4978" s="1" t="s">
        <v>372</v>
      </c>
      <c r="H4978" s="1" t="s">
        <v>14558</v>
      </c>
      <c r="I4978" s="1" t="s">
        <v>115</v>
      </c>
      <c r="J4978" s="1" t="s">
        <v>35</v>
      </c>
      <c r="K4978" s="1" t="s">
        <v>35</v>
      </c>
      <c r="L4978" t="s">
        <v>372</v>
      </c>
      <c r="O4978" s="1" t="s">
        <v>30</v>
      </c>
      <c r="P4978" s="4">
        <v>1300000</v>
      </c>
      <c r="Q4978" s="5">
        <v>200</v>
      </c>
      <c r="T4978" s="1" t="s">
        <v>37</v>
      </c>
      <c r="U4978" s="4">
        <v>1598349.94</v>
      </c>
      <c r="Y4978" s="1" t="s">
        <v>374</v>
      </c>
      <c r="Z4978" s="3">
        <v>46203</v>
      </c>
      <c r="AA4978" s="1" t="s">
        <v>48</v>
      </c>
      <c r="AB4978" s="1" t="s">
        <v>49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14559</v>
      </c>
      <c r="B4979" s="1" t="s">
        <v>14560</v>
      </c>
      <c r="C4979" s="2">
        <v>46108.566180555601</v>
      </c>
      <c r="D4979" s="1" t="s">
        <v>30</v>
      </c>
      <c r="E4979" s="1" t="s">
        <v>8175</v>
      </c>
      <c r="F4979" s="1" t="s">
        <v>87</v>
      </c>
      <c r="H4979" s="1" t="s">
        <v>8176</v>
      </c>
      <c r="I4979" s="1" t="s">
        <v>34</v>
      </c>
      <c r="J4979" s="1" t="s">
        <v>109</v>
      </c>
      <c r="K4979" s="1" t="s">
        <v>35</v>
      </c>
      <c r="L4979" t="s">
        <v>211</v>
      </c>
      <c r="M4979" s="1" t="s">
        <v>57</v>
      </c>
      <c r="O4979" s="1" t="s">
        <v>30</v>
      </c>
      <c r="P4979" s="4">
        <v>1322000</v>
      </c>
      <c r="Q4979" s="5">
        <v>60</v>
      </c>
      <c r="S4979" s="5">
        <v>0</v>
      </c>
      <c r="T4979" s="1" t="s">
        <v>37</v>
      </c>
      <c r="U4979" s="4">
        <v>1627910.9</v>
      </c>
      <c r="V4979" s="5">
        <v>0</v>
      </c>
      <c r="W4979" s="5">
        <v>73140</v>
      </c>
      <c r="Z4979" s="3">
        <v>46172</v>
      </c>
      <c r="AA4979" s="1" t="s">
        <v>58</v>
      </c>
      <c r="AB4979" s="1" t="s">
        <v>59</v>
      </c>
      <c r="AC4979" t="b">
        <f t="shared" si="308"/>
        <v>1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14561</v>
      </c>
      <c r="B4980" s="1" t="s">
        <v>14562</v>
      </c>
      <c r="C4980" s="2">
        <v>46127.7653125</v>
      </c>
      <c r="D4980" s="1" t="s">
        <v>30</v>
      </c>
      <c r="E4980" s="1" t="s">
        <v>10672</v>
      </c>
      <c r="F4980" s="1" t="s">
        <v>824</v>
      </c>
      <c r="H4980" s="1" t="s">
        <v>14563</v>
      </c>
      <c r="I4980" s="1" t="s">
        <v>34</v>
      </c>
      <c r="J4980" s="1" t="s">
        <v>139</v>
      </c>
      <c r="K4980" s="1" t="s">
        <v>35</v>
      </c>
      <c r="L4980" t="s">
        <v>824</v>
      </c>
      <c r="O4980" s="1" t="s">
        <v>30</v>
      </c>
      <c r="P4980" s="4">
        <v>1327500</v>
      </c>
      <c r="Q4980" s="5">
        <v>10</v>
      </c>
      <c r="T4980" s="1" t="s">
        <v>37</v>
      </c>
      <c r="U4980" s="4">
        <v>1580787.37</v>
      </c>
      <c r="V4980" s="5">
        <v>50</v>
      </c>
      <c r="W4980" s="5">
        <v>0</v>
      </c>
      <c r="Y4980" s="1" t="s">
        <v>78</v>
      </c>
      <c r="Z4980" s="3">
        <v>46176</v>
      </c>
      <c r="AA4980" s="1" t="s">
        <v>58</v>
      </c>
      <c r="AB4980" s="1" t="s">
        <v>59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14564</v>
      </c>
      <c r="B4981" s="1" t="s">
        <v>14565</v>
      </c>
      <c r="C4981" s="2">
        <v>46118.893518518496</v>
      </c>
      <c r="D4981" s="1" t="s">
        <v>30</v>
      </c>
      <c r="E4981" s="1" t="s">
        <v>14566</v>
      </c>
      <c r="F4981" s="1" t="s">
        <v>12052</v>
      </c>
      <c r="H4981" s="1" t="s">
        <v>14567</v>
      </c>
      <c r="I4981" s="1" t="s">
        <v>11440</v>
      </c>
      <c r="J4981" s="1" t="s">
        <v>109</v>
      </c>
      <c r="K4981" s="1" t="s">
        <v>35</v>
      </c>
      <c r="L4981" t="s">
        <v>12052</v>
      </c>
      <c r="M4981" s="1" t="s">
        <v>57</v>
      </c>
      <c r="O4981" s="1" t="s">
        <v>30</v>
      </c>
      <c r="P4981" s="4">
        <v>1337704</v>
      </c>
      <c r="Q4981" s="5">
        <v>1</v>
      </c>
      <c r="S4981" s="5">
        <v>0</v>
      </c>
      <c r="T4981" s="1" t="s">
        <v>37</v>
      </c>
      <c r="U4981" s="4">
        <v>1618220.64</v>
      </c>
      <c r="V4981" s="5">
        <v>10</v>
      </c>
      <c r="W4981" s="5">
        <v>0</v>
      </c>
      <c r="Y4981" s="1" t="s">
        <v>12054</v>
      </c>
      <c r="Z4981" s="3">
        <v>46193</v>
      </c>
      <c r="AA4981" s="1" t="s">
        <v>70</v>
      </c>
      <c r="AB4981" s="1" t="s">
        <v>71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1</v>
      </c>
    </row>
    <row r="4982" spans="1:32">
      <c r="A4982" t="s">
        <v>14568</v>
      </c>
      <c r="B4982" s="1" t="s">
        <v>14569</v>
      </c>
      <c r="C4982" s="2">
        <v>46112.735034722202</v>
      </c>
      <c r="D4982" s="1" t="s">
        <v>30</v>
      </c>
      <c r="E4982" s="1" t="s">
        <v>6210</v>
      </c>
      <c r="F4982" s="1" t="s">
        <v>1192</v>
      </c>
      <c r="H4982" s="1" t="s">
        <v>14570</v>
      </c>
      <c r="I4982" s="1" t="s">
        <v>34</v>
      </c>
      <c r="J4982" s="1" t="s">
        <v>77</v>
      </c>
      <c r="K4982" s="1" t="s">
        <v>35</v>
      </c>
      <c r="L4982" t="s">
        <v>1192</v>
      </c>
      <c r="M4982" s="1" t="s">
        <v>57</v>
      </c>
      <c r="O4982" s="1" t="s">
        <v>30</v>
      </c>
      <c r="P4982" s="4">
        <v>1350000</v>
      </c>
      <c r="Q4982" s="5">
        <v>60</v>
      </c>
      <c r="T4982" s="1" t="s">
        <v>37</v>
      </c>
      <c r="U4982" s="4">
        <v>1634984.9</v>
      </c>
      <c r="V4982" s="5">
        <v>120</v>
      </c>
      <c r="W4982" s="5">
        <v>2</v>
      </c>
      <c r="Y4982" s="1" t="s">
        <v>69</v>
      </c>
      <c r="Z4982" s="3">
        <v>46233</v>
      </c>
      <c r="AA4982" s="1" t="s">
        <v>48</v>
      </c>
      <c r="AB4982" s="1" t="s">
        <v>49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14571</v>
      </c>
      <c r="B4983" s="1" t="s">
        <v>14572</v>
      </c>
      <c r="C4983" s="2">
        <v>46157.543449074103</v>
      </c>
      <c r="D4983" s="1" t="s">
        <v>30</v>
      </c>
      <c r="E4983" s="1" t="s">
        <v>11565</v>
      </c>
      <c r="F4983" s="1" t="s">
        <v>1023</v>
      </c>
      <c r="H4983" s="1" t="s">
        <v>11566</v>
      </c>
      <c r="I4983" s="1" t="s">
        <v>34</v>
      </c>
      <c r="J4983" s="1" t="s">
        <v>35</v>
      </c>
      <c r="K4983" s="1" t="s">
        <v>77</v>
      </c>
      <c r="L4983" t="s">
        <v>1023</v>
      </c>
      <c r="M4983" s="1" t="s">
        <v>57</v>
      </c>
      <c r="O4983" s="1" t="s">
        <v>30</v>
      </c>
      <c r="P4983" s="4">
        <v>1350000</v>
      </c>
      <c r="Q4983" s="5">
        <v>12</v>
      </c>
      <c r="T4983" s="1" t="s">
        <v>37</v>
      </c>
      <c r="U4983" s="4">
        <v>1759185.58</v>
      </c>
      <c r="V4983" s="5">
        <v>120</v>
      </c>
      <c r="W4983" s="5">
        <v>0</v>
      </c>
      <c r="Y4983" s="1" t="s">
        <v>281</v>
      </c>
      <c r="Z4983" s="3">
        <v>46231</v>
      </c>
      <c r="AA4983" s="1" t="s">
        <v>58</v>
      </c>
      <c r="AB4983" s="1" t="s">
        <v>59</v>
      </c>
      <c r="AC4983" t="b">
        <f t="shared" si="308"/>
        <v>1</v>
      </c>
      <c r="AD4983" t="b">
        <f t="shared" si="309"/>
        <v>0</v>
      </c>
      <c r="AE4983" t="b">
        <f t="shared" si="310"/>
        <v>1</v>
      </c>
      <c r="AF4983" t="b">
        <f t="shared" si="311"/>
        <v>0</v>
      </c>
    </row>
    <row r="4984" spans="1:32">
      <c r="A4984" t="s">
        <v>14573</v>
      </c>
      <c r="B4984" s="1" t="s">
        <v>14574</v>
      </c>
      <c r="C4984" s="2">
        <v>46162.886921296304</v>
      </c>
      <c r="D4984" s="1" t="s">
        <v>30</v>
      </c>
      <c r="E4984" s="1" t="s">
        <v>14575</v>
      </c>
      <c r="F4984" s="1" t="s">
        <v>1192</v>
      </c>
      <c r="H4984" s="1" t="s">
        <v>14576</v>
      </c>
      <c r="I4984" s="1" t="s">
        <v>34</v>
      </c>
      <c r="J4984" s="1" t="s">
        <v>97</v>
      </c>
      <c r="K4984" s="1" t="s">
        <v>35</v>
      </c>
      <c r="L4984" t="s">
        <v>1192</v>
      </c>
      <c r="M4984" s="1" t="s">
        <v>57</v>
      </c>
      <c r="O4984" s="1" t="s">
        <v>30</v>
      </c>
      <c r="P4984" s="4">
        <v>1350000</v>
      </c>
      <c r="Q4984" s="5">
        <v>60</v>
      </c>
      <c r="T4984" s="1" t="s">
        <v>37</v>
      </c>
      <c r="U4984" s="4">
        <v>1729484.82</v>
      </c>
      <c r="V4984" s="5">
        <v>120</v>
      </c>
      <c r="W4984" s="5">
        <v>2</v>
      </c>
      <c r="Y4984" s="1" t="s">
        <v>69</v>
      </c>
      <c r="Z4984" s="3">
        <v>46225</v>
      </c>
      <c r="AA4984" s="1" t="s">
        <v>39</v>
      </c>
      <c r="AB4984" s="1" t="s">
        <v>40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14577</v>
      </c>
      <c r="B4985" s="1" t="s">
        <v>14578</v>
      </c>
      <c r="C4985" s="2">
        <v>46090.690821759301</v>
      </c>
      <c r="D4985" s="1" t="s">
        <v>30</v>
      </c>
      <c r="E4985" s="1" t="s">
        <v>14579</v>
      </c>
      <c r="F4985" s="1" t="s">
        <v>771</v>
      </c>
      <c r="H4985" s="1" t="s">
        <v>14580</v>
      </c>
      <c r="I4985" s="1" t="s">
        <v>55</v>
      </c>
      <c r="J4985" s="1" t="s">
        <v>235</v>
      </c>
      <c r="K4985" s="1" t="s">
        <v>35</v>
      </c>
      <c r="L4985" t="s">
        <v>771</v>
      </c>
      <c r="M4985" s="1" t="s">
        <v>57</v>
      </c>
      <c r="O4985" s="1" t="s">
        <v>30</v>
      </c>
      <c r="P4985" s="4">
        <v>1360000</v>
      </c>
      <c r="Q4985" s="5">
        <v>17</v>
      </c>
      <c r="S4985" s="5">
        <v>34805</v>
      </c>
      <c r="T4985" s="1" t="s">
        <v>37</v>
      </c>
      <c r="U4985" s="4">
        <v>1661783.68</v>
      </c>
      <c r="Y4985" s="1" t="s">
        <v>69</v>
      </c>
      <c r="Z4985" s="3">
        <v>46183</v>
      </c>
      <c r="AA4985" s="1" t="s">
        <v>48</v>
      </c>
      <c r="AB4985" s="1" t="s">
        <v>49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14581</v>
      </c>
      <c r="B4986" s="1" t="s">
        <v>14582</v>
      </c>
      <c r="C4986" s="2">
        <v>46111.573819444398</v>
      </c>
      <c r="D4986" s="1" t="s">
        <v>30</v>
      </c>
      <c r="E4986" s="1" t="s">
        <v>11657</v>
      </c>
      <c r="F4986" s="1" t="s">
        <v>824</v>
      </c>
      <c r="H4986" s="1" t="s">
        <v>14583</v>
      </c>
      <c r="I4986" s="1" t="s">
        <v>34</v>
      </c>
      <c r="J4986" s="1" t="s">
        <v>35</v>
      </c>
      <c r="K4986" s="1" t="s">
        <v>56</v>
      </c>
      <c r="L4986" t="s">
        <v>824</v>
      </c>
      <c r="O4986" s="1" t="s">
        <v>30</v>
      </c>
      <c r="P4986" s="4">
        <v>1362500</v>
      </c>
      <c r="Q4986" s="5">
        <v>10</v>
      </c>
      <c r="T4986" s="1" t="s">
        <v>37</v>
      </c>
      <c r="U4986" s="4">
        <v>1682414.81</v>
      </c>
      <c r="V4986" s="5">
        <v>100</v>
      </c>
      <c r="W4986" s="5">
        <v>0</v>
      </c>
      <c r="Y4986" s="1" t="s">
        <v>78</v>
      </c>
      <c r="Z4986" s="3">
        <v>46197</v>
      </c>
      <c r="AA4986" s="1" t="s">
        <v>48</v>
      </c>
      <c r="AB4986" s="1" t="s">
        <v>49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14584</v>
      </c>
      <c r="B4987" s="1" t="s">
        <v>14585</v>
      </c>
      <c r="C4987" s="2">
        <v>46129.517962963</v>
      </c>
      <c r="D4987" s="1" t="s">
        <v>30</v>
      </c>
      <c r="E4987" s="1" t="s">
        <v>9901</v>
      </c>
      <c r="F4987" s="1" t="s">
        <v>2892</v>
      </c>
      <c r="H4987" s="1" t="s">
        <v>11447</v>
      </c>
      <c r="I4987" s="1" t="s">
        <v>34</v>
      </c>
      <c r="J4987" s="1" t="s">
        <v>35</v>
      </c>
      <c r="K4987" s="1" t="s">
        <v>245</v>
      </c>
      <c r="L4987" t="s">
        <v>2892</v>
      </c>
      <c r="O4987" s="1" t="s">
        <v>30</v>
      </c>
      <c r="P4987" s="4">
        <v>1368000</v>
      </c>
      <c r="Q4987" s="5">
        <v>342</v>
      </c>
      <c r="T4987" s="1" t="s">
        <v>37</v>
      </c>
      <c r="U4987" s="4">
        <v>1737496.64</v>
      </c>
      <c r="V4987" s="5">
        <v>342</v>
      </c>
      <c r="W4987" s="5">
        <v>0</v>
      </c>
      <c r="Y4987" s="1" t="s">
        <v>47</v>
      </c>
      <c r="Z4987" s="3">
        <v>46178</v>
      </c>
      <c r="AA4987" s="1" t="s">
        <v>58</v>
      </c>
      <c r="AB4987" s="1" t="s">
        <v>59</v>
      </c>
      <c r="AC4987" t="b">
        <f t="shared" si="308"/>
        <v>1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14586</v>
      </c>
      <c r="B4988" s="1" t="s">
        <v>14587</v>
      </c>
      <c r="C4988" s="2">
        <v>46041.5495717593</v>
      </c>
      <c r="D4988" s="1" t="s">
        <v>30</v>
      </c>
      <c r="E4988" s="1" t="s">
        <v>13941</v>
      </c>
      <c r="F4988" s="1" t="s">
        <v>706</v>
      </c>
      <c r="H4988" s="1" t="s">
        <v>14588</v>
      </c>
      <c r="I4988" s="1" t="s">
        <v>34</v>
      </c>
      <c r="J4988" s="1" t="s">
        <v>35</v>
      </c>
      <c r="K4988" s="1" t="s">
        <v>516</v>
      </c>
      <c r="L4988" t="s">
        <v>706</v>
      </c>
      <c r="M4988" s="1" t="s">
        <v>91</v>
      </c>
      <c r="O4988" s="1" t="s">
        <v>30</v>
      </c>
      <c r="P4988" s="4">
        <v>1375563</v>
      </c>
      <c r="Q4988" s="5">
        <v>12</v>
      </c>
      <c r="T4988" s="1" t="s">
        <v>37</v>
      </c>
      <c r="U4988" s="4">
        <v>1645035.88</v>
      </c>
      <c r="V4988" s="5">
        <v>120</v>
      </c>
      <c r="W4988" s="5">
        <v>0</v>
      </c>
      <c r="Y4988" s="1" t="s">
        <v>69</v>
      </c>
      <c r="Z4988" s="3">
        <v>46173</v>
      </c>
      <c r="AA4988" s="1" t="s">
        <v>39</v>
      </c>
      <c r="AB4988" s="1" t="s">
        <v>40</v>
      </c>
      <c r="AC4988" t="b">
        <f t="shared" si="308"/>
        <v>0</v>
      </c>
      <c r="AD4988" t="b">
        <f t="shared" si="309"/>
        <v>1</v>
      </c>
      <c r="AE4988" t="b">
        <f t="shared" si="310"/>
        <v>0</v>
      </c>
      <c r="AF4988" t="b">
        <f t="shared" si="311"/>
        <v>0</v>
      </c>
    </row>
    <row r="4989" spans="1:32">
      <c r="A4989" t="s">
        <v>14589</v>
      </c>
      <c r="B4989" s="1" t="s">
        <v>14590</v>
      </c>
      <c r="C4989" s="2">
        <v>46108.811724537001</v>
      </c>
      <c r="D4989" s="1" t="s">
        <v>30</v>
      </c>
      <c r="E4989" s="1" t="s">
        <v>11190</v>
      </c>
      <c r="F4989" s="1" t="s">
        <v>1597</v>
      </c>
      <c r="H4989" s="1" t="s">
        <v>14591</v>
      </c>
      <c r="I4989" s="1" t="s">
        <v>34</v>
      </c>
      <c r="J4989" s="1" t="s">
        <v>35</v>
      </c>
      <c r="K4989" s="1" t="s">
        <v>1836</v>
      </c>
      <c r="L4989" t="s">
        <v>1597</v>
      </c>
      <c r="M4989" s="1" t="s">
        <v>91</v>
      </c>
      <c r="O4989" s="1" t="s">
        <v>30</v>
      </c>
      <c r="P4989" s="4">
        <v>1381941</v>
      </c>
      <c r="Q4989" s="5">
        <v>16</v>
      </c>
      <c r="T4989" s="1" t="s">
        <v>37</v>
      </c>
      <c r="U4989" s="4">
        <v>1706420.55</v>
      </c>
      <c r="V4989" s="5">
        <v>80</v>
      </c>
      <c r="W4989" s="5">
        <v>0</v>
      </c>
      <c r="Y4989" s="1" t="s">
        <v>38</v>
      </c>
      <c r="Z4989" s="3">
        <v>46212</v>
      </c>
      <c r="AA4989" s="1" t="s">
        <v>48</v>
      </c>
      <c r="AB4989" s="1" t="s">
        <v>49</v>
      </c>
      <c r="AC4989" t="b">
        <f t="shared" si="308"/>
        <v>0</v>
      </c>
      <c r="AD4989" t="b">
        <f t="shared" si="309"/>
        <v>1</v>
      </c>
      <c r="AE4989" t="b">
        <f t="shared" si="310"/>
        <v>0</v>
      </c>
      <c r="AF4989" t="b">
        <f t="shared" si="311"/>
        <v>0</v>
      </c>
    </row>
    <row r="4990" spans="1:32">
      <c r="A4990" t="s">
        <v>14592</v>
      </c>
      <c r="B4990" s="1" t="s">
        <v>14593</v>
      </c>
      <c r="C4990" s="2">
        <v>46041.551666666703</v>
      </c>
      <c r="D4990" s="1" t="s">
        <v>30</v>
      </c>
      <c r="E4990" s="1" t="s">
        <v>13941</v>
      </c>
      <c r="F4990" s="1" t="s">
        <v>706</v>
      </c>
      <c r="H4990" s="1" t="s">
        <v>14594</v>
      </c>
      <c r="I4990" s="1" t="s">
        <v>34</v>
      </c>
      <c r="J4990" s="1" t="s">
        <v>35</v>
      </c>
      <c r="K4990" s="1" t="s">
        <v>1992</v>
      </c>
      <c r="L4990" t="s">
        <v>706</v>
      </c>
      <c r="M4990" s="1" t="s">
        <v>91</v>
      </c>
      <c r="O4990" s="1" t="s">
        <v>30</v>
      </c>
      <c r="P4990" s="4">
        <v>1385227</v>
      </c>
      <c r="Q4990" s="5">
        <v>12</v>
      </c>
      <c r="T4990" s="1" t="s">
        <v>37</v>
      </c>
      <c r="U4990" s="4">
        <v>1656593.05</v>
      </c>
      <c r="V4990" s="5">
        <v>120</v>
      </c>
      <c r="W4990" s="5">
        <v>0</v>
      </c>
      <c r="Y4990" s="1" t="s">
        <v>69</v>
      </c>
      <c r="Z4990" s="3">
        <v>46173</v>
      </c>
      <c r="AA4990" s="1" t="s">
        <v>39</v>
      </c>
      <c r="AB4990" s="1" t="s">
        <v>40</v>
      </c>
      <c r="AC4990" t="b">
        <f t="shared" si="308"/>
        <v>0</v>
      </c>
      <c r="AD4990" t="b">
        <f t="shared" si="309"/>
        <v>1</v>
      </c>
      <c r="AE4990" t="b">
        <f t="shared" si="310"/>
        <v>0</v>
      </c>
      <c r="AF4990" t="b">
        <f t="shared" si="311"/>
        <v>0</v>
      </c>
    </row>
    <row r="4991" spans="1:32">
      <c r="A4991" t="s">
        <v>14595</v>
      </c>
      <c r="B4991" s="1" t="s">
        <v>14596</v>
      </c>
      <c r="C4991" s="2">
        <v>46084.548935185201</v>
      </c>
      <c r="D4991" s="1" t="s">
        <v>30</v>
      </c>
      <c r="E4991" s="1" t="s">
        <v>4478</v>
      </c>
      <c r="F4991" s="1" t="s">
        <v>53</v>
      </c>
      <c r="H4991" s="1" t="s">
        <v>4479</v>
      </c>
      <c r="I4991" s="1" t="s">
        <v>356</v>
      </c>
      <c r="J4991" s="1" t="s">
        <v>35</v>
      </c>
      <c r="K4991" s="1" t="s">
        <v>150</v>
      </c>
      <c r="L4991" t="s">
        <v>53</v>
      </c>
      <c r="M4991" s="1" t="s">
        <v>91</v>
      </c>
      <c r="O4991" s="1" t="s">
        <v>30</v>
      </c>
      <c r="P4991" s="4">
        <v>1387911</v>
      </c>
      <c r="Q4991" s="5">
        <v>129</v>
      </c>
      <c r="T4991" s="1" t="s">
        <v>37</v>
      </c>
      <c r="U4991" s="4">
        <v>1642592.35</v>
      </c>
      <c r="Y4991" s="1" t="s">
        <v>47</v>
      </c>
      <c r="Z4991" s="3">
        <v>46174</v>
      </c>
      <c r="AA4991" s="1" t="s">
        <v>39</v>
      </c>
      <c r="AB4991" s="1" t="s">
        <v>40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14597</v>
      </c>
      <c r="B4992" s="1" t="s">
        <v>14598</v>
      </c>
      <c r="C4992" s="2">
        <v>46147.807094907403</v>
      </c>
      <c r="D4992" s="1" t="s">
        <v>30</v>
      </c>
      <c r="E4992" s="1" t="s">
        <v>14599</v>
      </c>
      <c r="F4992" s="1" t="s">
        <v>6048</v>
      </c>
      <c r="H4992" s="1" t="s">
        <v>14600</v>
      </c>
      <c r="I4992" s="1" t="s">
        <v>55</v>
      </c>
      <c r="J4992" s="1" t="s">
        <v>861</v>
      </c>
      <c r="K4992" s="1" t="s">
        <v>35</v>
      </c>
      <c r="L4992" t="s">
        <v>6048</v>
      </c>
      <c r="M4992" s="1" t="s">
        <v>57</v>
      </c>
      <c r="O4992" s="1" t="s">
        <v>30</v>
      </c>
      <c r="P4992" s="4">
        <v>1400000</v>
      </c>
      <c r="Q4992" s="5">
        <v>40</v>
      </c>
      <c r="S4992" s="5">
        <v>35000</v>
      </c>
      <c r="T4992" s="1" t="s">
        <v>37</v>
      </c>
      <c r="U4992" s="4">
        <v>1793960.2</v>
      </c>
      <c r="Y4992" s="1" t="s">
        <v>911</v>
      </c>
      <c r="Z4992" s="3">
        <v>46178</v>
      </c>
      <c r="AA4992" s="1" t="s">
        <v>58</v>
      </c>
      <c r="AB4992" s="1" t="s">
        <v>59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14601</v>
      </c>
      <c r="B4993" s="1" t="s">
        <v>14602</v>
      </c>
      <c r="C4993" s="2">
        <v>46157.783564814803</v>
      </c>
      <c r="D4993" s="1" t="s">
        <v>30</v>
      </c>
      <c r="E4993" s="1" t="s">
        <v>7496</v>
      </c>
      <c r="F4993" s="1" t="s">
        <v>1597</v>
      </c>
      <c r="H4993" s="1" t="s">
        <v>14603</v>
      </c>
      <c r="I4993" s="1" t="s">
        <v>34</v>
      </c>
      <c r="J4993" s="1" t="s">
        <v>68</v>
      </c>
      <c r="K4993" s="1" t="s">
        <v>35</v>
      </c>
      <c r="L4993" t="s">
        <v>1597</v>
      </c>
      <c r="M4993" s="1" t="s">
        <v>57</v>
      </c>
      <c r="O4993" s="1" t="s">
        <v>30</v>
      </c>
      <c r="P4993" s="4">
        <v>1400000</v>
      </c>
      <c r="Q4993" s="5">
        <v>2</v>
      </c>
      <c r="T4993" s="1" t="s">
        <v>37</v>
      </c>
      <c r="U4993" s="4">
        <v>1824340.6</v>
      </c>
      <c r="V4993" s="5">
        <v>0</v>
      </c>
      <c r="W4993" s="5">
        <v>0</v>
      </c>
      <c r="Y4993" s="1" t="s">
        <v>38</v>
      </c>
      <c r="Z4993" s="3">
        <v>46261</v>
      </c>
      <c r="AA4993" s="1" t="s">
        <v>39</v>
      </c>
      <c r="AB4993" s="1" t="s">
        <v>40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1</v>
      </c>
    </row>
    <row r="4994" spans="1:32">
      <c r="A4994" t="s">
        <v>14604</v>
      </c>
      <c r="B4994" s="1" t="s">
        <v>14605</v>
      </c>
      <c r="C4994" s="2">
        <v>46141.714108796303</v>
      </c>
      <c r="D4994" s="1" t="s">
        <v>30</v>
      </c>
      <c r="E4994" s="1" t="s">
        <v>7299</v>
      </c>
      <c r="F4994" s="1" t="s">
        <v>6048</v>
      </c>
      <c r="H4994" s="1" t="s">
        <v>14606</v>
      </c>
      <c r="I4994" s="1" t="s">
        <v>34</v>
      </c>
      <c r="J4994" s="1" t="s">
        <v>109</v>
      </c>
      <c r="K4994" s="1" t="s">
        <v>35</v>
      </c>
      <c r="L4994" t="s">
        <v>6048</v>
      </c>
      <c r="M4994" s="1" t="s">
        <v>57</v>
      </c>
      <c r="O4994" s="1" t="s">
        <v>30</v>
      </c>
      <c r="P4994" s="4">
        <v>1400000</v>
      </c>
      <c r="Q4994" s="5">
        <v>25</v>
      </c>
      <c r="T4994" s="1" t="s">
        <v>37</v>
      </c>
      <c r="U4994" s="4">
        <v>1793960.53</v>
      </c>
      <c r="V4994" s="5">
        <v>80</v>
      </c>
      <c r="W4994" s="5">
        <v>100</v>
      </c>
      <c r="Y4994" s="1" t="s">
        <v>911</v>
      </c>
      <c r="Z4994" s="3">
        <v>46178</v>
      </c>
      <c r="AA4994" s="1" t="s">
        <v>48</v>
      </c>
      <c r="AB4994" s="1" t="s">
        <v>49</v>
      </c>
      <c r="AC4994" t="b">
        <f t="shared" ref="AC4994:AC5057" si="312">ISNUMBER( SEARCH("HOT",H4994))</f>
        <v>1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14607</v>
      </c>
      <c r="B4995" s="1" t="s">
        <v>14608</v>
      </c>
      <c r="C4995" s="2">
        <v>46163.582048611097</v>
      </c>
      <c r="D4995" s="1" t="s">
        <v>30</v>
      </c>
      <c r="E4995" s="1" t="s">
        <v>14609</v>
      </c>
      <c r="F4995" s="1" t="s">
        <v>2710</v>
      </c>
      <c r="H4995" s="1" t="s">
        <v>14610</v>
      </c>
      <c r="I4995" s="1" t="s">
        <v>55</v>
      </c>
      <c r="J4995" s="1" t="s">
        <v>77</v>
      </c>
      <c r="K4995" s="1" t="s">
        <v>35</v>
      </c>
      <c r="L4995" t="s">
        <v>2710</v>
      </c>
      <c r="O4995" s="1" t="s">
        <v>30</v>
      </c>
      <c r="P4995" s="4">
        <v>1400000</v>
      </c>
      <c r="Q4995" s="5">
        <v>51</v>
      </c>
      <c r="S4995" s="5">
        <v>12000</v>
      </c>
      <c r="T4995" s="1" t="s">
        <v>37</v>
      </c>
      <c r="U4995" s="4">
        <v>1793539.82</v>
      </c>
      <c r="Y4995" s="1" t="s">
        <v>47</v>
      </c>
      <c r="Z4995" s="3">
        <v>46212</v>
      </c>
      <c r="AA4995" s="1" t="s">
        <v>39</v>
      </c>
      <c r="AB4995" s="1" t="s">
        <v>40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14611</v>
      </c>
      <c r="B4996" s="1" t="s">
        <v>14612</v>
      </c>
      <c r="C4996" s="2">
        <v>46162.724386574097</v>
      </c>
      <c r="D4996" s="1" t="s">
        <v>30</v>
      </c>
      <c r="E4996" s="1" t="s">
        <v>9260</v>
      </c>
      <c r="F4996" s="1" t="s">
        <v>1192</v>
      </c>
      <c r="H4996" s="1" t="s">
        <v>14613</v>
      </c>
      <c r="I4996" s="1" t="s">
        <v>34</v>
      </c>
      <c r="J4996" s="1" t="s">
        <v>62</v>
      </c>
      <c r="K4996" s="1" t="s">
        <v>35</v>
      </c>
      <c r="L4996" t="s">
        <v>1192</v>
      </c>
      <c r="M4996" s="1" t="s">
        <v>57</v>
      </c>
      <c r="O4996" s="1" t="s">
        <v>30</v>
      </c>
      <c r="P4996" s="4">
        <v>1400000</v>
      </c>
      <c r="Q4996" s="5">
        <v>30</v>
      </c>
      <c r="T4996" s="1" t="s">
        <v>37</v>
      </c>
      <c r="U4996" s="4">
        <v>1793539.82</v>
      </c>
      <c r="V4996" s="5">
        <v>60</v>
      </c>
      <c r="W4996" s="5">
        <v>15</v>
      </c>
      <c r="Y4996" s="1" t="s">
        <v>69</v>
      </c>
      <c r="Z4996" s="3">
        <v>46232</v>
      </c>
      <c r="AA4996" s="1" t="s">
        <v>39</v>
      </c>
      <c r="AB4996" s="1" t="s">
        <v>40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14614</v>
      </c>
      <c r="B4997" s="1" t="s">
        <v>14615</v>
      </c>
      <c r="C4997" s="2">
        <v>46149.8609953704</v>
      </c>
      <c r="D4997" s="1" t="s">
        <v>30</v>
      </c>
      <c r="E4997" s="1" t="s">
        <v>2854</v>
      </c>
      <c r="F4997" s="1" t="s">
        <v>1597</v>
      </c>
      <c r="H4997" s="1" t="s">
        <v>4121</v>
      </c>
      <c r="I4997" s="1" t="s">
        <v>34</v>
      </c>
      <c r="J4997" s="1" t="s">
        <v>35</v>
      </c>
      <c r="K4997" s="1" t="s">
        <v>77</v>
      </c>
      <c r="L4997" t="s">
        <v>1597</v>
      </c>
      <c r="M4997" s="1" t="s">
        <v>91</v>
      </c>
      <c r="O4997" s="1" t="s">
        <v>30</v>
      </c>
      <c r="P4997" s="4">
        <v>1402532</v>
      </c>
      <c r="Q4997" s="5">
        <v>25</v>
      </c>
      <c r="T4997" s="1" t="s">
        <v>37</v>
      </c>
      <c r="U4997" s="4">
        <v>1819925.7</v>
      </c>
      <c r="V4997" s="5">
        <v>300</v>
      </c>
      <c r="W4997" s="5">
        <v>0</v>
      </c>
      <c r="Y4997" s="1" t="s">
        <v>38</v>
      </c>
      <c r="Z4997" s="3">
        <v>46240</v>
      </c>
      <c r="AA4997" s="1" t="s">
        <v>39</v>
      </c>
      <c r="AB4997" s="1" t="s">
        <v>40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14616</v>
      </c>
      <c r="B4998" s="1" t="s">
        <v>14617</v>
      </c>
      <c r="C4998" s="2">
        <v>46156.789548611101</v>
      </c>
      <c r="D4998" s="1" t="s">
        <v>30</v>
      </c>
      <c r="E4998" s="1" t="s">
        <v>14618</v>
      </c>
      <c r="F4998" s="1" t="s">
        <v>1597</v>
      </c>
      <c r="H4998" s="1" t="s">
        <v>14619</v>
      </c>
      <c r="I4998" s="1" t="s">
        <v>34</v>
      </c>
      <c r="J4998" s="1" t="s">
        <v>109</v>
      </c>
      <c r="K4998" s="1" t="s">
        <v>35</v>
      </c>
      <c r="L4998" t="s">
        <v>1597</v>
      </c>
      <c r="M4998" s="1" t="s">
        <v>57</v>
      </c>
      <c r="O4998" s="1" t="s">
        <v>30</v>
      </c>
      <c r="P4998" s="4">
        <v>1420000</v>
      </c>
      <c r="Q4998" s="5">
        <v>24</v>
      </c>
      <c r="T4998" s="1" t="s">
        <v>37</v>
      </c>
      <c r="U4998" s="4">
        <v>1850402.61</v>
      </c>
      <c r="V4998" s="5">
        <v>109</v>
      </c>
      <c r="W4998" s="5">
        <v>0</v>
      </c>
      <c r="Y4998" s="1" t="s">
        <v>38</v>
      </c>
      <c r="Z4998" s="3">
        <v>46248</v>
      </c>
      <c r="AA4998" s="1" t="s">
        <v>48</v>
      </c>
      <c r="AB4998" s="1" t="s">
        <v>49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14620</v>
      </c>
      <c r="B4999" s="1" t="s">
        <v>14621</v>
      </c>
      <c r="C4999" s="2">
        <v>46148.498969907399</v>
      </c>
      <c r="D4999" s="1" t="s">
        <v>30</v>
      </c>
      <c r="E4999" s="1" t="s">
        <v>14622</v>
      </c>
      <c r="F4999" s="1" t="s">
        <v>771</v>
      </c>
      <c r="H4999" s="1" t="s">
        <v>14623</v>
      </c>
      <c r="I4999" s="1" t="s">
        <v>55</v>
      </c>
      <c r="J4999" s="1" t="s">
        <v>77</v>
      </c>
      <c r="K4999" s="1" t="s">
        <v>35</v>
      </c>
      <c r="L4999" t="s">
        <v>771</v>
      </c>
      <c r="M4999" s="1" t="s">
        <v>91</v>
      </c>
      <c r="O4999" s="1" t="s">
        <v>30</v>
      </c>
      <c r="P4999" s="4">
        <v>1422840</v>
      </c>
      <c r="Q4999" s="5">
        <v>142</v>
      </c>
      <c r="S4999" s="5">
        <v>38000</v>
      </c>
      <c r="T4999" s="1" t="s">
        <v>37</v>
      </c>
      <c r="U4999" s="4">
        <v>1839021.39</v>
      </c>
      <c r="Y4999" s="1" t="s">
        <v>69</v>
      </c>
      <c r="Z4999" s="3">
        <v>46238</v>
      </c>
      <c r="AA4999" s="1" t="s">
        <v>48</v>
      </c>
      <c r="AB4999" s="1" t="s">
        <v>49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14624</v>
      </c>
      <c r="B5000" s="1" t="s">
        <v>14625</v>
      </c>
      <c r="C5000" s="2">
        <v>46162.651932870402</v>
      </c>
      <c r="D5000" s="1" t="s">
        <v>30</v>
      </c>
      <c r="E5000" s="1" t="s">
        <v>14345</v>
      </c>
      <c r="F5000" s="1" t="s">
        <v>1192</v>
      </c>
      <c r="H5000" s="1" t="s">
        <v>14626</v>
      </c>
      <c r="I5000" s="1" t="s">
        <v>55</v>
      </c>
      <c r="J5000" s="1" t="s">
        <v>77</v>
      </c>
      <c r="K5000" s="1" t="s">
        <v>35</v>
      </c>
      <c r="L5000" t="s">
        <v>1192</v>
      </c>
      <c r="M5000" s="1" t="s">
        <v>57</v>
      </c>
      <c r="O5000" s="1" t="s">
        <v>30</v>
      </c>
      <c r="P5000" s="4">
        <v>1425000</v>
      </c>
      <c r="Q5000" s="5">
        <v>240</v>
      </c>
      <c r="S5000" s="5">
        <v>50000</v>
      </c>
      <c r="T5000" s="1" t="s">
        <v>37</v>
      </c>
      <c r="U5000" s="4">
        <v>1746337.6</v>
      </c>
      <c r="Y5000" s="1" t="s">
        <v>69</v>
      </c>
      <c r="Z5000" s="3">
        <v>46190</v>
      </c>
      <c r="AA5000" s="1" t="s">
        <v>48</v>
      </c>
      <c r="AB5000" s="1" t="s">
        <v>49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14627</v>
      </c>
      <c r="B5001" s="1" t="s">
        <v>14628</v>
      </c>
      <c r="C5001" s="2">
        <v>46143.531053240702</v>
      </c>
      <c r="D5001" s="1" t="s">
        <v>30</v>
      </c>
      <c r="E5001" s="1" t="s">
        <v>11490</v>
      </c>
      <c r="F5001" s="1" t="s">
        <v>75</v>
      </c>
      <c r="H5001" s="1" t="s">
        <v>14629</v>
      </c>
      <c r="I5001" s="1" t="s">
        <v>55</v>
      </c>
      <c r="J5001" s="1" t="s">
        <v>139</v>
      </c>
      <c r="K5001" s="1" t="s">
        <v>35</v>
      </c>
      <c r="L5001" t="s">
        <v>75</v>
      </c>
      <c r="M5001" s="1" t="s">
        <v>57</v>
      </c>
      <c r="O5001" s="1" t="s">
        <v>30</v>
      </c>
      <c r="P5001" s="4">
        <v>1426000</v>
      </c>
      <c r="Q5001" s="5">
        <v>90</v>
      </c>
      <c r="S5001" s="5">
        <v>14000</v>
      </c>
      <c r="T5001" s="1" t="s">
        <v>37</v>
      </c>
      <c r="U5001" s="4">
        <v>1760824.6</v>
      </c>
      <c r="Y5001" s="1" t="s">
        <v>78</v>
      </c>
      <c r="Z5001" s="3">
        <v>46192</v>
      </c>
      <c r="AA5001" s="1" t="s">
        <v>48</v>
      </c>
      <c r="AB5001" s="1" t="s">
        <v>49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14630</v>
      </c>
      <c r="B5002" s="1" t="s">
        <v>14631</v>
      </c>
      <c r="C5002" s="2">
        <v>46156.858738425901</v>
      </c>
      <c r="D5002" s="1" t="s">
        <v>30</v>
      </c>
      <c r="E5002" s="1" t="s">
        <v>545</v>
      </c>
      <c r="F5002" s="1" t="s">
        <v>87</v>
      </c>
      <c r="H5002" s="1" t="s">
        <v>546</v>
      </c>
      <c r="I5002" s="1" t="s">
        <v>55</v>
      </c>
      <c r="J5002" s="1" t="s">
        <v>77</v>
      </c>
      <c r="K5002" s="1" t="s">
        <v>35</v>
      </c>
      <c r="L5002" t="s">
        <v>90</v>
      </c>
      <c r="M5002" s="1" t="s">
        <v>57</v>
      </c>
      <c r="O5002" s="1" t="s">
        <v>30</v>
      </c>
      <c r="P5002" s="4">
        <v>1427730</v>
      </c>
      <c r="Q5002" s="5">
        <v>142</v>
      </c>
      <c r="S5002" s="5">
        <v>95182</v>
      </c>
      <c r="T5002" s="1" t="s">
        <v>37</v>
      </c>
      <c r="U5002" s="4">
        <v>1860475.57</v>
      </c>
      <c r="Z5002" s="3">
        <v>46203</v>
      </c>
      <c r="AA5002" s="1" t="s">
        <v>58</v>
      </c>
      <c r="AB5002" s="1" t="s">
        <v>59</v>
      </c>
      <c r="AC5002" t="b">
        <f t="shared" si="312"/>
        <v>1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14632</v>
      </c>
      <c r="B5003" s="1" t="s">
        <v>14633</v>
      </c>
      <c r="C5003" s="2">
        <v>46126.687256944402</v>
      </c>
      <c r="D5003" s="1" t="s">
        <v>30</v>
      </c>
      <c r="E5003" s="1" t="s">
        <v>12827</v>
      </c>
      <c r="F5003" s="1" t="s">
        <v>771</v>
      </c>
      <c r="H5003" s="1" t="s">
        <v>12828</v>
      </c>
      <c r="I5003" s="1" t="s">
        <v>34</v>
      </c>
      <c r="J5003" s="1" t="s">
        <v>77</v>
      </c>
      <c r="K5003" s="1" t="s">
        <v>35</v>
      </c>
      <c r="L5003" t="s">
        <v>771</v>
      </c>
      <c r="M5003" s="1" t="s">
        <v>57</v>
      </c>
      <c r="O5003" s="1" t="s">
        <v>30</v>
      </c>
      <c r="P5003" s="4">
        <v>1434560</v>
      </c>
      <c r="Q5003" s="5">
        <v>80</v>
      </c>
      <c r="T5003" s="1" t="s">
        <v>37</v>
      </c>
      <c r="U5003" s="4">
        <v>1781437.03</v>
      </c>
      <c r="V5003" s="5">
        <v>213</v>
      </c>
      <c r="W5003" s="5">
        <v>0</v>
      </c>
      <c r="Y5003" s="1" t="s">
        <v>69</v>
      </c>
      <c r="Z5003" s="3">
        <v>46177</v>
      </c>
      <c r="AA5003" s="1" t="s">
        <v>48</v>
      </c>
      <c r="AB5003" s="1" t="s">
        <v>49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14634</v>
      </c>
      <c r="B5004" s="1" t="s">
        <v>14635</v>
      </c>
      <c r="C5004" s="2">
        <v>46080.587476851899</v>
      </c>
      <c r="D5004" s="1" t="s">
        <v>30</v>
      </c>
      <c r="E5004" s="1" t="s">
        <v>10654</v>
      </c>
      <c r="F5004" s="1" t="s">
        <v>2385</v>
      </c>
      <c r="H5004" s="1" t="s">
        <v>13164</v>
      </c>
      <c r="I5004" s="1" t="s">
        <v>34</v>
      </c>
      <c r="J5004" s="1" t="s">
        <v>35</v>
      </c>
      <c r="K5004" s="1" t="s">
        <v>97</v>
      </c>
      <c r="L5004" t="s">
        <v>2385</v>
      </c>
      <c r="M5004" s="1" t="s">
        <v>91</v>
      </c>
      <c r="O5004" s="1" t="s">
        <v>30</v>
      </c>
      <c r="P5004" s="4">
        <v>1440000</v>
      </c>
      <c r="Q5004" s="5">
        <v>120</v>
      </c>
      <c r="T5004" s="1" t="s">
        <v>37</v>
      </c>
      <c r="U5004" s="4">
        <v>1694736.49</v>
      </c>
      <c r="V5004" s="5">
        <v>120</v>
      </c>
      <c r="W5004" s="5">
        <v>0</v>
      </c>
      <c r="Y5004" s="1" t="s">
        <v>47</v>
      </c>
      <c r="Z5004" s="3">
        <v>46171</v>
      </c>
      <c r="AA5004" s="1" t="s">
        <v>39</v>
      </c>
      <c r="AB5004" s="1" t="s">
        <v>40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14636</v>
      </c>
      <c r="B5005" s="1" t="s">
        <v>14637</v>
      </c>
      <c r="C5005" s="2">
        <v>46160.7272337963</v>
      </c>
      <c r="D5005" s="1" t="s">
        <v>30</v>
      </c>
      <c r="E5005" s="1" t="s">
        <v>31</v>
      </c>
      <c r="F5005" s="1" t="s">
        <v>32</v>
      </c>
      <c r="H5005" s="1" t="s">
        <v>33</v>
      </c>
      <c r="I5005" s="1" t="s">
        <v>34</v>
      </c>
      <c r="J5005" s="1" t="s">
        <v>62</v>
      </c>
      <c r="K5005" s="1" t="s">
        <v>35</v>
      </c>
      <c r="L5005" t="s">
        <v>32</v>
      </c>
      <c r="O5005" s="1" t="s">
        <v>30</v>
      </c>
      <c r="P5005" s="4">
        <v>1444625</v>
      </c>
      <c r="Q5005" s="5">
        <v>105</v>
      </c>
      <c r="T5005" s="1" t="s">
        <v>37</v>
      </c>
      <c r="U5005" s="4">
        <v>1839152.57</v>
      </c>
      <c r="V5005" s="5">
        <v>61</v>
      </c>
      <c r="W5005" s="5">
        <v>535</v>
      </c>
      <c r="Y5005" s="1" t="s">
        <v>38</v>
      </c>
      <c r="Z5005" s="3">
        <v>46193</v>
      </c>
      <c r="AA5005" s="1" t="s">
        <v>39</v>
      </c>
      <c r="AB5005" s="1" t="s">
        <v>40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14638</v>
      </c>
      <c r="B5006" s="1" t="s">
        <v>14639</v>
      </c>
      <c r="C5006" s="2">
        <v>46167.473391203697</v>
      </c>
      <c r="D5006" s="1" t="s">
        <v>30</v>
      </c>
      <c r="E5006" s="1" t="s">
        <v>12908</v>
      </c>
      <c r="F5006" s="1" t="s">
        <v>771</v>
      </c>
      <c r="H5006" s="1" t="s">
        <v>12909</v>
      </c>
      <c r="I5006" s="1" t="s">
        <v>356</v>
      </c>
      <c r="J5006" s="1" t="s">
        <v>35</v>
      </c>
      <c r="K5006" s="1" t="s">
        <v>368</v>
      </c>
      <c r="L5006" t="s">
        <v>771</v>
      </c>
      <c r="O5006" s="1" t="s">
        <v>30</v>
      </c>
      <c r="P5006" s="4">
        <v>1447600</v>
      </c>
      <c r="Q5006" s="5">
        <v>56</v>
      </c>
      <c r="T5006" s="1" t="s">
        <v>37</v>
      </c>
      <c r="U5006" s="4">
        <v>1861757.89</v>
      </c>
      <c r="Y5006" s="1" t="s">
        <v>69</v>
      </c>
      <c r="Z5006" s="3">
        <v>46254</v>
      </c>
      <c r="AA5006" s="1" t="s">
        <v>39</v>
      </c>
      <c r="AB5006" s="1" t="s">
        <v>40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14640</v>
      </c>
      <c r="B5007" s="1" t="s">
        <v>14641</v>
      </c>
      <c r="C5007" s="2">
        <v>46113.678240740701</v>
      </c>
      <c r="D5007" s="1" t="s">
        <v>30</v>
      </c>
      <c r="E5007" s="1" t="s">
        <v>14642</v>
      </c>
      <c r="F5007" s="1" t="s">
        <v>1597</v>
      </c>
      <c r="H5007" s="1" t="s">
        <v>14643</v>
      </c>
      <c r="I5007" s="1" t="s">
        <v>34</v>
      </c>
      <c r="J5007" s="1" t="s">
        <v>109</v>
      </c>
      <c r="K5007" s="1" t="s">
        <v>35</v>
      </c>
      <c r="L5007" t="s">
        <v>1597</v>
      </c>
      <c r="M5007" s="1" t="s">
        <v>57</v>
      </c>
      <c r="O5007" s="1" t="s">
        <v>30</v>
      </c>
      <c r="P5007" s="4">
        <v>1452670</v>
      </c>
      <c r="Q5007" s="5">
        <v>154</v>
      </c>
      <c r="T5007" s="1" t="s">
        <v>37</v>
      </c>
      <c r="U5007" s="4">
        <v>1811189.48</v>
      </c>
      <c r="V5007" s="5">
        <v>250</v>
      </c>
      <c r="W5007" s="5">
        <v>7000</v>
      </c>
      <c r="Y5007" s="1" t="s">
        <v>38</v>
      </c>
      <c r="Z5007" s="3">
        <v>46219</v>
      </c>
      <c r="AA5007" s="1" t="s">
        <v>39</v>
      </c>
      <c r="AB5007" s="1" t="s">
        <v>40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14644</v>
      </c>
      <c r="B5008" s="1" t="s">
        <v>14645</v>
      </c>
      <c r="C5008" s="2">
        <v>46154.769108796303</v>
      </c>
      <c r="D5008" s="1" t="s">
        <v>30</v>
      </c>
      <c r="E5008" s="1" t="s">
        <v>8960</v>
      </c>
      <c r="F5008" s="1" t="s">
        <v>107</v>
      </c>
      <c r="H5008" s="1" t="s">
        <v>8961</v>
      </c>
      <c r="I5008" s="1" t="s">
        <v>34</v>
      </c>
      <c r="J5008" s="1" t="s">
        <v>68</v>
      </c>
      <c r="K5008" s="1" t="s">
        <v>35</v>
      </c>
      <c r="L5008" t="s">
        <v>107</v>
      </c>
      <c r="O5008" s="1" t="s">
        <v>30</v>
      </c>
      <c r="P5008" s="4">
        <v>1470667</v>
      </c>
      <c r="Q5008" s="5">
        <v>102</v>
      </c>
      <c r="T5008" s="1" t="s">
        <v>37</v>
      </c>
      <c r="U5008" s="4">
        <v>1909219.29</v>
      </c>
      <c r="V5008" s="5">
        <v>102</v>
      </c>
      <c r="W5008" s="5">
        <v>0</v>
      </c>
      <c r="Y5008" s="1" t="s">
        <v>47</v>
      </c>
      <c r="Z5008" s="3">
        <v>46265</v>
      </c>
      <c r="AA5008" s="1" t="s">
        <v>48</v>
      </c>
      <c r="AB5008" s="1" t="s">
        <v>49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>
      <c r="A5009" t="s">
        <v>14646</v>
      </c>
      <c r="B5009" s="1" t="s">
        <v>14647</v>
      </c>
      <c r="C5009" s="2">
        <v>46154.864525463003</v>
      </c>
      <c r="D5009" s="1" t="s">
        <v>30</v>
      </c>
      <c r="E5009" s="1" t="s">
        <v>614</v>
      </c>
      <c r="F5009" s="1" t="s">
        <v>44</v>
      </c>
      <c r="H5009" s="1" t="s">
        <v>615</v>
      </c>
      <c r="I5009" s="1" t="s">
        <v>34</v>
      </c>
      <c r="J5009" s="1" t="s">
        <v>35</v>
      </c>
      <c r="K5009" s="1" t="s">
        <v>399</v>
      </c>
      <c r="L5009" t="s">
        <v>44</v>
      </c>
      <c r="M5009" s="1" t="s">
        <v>91</v>
      </c>
      <c r="O5009" s="1" t="s">
        <v>30</v>
      </c>
      <c r="P5009" s="4">
        <v>1482000</v>
      </c>
      <c r="Q5009" s="5">
        <v>164</v>
      </c>
      <c r="T5009" s="1" t="s">
        <v>37</v>
      </c>
      <c r="U5009" s="4">
        <v>1923931.78</v>
      </c>
      <c r="V5009" s="5">
        <v>494</v>
      </c>
      <c r="W5009" s="5">
        <v>1</v>
      </c>
      <c r="Y5009" s="1" t="s">
        <v>47</v>
      </c>
      <c r="Z5009" s="3">
        <v>46211</v>
      </c>
      <c r="AA5009" s="1" t="s">
        <v>39</v>
      </c>
      <c r="AB5009" s="1" t="s">
        <v>40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14648</v>
      </c>
      <c r="B5010" s="1" t="s">
        <v>14649</v>
      </c>
      <c r="C5010" s="2">
        <v>46129.514733796299</v>
      </c>
      <c r="D5010" s="1" t="s">
        <v>30</v>
      </c>
      <c r="E5010" s="1" t="s">
        <v>101</v>
      </c>
      <c r="F5010" s="1" t="s">
        <v>53</v>
      </c>
      <c r="H5010" s="1" t="s">
        <v>523</v>
      </c>
      <c r="I5010" s="1" t="s">
        <v>34</v>
      </c>
      <c r="J5010" s="1" t="s">
        <v>181</v>
      </c>
      <c r="K5010" s="1" t="s">
        <v>35</v>
      </c>
      <c r="L5010" t="s">
        <v>53</v>
      </c>
      <c r="M5010" s="1" t="s">
        <v>57</v>
      </c>
      <c r="O5010" s="1" t="s">
        <v>30</v>
      </c>
      <c r="P5010" s="4">
        <v>1485120</v>
      </c>
      <c r="Q5010" s="5">
        <v>113</v>
      </c>
      <c r="T5010" s="1" t="s">
        <v>37</v>
      </c>
      <c r="U5010" s="4">
        <v>1861747.12</v>
      </c>
      <c r="V5010" s="5">
        <v>0</v>
      </c>
      <c r="W5010" s="5">
        <v>408</v>
      </c>
      <c r="Y5010" s="1" t="s">
        <v>47</v>
      </c>
      <c r="Z5010" s="3">
        <v>46173</v>
      </c>
      <c r="AA5010" s="1" t="s">
        <v>39</v>
      </c>
      <c r="AB5010" s="1" t="s">
        <v>40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14650</v>
      </c>
      <c r="B5011" s="1" t="s">
        <v>14651</v>
      </c>
      <c r="C5011" s="2">
        <v>46123.556817129604</v>
      </c>
      <c r="D5011" s="1" t="s">
        <v>30</v>
      </c>
      <c r="E5011" s="1" t="s">
        <v>2534</v>
      </c>
      <c r="F5011" s="1" t="s">
        <v>1597</v>
      </c>
      <c r="H5011" s="1" t="s">
        <v>6791</v>
      </c>
      <c r="I5011" s="1" t="s">
        <v>34</v>
      </c>
      <c r="J5011" s="1" t="s">
        <v>35</v>
      </c>
      <c r="K5011" s="1" t="s">
        <v>516</v>
      </c>
      <c r="L5011" t="s">
        <v>1597</v>
      </c>
      <c r="M5011" s="1" t="s">
        <v>91</v>
      </c>
      <c r="O5011" s="1" t="s">
        <v>30</v>
      </c>
      <c r="P5011" s="4">
        <v>1498000</v>
      </c>
      <c r="Q5011" s="5">
        <v>28</v>
      </c>
      <c r="T5011" s="1" t="s">
        <v>37</v>
      </c>
      <c r="U5011" s="4">
        <v>1891225.56</v>
      </c>
      <c r="V5011" s="5">
        <v>118</v>
      </c>
      <c r="W5011" s="5">
        <v>0</v>
      </c>
      <c r="Y5011" s="1" t="s">
        <v>38</v>
      </c>
      <c r="Z5011" s="3">
        <v>46220</v>
      </c>
      <c r="AA5011" s="1" t="s">
        <v>48</v>
      </c>
      <c r="AB5011" s="1" t="s">
        <v>49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14652</v>
      </c>
      <c r="B5012" s="1" t="s">
        <v>14653</v>
      </c>
      <c r="C5012" s="2">
        <v>46162.079560185201</v>
      </c>
      <c r="D5012" s="1" t="s">
        <v>30</v>
      </c>
      <c r="E5012" s="1" t="s">
        <v>13653</v>
      </c>
      <c r="F5012" s="1" t="s">
        <v>1292</v>
      </c>
      <c r="H5012" s="1" t="s">
        <v>14654</v>
      </c>
      <c r="I5012" s="1" t="s">
        <v>34</v>
      </c>
      <c r="J5012" s="1" t="s">
        <v>109</v>
      </c>
      <c r="K5012" s="1" t="s">
        <v>35</v>
      </c>
      <c r="L5012" t="s">
        <v>1292</v>
      </c>
      <c r="O5012" s="1" t="s">
        <v>30</v>
      </c>
      <c r="P5012" s="4">
        <v>1500000</v>
      </c>
      <c r="Q5012" s="5">
        <v>12</v>
      </c>
      <c r="T5012" s="1" t="s">
        <v>37</v>
      </c>
      <c r="U5012" s="4">
        <v>1862849.67</v>
      </c>
      <c r="V5012" s="5">
        <v>48</v>
      </c>
      <c r="W5012" s="5">
        <v>0</v>
      </c>
      <c r="Y5012" s="1" t="s">
        <v>78</v>
      </c>
      <c r="Z5012" s="3">
        <v>46199</v>
      </c>
      <c r="AA5012" s="1" t="s">
        <v>58</v>
      </c>
      <c r="AB5012" s="1" t="s">
        <v>59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14655</v>
      </c>
      <c r="B5013" s="1" t="s">
        <v>14656</v>
      </c>
      <c r="C5013" s="2">
        <v>46136.781122685199</v>
      </c>
      <c r="D5013" s="1" t="s">
        <v>30</v>
      </c>
      <c r="E5013" s="1" t="s">
        <v>5593</v>
      </c>
      <c r="F5013" s="1" t="s">
        <v>1520</v>
      </c>
      <c r="H5013" s="1" t="s">
        <v>14657</v>
      </c>
      <c r="I5013" s="1" t="s">
        <v>34</v>
      </c>
      <c r="J5013" s="1" t="s">
        <v>35</v>
      </c>
      <c r="K5013" s="1" t="s">
        <v>77</v>
      </c>
      <c r="L5013" t="s">
        <v>1520</v>
      </c>
      <c r="M5013" s="1" t="s">
        <v>91</v>
      </c>
      <c r="O5013" s="1" t="s">
        <v>30</v>
      </c>
      <c r="P5013" s="4">
        <v>1500000</v>
      </c>
      <c r="Q5013" s="5">
        <v>50</v>
      </c>
      <c r="T5013" s="1" t="s">
        <v>37</v>
      </c>
      <c r="U5013" s="4">
        <v>1912049.69</v>
      </c>
      <c r="V5013" s="5">
        <v>100</v>
      </c>
      <c r="W5013" s="5">
        <v>0</v>
      </c>
      <c r="Y5013" s="1" t="s">
        <v>281</v>
      </c>
      <c r="Z5013" s="3">
        <v>46203</v>
      </c>
      <c r="AA5013" s="1" t="s">
        <v>58</v>
      </c>
      <c r="AB5013" s="1" t="s">
        <v>59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14658</v>
      </c>
      <c r="B5014" s="1" t="s">
        <v>14659</v>
      </c>
      <c r="C5014" s="2">
        <v>46150.073703703703</v>
      </c>
      <c r="D5014" s="1" t="s">
        <v>30</v>
      </c>
      <c r="E5014" s="1" t="s">
        <v>1760</v>
      </c>
      <c r="F5014" s="1" t="s">
        <v>1292</v>
      </c>
      <c r="H5014" s="1" t="s">
        <v>14660</v>
      </c>
      <c r="I5014" s="1" t="s">
        <v>55</v>
      </c>
      <c r="J5014" s="1" t="s">
        <v>181</v>
      </c>
      <c r="K5014" s="1" t="s">
        <v>35</v>
      </c>
      <c r="L5014" t="s">
        <v>1292</v>
      </c>
      <c r="O5014" s="1" t="s">
        <v>30</v>
      </c>
      <c r="P5014" s="4">
        <v>1500000</v>
      </c>
      <c r="Q5014" s="5">
        <v>20</v>
      </c>
      <c r="S5014" s="5">
        <v>50</v>
      </c>
      <c r="T5014" s="1" t="s">
        <v>37</v>
      </c>
      <c r="U5014" s="4">
        <v>1946400.19</v>
      </c>
      <c r="Y5014" s="1" t="s">
        <v>78</v>
      </c>
      <c r="Z5014" s="3">
        <v>46239</v>
      </c>
      <c r="AA5014" s="1" t="s">
        <v>39</v>
      </c>
      <c r="AB5014" s="1" t="s">
        <v>40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14661</v>
      </c>
      <c r="B5015" s="1" t="s">
        <v>14662</v>
      </c>
      <c r="C5015" s="2">
        <v>46134.850497685198</v>
      </c>
      <c r="D5015" s="1" t="s">
        <v>30</v>
      </c>
      <c r="E5015" s="1" t="s">
        <v>3496</v>
      </c>
      <c r="F5015" s="1" t="s">
        <v>364</v>
      </c>
      <c r="H5015" s="1" t="s">
        <v>3497</v>
      </c>
      <c r="I5015" s="1" t="s">
        <v>34</v>
      </c>
      <c r="J5015" s="1" t="s">
        <v>77</v>
      </c>
      <c r="K5015" s="1" t="s">
        <v>35</v>
      </c>
      <c r="L5015" t="s">
        <v>364</v>
      </c>
      <c r="O5015" s="1" t="s">
        <v>30</v>
      </c>
      <c r="P5015" s="4">
        <v>1500000</v>
      </c>
      <c r="Q5015" s="5">
        <v>33</v>
      </c>
      <c r="T5015" s="1" t="s">
        <v>37</v>
      </c>
      <c r="U5015" s="4">
        <v>1922100.22</v>
      </c>
      <c r="V5015" s="5">
        <v>188</v>
      </c>
      <c r="W5015" s="5">
        <v>0</v>
      </c>
      <c r="Y5015" s="1" t="s">
        <v>69</v>
      </c>
      <c r="Z5015" s="3">
        <v>46234</v>
      </c>
      <c r="AA5015" s="1" t="s">
        <v>48</v>
      </c>
      <c r="AB5015" s="1" t="s">
        <v>49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14663</v>
      </c>
      <c r="B5016" s="1" t="s">
        <v>14664</v>
      </c>
      <c r="C5016" s="2">
        <v>46149.829953703702</v>
      </c>
      <c r="D5016" s="1" t="s">
        <v>30</v>
      </c>
      <c r="E5016" s="1" t="s">
        <v>14665</v>
      </c>
      <c r="F5016" s="1" t="s">
        <v>6048</v>
      </c>
      <c r="H5016" s="1" t="s">
        <v>14666</v>
      </c>
      <c r="I5016" s="1" t="s">
        <v>34</v>
      </c>
      <c r="J5016" s="1" t="s">
        <v>162</v>
      </c>
      <c r="K5016" s="1" t="s">
        <v>35</v>
      </c>
      <c r="L5016" t="s">
        <v>6048</v>
      </c>
      <c r="M5016" s="1" t="s">
        <v>57</v>
      </c>
      <c r="O5016" s="1" t="s">
        <v>30</v>
      </c>
      <c r="P5016" s="4">
        <v>1500000</v>
      </c>
      <c r="Q5016" s="5">
        <v>20</v>
      </c>
      <c r="T5016" s="1" t="s">
        <v>37</v>
      </c>
      <c r="U5016" s="4">
        <v>1946400.19</v>
      </c>
      <c r="V5016" s="5">
        <v>56</v>
      </c>
      <c r="W5016" s="5">
        <v>0</v>
      </c>
      <c r="Y5016" s="1" t="s">
        <v>911</v>
      </c>
      <c r="Z5016" s="3">
        <v>46225</v>
      </c>
      <c r="AA5016" s="1" t="s">
        <v>48</v>
      </c>
      <c r="AB5016" s="1" t="s">
        <v>49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14667</v>
      </c>
      <c r="B5017" s="1" t="s">
        <v>14668</v>
      </c>
      <c r="C5017" s="2">
        <v>46098.771851851903</v>
      </c>
      <c r="D5017" s="1" t="s">
        <v>30</v>
      </c>
      <c r="E5017" s="1" t="s">
        <v>5352</v>
      </c>
      <c r="F5017" s="1" t="s">
        <v>1192</v>
      </c>
      <c r="H5017" s="1" t="s">
        <v>5353</v>
      </c>
      <c r="I5017" s="1" t="s">
        <v>34</v>
      </c>
      <c r="J5017" s="1" t="s">
        <v>56</v>
      </c>
      <c r="K5017" s="1" t="s">
        <v>35</v>
      </c>
      <c r="L5017" t="s">
        <v>1192</v>
      </c>
      <c r="O5017" s="1" t="s">
        <v>30</v>
      </c>
      <c r="P5017" s="4">
        <v>1500000</v>
      </c>
      <c r="Q5017" s="5">
        <v>67</v>
      </c>
      <c r="T5017" s="1" t="s">
        <v>37</v>
      </c>
      <c r="U5017" s="4">
        <v>1866449.68</v>
      </c>
      <c r="V5017" s="5">
        <v>134</v>
      </c>
      <c r="W5017" s="5">
        <v>2</v>
      </c>
      <c r="Y5017" s="1" t="s">
        <v>69</v>
      </c>
      <c r="Z5017" s="3">
        <v>46233</v>
      </c>
      <c r="AA5017" s="1" t="s">
        <v>48</v>
      </c>
      <c r="AB5017" s="1" t="s">
        <v>49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14669</v>
      </c>
      <c r="B5018" s="1" t="s">
        <v>14670</v>
      </c>
      <c r="C5018" s="2">
        <v>46142.028310185196</v>
      </c>
      <c r="D5018" s="1" t="s">
        <v>30</v>
      </c>
      <c r="E5018" s="1" t="s">
        <v>14671</v>
      </c>
      <c r="F5018" s="1" t="s">
        <v>1061</v>
      </c>
      <c r="H5018" s="1" t="s">
        <v>14672</v>
      </c>
      <c r="I5018" s="1" t="s">
        <v>34</v>
      </c>
      <c r="J5018" s="1" t="s">
        <v>181</v>
      </c>
      <c r="K5018" s="1" t="s">
        <v>35</v>
      </c>
      <c r="L5018" t="s">
        <v>1061</v>
      </c>
      <c r="M5018" s="1" t="s">
        <v>57</v>
      </c>
      <c r="O5018" s="1" t="s">
        <v>30</v>
      </c>
      <c r="P5018" s="4">
        <v>1500000</v>
      </c>
      <c r="Q5018" s="5">
        <v>96</v>
      </c>
      <c r="T5018" s="1" t="s">
        <v>37</v>
      </c>
      <c r="U5018" s="4">
        <v>1922100.57</v>
      </c>
      <c r="V5018" s="5">
        <v>192</v>
      </c>
      <c r="W5018" s="5">
        <v>20</v>
      </c>
      <c r="Y5018" s="1" t="s">
        <v>281</v>
      </c>
      <c r="Z5018" s="3">
        <v>46234</v>
      </c>
      <c r="AA5018" s="1" t="s">
        <v>39</v>
      </c>
      <c r="AB5018" s="1" t="s">
        <v>40</v>
      </c>
      <c r="AC5018" t="b">
        <f t="shared" si="312"/>
        <v>1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14673</v>
      </c>
      <c r="B5019" s="1" t="s">
        <v>14674</v>
      </c>
      <c r="C5019" s="2">
        <v>46153.792129629597</v>
      </c>
      <c r="D5019" s="1" t="s">
        <v>30</v>
      </c>
      <c r="E5019" s="1" t="s">
        <v>297</v>
      </c>
      <c r="F5019" s="1" t="s">
        <v>298</v>
      </c>
      <c r="H5019" s="1" t="s">
        <v>14675</v>
      </c>
      <c r="I5019" s="1" t="s">
        <v>55</v>
      </c>
      <c r="J5019" s="1" t="s">
        <v>97</v>
      </c>
      <c r="K5019" s="1" t="s">
        <v>35</v>
      </c>
      <c r="L5019" t="s">
        <v>298</v>
      </c>
      <c r="M5019" s="1" t="s">
        <v>57</v>
      </c>
      <c r="O5019" s="1" t="s">
        <v>30</v>
      </c>
      <c r="P5019" s="4">
        <v>1500000</v>
      </c>
      <c r="Q5019" s="5">
        <v>81</v>
      </c>
      <c r="S5019" s="5">
        <v>42000</v>
      </c>
      <c r="T5019" s="1" t="s">
        <v>37</v>
      </c>
      <c r="U5019" s="4">
        <v>1944150.17</v>
      </c>
      <c r="Y5019" s="1" t="s">
        <v>47</v>
      </c>
      <c r="Z5019" s="3">
        <v>46245</v>
      </c>
      <c r="AA5019" s="1" t="s">
        <v>48</v>
      </c>
      <c r="AB5019" s="1" t="s">
        <v>49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14676</v>
      </c>
      <c r="B5020" s="1" t="s">
        <v>14677</v>
      </c>
      <c r="C5020" s="2">
        <v>46149.080833333297</v>
      </c>
      <c r="D5020" s="1" t="s">
        <v>30</v>
      </c>
      <c r="E5020" s="1" t="s">
        <v>4783</v>
      </c>
      <c r="F5020" s="1" t="s">
        <v>75</v>
      </c>
      <c r="H5020" s="1" t="s">
        <v>14678</v>
      </c>
      <c r="I5020" s="1" t="s">
        <v>34</v>
      </c>
      <c r="J5020" s="1" t="s">
        <v>35</v>
      </c>
      <c r="K5020" s="1" t="s">
        <v>81</v>
      </c>
      <c r="L5020" t="s">
        <v>75</v>
      </c>
      <c r="M5020" s="1" t="s">
        <v>91</v>
      </c>
      <c r="O5020" s="1" t="s">
        <v>30</v>
      </c>
      <c r="P5020" s="4">
        <v>1500000</v>
      </c>
      <c r="Q5020" s="5">
        <v>45</v>
      </c>
      <c r="T5020" s="1" t="s">
        <v>37</v>
      </c>
      <c r="U5020" s="4">
        <v>1946400.19</v>
      </c>
      <c r="V5020" s="5">
        <v>50</v>
      </c>
      <c r="W5020" s="5">
        <v>2000</v>
      </c>
      <c r="Y5020" s="1" t="s">
        <v>78</v>
      </c>
      <c r="Z5020" s="3">
        <v>46220</v>
      </c>
      <c r="AA5020" s="1" t="s">
        <v>48</v>
      </c>
      <c r="AB5020" s="1" t="s">
        <v>49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14679</v>
      </c>
      <c r="B5021" s="1" t="s">
        <v>14680</v>
      </c>
      <c r="C5021" s="2">
        <v>46140.824374999997</v>
      </c>
      <c r="D5021" s="1" t="s">
        <v>30</v>
      </c>
      <c r="E5021" s="1" t="s">
        <v>12786</v>
      </c>
      <c r="F5021" s="1" t="s">
        <v>6048</v>
      </c>
      <c r="H5021" s="1" t="s">
        <v>14681</v>
      </c>
      <c r="I5021" s="1" t="s">
        <v>55</v>
      </c>
      <c r="J5021" s="1" t="s">
        <v>109</v>
      </c>
      <c r="K5021" s="1" t="s">
        <v>35</v>
      </c>
      <c r="L5021" t="s">
        <v>6048</v>
      </c>
      <c r="M5021" s="1" t="s">
        <v>57</v>
      </c>
      <c r="O5021" s="1" t="s">
        <v>30</v>
      </c>
      <c r="P5021" s="4">
        <v>1500000</v>
      </c>
      <c r="Q5021" s="5">
        <v>30</v>
      </c>
      <c r="S5021" s="5">
        <v>45000</v>
      </c>
      <c r="T5021" s="1" t="s">
        <v>37</v>
      </c>
      <c r="U5021" s="4">
        <v>1916400.04</v>
      </c>
      <c r="Y5021" s="1" t="s">
        <v>911</v>
      </c>
      <c r="Z5021" s="3">
        <v>46184</v>
      </c>
      <c r="AA5021" s="1" t="s">
        <v>48</v>
      </c>
      <c r="AB5021" s="1" t="s">
        <v>49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14682</v>
      </c>
      <c r="B5022" s="1" t="s">
        <v>14683</v>
      </c>
      <c r="C5022" s="2">
        <v>46134.793310185203</v>
      </c>
      <c r="D5022" s="1" t="s">
        <v>30</v>
      </c>
      <c r="E5022" s="1" t="s">
        <v>9933</v>
      </c>
      <c r="F5022" s="1" t="s">
        <v>1192</v>
      </c>
      <c r="H5022" s="1" t="s">
        <v>14684</v>
      </c>
      <c r="I5022" s="1" t="s">
        <v>55</v>
      </c>
      <c r="J5022" s="1" t="s">
        <v>77</v>
      </c>
      <c r="K5022" s="1" t="s">
        <v>35</v>
      </c>
      <c r="L5022" t="s">
        <v>1192</v>
      </c>
      <c r="M5022" s="1" t="s">
        <v>57</v>
      </c>
      <c r="O5022" s="1" t="s">
        <v>30</v>
      </c>
      <c r="P5022" s="4">
        <v>1500000</v>
      </c>
      <c r="Q5022" s="5">
        <v>120</v>
      </c>
      <c r="S5022" s="5">
        <v>50000</v>
      </c>
      <c r="T5022" s="1" t="s">
        <v>37</v>
      </c>
      <c r="U5022" s="4">
        <v>1837950.22</v>
      </c>
      <c r="Y5022" s="1" t="s">
        <v>69</v>
      </c>
      <c r="Z5022" s="3">
        <v>46190</v>
      </c>
      <c r="AA5022" s="1" t="s">
        <v>39</v>
      </c>
      <c r="AB5022" s="1" t="s">
        <v>40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14685</v>
      </c>
      <c r="B5023" s="1" t="s">
        <v>14686</v>
      </c>
      <c r="C5023" s="2">
        <v>46147.019606481503</v>
      </c>
      <c r="D5023" s="1" t="s">
        <v>30</v>
      </c>
      <c r="E5023" s="1" t="s">
        <v>11346</v>
      </c>
      <c r="F5023" s="1" t="s">
        <v>819</v>
      </c>
      <c r="H5023" s="1" t="s">
        <v>11347</v>
      </c>
      <c r="I5023" s="1" t="s">
        <v>55</v>
      </c>
      <c r="J5023" s="1" t="s">
        <v>109</v>
      </c>
      <c r="K5023" s="1" t="s">
        <v>35</v>
      </c>
      <c r="L5023" t="s">
        <v>819</v>
      </c>
      <c r="M5023" s="1" t="s">
        <v>57</v>
      </c>
      <c r="O5023" s="1" t="s">
        <v>30</v>
      </c>
      <c r="P5023" s="4">
        <v>1500000</v>
      </c>
      <c r="Q5023" s="5">
        <v>45</v>
      </c>
      <c r="S5023" s="5">
        <v>25000</v>
      </c>
      <c r="T5023" s="1" t="s">
        <v>37</v>
      </c>
      <c r="U5023" s="4">
        <v>1848149.32</v>
      </c>
      <c r="Y5023" s="1" t="s">
        <v>47</v>
      </c>
      <c r="Z5023" s="3">
        <v>46183</v>
      </c>
      <c r="AA5023" s="1" t="s">
        <v>48</v>
      </c>
      <c r="AB5023" s="1" t="s">
        <v>49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14687</v>
      </c>
      <c r="B5024" s="1" t="s">
        <v>14688</v>
      </c>
      <c r="C5024" s="2">
        <v>46100.818402777797</v>
      </c>
      <c r="D5024" s="1" t="s">
        <v>30</v>
      </c>
      <c r="E5024" s="1" t="s">
        <v>14689</v>
      </c>
      <c r="F5024" s="1" t="s">
        <v>364</v>
      </c>
      <c r="H5024" s="1" t="s">
        <v>14690</v>
      </c>
      <c r="I5024" s="1" t="s">
        <v>34</v>
      </c>
      <c r="J5024" s="1" t="s">
        <v>109</v>
      </c>
      <c r="K5024" s="1" t="s">
        <v>35</v>
      </c>
      <c r="L5024" t="s">
        <v>364</v>
      </c>
      <c r="O5024" s="1" t="s">
        <v>30</v>
      </c>
      <c r="P5024" s="4">
        <v>1500000</v>
      </c>
      <c r="Q5024" s="5">
        <v>24</v>
      </c>
      <c r="T5024" s="1" t="s">
        <v>37</v>
      </c>
      <c r="U5024" s="4">
        <v>1862849.67</v>
      </c>
      <c r="V5024" s="5">
        <v>168</v>
      </c>
      <c r="W5024" s="5">
        <v>0</v>
      </c>
      <c r="Y5024" s="1" t="s">
        <v>69</v>
      </c>
      <c r="Z5024" s="3">
        <v>46203</v>
      </c>
      <c r="AA5024" s="1" t="s">
        <v>48</v>
      </c>
      <c r="AB5024" s="1" t="s">
        <v>49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14691</v>
      </c>
      <c r="B5025" s="1" t="s">
        <v>14692</v>
      </c>
      <c r="C5025" s="2">
        <v>46134.755601851903</v>
      </c>
      <c r="D5025" s="1" t="s">
        <v>30</v>
      </c>
      <c r="E5025" s="1" t="s">
        <v>14693</v>
      </c>
      <c r="F5025" s="1" t="s">
        <v>364</v>
      </c>
      <c r="H5025" s="1" t="s">
        <v>14694</v>
      </c>
      <c r="I5025" s="1" t="s">
        <v>34</v>
      </c>
      <c r="J5025" s="1" t="s">
        <v>109</v>
      </c>
      <c r="K5025" s="1" t="s">
        <v>35</v>
      </c>
      <c r="L5025" t="s">
        <v>364</v>
      </c>
      <c r="M5025" s="1" t="s">
        <v>57</v>
      </c>
      <c r="O5025" s="1" t="s">
        <v>30</v>
      </c>
      <c r="P5025" s="4">
        <v>1500000</v>
      </c>
      <c r="Q5025" s="5">
        <v>100</v>
      </c>
      <c r="T5025" s="1" t="s">
        <v>37</v>
      </c>
      <c r="U5025" s="4">
        <v>1922100.22</v>
      </c>
      <c r="V5025" s="5">
        <v>164</v>
      </c>
      <c r="W5025" s="5">
        <v>0</v>
      </c>
      <c r="Y5025" s="1" t="s">
        <v>69</v>
      </c>
      <c r="Z5025" s="3">
        <v>46234</v>
      </c>
      <c r="AA5025" s="1" t="s">
        <v>48</v>
      </c>
      <c r="AB5025" s="1" t="s">
        <v>49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14695</v>
      </c>
      <c r="B5026" s="1" t="s">
        <v>14696</v>
      </c>
      <c r="C5026" s="2">
        <v>46134.797557870399</v>
      </c>
      <c r="D5026" s="1" t="s">
        <v>30</v>
      </c>
      <c r="E5026" s="1" t="s">
        <v>2141</v>
      </c>
      <c r="F5026" s="1" t="s">
        <v>364</v>
      </c>
      <c r="H5026" s="1" t="s">
        <v>2142</v>
      </c>
      <c r="I5026" s="1" t="s">
        <v>34</v>
      </c>
      <c r="J5026" s="1" t="s">
        <v>549</v>
      </c>
      <c r="K5026" s="1" t="s">
        <v>35</v>
      </c>
      <c r="L5026" t="s">
        <v>364</v>
      </c>
      <c r="O5026" s="1" t="s">
        <v>30</v>
      </c>
      <c r="P5026" s="4">
        <v>1500000</v>
      </c>
      <c r="Q5026" s="5">
        <v>12</v>
      </c>
      <c r="T5026" s="1" t="s">
        <v>37</v>
      </c>
      <c r="U5026" s="4">
        <v>1922100.22</v>
      </c>
      <c r="V5026" s="5">
        <v>175</v>
      </c>
      <c r="W5026" s="5">
        <v>0</v>
      </c>
      <c r="Y5026" s="1" t="s">
        <v>69</v>
      </c>
      <c r="Z5026" s="3">
        <v>46234</v>
      </c>
      <c r="AA5026" s="1" t="s">
        <v>48</v>
      </c>
      <c r="AB5026" s="1" t="s">
        <v>49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14697</v>
      </c>
      <c r="B5027" s="1" t="s">
        <v>14698</v>
      </c>
      <c r="C5027" s="2">
        <v>46134.800428240698</v>
      </c>
      <c r="D5027" s="1" t="s">
        <v>30</v>
      </c>
      <c r="E5027" s="1" t="s">
        <v>1506</v>
      </c>
      <c r="F5027" s="1" t="s">
        <v>364</v>
      </c>
      <c r="H5027" s="1" t="s">
        <v>1507</v>
      </c>
      <c r="I5027" s="1" t="s">
        <v>34</v>
      </c>
      <c r="J5027" s="1" t="s">
        <v>77</v>
      </c>
      <c r="K5027" s="1" t="s">
        <v>35</v>
      </c>
      <c r="L5027" t="s">
        <v>364</v>
      </c>
      <c r="O5027" s="1" t="s">
        <v>30</v>
      </c>
      <c r="P5027" s="4">
        <v>1500000</v>
      </c>
      <c r="Q5027" s="5">
        <v>196</v>
      </c>
      <c r="T5027" s="1" t="s">
        <v>37</v>
      </c>
      <c r="U5027" s="4">
        <v>1922100.22</v>
      </c>
      <c r="V5027" s="5">
        <v>196</v>
      </c>
      <c r="W5027" s="5">
        <v>0</v>
      </c>
      <c r="Y5027" s="1" t="s">
        <v>69</v>
      </c>
      <c r="Z5027" s="3">
        <v>46234</v>
      </c>
      <c r="AA5027" s="1" t="s">
        <v>39</v>
      </c>
      <c r="AB5027" s="1" t="s">
        <v>40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14699</v>
      </c>
      <c r="B5028" s="1" t="s">
        <v>14700</v>
      </c>
      <c r="C5028" s="2">
        <v>46107.5606134259</v>
      </c>
      <c r="D5028" s="1" t="s">
        <v>30</v>
      </c>
      <c r="E5028" s="1" t="s">
        <v>348</v>
      </c>
      <c r="F5028" s="1" t="s">
        <v>175</v>
      </c>
      <c r="H5028" s="1" t="s">
        <v>14701</v>
      </c>
      <c r="I5028" s="1" t="s">
        <v>55</v>
      </c>
      <c r="J5028" s="1" t="s">
        <v>459</v>
      </c>
      <c r="K5028" s="1" t="s">
        <v>35</v>
      </c>
      <c r="L5028" t="s">
        <v>175</v>
      </c>
      <c r="M5028" s="1" t="s">
        <v>57</v>
      </c>
      <c r="O5028" s="1" t="s">
        <v>30</v>
      </c>
      <c r="P5028" s="4">
        <v>1500000</v>
      </c>
      <c r="Q5028" s="5">
        <v>50</v>
      </c>
      <c r="S5028" s="5">
        <v>20000</v>
      </c>
      <c r="T5028" s="1" t="s">
        <v>37</v>
      </c>
      <c r="U5028" s="4">
        <v>1848149.32</v>
      </c>
      <c r="Y5028" s="1" t="s">
        <v>78</v>
      </c>
      <c r="Z5028" s="3">
        <v>46179</v>
      </c>
      <c r="AA5028" s="1" t="s">
        <v>48</v>
      </c>
      <c r="AB5028" s="1" t="s">
        <v>49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14702</v>
      </c>
      <c r="B5029" s="1" t="s">
        <v>14703</v>
      </c>
      <c r="C5029" s="2">
        <v>46150.817025463002</v>
      </c>
      <c r="D5029" s="1" t="s">
        <v>30</v>
      </c>
      <c r="E5029" s="1" t="s">
        <v>343</v>
      </c>
      <c r="F5029" s="1" t="s">
        <v>344</v>
      </c>
      <c r="H5029" s="1" t="s">
        <v>14704</v>
      </c>
      <c r="I5029" s="1" t="s">
        <v>34</v>
      </c>
      <c r="J5029" s="1" t="s">
        <v>56</v>
      </c>
      <c r="K5029" s="1" t="s">
        <v>35</v>
      </c>
      <c r="L5029" t="s">
        <v>344</v>
      </c>
      <c r="M5029" s="1" t="s">
        <v>57</v>
      </c>
      <c r="O5029" s="1" t="s">
        <v>30</v>
      </c>
      <c r="P5029" s="4">
        <v>1500000</v>
      </c>
      <c r="Q5029" s="5">
        <v>48</v>
      </c>
      <c r="T5029" s="1" t="s">
        <v>37</v>
      </c>
      <c r="U5029" s="4">
        <v>1938750.72</v>
      </c>
      <c r="V5029" s="5">
        <v>96</v>
      </c>
      <c r="W5029" s="5">
        <v>0</v>
      </c>
      <c r="Y5029" s="1" t="s">
        <v>281</v>
      </c>
      <c r="Z5029" s="3">
        <v>46241</v>
      </c>
      <c r="AA5029" s="1" t="s">
        <v>39</v>
      </c>
      <c r="AB5029" s="1" t="s">
        <v>40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14705</v>
      </c>
      <c r="B5030" s="1" t="s">
        <v>14706</v>
      </c>
      <c r="C5030" s="2">
        <v>46143.542476851799</v>
      </c>
      <c r="D5030" s="1" t="s">
        <v>30</v>
      </c>
      <c r="E5030" s="1" t="s">
        <v>14707</v>
      </c>
      <c r="F5030" s="1" t="s">
        <v>75</v>
      </c>
      <c r="H5030" s="1" t="s">
        <v>14708</v>
      </c>
      <c r="I5030" s="1" t="s">
        <v>55</v>
      </c>
      <c r="J5030" s="1" t="s">
        <v>77</v>
      </c>
      <c r="K5030" s="1" t="s">
        <v>35</v>
      </c>
      <c r="L5030" t="s">
        <v>75</v>
      </c>
      <c r="M5030" s="1" t="s">
        <v>57</v>
      </c>
      <c r="O5030" s="1" t="s">
        <v>30</v>
      </c>
      <c r="P5030" s="4">
        <v>1500000</v>
      </c>
      <c r="Q5030" s="5">
        <v>15</v>
      </c>
      <c r="S5030" s="5">
        <v>8500</v>
      </c>
      <c r="T5030" s="1" t="s">
        <v>37</v>
      </c>
      <c r="U5030" s="4">
        <v>1852199.79</v>
      </c>
      <c r="Y5030" s="1" t="s">
        <v>78</v>
      </c>
      <c r="Z5030" s="3">
        <v>46192</v>
      </c>
      <c r="AA5030" s="1" t="s">
        <v>48</v>
      </c>
      <c r="AB5030" s="1" t="s">
        <v>49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14709</v>
      </c>
      <c r="B5031" s="1" t="s">
        <v>14710</v>
      </c>
      <c r="C5031" s="2">
        <v>46149.8347685185</v>
      </c>
      <c r="D5031" s="1" t="s">
        <v>30</v>
      </c>
      <c r="E5031" s="1" t="s">
        <v>3418</v>
      </c>
      <c r="F5031" s="1" t="s">
        <v>6048</v>
      </c>
      <c r="H5031" s="1" t="s">
        <v>14711</v>
      </c>
      <c r="I5031" s="1" t="s">
        <v>55</v>
      </c>
      <c r="J5031" s="1" t="s">
        <v>109</v>
      </c>
      <c r="K5031" s="1" t="s">
        <v>35</v>
      </c>
      <c r="L5031" t="s">
        <v>6048</v>
      </c>
      <c r="M5031" s="1" t="s">
        <v>57</v>
      </c>
      <c r="O5031" s="1" t="s">
        <v>30</v>
      </c>
      <c r="P5031" s="4">
        <v>1500000</v>
      </c>
      <c r="Q5031" s="5">
        <v>25</v>
      </c>
      <c r="S5031" s="5">
        <v>40000</v>
      </c>
      <c r="T5031" s="1" t="s">
        <v>37</v>
      </c>
      <c r="U5031" s="4">
        <v>1870200.55</v>
      </c>
      <c r="Y5031" s="1" t="s">
        <v>911</v>
      </c>
      <c r="Z5031" s="3">
        <v>46169</v>
      </c>
      <c r="AA5031" s="1" t="s">
        <v>58</v>
      </c>
      <c r="AB5031" s="1" t="s">
        <v>59</v>
      </c>
      <c r="AC5031" t="b">
        <f t="shared" si="312"/>
        <v>1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14712</v>
      </c>
      <c r="B5032" s="1" t="s">
        <v>14713</v>
      </c>
      <c r="C5032" s="2">
        <v>46149.833842592598</v>
      </c>
      <c r="D5032" s="1" t="s">
        <v>30</v>
      </c>
      <c r="E5032" s="1" t="s">
        <v>12941</v>
      </c>
      <c r="F5032" s="1" t="s">
        <v>6048</v>
      </c>
      <c r="H5032" s="1" t="s">
        <v>14714</v>
      </c>
      <c r="I5032" s="1" t="s">
        <v>34</v>
      </c>
      <c r="J5032" s="1" t="s">
        <v>109</v>
      </c>
      <c r="K5032" s="1" t="s">
        <v>35</v>
      </c>
      <c r="L5032" t="s">
        <v>6048</v>
      </c>
      <c r="M5032" s="1" t="s">
        <v>57</v>
      </c>
      <c r="O5032" s="1" t="s">
        <v>30</v>
      </c>
      <c r="P5032" s="4">
        <v>1500000</v>
      </c>
      <c r="Q5032" s="5">
        <v>40</v>
      </c>
      <c r="T5032" s="1" t="s">
        <v>37</v>
      </c>
      <c r="U5032" s="4">
        <v>1862849.67</v>
      </c>
      <c r="V5032" s="5">
        <v>300</v>
      </c>
      <c r="W5032" s="5">
        <v>150</v>
      </c>
      <c r="Y5032" s="1" t="s">
        <v>911</v>
      </c>
      <c r="Z5032" s="3">
        <v>46170</v>
      </c>
      <c r="AA5032" s="1" t="s">
        <v>58</v>
      </c>
      <c r="AB5032" s="1" t="s">
        <v>59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14715</v>
      </c>
      <c r="B5033" s="1" t="s">
        <v>14716</v>
      </c>
      <c r="C5033" s="2">
        <v>46162.778472222199</v>
      </c>
      <c r="D5033" s="1" t="s">
        <v>30</v>
      </c>
      <c r="E5033" s="1" t="s">
        <v>14717</v>
      </c>
      <c r="F5033" s="1" t="s">
        <v>847</v>
      </c>
      <c r="H5033" s="1" t="s">
        <v>14718</v>
      </c>
      <c r="I5033" s="1" t="s">
        <v>34</v>
      </c>
      <c r="J5033" s="1" t="s">
        <v>245</v>
      </c>
      <c r="K5033" s="1" t="s">
        <v>35</v>
      </c>
      <c r="L5033" t="s">
        <v>847</v>
      </c>
      <c r="M5033" s="1" t="s">
        <v>57</v>
      </c>
      <c r="O5033" s="1" t="s">
        <v>30</v>
      </c>
      <c r="P5033" s="4">
        <v>1500000</v>
      </c>
      <c r="Q5033" s="5">
        <v>45</v>
      </c>
      <c r="T5033" s="1" t="s">
        <v>37</v>
      </c>
      <c r="U5033" s="4">
        <v>1921649.8</v>
      </c>
      <c r="V5033" s="5">
        <v>90</v>
      </c>
      <c r="W5033" s="5">
        <v>0</v>
      </c>
      <c r="Y5033" s="1" t="s">
        <v>38</v>
      </c>
      <c r="Z5033" s="3">
        <v>46252</v>
      </c>
      <c r="AA5033" s="1" t="s">
        <v>48</v>
      </c>
      <c r="AB5033" s="1" t="s">
        <v>49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14719</v>
      </c>
      <c r="B5034" s="1" t="s">
        <v>14720</v>
      </c>
      <c r="C5034" s="2">
        <v>46162.867129629602</v>
      </c>
      <c r="D5034" s="1" t="s">
        <v>30</v>
      </c>
      <c r="E5034" s="1" t="s">
        <v>6402</v>
      </c>
      <c r="F5034" s="1" t="s">
        <v>847</v>
      </c>
      <c r="H5034" s="1" t="s">
        <v>14721</v>
      </c>
      <c r="I5034" s="1" t="s">
        <v>115</v>
      </c>
      <c r="J5034" s="1" t="s">
        <v>35</v>
      </c>
      <c r="K5034" s="1" t="s">
        <v>89</v>
      </c>
      <c r="L5034" t="s">
        <v>847</v>
      </c>
      <c r="M5034" s="1" t="s">
        <v>91</v>
      </c>
      <c r="O5034" s="1" t="s">
        <v>30</v>
      </c>
      <c r="P5034" s="4">
        <v>1500000</v>
      </c>
      <c r="Q5034" s="5">
        <v>90</v>
      </c>
      <c r="T5034" s="1" t="s">
        <v>37</v>
      </c>
      <c r="U5034" s="4">
        <v>1921649.8</v>
      </c>
      <c r="Y5034" s="1" t="s">
        <v>38</v>
      </c>
      <c r="Z5034" s="3">
        <v>46283</v>
      </c>
      <c r="AA5034" s="1" t="s">
        <v>39</v>
      </c>
      <c r="AB5034" s="1" t="s">
        <v>40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14722</v>
      </c>
      <c r="B5035" s="1" t="s">
        <v>14723</v>
      </c>
      <c r="C5035" s="2">
        <v>46162.878159722197</v>
      </c>
      <c r="D5035" s="1" t="s">
        <v>30</v>
      </c>
      <c r="E5035" s="1" t="s">
        <v>12553</v>
      </c>
      <c r="F5035" s="1" t="s">
        <v>847</v>
      </c>
      <c r="H5035" s="1" t="s">
        <v>14724</v>
      </c>
      <c r="I5035" s="1" t="s">
        <v>34</v>
      </c>
      <c r="J5035" s="1" t="s">
        <v>35</v>
      </c>
      <c r="K5035" s="1" t="s">
        <v>328</v>
      </c>
      <c r="L5035" t="s">
        <v>847</v>
      </c>
      <c r="M5035" s="1" t="s">
        <v>91</v>
      </c>
      <c r="O5035" s="1" t="s">
        <v>30</v>
      </c>
      <c r="P5035" s="4">
        <v>1500000</v>
      </c>
      <c r="Q5035" s="5">
        <v>120</v>
      </c>
      <c r="T5035" s="1" t="s">
        <v>37</v>
      </c>
      <c r="U5035" s="4">
        <v>1921649.8</v>
      </c>
      <c r="V5035" s="5">
        <v>350</v>
      </c>
      <c r="W5035" s="5">
        <v>0</v>
      </c>
      <c r="Y5035" s="1" t="s">
        <v>38</v>
      </c>
      <c r="Z5035" s="3">
        <v>46283</v>
      </c>
      <c r="AA5035" s="1" t="s">
        <v>48</v>
      </c>
      <c r="AB5035" s="1" t="s">
        <v>49</v>
      </c>
      <c r="AC5035" t="b">
        <f t="shared" si="312"/>
        <v>0</v>
      </c>
      <c r="AD5035" t="b">
        <f t="shared" si="313"/>
        <v>1</v>
      </c>
      <c r="AE5035" t="b">
        <f t="shared" si="314"/>
        <v>0</v>
      </c>
      <c r="AF5035" t="b">
        <f t="shared" si="315"/>
        <v>0</v>
      </c>
    </row>
    <row r="5036" spans="1:32">
      <c r="A5036" t="s">
        <v>14725</v>
      </c>
      <c r="B5036" s="1" t="s">
        <v>14726</v>
      </c>
      <c r="C5036" s="2">
        <v>46113.825300925899</v>
      </c>
      <c r="D5036" s="1" t="s">
        <v>30</v>
      </c>
      <c r="E5036" s="1" t="s">
        <v>1880</v>
      </c>
      <c r="F5036" s="1" t="s">
        <v>364</v>
      </c>
      <c r="H5036" s="1" t="s">
        <v>1881</v>
      </c>
      <c r="I5036" s="1" t="s">
        <v>34</v>
      </c>
      <c r="J5036" s="1" t="s">
        <v>35</v>
      </c>
      <c r="K5036" s="1" t="s">
        <v>77</v>
      </c>
      <c r="L5036" t="s">
        <v>364</v>
      </c>
      <c r="O5036" s="1" t="s">
        <v>30</v>
      </c>
      <c r="P5036" s="4">
        <v>1500000</v>
      </c>
      <c r="Q5036" s="5">
        <v>140</v>
      </c>
      <c r="T5036" s="1" t="s">
        <v>37</v>
      </c>
      <c r="U5036" s="4">
        <v>1870200.55</v>
      </c>
      <c r="V5036" s="5">
        <v>280</v>
      </c>
      <c r="W5036" s="5">
        <v>0</v>
      </c>
      <c r="Y5036" s="1" t="s">
        <v>69</v>
      </c>
      <c r="Z5036" s="3">
        <v>46203</v>
      </c>
      <c r="AA5036" s="1" t="s">
        <v>48</v>
      </c>
      <c r="AB5036" s="1" t="s">
        <v>49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14727</v>
      </c>
      <c r="B5037" s="1" t="s">
        <v>14728</v>
      </c>
      <c r="C5037" s="2">
        <v>46150.820370370398</v>
      </c>
      <c r="D5037" s="1" t="s">
        <v>30</v>
      </c>
      <c r="E5037" s="1" t="s">
        <v>8598</v>
      </c>
      <c r="F5037" s="1" t="s">
        <v>819</v>
      </c>
      <c r="H5037" s="1" t="s">
        <v>8599</v>
      </c>
      <c r="I5037" s="1" t="s">
        <v>55</v>
      </c>
      <c r="J5037" s="1" t="s">
        <v>214</v>
      </c>
      <c r="K5037" s="1" t="s">
        <v>35</v>
      </c>
      <c r="L5037" t="s">
        <v>819</v>
      </c>
      <c r="M5037" s="1" t="s">
        <v>57</v>
      </c>
      <c r="O5037" s="1" t="s">
        <v>30</v>
      </c>
      <c r="P5037" s="4">
        <v>1500000</v>
      </c>
      <c r="Q5037" s="5">
        <v>70</v>
      </c>
      <c r="S5037" s="5">
        <v>50000</v>
      </c>
      <c r="T5037" s="1" t="s">
        <v>37</v>
      </c>
      <c r="U5037" s="4">
        <v>1870200.55</v>
      </c>
      <c r="Y5037" s="1" t="s">
        <v>47</v>
      </c>
      <c r="Z5037" s="3">
        <v>46178</v>
      </c>
      <c r="AA5037" s="1" t="s">
        <v>39</v>
      </c>
      <c r="AB5037" s="1" t="s">
        <v>40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14729</v>
      </c>
      <c r="B5038" s="1" t="s">
        <v>14730</v>
      </c>
      <c r="C5038" s="2">
        <v>46153.643750000003</v>
      </c>
      <c r="D5038" s="1" t="s">
        <v>30</v>
      </c>
      <c r="E5038" s="1" t="s">
        <v>14731</v>
      </c>
      <c r="F5038" s="1" t="s">
        <v>1520</v>
      </c>
      <c r="H5038" s="1" t="s">
        <v>14732</v>
      </c>
      <c r="I5038" s="1" t="s">
        <v>34</v>
      </c>
      <c r="J5038" s="1" t="s">
        <v>77</v>
      </c>
      <c r="K5038" s="1" t="s">
        <v>35</v>
      </c>
      <c r="L5038" t="s">
        <v>1520</v>
      </c>
      <c r="M5038" s="1" t="s">
        <v>57</v>
      </c>
      <c r="O5038" s="1" t="s">
        <v>30</v>
      </c>
      <c r="P5038" s="4">
        <v>1500000</v>
      </c>
      <c r="Q5038" s="5">
        <v>70</v>
      </c>
      <c r="T5038" s="1" t="s">
        <v>37</v>
      </c>
      <c r="U5038" s="4">
        <v>1881750.7</v>
      </c>
      <c r="V5038" s="5">
        <v>400</v>
      </c>
      <c r="W5038" s="5">
        <v>0</v>
      </c>
      <c r="Y5038" s="1" t="s">
        <v>281</v>
      </c>
      <c r="Z5038" s="3">
        <v>46203</v>
      </c>
      <c r="AA5038" s="1" t="s">
        <v>58</v>
      </c>
      <c r="AB5038" s="1" t="s">
        <v>59</v>
      </c>
      <c r="AC5038" t="b">
        <f t="shared" si="312"/>
        <v>1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14733</v>
      </c>
      <c r="B5039" s="1" t="s">
        <v>14734</v>
      </c>
      <c r="C5039" s="2">
        <v>46132.767731481501</v>
      </c>
      <c r="D5039" s="1" t="s">
        <v>30</v>
      </c>
      <c r="E5039" s="1" t="s">
        <v>14735</v>
      </c>
      <c r="F5039" s="1" t="s">
        <v>1392</v>
      </c>
      <c r="H5039" s="1" t="s">
        <v>14736</v>
      </c>
      <c r="I5039" s="1" t="s">
        <v>34</v>
      </c>
      <c r="J5039" s="1" t="s">
        <v>109</v>
      </c>
      <c r="K5039" s="1" t="s">
        <v>35</v>
      </c>
      <c r="L5039" t="s">
        <v>1392</v>
      </c>
      <c r="O5039" s="1" t="s">
        <v>30</v>
      </c>
      <c r="P5039" s="4">
        <v>1500000</v>
      </c>
      <c r="Q5039" s="5">
        <v>120</v>
      </c>
      <c r="T5039" s="1" t="s">
        <v>37</v>
      </c>
      <c r="U5039" s="4">
        <v>1911750.08</v>
      </c>
      <c r="V5039" s="5">
        <v>180</v>
      </c>
      <c r="W5039" s="5">
        <v>20</v>
      </c>
      <c r="Y5039" s="1" t="s">
        <v>69</v>
      </c>
      <c r="Z5039" s="3">
        <v>46238</v>
      </c>
      <c r="AA5039" s="1" t="s">
        <v>48</v>
      </c>
      <c r="AB5039" s="1" t="s">
        <v>49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14737</v>
      </c>
      <c r="B5040" s="1" t="s">
        <v>14738</v>
      </c>
      <c r="C5040" s="2">
        <v>46160.738553240699</v>
      </c>
      <c r="D5040" s="1" t="s">
        <v>30</v>
      </c>
      <c r="E5040" s="1" t="s">
        <v>14739</v>
      </c>
      <c r="F5040" s="1" t="s">
        <v>847</v>
      </c>
      <c r="H5040" s="1" t="s">
        <v>14740</v>
      </c>
      <c r="I5040" s="1" t="s">
        <v>34</v>
      </c>
      <c r="J5040" s="1" t="s">
        <v>109</v>
      </c>
      <c r="K5040" s="1" t="s">
        <v>35</v>
      </c>
      <c r="L5040" t="s">
        <v>847</v>
      </c>
      <c r="M5040" s="1" t="s">
        <v>57</v>
      </c>
      <c r="O5040" s="1" t="s">
        <v>30</v>
      </c>
      <c r="P5040" s="4">
        <v>1500000</v>
      </c>
      <c r="Q5040" s="5">
        <v>130</v>
      </c>
      <c r="T5040" s="1" t="s">
        <v>37</v>
      </c>
      <c r="U5040" s="4">
        <v>1909650.5</v>
      </c>
      <c r="V5040" s="5">
        <v>273</v>
      </c>
      <c r="W5040" s="5">
        <v>0</v>
      </c>
      <c r="Y5040" s="1" t="s">
        <v>38</v>
      </c>
      <c r="Z5040" s="3">
        <v>46282</v>
      </c>
      <c r="AA5040" s="1" t="s">
        <v>39</v>
      </c>
      <c r="AB5040" s="1" t="s">
        <v>40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14741</v>
      </c>
      <c r="B5041" s="1" t="s">
        <v>14742</v>
      </c>
      <c r="C5041" s="2">
        <v>46142.975960648102</v>
      </c>
      <c r="D5041" s="1" t="s">
        <v>30</v>
      </c>
      <c r="E5041" s="1" t="s">
        <v>14743</v>
      </c>
      <c r="F5041" s="1" t="s">
        <v>1520</v>
      </c>
      <c r="H5041" s="1" t="s">
        <v>14744</v>
      </c>
      <c r="I5041" s="1" t="s">
        <v>34</v>
      </c>
      <c r="J5041" s="1" t="s">
        <v>109</v>
      </c>
      <c r="K5041" s="1" t="s">
        <v>35</v>
      </c>
      <c r="L5041" t="s">
        <v>1520</v>
      </c>
      <c r="M5041" s="1" t="s">
        <v>57</v>
      </c>
      <c r="O5041" s="1" t="s">
        <v>30</v>
      </c>
      <c r="P5041" s="4">
        <v>1500000</v>
      </c>
      <c r="Q5041" s="5">
        <v>30</v>
      </c>
      <c r="T5041" s="1" t="s">
        <v>37</v>
      </c>
      <c r="U5041" s="4">
        <v>1825350.45</v>
      </c>
      <c r="V5041" s="5">
        <v>300</v>
      </c>
      <c r="W5041" s="5">
        <v>0</v>
      </c>
      <c r="Y5041" s="1" t="s">
        <v>281</v>
      </c>
      <c r="Z5041" s="3">
        <v>46203</v>
      </c>
      <c r="AA5041" s="1" t="s">
        <v>39</v>
      </c>
      <c r="AB5041" s="1" t="s">
        <v>40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14745</v>
      </c>
      <c r="B5042" s="1" t="s">
        <v>14746</v>
      </c>
      <c r="C5042" s="2">
        <v>46155.528657407398</v>
      </c>
      <c r="D5042" s="1" t="s">
        <v>30</v>
      </c>
      <c r="E5042" s="1" t="s">
        <v>348</v>
      </c>
      <c r="F5042" s="1" t="s">
        <v>175</v>
      </c>
      <c r="H5042" s="1" t="s">
        <v>914</v>
      </c>
      <c r="I5042" s="1" t="s">
        <v>55</v>
      </c>
      <c r="J5042" s="1" t="s">
        <v>214</v>
      </c>
      <c r="K5042" s="1" t="s">
        <v>35</v>
      </c>
      <c r="L5042" t="s">
        <v>175</v>
      </c>
      <c r="M5042" s="1" t="s">
        <v>57</v>
      </c>
      <c r="O5042" s="1" t="s">
        <v>30</v>
      </c>
      <c r="P5042" s="4">
        <v>1500000</v>
      </c>
      <c r="Q5042" s="5">
        <v>60</v>
      </c>
      <c r="S5042" s="5">
        <v>8000</v>
      </c>
      <c r="T5042" s="1" t="s">
        <v>37</v>
      </c>
      <c r="U5042" s="4">
        <v>1947299.38</v>
      </c>
      <c r="Y5042" s="1" t="s">
        <v>78</v>
      </c>
      <c r="Z5042" s="3">
        <v>46233</v>
      </c>
      <c r="AA5042" s="1" t="s">
        <v>58</v>
      </c>
      <c r="AB5042" s="1" t="s">
        <v>59</v>
      </c>
      <c r="AC5042" t="b">
        <f t="shared" si="312"/>
        <v>1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14747</v>
      </c>
      <c r="B5043" s="1" t="s">
        <v>14748</v>
      </c>
      <c r="C5043" s="2">
        <v>46153.667199074102</v>
      </c>
      <c r="D5043" s="1" t="s">
        <v>30</v>
      </c>
      <c r="E5043" s="1" t="s">
        <v>8124</v>
      </c>
      <c r="F5043" s="1" t="s">
        <v>1520</v>
      </c>
      <c r="H5043" s="1" t="s">
        <v>14749</v>
      </c>
      <c r="I5043" s="1" t="s">
        <v>55</v>
      </c>
      <c r="J5043" s="1" t="s">
        <v>109</v>
      </c>
      <c r="K5043" s="1" t="s">
        <v>35</v>
      </c>
      <c r="L5043" t="s">
        <v>1520</v>
      </c>
      <c r="M5043" s="1" t="s">
        <v>57</v>
      </c>
      <c r="O5043" s="1" t="s">
        <v>30</v>
      </c>
      <c r="P5043" s="4">
        <v>1500000</v>
      </c>
      <c r="Q5043" s="5">
        <v>40</v>
      </c>
      <c r="S5043" s="5">
        <v>27000</v>
      </c>
      <c r="T5043" s="1" t="s">
        <v>37</v>
      </c>
      <c r="U5043" s="4">
        <v>1939650.44</v>
      </c>
      <c r="Y5043" s="1" t="s">
        <v>281</v>
      </c>
      <c r="Z5043" s="3">
        <v>46203</v>
      </c>
      <c r="AA5043" s="1" t="s">
        <v>39</v>
      </c>
      <c r="AB5043" s="1" t="s">
        <v>40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14750</v>
      </c>
      <c r="B5044" s="1" t="s">
        <v>14751</v>
      </c>
      <c r="C5044" s="2">
        <v>46160.6551273148</v>
      </c>
      <c r="D5044" s="1" t="s">
        <v>30</v>
      </c>
      <c r="E5044" s="1" t="s">
        <v>136</v>
      </c>
      <c r="F5044" s="1" t="s">
        <v>137</v>
      </c>
      <c r="H5044" s="1" t="s">
        <v>14752</v>
      </c>
      <c r="I5044" s="1" t="s">
        <v>394</v>
      </c>
      <c r="J5044" s="1" t="s">
        <v>395</v>
      </c>
      <c r="K5044" s="1" t="s">
        <v>35</v>
      </c>
      <c r="L5044" t="s">
        <v>137</v>
      </c>
      <c r="M5044" s="1" t="s">
        <v>57</v>
      </c>
      <c r="O5044" s="1" t="s">
        <v>30</v>
      </c>
      <c r="P5044" s="4">
        <v>1503285</v>
      </c>
      <c r="Q5044" s="5">
        <v>3744</v>
      </c>
      <c r="T5044" s="1" t="s">
        <v>37</v>
      </c>
      <c r="U5044" s="4">
        <v>1897897.88</v>
      </c>
      <c r="Y5044" s="1" t="s">
        <v>69</v>
      </c>
      <c r="Z5044" s="3">
        <v>46169</v>
      </c>
      <c r="AA5044" s="1" t="s">
        <v>58</v>
      </c>
      <c r="AB5044" s="1" t="s">
        <v>59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14753</v>
      </c>
      <c r="B5045" s="1" t="s">
        <v>14754</v>
      </c>
      <c r="C5045" s="2">
        <v>46106.552106481497</v>
      </c>
      <c r="D5045" s="1" t="s">
        <v>30</v>
      </c>
      <c r="E5045" s="1" t="s">
        <v>12688</v>
      </c>
      <c r="F5045" s="1" t="s">
        <v>771</v>
      </c>
      <c r="H5045" s="1" t="s">
        <v>14755</v>
      </c>
      <c r="I5045" s="1" t="s">
        <v>356</v>
      </c>
      <c r="J5045" s="1" t="s">
        <v>35</v>
      </c>
      <c r="K5045" s="1" t="s">
        <v>103</v>
      </c>
      <c r="L5045" t="s">
        <v>771</v>
      </c>
      <c r="O5045" s="1" t="s">
        <v>30</v>
      </c>
      <c r="P5045" s="4">
        <v>1505540</v>
      </c>
      <c r="Q5045" s="5">
        <v>63</v>
      </c>
      <c r="T5045" s="1" t="s">
        <v>37</v>
      </c>
      <c r="U5045" s="4">
        <v>1844738.39</v>
      </c>
      <c r="Y5045" s="1" t="s">
        <v>69</v>
      </c>
      <c r="Z5045" s="3">
        <v>46185</v>
      </c>
      <c r="AA5045" s="1" t="s">
        <v>48</v>
      </c>
      <c r="AB5045" s="1" t="s">
        <v>49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14756</v>
      </c>
      <c r="B5046" s="1" t="s">
        <v>14757</v>
      </c>
      <c r="C5046" s="2">
        <v>46108.755960648101</v>
      </c>
      <c r="D5046" s="1" t="s">
        <v>30</v>
      </c>
      <c r="E5046" s="1" t="s">
        <v>7571</v>
      </c>
      <c r="F5046" s="1" t="s">
        <v>824</v>
      </c>
      <c r="H5046" s="1" t="s">
        <v>14758</v>
      </c>
      <c r="I5046" s="1" t="s">
        <v>34</v>
      </c>
      <c r="J5046" s="1" t="s">
        <v>77</v>
      </c>
      <c r="K5046" s="1" t="s">
        <v>35</v>
      </c>
      <c r="L5046" t="s">
        <v>824</v>
      </c>
      <c r="O5046" s="1" t="s">
        <v>30</v>
      </c>
      <c r="P5046" s="4">
        <v>1515240</v>
      </c>
      <c r="Q5046" s="5">
        <v>53</v>
      </c>
      <c r="T5046" s="1" t="s">
        <v>37</v>
      </c>
      <c r="U5046" s="4">
        <v>1871018.14</v>
      </c>
      <c r="V5046" s="5">
        <v>122</v>
      </c>
      <c r="W5046" s="5">
        <v>0</v>
      </c>
      <c r="Y5046" s="1" t="s">
        <v>78</v>
      </c>
      <c r="Z5046" s="3">
        <v>46233</v>
      </c>
      <c r="AA5046" s="1" t="s">
        <v>48</v>
      </c>
      <c r="AB5046" s="1" t="s">
        <v>49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14759</v>
      </c>
      <c r="B5047" s="1" t="s">
        <v>14760</v>
      </c>
      <c r="C5047" s="2">
        <v>46044.594722222202</v>
      </c>
      <c r="D5047" s="1" t="s">
        <v>30</v>
      </c>
      <c r="E5047" s="1" t="s">
        <v>14761</v>
      </c>
      <c r="F5047" s="1" t="s">
        <v>95</v>
      </c>
      <c r="H5047" s="1" t="s">
        <v>14762</v>
      </c>
      <c r="I5047" s="1" t="s">
        <v>394</v>
      </c>
      <c r="J5047" s="1" t="s">
        <v>35</v>
      </c>
      <c r="K5047" s="1" t="s">
        <v>395</v>
      </c>
      <c r="L5047" t="s">
        <v>95</v>
      </c>
      <c r="O5047" s="1" t="s">
        <v>30</v>
      </c>
      <c r="P5047" s="4">
        <v>1518000</v>
      </c>
      <c r="Q5047" s="5">
        <v>2760</v>
      </c>
      <c r="T5047" s="1" t="s">
        <v>37</v>
      </c>
      <c r="U5047" s="4">
        <v>1796552.65</v>
      </c>
      <c r="Y5047" s="1" t="s">
        <v>98</v>
      </c>
      <c r="Z5047" s="3">
        <v>46173</v>
      </c>
      <c r="AA5047" s="1" t="s">
        <v>58</v>
      </c>
      <c r="AB5047" s="1" t="s">
        <v>59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14763</v>
      </c>
      <c r="B5048" s="1" t="s">
        <v>14764</v>
      </c>
      <c r="C5048" s="2">
        <v>46156.736689814803</v>
      </c>
      <c r="D5048" s="1" t="s">
        <v>30</v>
      </c>
      <c r="E5048" s="1" t="s">
        <v>14765</v>
      </c>
      <c r="F5048" s="1" t="s">
        <v>32</v>
      </c>
      <c r="H5048" s="1" t="s">
        <v>14766</v>
      </c>
      <c r="I5048" s="1" t="s">
        <v>34</v>
      </c>
      <c r="J5048" s="1" t="s">
        <v>35</v>
      </c>
      <c r="K5048" s="1" t="s">
        <v>242</v>
      </c>
      <c r="L5048" t="s">
        <v>32</v>
      </c>
      <c r="O5048" s="1" t="s">
        <v>30</v>
      </c>
      <c r="P5048" s="4">
        <v>1522400</v>
      </c>
      <c r="Q5048" s="5">
        <v>8</v>
      </c>
      <c r="T5048" s="1" t="s">
        <v>37</v>
      </c>
      <c r="U5048" s="4">
        <v>1950803.94</v>
      </c>
      <c r="V5048" s="5">
        <v>160</v>
      </c>
      <c r="W5048" s="5">
        <v>0</v>
      </c>
      <c r="Y5048" s="1" t="s">
        <v>38</v>
      </c>
      <c r="Z5048" s="3">
        <v>46203</v>
      </c>
      <c r="AA5048" s="1" t="s">
        <v>70</v>
      </c>
      <c r="AB5048" s="1" t="s">
        <v>71</v>
      </c>
      <c r="AC5048" t="b">
        <f t="shared" si="312"/>
        <v>1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14767</v>
      </c>
      <c r="B5049" s="1" t="s">
        <v>14768</v>
      </c>
      <c r="C5049" s="2">
        <v>46020.570277777799</v>
      </c>
      <c r="D5049" s="1" t="s">
        <v>30</v>
      </c>
      <c r="E5049" s="1" t="s">
        <v>14769</v>
      </c>
      <c r="F5049" s="1" t="s">
        <v>706</v>
      </c>
      <c r="H5049" s="1" t="s">
        <v>14770</v>
      </c>
      <c r="I5049" s="1" t="s">
        <v>34</v>
      </c>
      <c r="J5049" s="1" t="s">
        <v>35</v>
      </c>
      <c r="K5049" s="1" t="s">
        <v>399</v>
      </c>
      <c r="L5049" t="s">
        <v>706</v>
      </c>
      <c r="M5049" s="1" t="s">
        <v>91</v>
      </c>
      <c r="O5049" s="1" t="s">
        <v>30</v>
      </c>
      <c r="P5049" s="4">
        <v>1524096</v>
      </c>
      <c r="Q5049" s="5">
        <v>14</v>
      </c>
      <c r="T5049" s="1" t="s">
        <v>37</v>
      </c>
      <c r="U5049" s="4">
        <v>1728172.88</v>
      </c>
      <c r="V5049" s="5">
        <v>168</v>
      </c>
      <c r="W5049" s="5">
        <v>0</v>
      </c>
      <c r="Y5049" s="1" t="s">
        <v>69</v>
      </c>
      <c r="Z5049" s="3">
        <v>46173</v>
      </c>
      <c r="AA5049" s="1" t="s">
        <v>39</v>
      </c>
      <c r="AB5049" s="1" t="s">
        <v>40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14771</v>
      </c>
      <c r="B5050" s="1" t="s">
        <v>14772</v>
      </c>
      <c r="C5050" s="2">
        <v>46162.705000000002</v>
      </c>
      <c r="D5050" s="1" t="s">
        <v>30</v>
      </c>
      <c r="E5050" s="1" t="s">
        <v>3826</v>
      </c>
      <c r="F5050" s="1" t="s">
        <v>824</v>
      </c>
      <c r="H5050" s="1" t="s">
        <v>14773</v>
      </c>
      <c r="I5050" s="1" t="s">
        <v>34</v>
      </c>
      <c r="J5050" s="1" t="s">
        <v>35</v>
      </c>
      <c r="K5050" s="1" t="s">
        <v>68</v>
      </c>
      <c r="L5050" t="s">
        <v>824</v>
      </c>
      <c r="O5050" s="1" t="s">
        <v>30</v>
      </c>
      <c r="P5050" s="4">
        <v>1530000</v>
      </c>
      <c r="Q5050" s="5">
        <v>24</v>
      </c>
      <c r="T5050" s="1" t="s">
        <v>37</v>
      </c>
      <c r="U5050" s="4">
        <v>1960389.61</v>
      </c>
      <c r="V5050" s="5">
        <v>140</v>
      </c>
      <c r="W5050" s="5">
        <v>0</v>
      </c>
      <c r="Y5050" s="1" t="s">
        <v>78</v>
      </c>
      <c r="Z5050" s="3">
        <v>46178</v>
      </c>
      <c r="AA5050" s="1" t="s">
        <v>58</v>
      </c>
      <c r="AB5050" s="1" t="s">
        <v>59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14774</v>
      </c>
      <c r="B5051" s="1" t="s">
        <v>14775</v>
      </c>
      <c r="C5051" s="2">
        <v>45991.9753472222</v>
      </c>
      <c r="D5051" s="1" t="s">
        <v>30</v>
      </c>
      <c r="E5051" s="1" t="s">
        <v>14443</v>
      </c>
      <c r="F5051" s="1" t="s">
        <v>706</v>
      </c>
      <c r="H5051" s="1" t="s">
        <v>14776</v>
      </c>
      <c r="I5051" s="1" t="s">
        <v>34</v>
      </c>
      <c r="J5051" s="1" t="s">
        <v>162</v>
      </c>
      <c r="K5051" s="1" t="s">
        <v>35</v>
      </c>
      <c r="L5051" t="s">
        <v>706</v>
      </c>
      <c r="M5051" s="1" t="s">
        <v>57</v>
      </c>
      <c r="O5051" s="1" t="s">
        <v>30</v>
      </c>
      <c r="P5051" s="4">
        <v>1539000</v>
      </c>
      <c r="Q5051" s="5">
        <v>15</v>
      </c>
      <c r="T5051" s="1" t="s">
        <v>37</v>
      </c>
      <c r="U5051" s="4">
        <v>1861574.75</v>
      </c>
      <c r="V5051" s="5">
        <v>60</v>
      </c>
      <c r="W5051" s="5">
        <v>0</v>
      </c>
      <c r="Y5051" s="1" t="s">
        <v>69</v>
      </c>
      <c r="Z5051" s="3">
        <v>46173</v>
      </c>
      <c r="AA5051" s="1" t="s">
        <v>39</v>
      </c>
      <c r="AB5051" s="1" t="s">
        <v>40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14777</v>
      </c>
      <c r="B5052" s="1" t="s">
        <v>14778</v>
      </c>
      <c r="C5052" s="2">
        <v>46154.656435185199</v>
      </c>
      <c r="D5052" s="1" t="s">
        <v>30</v>
      </c>
      <c r="E5052" s="1" t="s">
        <v>14779</v>
      </c>
      <c r="F5052" s="1" t="s">
        <v>771</v>
      </c>
      <c r="H5052" s="1" t="s">
        <v>14780</v>
      </c>
      <c r="I5052" s="1" t="s">
        <v>34</v>
      </c>
      <c r="J5052" s="1" t="s">
        <v>109</v>
      </c>
      <c r="K5052" s="1" t="s">
        <v>35</v>
      </c>
      <c r="L5052" t="s">
        <v>771</v>
      </c>
      <c r="M5052" s="1" t="s">
        <v>57</v>
      </c>
      <c r="O5052" s="1" t="s">
        <v>30</v>
      </c>
      <c r="P5052" s="4">
        <v>1540000</v>
      </c>
      <c r="Q5052" s="5">
        <v>40</v>
      </c>
      <c r="T5052" s="1" t="s">
        <v>37</v>
      </c>
      <c r="U5052" s="4">
        <v>1995994.18</v>
      </c>
      <c r="V5052" s="5">
        <v>181</v>
      </c>
      <c r="W5052" s="5">
        <v>0</v>
      </c>
      <c r="Y5052" s="1" t="s">
        <v>69</v>
      </c>
      <c r="Z5052" s="3">
        <v>46252</v>
      </c>
      <c r="AA5052" s="1" t="s">
        <v>39</v>
      </c>
      <c r="AB5052" s="1" t="s">
        <v>40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14781</v>
      </c>
      <c r="B5053" s="1" t="s">
        <v>14782</v>
      </c>
      <c r="C5053" s="2">
        <v>46111.524803240703</v>
      </c>
      <c r="D5053" s="1" t="s">
        <v>30</v>
      </c>
      <c r="E5053" s="1" t="s">
        <v>9503</v>
      </c>
      <c r="F5053" s="1" t="s">
        <v>218</v>
      </c>
      <c r="H5053" s="1" t="s">
        <v>14783</v>
      </c>
      <c r="I5053" s="1" t="s">
        <v>34</v>
      </c>
      <c r="J5053" s="1" t="s">
        <v>109</v>
      </c>
      <c r="K5053" s="1" t="s">
        <v>35</v>
      </c>
      <c r="L5053" t="s">
        <v>218</v>
      </c>
      <c r="M5053" s="1" t="s">
        <v>57</v>
      </c>
      <c r="O5053" s="1" t="s">
        <v>30</v>
      </c>
      <c r="P5053" s="4">
        <v>1540000</v>
      </c>
      <c r="Q5053" s="5">
        <v>80</v>
      </c>
      <c r="T5053" s="1" t="s">
        <v>37</v>
      </c>
      <c r="U5053" s="4">
        <v>1901591.78</v>
      </c>
      <c r="V5053" s="5">
        <v>140</v>
      </c>
      <c r="W5053" s="5">
        <v>0</v>
      </c>
      <c r="Y5053" s="1" t="s">
        <v>47</v>
      </c>
      <c r="Z5053" s="3">
        <v>46206</v>
      </c>
      <c r="AA5053" s="1" t="s">
        <v>48</v>
      </c>
      <c r="AB5053" s="1" t="s">
        <v>49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14784</v>
      </c>
      <c r="B5054" s="1" t="s">
        <v>14785</v>
      </c>
      <c r="C5054" s="2">
        <v>46147.021967592598</v>
      </c>
      <c r="D5054" s="1" t="s">
        <v>30</v>
      </c>
      <c r="E5054" s="1" t="s">
        <v>818</v>
      </c>
      <c r="F5054" s="1" t="s">
        <v>819</v>
      </c>
      <c r="H5054" s="1" t="s">
        <v>8105</v>
      </c>
      <c r="I5054" s="1" t="s">
        <v>34</v>
      </c>
      <c r="J5054" s="1" t="s">
        <v>77</v>
      </c>
      <c r="K5054" s="1" t="s">
        <v>35</v>
      </c>
      <c r="L5054" t="s">
        <v>819</v>
      </c>
      <c r="M5054" s="1" t="s">
        <v>57</v>
      </c>
      <c r="O5054" s="1" t="s">
        <v>30</v>
      </c>
      <c r="P5054" s="4">
        <v>1550000</v>
      </c>
      <c r="Q5054" s="5">
        <v>50</v>
      </c>
      <c r="T5054" s="1" t="s">
        <v>37</v>
      </c>
      <c r="U5054" s="4">
        <v>1913939.78</v>
      </c>
      <c r="V5054" s="5">
        <v>140</v>
      </c>
      <c r="W5054" s="5">
        <v>0</v>
      </c>
      <c r="Y5054" s="1" t="s">
        <v>47</v>
      </c>
      <c r="Z5054" s="3">
        <v>46184</v>
      </c>
      <c r="AA5054" s="1" t="s">
        <v>48</v>
      </c>
      <c r="AB5054" s="1" t="s">
        <v>49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14786</v>
      </c>
      <c r="B5055" s="1" t="s">
        <v>14787</v>
      </c>
      <c r="C5055" s="2">
        <v>46136.849467592598</v>
      </c>
      <c r="D5055" s="1" t="s">
        <v>30</v>
      </c>
      <c r="E5055" s="1" t="s">
        <v>11490</v>
      </c>
      <c r="F5055" s="1" t="s">
        <v>75</v>
      </c>
      <c r="H5055" s="1" t="s">
        <v>14788</v>
      </c>
      <c r="I5055" s="1" t="s">
        <v>55</v>
      </c>
      <c r="J5055" s="1" t="s">
        <v>187</v>
      </c>
      <c r="K5055" s="1" t="s">
        <v>35</v>
      </c>
      <c r="L5055" t="s">
        <v>75</v>
      </c>
      <c r="M5055" s="1" t="s">
        <v>57</v>
      </c>
      <c r="O5055" s="1" t="s">
        <v>30</v>
      </c>
      <c r="P5055" s="4">
        <v>1551188</v>
      </c>
      <c r="Q5055" s="5">
        <v>190</v>
      </c>
      <c r="S5055" s="5">
        <v>32331</v>
      </c>
      <c r="T5055" s="1" t="s">
        <v>37</v>
      </c>
      <c r="U5055" s="4">
        <v>1977299.02</v>
      </c>
      <c r="Y5055" s="1" t="s">
        <v>78</v>
      </c>
      <c r="Z5055" s="3">
        <v>46220</v>
      </c>
      <c r="AA5055" s="1" t="s">
        <v>48</v>
      </c>
      <c r="AB5055" s="1" t="s">
        <v>49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14789</v>
      </c>
      <c r="B5056" s="1" t="s">
        <v>14790</v>
      </c>
      <c r="C5056" s="2">
        <v>46126.770914351902</v>
      </c>
      <c r="D5056" s="1" t="s">
        <v>30</v>
      </c>
      <c r="E5056" s="1" t="s">
        <v>10076</v>
      </c>
      <c r="F5056" s="1" t="s">
        <v>824</v>
      </c>
      <c r="H5056" s="1" t="s">
        <v>14791</v>
      </c>
      <c r="I5056" s="1" t="s">
        <v>34</v>
      </c>
      <c r="J5056" s="1" t="s">
        <v>35</v>
      </c>
      <c r="K5056" s="1" t="s">
        <v>4469</v>
      </c>
      <c r="L5056" t="s">
        <v>824</v>
      </c>
      <c r="O5056" s="1" t="s">
        <v>30</v>
      </c>
      <c r="P5056" s="4">
        <v>1553250</v>
      </c>
      <c r="Q5056" s="5">
        <v>15</v>
      </c>
      <c r="T5056" s="1" t="s">
        <v>37</v>
      </c>
      <c r="U5056" s="4">
        <v>1867316.79</v>
      </c>
      <c r="V5056" s="5">
        <v>114</v>
      </c>
      <c r="W5056" s="5">
        <v>0</v>
      </c>
      <c r="Y5056" s="1" t="s">
        <v>78</v>
      </c>
      <c r="Z5056" s="3">
        <v>46176</v>
      </c>
      <c r="AA5056" s="1" t="s">
        <v>58</v>
      </c>
      <c r="AB5056" s="1" t="s">
        <v>59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14792</v>
      </c>
      <c r="B5057" s="1" t="s">
        <v>14793</v>
      </c>
      <c r="C5057" s="2">
        <v>46147.444374999999</v>
      </c>
      <c r="D5057" s="1" t="s">
        <v>30</v>
      </c>
      <c r="E5057" s="1" t="s">
        <v>3468</v>
      </c>
      <c r="F5057" s="1" t="s">
        <v>771</v>
      </c>
      <c r="H5057" s="1" t="s">
        <v>9746</v>
      </c>
      <c r="I5057" s="1" t="s">
        <v>356</v>
      </c>
      <c r="J5057" s="1" t="s">
        <v>35</v>
      </c>
      <c r="K5057" s="1" t="s">
        <v>103</v>
      </c>
      <c r="L5057" t="s">
        <v>771</v>
      </c>
      <c r="O5057" s="1" t="s">
        <v>30</v>
      </c>
      <c r="P5057" s="4">
        <v>1555200</v>
      </c>
      <c r="Q5057" s="5">
        <v>60</v>
      </c>
      <c r="T5057" s="1" t="s">
        <v>37</v>
      </c>
      <c r="U5057" s="4">
        <v>2002164.93</v>
      </c>
      <c r="Y5057" s="1" t="s">
        <v>69</v>
      </c>
      <c r="Z5057" s="3">
        <v>46239</v>
      </c>
      <c r="AA5057" s="1" t="s">
        <v>39</v>
      </c>
      <c r="AB5057" s="1" t="s">
        <v>40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14794</v>
      </c>
      <c r="B5058" s="1" t="s">
        <v>14795</v>
      </c>
      <c r="C5058" s="2">
        <v>46084.5489467593</v>
      </c>
      <c r="D5058" s="1" t="s">
        <v>30</v>
      </c>
      <c r="E5058" s="1" t="s">
        <v>4478</v>
      </c>
      <c r="F5058" s="1" t="s">
        <v>53</v>
      </c>
      <c r="H5058" s="1" t="s">
        <v>4479</v>
      </c>
      <c r="I5058" s="1" t="s">
        <v>356</v>
      </c>
      <c r="J5058" s="1" t="s">
        <v>150</v>
      </c>
      <c r="K5058" s="1" t="s">
        <v>35</v>
      </c>
      <c r="L5058" t="s">
        <v>53</v>
      </c>
      <c r="M5058" s="1" t="s">
        <v>57</v>
      </c>
      <c r="O5058" s="1" t="s">
        <v>30</v>
      </c>
      <c r="P5058" s="4">
        <v>1560055</v>
      </c>
      <c r="Q5058" s="5">
        <v>145</v>
      </c>
      <c r="T5058" s="1" t="s">
        <v>37</v>
      </c>
      <c r="U5058" s="4">
        <v>1846324.74</v>
      </c>
      <c r="Y5058" s="1" t="s">
        <v>47</v>
      </c>
      <c r="Z5058" s="3">
        <v>46174</v>
      </c>
      <c r="AA5058" s="1" t="s">
        <v>39</v>
      </c>
      <c r="AB5058" s="1" t="s">
        <v>40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14796</v>
      </c>
      <c r="B5059" s="1" t="s">
        <v>14797</v>
      </c>
      <c r="C5059" s="2">
        <v>46149.571516203701</v>
      </c>
      <c r="D5059" s="1" t="s">
        <v>30</v>
      </c>
      <c r="E5059" s="1" t="s">
        <v>1799</v>
      </c>
      <c r="F5059" s="1" t="s">
        <v>771</v>
      </c>
      <c r="H5059" s="1" t="s">
        <v>5484</v>
      </c>
      <c r="I5059" s="1" t="s">
        <v>55</v>
      </c>
      <c r="J5059" s="1" t="s">
        <v>77</v>
      </c>
      <c r="K5059" s="1" t="s">
        <v>35</v>
      </c>
      <c r="L5059" t="s">
        <v>771</v>
      </c>
      <c r="M5059" s="1" t="s">
        <v>57</v>
      </c>
      <c r="O5059" s="1" t="s">
        <v>30</v>
      </c>
      <c r="P5059" s="4">
        <v>1567500</v>
      </c>
      <c r="Q5059" s="5">
        <v>76</v>
      </c>
      <c r="S5059" s="5">
        <v>79000</v>
      </c>
      <c r="T5059" s="1" t="s">
        <v>37</v>
      </c>
      <c r="U5059" s="4">
        <v>2033988.19</v>
      </c>
      <c r="Y5059" s="1" t="s">
        <v>69</v>
      </c>
      <c r="Z5059" s="3">
        <v>46247</v>
      </c>
      <c r="AA5059" s="1" t="s">
        <v>39</v>
      </c>
      <c r="AB5059" s="1" t="s">
        <v>40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14798</v>
      </c>
      <c r="B5060" s="1" t="s">
        <v>14799</v>
      </c>
      <c r="C5060" s="2">
        <v>46164.850729166697</v>
      </c>
      <c r="D5060" s="1" t="s">
        <v>30</v>
      </c>
      <c r="E5060" s="1" t="s">
        <v>14800</v>
      </c>
      <c r="F5060" s="1" t="s">
        <v>75</v>
      </c>
      <c r="H5060" s="1" t="s">
        <v>14801</v>
      </c>
      <c r="I5060" s="1" t="s">
        <v>34</v>
      </c>
      <c r="J5060" s="1" t="s">
        <v>77</v>
      </c>
      <c r="K5060" s="1" t="s">
        <v>35</v>
      </c>
      <c r="L5060" t="s">
        <v>75</v>
      </c>
      <c r="M5060" s="1" t="s">
        <v>57</v>
      </c>
      <c r="O5060" s="1" t="s">
        <v>30</v>
      </c>
      <c r="P5060" s="4">
        <v>1580000</v>
      </c>
      <c r="Q5060" s="5">
        <v>20</v>
      </c>
      <c r="T5060" s="1" t="s">
        <v>37</v>
      </c>
      <c r="U5060" s="4">
        <v>2014025.67</v>
      </c>
      <c r="V5060" s="5">
        <v>40</v>
      </c>
      <c r="W5060" s="5">
        <v>0</v>
      </c>
      <c r="Y5060" s="1" t="s">
        <v>78</v>
      </c>
      <c r="Z5060" s="3">
        <v>46220</v>
      </c>
      <c r="AA5060" s="1" t="s">
        <v>48</v>
      </c>
      <c r="AB5060" s="1" t="s">
        <v>49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14802</v>
      </c>
      <c r="B5061" s="1" t="s">
        <v>14803</v>
      </c>
      <c r="C5061" s="2">
        <v>46164.851076388899</v>
      </c>
      <c r="D5061" s="1" t="s">
        <v>30</v>
      </c>
      <c r="E5061" s="1" t="s">
        <v>14804</v>
      </c>
      <c r="F5061" s="1" t="s">
        <v>75</v>
      </c>
      <c r="H5061" s="1" t="s">
        <v>14805</v>
      </c>
      <c r="I5061" s="1" t="s">
        <v>34</v>
      </c>
      <c r="J5061" s="1" t="s">
        <v>109</v>
      </c>
      <c r="K5061" s="1" t="s">
        <v>35</v>
      </c>
      <c r="L5061" t="s">
        <v>75</v>
      </c>
      <c r="M5061" s="1" t="s">
        <v>57</v>
      </c>
      <c r="O5061" s="1" t="s">
        <v>30</v>
      </c>
      <c r="P5061" s="4">
        <v>1580000</v>
      </c>
      <c r="Q5061" s="5">
        <v>20</v>
      </c>
      <c r="T5061" s="1" t="s">
        <v>37</v>
      </c>
      <c r="U5061" s="4">
        <v>2014025.67</v>
      </c>
      <c r="V5061" s="5">
        <v>10</v>
      </c>
      <c r="W5061" s="5">
        <v>15</v>
      </c>
      <c r="Y5061" s="1" t="s">
        <v>78</v>
      </c>
      <c r="Z5061" s="3">
        <v>46220</v>
      </c>
      <c r="AA5061" s="1" t="s">
        <v>48</v>
      </c>
      <c r="AB5061" s="1" t="s">
        <v>49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14806</v>
      </c>
      <c r="B5062" s="1" t="s">
        <v>14807</v>
      </c>
      <c r="C5062" s="2">
        <v>46148.778854166703</v>
      </c>
      <c r="D5062" s="1" t="s">
        <v>30</v>
      </c>
      <c r="E5062" s="1" t="s">
        <v>7005</v>
      </c>
      <c r="F5062" s="1" t="s">
        <v>3207</v>
      </c>
      <c r="H5062" s="1" t="s">
        <v>7006</v>
      </c>
      <c r="I5062" s="1" t="s">
        <v>55</v>
      </c>
      <c r="J5062" s="1" t="s">
        <v>191</v>
      </c>
      <c r="K5062" s="1" t="s">
        <v>35</v>
      </c>
      <c r="L5062" t="s">
        <v>3207</v>
      </c>
      <c r="O5062" s="1" t="s">
        <v>30</v>
      </c>
      <c r="P5062" s="4">
        <v>1587500</v>
      </c>
      <c r="Q5062" s="5">
        <v>127</v>
      </c>
      <c r="S5062" s="5">
        <v>222000</v>
      </c>
      <c r="T5062" s="1" t="s">
        <v>37</v>
      </c>
      <c r="U5062" s="4">
        <v>2059940.2</v>
      </c>
      <c r="Y5062" s="1" t="s">
        <v>47</v>
      </c>
      <c r="Z5062" s="3">
        <v>46191</v>
      </c>
      <c r="AA5062" s="1" t="s">
        <v>39</v>
      </c>
      <c r="AB5062" s="1" t="s">
        <v>40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14808</v>
      </c>
      <c r="B5063" s="1" t="s">
        <v>14809</v>
      </c>
      <c r="C5063" s="2">
        <v>46167.472175925897</v>
      </c>
      <c r="D5063" s="1" t="s">
        <v>30</v>
      </c>
      <c r="E5063" s="1" t="s">
        <v>1799</v>
      </c>
      <c r="F5063" s="1" t="s">
        <v>771</v>
      </c>
      <c r="H5063" s="1" t="s">
        <v>1800</v>
      </c>
      <c r="I5063" s="1" t="s">
        <v>55</v>
      </c>
      <c r="J5063" s="1" t="s">
        <v>35</v>
      </c>
      <c r="K5063" s="1" t="s">
        <v>77</v>
      </c>
      <c r="L5063" t="s">
        <v>771</v>
      </c>
      <c r="O5063" s="1" t="s">
        <v>30</v>
      </c>
      <c r="P5063" s="4">
        <v>1590296</v>
      </c>
      <c r="Q5063" s="5">
        <v>274</v>
      </c>
      <c r="S5063" s="5">
        <v>13700</v>
      </c>
      <c r="T5063" s="1" t="s">
        <v>37</v>
      </c>
      <c r="U5063" s="4">
        <v>1967196.38</v>
      </c>
      <c r="Y5063" s="1" t="s">
        <v>69</v>
      </c>
      <c r="Z5063" s="3">
        <v>46175</v>
      </c>
      <c r="AA5063" s="1" t="s">
        <v>48</v>
      </c>
      <c r="AB5063" s="1" t="s">
        <v>49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14810</v>
      </c>
      <c r="B5064" s="1" t="s">
        <v>14811</v>
      </c>
      <c r="C5064" s="2">
        <v>46155.828877314802</v>
      </c>
      <c r="D5064" s="1" t="s">
        <v>30</v>
      </c>
      <c r="E5064" s="1" t="s">
        <v>5908</v>
      </c>
      <c r="F5064" s="1" t="s">
        <v>1597</v>
      </c>
      <c r="H5064" s="1" t="s">
        <v>14812</v>
      </c>
      <c r="I5064" s="1" t="s">
        <v>55</v>
      </c>
      <c r="J5064" s="1" t="s">
        <v>109</v>
      </c>
      <c r="K5064" s="1" t="s">
        <v>35</v>
      </c>
      <c r="L5064" t="s">
        <v>1597</v>
      </c>
      <c r="M5064" s="1" t="s">
        <v>57</v>
      </c>
      <c r="O5064" s="1" t="s">
        <v>30</v>
      </c>
      <c r="P5064" s="4">
        <v>1595000</v>
      </c>
      <c r="Q5064" s="5">
        <v>56</v>
      </c>
      <c r="S5064" s="5">
        <v>30000</v>
      </c>
      <c r="T5064" s="1" t="s">
        <v>37</v>
      </c>
      <c r="U5064" s="4">
        <v>1940955.98</v>
      </c>
      <c r="Y5064" s="1" t="s">
        <v>38</v>
      </c>
      <c r="Z5064" s="3">
        <v>46173</v>
      </c>
      <c r="AA5064" s="1" t="s">
        <v>58</v>
      </c>
      <c r="AB5064" s="1" t="s">
        <v>59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14813</v>
      </c>
      <c r="B5065" s="1" t="s">
        <v>14814</v>
      </c>
      <c r="C5065" s="2">
        <v>46164.702210648102</v>
      </c>
      <c r="D5065" s="1" t="s">
        <v>30</v>
      </c>
      <c r="E5065" s="1" t="s">
        <v>2991</v>
      </c>
      <c r="F5065" s="1" t="s">
        <v>211</v>
      </c>
      <c r="H5065" s="1" t="s">
        <v>14815</v>
      </c>
      <c r="I5065" s="1" t="s">
        <v>34</v>
      </c>
      <c r="J5065" s="1" t="s">
        <v>109</v>
      </c>
      <c r="K5065" s="1" t="s">
        <v>35</v>
      </c>
      <c r="L5065" t="s">
        <v>211</v>
      </c>
      <c r="M5065" s="1" t="s">
        <v>57</v>
      </c>
      <c r="O5065" s="1" t="s">
        <v>30</v>
      </c>
      <c r="P5065" s="4">
        <v>1595400</v>
      </c>
      <c r="Q5065" s="5">
        <v>30</v>
      </c>
      <c r="T5065" s="1" t="s">
        <v>37</v>
      </c>
      <c r="U5065" s="4">
        <v>2051843.43</v>
      </c>
      <c r="V5065" s="5">
        <v>120</v>
      </c>
      <c r="W5065" s="5">
        <v>0</v>
      </c>
      <c r="Y5065" s="1" t="s">
        <v>47</v>
      </c>
      <c r="Z5065" s="3">
        <v>46175</v>
      </c>
      <c r="AA5065" s="1" t="s">
        <v>58</v>
      </c>
      <c r="AB5065" s="1" t="s">
        <v>59</v>
      </c>
      <c r="AC5065" t="b">
        <f t="shared" si="316"/>
        <v>1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14816</v>
      </c>
      <c r="B5066" s="1" t="s">
        <v>14817</v>
      </c>
      <c r="C5066" s="2">
        <v>46161.8290277778</v>
      </c>
      <c r="D5066" s="1" t="s">
        <v>30</v>
      </c>
      <c r="E5066" s="1" t="s">
        <v>14818</v>
      </c>
      <c r="F5066" s="1" t="s">
        <v>2710</v>
      </c>
      <c r="H5066" s="1" t="s">
        <v>14819</v>
      </c>
      <c r="I5066" s="1" t="s">
        <v>34</v>
      </c>
      <c r="J5066" s="1" t="s">
        <v>214</v>
      </c>
      <c r="K5066" s="1" t="s">
        <v>35</v>
      </c>
      <c r="L5066" t="s">
        <v>2710</v>
      </c>
      <c r="O5066" s="1" t="s">
        <v>30</v>
      </c>
      <c r="P5066" s="4">
        <v>1600000</v>
      </c>
      <c r="Q5066" s="5">
        <v>16</v>
      </c>
      <c r="T5066" s="1" t="s">
        <v>37</v>
      </c>
      <c r="U5066" s="4">
        <v>2051679.78</v>
      </c>
      <c r="V5066" s="5">
        <v>2</v>
      </c>
      <c r="W5066" s="5">
        <v>183</v>
      </c>
      <c r="Y5066" s="1" t="s">
        <v>47</v>
      </c>
      <c r="Z5066" s="3">
        <v>46238</v>
      </c>
      <c r="AA5066" s="1" t="s">
        <v>48</v>
      </c>
      <c r="AB5066" s="1" t="s">
        <v>49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14820</v>
      </c>
      <c r="B5067" s="1" t="s">
        <v>14821</v>
      </c>
      <c r="C5067" s="2">
        <v>46142.0225347222</v>
      </c>
      <c r="D5067" s="1" t="s">
        <v>30</v>
      </c>
      <c r="E5067" s="1" t="s">
        <v>2763</v>
      </c>
      <c r="F5067" s="1" t="s">
        <v>1061</v>
      </c>
      <c r="H5067" s="1" t="s">
        <v>14822</v>
      </c>
      <c r="I5067" s="1" t="s">
        <v>34</v>
      </c>
      <c r="J5067" s="1" t="s">
        <v>35</v>
      </c>
      <c r="K5067" s="1" t="s">
        <v>516</v>
      </c>
      <c r="L5067" t="s">
        <v>1061</v>
      </c>
      <c r="M5067" s="1" t="s">
        <v>91</v>
      </c>
      <c r="O5067" s="1" t="s">
        <v>30</v>
      </c>
      <c r="P5067" s="4">
        <v>1600000</v>
      </c>
      <c r="Q5067" s="5">
        <v>130</v>
      </c>
      <c r="T5067" s="1" t="s">
        <v>37</v>
      </c>
      <c r="U5067" s="4">
        <v>2050240.6</v>
      </c>
      <c r="V5067" s="5">
        <v>280</v>
      </c>
      <c r="W5067" s="5">
        <v>10</v>
      </c>
      <c r="Y5067" s="1" t="s">
        <v>281</v>
      </c>
      <c r="Z5067" s="3">
        <v>46234</v>
      </c>
      <c r="AA5067" s="1" t="s">
        <v>39</v>
      </c>
      <c r="AB5067" s="1" t="s">
        <v>40</v>
      </c>
      <c r="AC5067" t="b">
        <f t="shared" si="316"/>
        <v>1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14823</v>
      </c>
      <c r="B5068" s="1" t="s">
        <v>14824</v>
      </c>
      <c r="C5068" s="2">
        <v>46140.766041666699</v>
      </c>
      <c r="D5068" s="1" t="s">
        <v>30</v>
      </c>
      <c r="E5068" s="1" t="s">
        <v>7535</v>
      </c>
      <c r="F5068" s="1" t="s">
        <v>175</v>
      </c>
      <c r="H5068" s="1" t="s">
        <v>14825</v>
      </c>
      <c r="I5068" s="1" t="s">
        <v>34</v>
      </c>
      <c r="J5068" s="1" t="s">
        <v>162</v>
      </c>
      <c r="K5068" s="1" t="s">
        <v>35</v>
      </c>
      <c r="L5068" t="s">
        <v>175</v>
      </c>
      <c r="M5068" s="1" t="s">
        <v>57</v>
      </c>
      <c r="O5068" s="1" t="s">
        <v>30</v>
      </c>
      <c r="P5068" s="4">
        <v>1600000</v>
      </c>
      <c r="Q5068" s="5">
        <v>2</v>
      </c>
      <c r="T5068" s="1" t="s">
        <v>37</v>
      </c>
      <c r="U5068" s="4">
        <v>2039519.66</v>
      </c>
      <c r="V5068" s="5">
        <v>0</v>
      </c>
      <c r="W5068" s="5">
        <v>300</v>
      </c>
      <c r="Y5068" s="1" t="s">
        <v>78</v>
      </c>
      <c r="Z5068" s="3">
        <v>46234</v>
      </c>
      <c r="AA5068" s="1" t="s">
        <v>58</v>
      </c>
      <c r="AB5068" s="1" t="s">
        <v>59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1</v>
      </c>
    </row>
    <row r="5069" spans="1:32">
      <c r="A5069" t="s">
        <v>14826</v>
      </c>
      <c r="B5069" s="1" t="s">
        <v>14827</v>
      </c>
      <c r="C5069" s="2">
        <v>46136.746192129598</v>
      </c>
      <c r="D5069" s="1" t="s">
        <v>30</v>
      </c>
      <c r="E5069" s="1" t="s">
        <v>7535</v>
      </c>
      <c r="F5069" s="1" t="s">
        <v>175</v>
      </c>
      <c r="H5069" s="1" t="s">
        <v>14828</v>
      </c>
      <c r="I5069" s="1" t="s">
        <v>34</v>
      </c>
      <c r="J5069" s="1" t="s">
        <v>77</v>
      </c>
      <c r="K5069" s="1" t="s">
        <v>35</v>
      </c>
      <c r="L5069" t="s">
        <v>175</v>
      </c>
      <c r="M5069" s="1" t="s">
        <v>57</v>
      </c>
      <c r="O5069" s="1" t="s">
        <v>30</v>
      </c>
      <c r="P5069" s="4">
        <v>1600000</v>
      </c>
      <c r="Q5069" s="5">
        <v>2</v>
      </c>
      <c r="T5069" s="1" t="s">
        <v>37</v>
      </c>
      <c r="U5069" s="4">
        <v>2039519.66</v>
      </c>
      <c r="V5069" s="5">
        <v>0</v>
      </c>
      <c r="W5069" s="5">
        <v>300</v>
      </c>
      <c r="Y5069" s="1" t="s">
        <v>78</v>
      </c>
      <c r="Z5069" s="3">
        <v>46234</v>
      </c>
      <c r="AA5069" s="1" t="s">
        <v>48</v>
      </c>
      <c r="AB5069" s="1" t="s">
        <v>49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14829</v>
      </c>
      <c r="B5070" s="1" t="s">
        <v>14830</v>
      </c>
      <c r="C5070" s="2">
        <v>46112.7885185185</v>
      </c>
      <c r="D5070" s="1" t="s">
        <v>30</v>
      </c>
      <c r="E5070" s="1" t="s">
        <v>14831</v>
      </c>
      <c r="F5070" s="1" t="s">
        <v>1165</v>
      </c>
      <c r="H5070" s="1" t="s">
        <v>14832</v>
      </c>
      <c r="I5070" s="1" t="s">
        <v>394</v>
      </c>
      <c r="J5070" s="1" t="s">
        <v>395</v>
      </c>
      <c r="K5070" s="1" t="s">
        <v>35</v>
      </c>
      <c r="L5070" t="s">
        <v>1165</v>
      </c>
      <c r="O5070" s="1" t="s">
        <v>30</v>
      </c>
      <c r="P5070" s="4">
        <v>1600000</v>
      </c>
      <c r="Q5070" s="5">
        <v>2000</v>
      </c>
      <c r="T5070" s="1" t="s">
        <v>37</v>
      </c>
      <c r="U5070" s="4">
        <v>1991839.37</v>
      </c>
      <c r="Y5070" s="1" t="s">
        <v>69</v>
      </c>
      <c r="Z5070" s="3">
        <v>46203</v>
      </c>
      <c r="AA5070" s="1" t="s">
        <v>48</v>
      </c>
      <c r="AB5070" s="1" t="s">
        <v>49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14833</v>
      </c>
      <c r="B5071" s="1" t="s">
        <v>14834</v>
      </c>
      <c r="C5071" s="2">
        <v>46142.896307870396</v>
      </c>
      <c r="D5071" s="1" t="s">
        <v>30</v>
      </c>
      <c r="E5071" s="1" t="s">
        <v>13383</v>
      </c>
      <c r="F5071" s="1" t="s">
        <v>75</v>
      </c>
      <c r="H5071" s="1" t="s">
        <v>14835</v>
      </c>
      <c r="I5071" s="1" t="s">
        <v>34</v>
      </c>
      <c r="J5071" s="1" t="s">
        <v>109</v>
      </c>
      <c r="K5071" s="1" t="s">
        <v>35</v>
      </c>
      <c r="L5071" t="s">
        <v>75</v>
      </c>
      <c r="M5071" s="1" t="s">
        <v>57</v>
      </c>
      <c r="O5071" s="1" t="s">
        <v>30</v>
      </c>
      <c r="P5071" s="4">
        <v>1610000</v>
      </c>
      <c r="Q5071" s="5">
        <v>20</v>
      </c>
      <c r="T5071" s="1" t="s">
        <v>37</v>
      </c>
      <c r="U5071" s="4">
        <v>1982554.12</v>
      </c>
      <c r="V5071" s="5">
        <v>20</v>
      </c>
      <c r="W5071" s="5">
        <v>120</v>
      </c>
      <c r="Y5071" s="1" t="s">
        <v>78</v>
      </c>
      <c r="Z5071" s="3">
        <v>46192</v>
      </c>
      <c r="AA5071" s="1" t="s">
        <v>48</v>
      </c>
      <c r="AB5071" s="1" t="s">
        <v>49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14836</v>
      </c>
      <c r="B5072" s="1" t="s">
        <v>14837</v>
      </c>
      <c r="C5072" s="2">
        <v>46111.605740740699</v>
      </c>
      <c r="D5072" s="1" t="s">
        <v>30</v>
      </c>
      <c r="E5072" s="1" t="s">
        <v>3568</v>
      </c>
      <c r="F5072" s="1" t="s">
        <v>824</v>
      </c>
      <c r="H5072" s="1" t="s">
        <v>14838</v>
      </c>
      <c r="I5072" s="1" t="s">
        <v>34</v>
      </c>
      <c r="J5072" s="1" t="s">
        <v>162</v>
      </c>
      <c r="K5072" s="1" t="s">
        <v>35</v>
      </c>
      <c r="L5072" t="s">
        <v>824</v>
      </c>
      <c r="O5072" s="1" t="s">
        <v>30</v>
      </c>
      <c r="P5072" s="4">
        <v>1618650</v>
      </c>
      <c r="Q5072" s="5">
        <v>36</v>
      </c>
      <c r="T5072" s="1" t="s">
        <v>37</v>
      </c>
      <c r="U5072" s="4">
        <v>1998708.79</v>
      </c>
      <c r="V5072" s="5">
        <v>66</v>
      </c>
      <c r="W5072" s="5">
        <v>0</v>
      </c>
      <c r="Y5072" s="1" t="s">
        <v>78</v>
      </c>
      <c r="Z5072" s="3">
        <v>46199</v>
      </c>
      <c r="AA5072" s="1" t="s">
        <v>58</v>
      </c>
      <c r="AB5072" s="1" t="s">
        <v>59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14839</v>
      </c>
      <c r="B5073" s="1" t="s">
        <v>14840</v>
      </c>
      <c r="C5073" s="2">
        <v>46020.545902777798</v>
      </c>
      <c r="D5073" s="1" t="s">
        <v>30</v>
      </c>
      <c r="E5073" s="1" t="s">
        <v>12888</v>
      </c>
      <c r="F5073" s="1" t="s">
        <v>706</v>
      </c>
      <c r="H5073" s="1" t="s">
        <v>14841</v>
      </c>
      <c r="I5073" s="1" t="s">
        <v>34</v>
      </c>
      <c r="J5073" s="1" t="s">
        <v>35</v>
      </c>
      <c r="K5073" s="1" t="s">
        <v>77</v>
      </c>
      <c r="L5073" t="s">
        <v>706</v>
      </c>
      <c r="M5073" s="1" t="s">
        <v>91</v>
      </c>
      <c r="O5073" s="1" t="s">
        <v>30</v>
      </c>
      <c r="P5073" s="4">
        <v>1620000</v>
      </c>
      <c r="Q5073" s="5">
        <v>24</v>
      </c>
      <c r="T5073" s="1" t="s">
        <v>37</v>
      </c>
      <c r="U5073" s="4">
        <v>1836918.45</v>
      </c>
      <c r="V5073" s="5">
        <v>200</v>
      </c>
      <c r="W5073" s="5">
        <v>0</v>
      </c>
      <c r="Y5073" s="1" t="s">
        <v>69</v>
      </c>
      <c r="Z5073" s="3">
        <v>46173</v>
      </c>
      <c r="AA5073" s="1" t="s">
        <v>39</v>
      </c>
      <c r="AB5073" s="1" t="s">
        <v>40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14842</v>
      </c>
      <c r="B5074" s="1" t="s">
        <v>14843</v>
      </c>
      <c r="C5074" s="2">
        <v>46160.527800925898</v>
      </c>
      <c r="D5074" s="1" t="s">
        <v>30</v>
      </c>
      <c r="E5074" s="1" t="s">
        <v>12241</v>
      </c>
      <c r="F5074" s="1" t="s">
        <v>771</v>
      </c>
      <c r="H5074" s="1" t="s">
        <v>12242</v>
      </c>
      <c r="I5074" s="1" t="s">
        <v>34</v>
      </c>
      <c r="J5074" s="1" t="s">
        <v>97</v>
      </c>
      <c r="K5074" s="1" t="s">
        <v>35</v>
      </c>
      <c r="L5074" t="s">
        <v>771</v>
      </c>
      <c r="M5074" s="1" t="s">
        <v>57</v>
      </c>
      <c r="O5074" s="1" t="s">
        <v>30</v>
      </c>
      <c r="P5074" s="4">
        <v>1628000</v>
      </c>
      <c r="Q5074" s="5">
        <v>44</v>
      </c>
      <c r="T5074" s="1" t="s">
        <v>37</v>
      </c>
      <c r="U5074" s="4">
        <v>1995928.61</v>
      </c>
      <c r="V5074" s="5">
        <v>90</v>
      </c>
      <c r="W5074" s="5">
        <v>0</v>
      </c>
      <c r="Y5074" s="1" t="s">
        <v>69</v>
      </c>
      <c r="Z5074" s="3">
        <v>46176</v>
      </c>
      <c r="AA5074" s="1" t="s">
        <v>39</v>
      </c>
      <c r="AB5074" s="1" t="s">
        <v>40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14844</v>
      </c>
      <c r="B5075" s="1" t="s">
        <v>14845</v>
      </c>
      <c r="C5075" s="2">
        <v>46020.570208333302</v>
      </c>
      <c r="D5075" s="1" t="s">
        <v>30</v>
      </c>
      <c r="E5075" s="1" t="s">
        <v>14846</v>
      </c>
      <c r="F5075" s="1" t="s">
        <v>706</v>
      </c>
      <c r="H5075" s="1" t="s">
        <v>14847</v>
      </c>
      <c r="I5075" s="1" t="s">
        <v>34</v>
      </c>
      <c r="J5075" s="1" t="s">
        <v>35</v>
      </c>
      <c r="K5075" s="1" t="s">
        <v>109</v>
      </c>
      <c r="L5075" t="s">
        <v>706</v>
      </c>
      <c r="M5075" s="1" t="s">
        <v>91</v>
      </c>
      <c r="O5075" s="1" t="s">
        <v>30</v>
      </c>
      <c r="P5075" s="4">
        <v>1639440</v>
      </c>
      <c r="Q5075" s="5">
        <v>12</v>
      </c>
      <c r="T5075" s="1" t="s">
        <v>37</v>
      </c>
      <c r="U5075" s="4">
        <v>1858961.47</v>
      </c>
      <c r="V5075" s="5">
        <v>264</v>
      </c>
      <c r="W5075" s="5">
        <v>0</v>
      </c>
      <c r="Y5075" s="1" t="s">
        <v>69</v>
      </c>
      <c r="Z5075" s="3">
        <v>46173</v>
      </c>
      <c r="AA5075" s="1" t="s">
        <v>39</v>
      </c>
      <c r="AB5075" s="1" t="s">
        <v>40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14848</v>
      </c>
      <c r="B5076" s="1" t="s">
        <v>14849</v>
      </c>
      <c r="C5076" s="2">
        <v>46087.5706712963</v>
      </c>
      <c r="D5076" s="1" t="s">
        <v>30</v>
      </c>
      <c r="E5076" s="1" t="s">
        <v>14850</v>
      </c>
      <c r="F5076" s="1" t="s">
        <v>53</v>
      </c>
      <c r="H5076" s="1" t="s">
        <v>14851</v>
      </c>
      <c r="I5076" s="1" t="s">
        <v>55</v>
      </c>
      <c r="J5076" s="1" t="s">
        <v>77</v>
      </c>
      <c r="K5076" s="1" t="s">
        <v>35</v>
      </c>
      <c r="L5076" t="s">
        <v>53</v>
      </c>
      <c r="M5076" s="1" t="s">
        <v>57</v>
      </c>
      <c r="O5076" s="1" t="s">
        <v>30</v>
      </c>
      <c r="P5076" s="4">
        <v>1640000</v>
      </c>
      <c r="Q5076" s="5">
        <v>166</v>
      </c>
      <c r="S5076" s="5">
        <v>100000</v>
      </c>
      <c r="T5076" s="1" t="s">
        <v>37</v>
      </c>
      <c r="U5076" s="4">
        <v>1970460.57</v>
      </c>
      <c r="Y5076" s="1" t="s">
        <v>47</v>
      </c>
      <c r="Z5076" s="3">
        <v>46262</v>
      </c>
      <c r="AA5076" s="1" t="s">
        <v>58</v>
      </c>
      <c r="AB5076" s="1" t="s">
        <v>59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14852</v>
      </c>
      <c r="B5077" s="1" t="s">
        <v>14853</v>
      </c>
      <c r="C5077" s="2">
        <v>46156.858715277798</v>
      </c>
      <c r="D5077" s="1" t="s">
        <v>30</v>
      </c>
      <c r="E5077" s="1" t="s">
        <v>545</v>
      </c>
      <c r="F5077" s="1" t="s">
        <v>87</v>
      </c>
      <c r="H5077" s="1" t="s">
        <v>546</v>
      </c>
      <c r="I5077" s="1" t="s">
        <v>55</v>
      </c>
      <c r="J5077" s="1" t="s">
        <v>262</v>
      </c>
      <c r="K5077" s="1" t="s">
        <v>35</v>
      </c>
      <c r="L5077" t="s">
        <v>90</v>
      </c>
      <c r="M5077" s="1" t="s">
        <v>57</v>
      </c>
      <c r="O5077" s="1" t="s">
        <v>30</v>
      </c>
      <c r="P5077" s="4">
        <v>1643530</v>
      </c>
      <c r="Q5077" s="5">
        <v>52</v>
      </c>
      <c r="S5077" s="5">
        <v>46958</v>
      </c>
      <c r="T5077" s="1" t="s">
        <v>37</v>
      </c>
      <c r="U5077" s="4">
        <v>2141684.65</v>
      </c>
      <c r="Z5077" s="3">
        <v>46203</v>
      </c>
      <c r="AA5077" s="1" t="s">
        <v>58</v>
      </c>
      <c r="AB5077" s="1" t="s">
        <v>59</v>
      </c>
      <c r="AC5077" t="b">
        <f t="shared" si="316"/>
        <v>1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14854</v>
      </c>
      <c r="B5078" s="1" t="s">
        <v>14855</v>
      </c>
      <c r="C5078" s="2">
        <v>46077.590590277803</v>
      </c>
      <c r="D5078" s="1" t="s">
        <v>30</v>
      </c>
      <c r="E5078" s="1" t="s">
        <v>14856</v>
      </c>
      <c r="F5078" s="1" t="s">
        <v>95</v>
      </c>
      <c r="H5078" s="1" t="s">
        <v>14857</v>
      </c>
      <c r="I5078" s="1" t="s">
        <v>34</v>
      </c>
      <c r="J5078" s="1" t="s">
        <v>109</v>
      </c>
      <c r="K5078" s="1" t="s">
        <v>35</v>
      </c>
      <c r="L5078" t="s">
        <v>95</v>
      </c>
      <c r="M5078" s="1" t="s">
        <v>57</v>
      </c>
      <c r="O5078" s="1" t="s">
        <v>30</v>
      </c>
      <c r="P5078" s="4">
        <v>1650000</v>
      </c>
      <c r="Q5078" s="5">
        <v>75</v>
      </c>
      <c r="T5078" s="1" t="s">
        <v>37</v>
      </c>
      <c r="U5078" s="4">
        <v>2018774.84</v>
      </c>
      <c r="V5078" s="5">
        <v>300</v>
      </c>
      <c r="W5078" s="5">
        <v>0</v>
      </c>
      <c r="Y5078" s="1" t="s">
        <v>98</v>
      </c>
      <c r="Z5078" s="3">
        <v>46173</v>
      </c>
      <c r="AA5078" s="1" t="s">
        <v>48</v>
      </c>
      <c r="AB5078" s="1" t="s">
        <v>49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14858</v>
      </c>
      <c r="B5079" s="1" t="s">
        <v>14859</v>
      </c>
      <c r="C5079" s="2">
        <v>46077.6350578704</v>
      </c>
      <c r="D5079" s="1" t="s">
        <v>30</v>
      </c>
      <c r="E5079" s="1" t="s">
        <v>3363</v>
      </c>
      <c r="F5079" s="1" t="s">
        <v>95</v>
      </c>
      <c r="H5079" s="1" t="s">
        <v>14860</v>
      </c>
      <c r="I5079" s="1" t="s">
        <v>34</v>
      </c>
      <c r="J5079" s="1" t="s">
        <v>109</v>
      </c>
      <c r="K5079" s="1" t="s">
        <v>35</v>
      </c>
      <c r="L5079" t="s">
        <v>95</v>
      </c>
      <c r="M5079" s="1" t="s">
        <v>57</v>
      </c>
      <c r="O5079" s="1" t="s">
        <v>30</v>
      </c>
      <c r="P5079" s="4">
        <v>1650000</v>
      </c>
      <c r="Q5079" s="5">
        <v>75</v>
      </c>
      <c r="T5079" s="1" t="s">
        <v>37</v>
      </c>
      <c r="U5079" s="4">
        <v>2018774.84</v>
      </c>
      <c r="V5079" s="5">
        <v>300</v>
      </c>
      <c r="W5079" s="5">
        <v>0</v>
      </c>
      <c r="Y5079" s="1" t="s">
        <v>98</v>
      </c>
      <c r="Z5079" s="3">
        <v>46173</v>
      </c>
      <c r="AA5079" s="1" t="s">
        <v>48</v>
      </c>
      <c r="AB5079" s="1" t="s">
        <v>49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14861</v>
      </c>
      <c r="B5080" s="1" t="s">
        <v>14862</v>
      </c>
      <c r="C5080" s="2">
        <v>46146.700671296298</v>
      </c>
      <c r="D5080" s="1" t="s">
        <v>30</v>
      </c>
      <c r="E5080" s="1" t="s">
        <v>14863</v>
      </c>
      <c r="F5080" s="1" t="s">
        <v>372</v>
      </c>
      <c r="H5080" s="1" t="s">
        <v>14864</v>
      </c>
      <c r="I5080" s="1" t="s">
        <v>34</v>
      </c>
      <c r="J5080" s="1" t="s">
        <v>109</v>
      </c>
      <c r="K5080" s="1" t="s">
        <v>35</v>
      </c>
      <c r="L5080" t="s">
        <v>372</v>
      </c>
      <c r="O5080" s="1" t="s">
        <v>30</v>
      </c>
      <c r="P5080" s="4">
        <v>1650000</v>
      </c>
      <c r="Q5080" s="5">
        <v>25</v>
      </c>
      <c r="T5080" s="1" t="s">
        <v>37</v>
      </c>
      <c r="U5080" s="4">
        <v>2028674.93</v>
      </c>
      <c r="V5080" s="5">
        <v>50</v>
      </c>
      <c r="W5080" s="5">
        <v>0</v>
      </c>
      <c r="Y5080" s="1" t="s">
        <v>374</v>
      </c>
      <c r="Z5080" s="3">
        <v>46203</v>
      </c>
      <c r="AA5080" s="1" t="s">
        <v>48</v>
      </c>
      <c r="AB5080" s="1" t="s">
        <v>49</v>
      </c>
      <c r="AC5080" t="b">
        <f t="shared" si="316"/>
        <v>1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14865</v>
      </c>
      <c r="B5081" s="1" t="s">
        <v>14866</v>
      </c>
      <c r="C5081" s="2">
        <v>46127.856759259303</v>
      </c>
      <c r="D5081" s="1" t="s">
        <v>30</v>
      </c>
      <c r="E5081" s="1" t="s">
        <v>12931</v>
      </c>
      <c r="F5081" s="1" t="s">
        <v>3207</v>
      </c>
      <c r="H5081" s="1" t="s">
        <v>14867</v>
      </c>
      <c r="I5081" s="1" t="s">
        <v>34</v>
      </c>
      <c r="J5081" s="1" t="s">
        <v>77</v>
      </c>
      <c r="K5081" s="1" t="s">
        <v>35</v>
      </c>
      <c r="L5081" t="s">
        <v>3207</v>
      </c>
      <c r="O5081" s="1" t="s">
        <v>30</v>
      </c>
      <c r="P5081" s="4">
        <v>1650000</v>
      </c>
      <c r="Q5081" s="5">
        <v>110</v>
      </c>
      <c r="T5081" s="1" t="s">
        <v>37</v>
      </c>
      <c r="U5081" s="4">
        <v>2021745.25</v>
      </c>
      <c r="V5081" s="5">
        <v>200</v>
      </c>
      <c r="W5081" s="5">
        <v>200</v>
      </c>
      <c r="Y5081" s="1" t="s">
        <v>47</v>
      </c>
      <c r="Z5081" s="3">
        <v>46188</v>
      </c>
      <c r="AA5081" s="1" t="s">
        <v>39</v>
      </c>
      <c r="AB5081" s="1" t="s">
        <v>40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14868</v>
      </c>
      <c r="B5082" s="1" t="s">
        <v>14869</v>
      </c>
      <c r="C5082" s="2">
        <v>46160.683090277802</v>
      </c>
      <c r="D5082" s="1" t="s">
        <v>30</v>
      </c>
      <c r="E5082" s="1" t="s">
        <v>662</v>
      </c>
      <c r="F5082" s="1" t="s">
        <v>137</v>
      </c>
      <c r="H5082" s="1" t="s">
        <v>663</v>
      </c>
      <c r="I5082" s="1" t="s">
        <v>34</v>
      </c>
      <c r="J5082" s="1" t="s">
        <v>109</v>
      </c>
      <c r="K5082" s="1" t="s">
        <v>35</v>
      </c>
      <c r="L5082" t="s">
        <v>137</v>
      </c>
      <c r="O5082" s="1" t="s">
        <v>30</v>
      </c>
      <c r="P5082" s="4">
        <v>1657528</v>
      </c>
      <c r="Q5082" s="5">
        <v>83</v>
      </c>
      <c r="T5082" s="1" t="s">
        <v>37</v>
      </c>
      <c r="U5082" s="4">
        <v>2110199.4500000002</v>
      </c>
      <c r="V5082" s="5">
        <v>118</v>
      </c>
      <c r="W5082" s="5">
        <v>24</v>
      </c>
      <c r="Y5082" s="1" t="s">
        <v>69</v>
      </c>
      <c r="Z5082" s="3">
        <v>46203</v>
      </c>
      <c r="AA5082" s="1" t="s">
        <v>48</v>
      </c>
      <c r="AB5082" s="1" t="s">
        <v>49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14870</v>
      </c>
      <c r="B5083" s="1" t="s">
        <v>14871</v>
      </c>
      <c r="C5083" s="2">
        <v>46163.724016203698</v>
      </c>
      <c r="D5083" s="1" t="s">
        <v>30</v>
      </c>
      <c r="E5083" s="1" t="s">
        <v>14872</v>
      </c>
      <c r="F5083" s="1" t="s">
        <v>411</v>
      </c>
      <c r="H5083" s="1" t="s">
        <v>14873</v>
      </c>
      <c r="I5083" s="1" t="s">
        <v>394</v>
      </c>
      <c r="J5083" s="1" t="s">
        <v>395</v>
      </c>
      <c r="K5083" s="1" t="s">
        <v>35</v>
      </c>
      <c r="L5083" t="s">
        <v>11900</v>
      </c>
      <c r="O5083" s="1" t="s">
        <v>30</v>
      </c>
      <c r="P5083" s="4">
        <v>1680000</v>
      </c>
      <c r="Q5083" s="5">
        <v>1200</v>
      </c>
      <c r="T5083" s="1" t="s">
        <v>37</v>
      </c>
      <c r="U5083" s="4">
        <v>2179968.21</v>
      </c>
      <c r="Y5083" s="1" t="s">
        <v>47</v>
      </c>
      <c r="Z5083" s="3">
        <v>46234</v>
      </c>
      <c r="AA5083" s="1" t="s">
        <v>58</v>
      </c>
      <c r="AB5083" s="1" t="s">
        <v>59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14874</v>
      </c>
      <c r="B5084" s="1" t="s">
        <v>14875</v>
      </c>
      <c r="C5084" s="2">
        <v>46160.706574074102</v>
      </c>
      <c r="D5084" s="1" t="s">
        <v>30</v>
      </c>
      <c r="E5084" s="1" t="s">
        <v>31</v>
      </c>
      <c r="F5084" s="1" t="s">
        <v>32</v>
      </c>
      <c r="H5084" s="1" t="s">
        <v>33</v>
      </c>
      <c r="I5084" s="1" t="s">
        <v>34</v>
      </c>
      <c r="J5084" s="1" t="s">
        <v>35</v>
      </c>
      <c r="K5084" s="1" t="s">
        <v>729</v>
      </c>
      <c r="L5084" t="s">
        <v>32</v>
      </c>
      <c r="O5084" s="1" t="s">
        <v>30</v>
      </c>
      <c r="P5084" s="4">
        <v>1680000</v>
      </c>
      <c r="Q5084" s="5">
        <v>24</v>
      </c>
      <c r="T5084" s="1" t="s">
        <v>37</v>
      </c>
      <c r="U5084" s="4">
        <v>2138808.56</v>
      </c>
      <c r="V5084" s="5">
        <v>96</v>
      </c>
      <c r="W5084" s="5">
        <v>0</v>
      </c>
      <c r="Y5084" s="1" t="s">
        <v>38</v>
      </c>
      <c r="Z5084" s="3">
        <v>46193</v>
      </c>
      <c r="AA5084" s="1" t="s">
        <v>39</v>
      </c>
      <c r="AB5084" s="1" t="s">
        <v>40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14876</v>
      </c>
      <c r="B5085" s="1" t="s">
        <v>14877</v>
      </c>
      <c r="C5085" s="2">
        <v>46149.615173611099</v>
      </c>
      <c r="D5085" s="1" t="s">
        <v>30</v>
      </c>
      <c r="E5085" s="1" t="s">
        <v>6047</v>
      </c>
      <c r="F5085" s="1" t="s">
        <v>6048</v>
      </c>
      <c r="H5085" s="1" t="s">
        <v>6049</v>
      </c>
      <c r="I5085" s="1" t="s">
        <v>34</v>
      </c>
      <c r="J5085" s="1" t="s">
        <v>459</v>
      </c>
      <c r="K5085" s="1" t="s">
        <v>35</v>
      </c>
      <c r="L5085" t="s">
        <v>6048</v>
      </c>
      <c r="M5085" s="1" t="s">
        <v>57</v>
      </c>
      <c r="O5085" s="1" t="s">
        <v>30</v>
      </c>
      <c r="P5085" s="4">
        <v>1680000</v>
      </c>
      <c r="Q5085" s="5">
        <v>25</v>
      </c>
      <c r="T5085" s="1" t="s">
        <v>37</v>
      </c>
      <c r="U5085" s="4">
        <v>2132927.4700000002</v>
      </c>
      <c r="V5085" s="5">
        <v>96</v>
      </c>
      <c r="W5085" s="5">
        <v>8</v>
      </c>
      <c r="Y5085" s="1" t="s">
        <v>911</v>
      </c>
      <c r="Z5085" s="3">
        <v>46168</v>
      </c>
      <c r="AA5085" s="1" t="s">
        <v>58</v>
      </c>
      <c r="AB5085" s="1" t="s">
        <v>59</v>
      </c>
      <c r="AC5085" t="b">
        <f t="shared" si="316"/>
        <v>1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14878</v>
      </c>
      <c r="B5086" s="1" t="s">
        <v>14879</v>
      </c>
      <c r="C5086" s="2">
        <v>46156.771122685197</v>
      </c>
      <c r="D5086" s="1" t="s">
        <v>30</v>
      </c>
      <c r="E5086" s="1" t="s">
        <v>12931</v>
      </c>
      <c r="F5086" s="1" t="s">
        <v>3207</v>
      </c>
      <c r="H5086" s="1" t="s">
        <v>14880</v>
      </c>
      <c r="I5086" s="1" t="s">
        <v>34</v>
      </c>
      <c r="J5086" s="1" t="s">
        <v>181</v>
      </c>
      <c r="K5086" s="1" t="s">
        <v>35</v>
      </c>
      <c r="L5086" t="s">
        <v>3207</v>
      </c>
      <c r="O5086" s="1" t="s">
        <v>30</v>
      </c>
      <c r="P5086" s="4">
        <v>1680000</v>
      </c>
      <c r="Q5086" s="5">
        <v>96</v>
      </c>
      <c r="T5086" s="1" t="s">
        <v>37</v>
      </c>
      <c r="U5086" s="4">
        <v>2068752.12</v>
      </c>
      <c r="V5086" s="5">
        <v>360</v>
      </c>
      <c r="W5086" s="5">
        <v>250</v>
      </c>
      <c r="Y5086" s="1" t="s">
        <v>47</v>
      </c>
      <c r="Z5086" s="3">
        <v>46188</v>
      </c>
      <c r="AA5086" s="1" t="s">
        <v>48</v>
      </c>
      <c r="AB5086" s="1" t="s">
        <v>49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14881</v>
      </c>
      <c r="B5087" s="1" t="s">
        <v>14882</v>
      </c>
      <c r="C5087" s="2">
        <v>46136.504953703698</v>
      </c>
      <c r="D5087" s="1" t="s">
        <v>30</v>
      </c>
      <c r="E5087" s="1" t="s">
        <v>14883</v>
      </c>
      <c r="F5087" s="1" t="s">
        <v>2892</v>
      </c>
      <c r="H5087" s="1" t="s">
        <v>14884</v>
      </c>
      <c r="I5087" s="1" t="s">
        <v>34</v>
      </c>
      <c r="J5087" s="1" t="s">
        <v>109</v>
      </c>
      <c r="K5087" s="1" t="s">
        <v>35</v>
      </c>
      <c r="L5087" t="s">
        <v>2892</v>
      </c>
      <c r="O5087" s="1" t="s">
        <v>30</v>
      </c>
      <c r="P5087" s="4">
        <v>1688000</v>
      </c>
      <c r="Q5087" s="5">
        <v>54</v>
      </c>
      <c r="T5087" s="1" t="s">
        <v>37</v>
      </c>
      <c r="U5087" s="4">
        <v>2172793.08</v>
      </c>
      <c r="V5087" s="5">
        <v>54</v>
      </c>
      <c r="W5087" s="5">
        <v>0</v>
      </c>
      <c r="Y5087" s="1" t="s">
        <v>47</v>
      </c>
      <c r="Z5087" s="3">
        <v>46178</v>
      </c>
      <c r="AA5087" s="1" t="s">
        <v>70</v>
      </c>
      <c r="AB5087" s="1" t="s">
        <v>71</v>
      </c>
      <c r="AC5087" t="b">
        <f t="shared" si="316"/>
        <v>1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14885</v>
      </c>
      <c r="B5088" s="1" t="s">
        <v>14886</v>
      </c>
      <c r="C5088" s="2">
        <v>46167.159409722197</v>
      </c>
      <c r="D5088" s="1" t="s">
        <v>30</v>
      </c>
      <c r="E5088" s="1" t="s">
        <v>14887</v>
      </c>
      <c r="F5088" s="1" t="s">
        <v>909</v>
      </c>
      <c r="H5088" s="1" t="s">
        <v>14888</v>
      </c>
      <c r="I5088" s="1" t="s">
        <v>34</v>
      </c>
      <c r="J5088" s="1" t="s">
        <v>109</v>
      </c>
      <c r="K5088" s="1" t="s">
        <v>35</v>
      </c>
      <c r="L5088" t="s">
        <v>909</v>
      </c>
      <c r="M5088" s="1" t="s">
        <v>57</v>
      </c>
      <c r="O5088" s="1" t="s">
        <v>30</v>
      </c>
      <c r="P5088" s="4">
        <v>1700000</v>
      </c>
      <c r="Q5088" s="5">
        <v>20</v>
      </c>
      <c r="T5088" s="1" t="s">
        <v>37</v>
      </c>
      <c r="U5088" s="4">
        <v>2094569.23</v>
      </c>
      <c r="V5088" s="5">
        <v>75</v>
      </c>
      <c r="W5088" s="5">
        <v>0</v>
      </c>
      <c r="Y5088" s="1" t="s">
        <v>911</v>
      </c>
      <c r="Z5088" s="3">
        <v>46218</v>
      </c>
      <c r="AA5088" s="1" t="s">
        <v>39</v>
      </c>
      <c r="AB5088" s="1" t="s">
        <v>40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14889</v>
      </c>
      <c r="B5089" s="1" t="s">
        <v>14890</v>
      </c>
      <c r="C5089" s="2">
        <v>46160.815266203703</v>
      </c>
      <c r="D5089" s="1" t="s">
        <v>30</v>
      </c>
      <c r="E5089" s="1" t="s">
        <v>14891</v>
      </c>
      <c r="F5089" s="1" t="s">
        <v>2710</v>
      </c>
      <c r="H5089" s="1" t="s">
        <v>14892</v>
      </c>
      <c r="I5089" s="1" t="s">
        <v>55</v>
      </c>
      <c r="J5089" s="1" t="s">
        <v>181</v>
      </c>
      <c r="K5089" s="1" t="s">
        <v>35</v>
      </c>
      <c r="L5089" t="s">
        <v>2710</v>
      </c>
      <c r="O5089" s="1" t="s">
        <v>30</v>
      </c>
      <c r="P5089" s="4">
        <v>1700000</v>
      </c>
      <c r="Q5089" s="5">
        <v>10</v>
      </c>
      <c r="S5089" s="5">
        <v>5000</v>
      </c>
      <c r="T5089" s="1" t="s">
        <v>37</v>
      </c>
      <c r="U5089" s="4">
        <v>2173450.5099999998</v>
      </c>
      <c r="Y5089" s="1" t="s">
        <v>47</v>
      </c>
      <c r="Z5089" s="3">
        <v>46188</v>
      </c>
      <c r="AA5089" s="1" t="s">
        <v>58</v>
      </c>
      <c r="AB5089" s="1" t="s">
        <v>59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14893</v>
      </c>
      <c r="B5090" s="1" t="s">
        <v>14894</v>
      </c>
      <c r="C5090" s="2">
        <v>46135.546597222201</v>
      </c>
      <c r="D5090" s="1" t="s">
        <v>30</v>
      </c>
      <c r="E5090" s="1" t="s">
        <v>435</v>
      </c>
      <c r="F5090" s="1" t="s">
        <v>436</v>
      </c>
      <c r="H5090" s="1" t="s">
        <v>14895</v>
      </c>
      <c r="I5090" s="1" t="s">
        <v>34</v>
      </c>
      <c r="J5090" s="1" t="s">
        <v>68</v>
      </c>
      <c r="K5090" s="1" t="s">
        <v>35</v>
      </c>
      <c r="L5090" t="s">
        <v>436</v>
      </c>
      <c r="M5090" s="1" t="s">
        <v>57</v>
      </c>
      <c r="O5090" s="1" t="s">
        <v>30</v>
      </c>
      <c r="P5090" s="4">
        <v>1700000</v>
      </c>
      <c r="Q5090" s="5">
        <v>30</v>
      </c>
      <c r="T5090" s="1" t="s">
        <v>37</v>
      </c>
      <c r="U5090" s="4">
        <v>2043739.6</v>
      </c>
      <c r="V5090" s="5">
        <v>60</v>
      </c>
      <c r="W5090" s="5">
        <v>0</v>
      </c>
      <c r="Y5090" s="1" t="s">
        <v>281</v>
      </c>
      <c r="Z5090" s="3">
        <v>46170</v>
      </c>
      <c r="AA5090" s="1" t="s">
        <v>58</v>
      </c>
      <c r="AB5090" s="1" t="s">
        <v>59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14896</v>
      </c>
      <c r="B5091" s="1" t="s">
        <v>14897</v>
      </c>
      <c r="C5091" s="2">
        <v>46118.833009259302</v>
      </c>
      <c r="D5091" s="1" t="s">
        <v>30</v>
      </c>
      <c r="E5091" s="1" t="s">
        <v>14898</v>
      </c>
      <c r="F5091" s="1" t="s">
        <v>2710</v>
      </c>
      <c r="H5091" s="1" t="s">
        <v>14899</v>
      </c>
      <c r="I5091" s="1" t="s">
        <v>34</v>
      </c>
      <c r="J5091" s="1" t="s">
        <v>262</v>
      </c>
      <c r="K5091" s="1" t="s">
        <v>35</v>
      </c>
      <c r="L5091" t="s">
        <v>2710</v>
      </c>
      <c r="O5091" s="1" t="s">
        <v>30</v>
      </c>
      <c r="P5091" s="4">
        <v>1700000</v>
      </c>
      <c r="Q5091" s="5">
        <v>178</v>
      </c>
      <c r="T5091" s="1" t="s">
        <v>37</v>
      </c>
      <c r="U5091" s="4">
        <v>2119560.62</v>
      </c>
      <c r="V5091" s="5">
        <v>356</v>
      </c>
      <c r="W5091" s="5">
        <v>36600</v>
      </c>
      <c r="Y5091" s="1" t="s">
        <v>47</v>
      </c>
      <c r="Z5091" s="3">
        <v>46196</v>
      </c>
      <c r="AA5091" s="1" t="s">
        <v>48</v>
      </c>
      <c r="AB5091" s="1" t="s">
        <v>49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14900</v>
      </c>
      <c r="B5092" s="1" t="s">
        <v>14901</v>
      </c>
      <c r="C5092" s="2">
        <v>46139.513043981497</v>
      </c>
      <c r="D5092" s="1" t="s">
        <v>30</v>
      </c>
      <c r="E5092" s="1" t="s">
        <v>14902</v>
      </c>
      <c r="F5092" s="1" t="s">
        <v>1392</v>
      </c>
      <c r="H5092" s="1" t="s">
        <v>14903</v>
      </c>
      <c r="I5092" s="1" t="s">
        <v>34</v>
      </c>
      <c r="J5092" s="1" t="s">
        <v>109</v>
      </c>
      <c r="K5092" s="1" t="s">
        <v>35</v>
      </c>
      <c r="L5092" t="s">
        <v>1392</v>
      </c>
      <c r="O5092" s="1" t="s">
        <v>30</v>
      </c>
      <c r="P5092" s="4">
        <v>1700000</v>
      </c>
      <c r="Q5092" s="5">
        <v>26</v>
      </c>
      <c r="T5092" s="1" t="s">
        <v>37</v>
      </c>
      <c r="U5092" s="4">
        <v>2166650.09</v>
      </c>
      <c r="V5092" s="5">
        <v>200</v>
      </c>
      <c r="W5092" s="5">
        <v>5</v>
      </c>
      <c r="Y5092" s="1" t="s">
        <v>69</v>
      </c>
      <c r="Z5092" s="3">
        <v>46247</v>
      </c>
      <c r="AA5092" s="1" t="s">
        <v>58</v>
      </c>
      <c r="AB5092" s="1" t="s">
        <v>59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14904</v>
      </c>
      <c r="B5093" s="1" t="s">
        <v>14905</v>
      </c>
      <c r="C5093" s="2">
        <v>46157.736597222203</v>
      </c>
      <c r="D5093" s="1" t="s">
        <v>30</v>
      </c>
      <c r="E5093" s="1" t="s">
        <v>3135</v>
      </c>
      <c r="F5093" s="1" t="s">
        <v>75</v>
      </c>
      <c r="H5093" s="1" t="s">
        <v>14906</v>
      </c>
      <c r="I5093" s="1" t="s">
        <v>34</v>
      </c>
      <c r="J5093" s="1" t="s">
        <v>109</v>
      </c>
      <c r="K5093" s="1" t="s">
        <v>35</v>
      </c>
      <c r="L5093" t="s">
        <v>75</v>
      </c>
      <c r="M5093" s="1" t="s">
        <v>57</v>
      </c>
      <c r="O5093" s="1" t="s">
        <v>30</v>
      </c>
      <c r="P5093" s="4">
        <v>1700000</v>
      </c>
      <c r="Q5093" s="5">
        <v>10</v>
      </c>
      <c r="T5093" s="1" t="s">
        <v>37</v>
      </c>
      <c r="U5093" s="4">
        <v>2215270.73</v>
      </c>
      <c r="V5093" s="5">
        <v>30</v>
      </c>
      <c r="W5093" s="5">
        <v>0</v>
      </c>
      <c r="Y5093" s="1" t="s">
        <v>78</v>
      </c>
      <c r="Z5093" s="3">
        <v>46248</v>
      </c>
      <c r="AA5093" s="1" t="s">
        <v>48</v>
      </c>
      <c r="AB5093" s="1" t="s">
        <v>49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14907</v>
      </c>
      <c r="B5094" s="1" t="s">
        <v>14908</v>
      </c>
      <c r="C5094" s="2">
        <v>46160.570092592599</v>
      </c>
      <c r="D5094" s="1" t="s">
        <v>30</v>
      </c>
      <c r="E5094" s="1" t="s">
        <v>10908</v>
      </c>
      <c r="F5094" s="1" t="s">
        <v>372</v>
      </c>
      <c r="H5094" s="1" t="s">
        <v>14909</v>
      </c>
      <c r="I5094" s="1" t="s">
        <v>34</v>
      </c>
      <c r="J5094" s="1" t="s">
        <v>109</v>
      </c>
      <c r="K5094" s="1" t="s">
        <v>35</v>
      </c>
      <c r="L5094" t="s">
        <v>372</v>
      </c>
      <c r="O5094" s="1" t="s">
        <v>30</v>
      </c>
      <c r="P5094" s="4">
        <v>1700000</v>
      </c>
      <c r="Q5094" s="5">
        <v>30</v>
      </c>
      <c r="T5094" s="1" t="s">
        <v>37</v>
      </c>
      <c r="U5094" s="4">
        <v>2215270.73</v>
      </c>
      <c r="V5094" s="5">
        <v>60</v>
      </c>
      <c r="W5094" s="5">
        <v>0</v>
      </c>
      <c r="Y5094" s="1" t="s">
        <v>374</v>
      </c>
      <c r="Z5094" s="3">
        <v>46265</v>
      </c>
      <c r="AA5094" s="1" t="s">
        <v>48</v>
      </c>
      <c r="AB5094" s="1" t="s">
        <v>49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1</v>
      </c>
    </row>
    <row r="5095" spans="1:32">
      <c r="A5095" t="s">
        <v>14910</v>
      </c>
      <c r="B5095" s="1" t="s">
        <v>14911</v>
      </c>
      <c r="C5095" s="2">
        <v>46139.5366782407</v>
      </c>
      <c r="D5095" s="1" t="s">
        <v>30</v>
      </c>
      <c r="E5095" s="1" t="s">
        <v>3527</v>
      </c>
      <c r="F5095" s="1" t="s">
        <v>218</v>
      </c>
      <c r="H5095" s="1" t="s">
        <v>14912</v>
      </c>
      <c r="I5095" s="1" t="s">
        <v>34</v>
      </c>
      <c r="J5095" s="1" t="s">
        <v>109</v>
      </c>
      <c r="K5095" s="1" t="s">
        <v>35</v>
      </c>
      <c r="L5095" t="s">
        <v>218</v>
      </c>
      <c r="M5095" s="1" t="s">
        <v>57</v>
      </c>
      <c r="O5095" s="1" t="s">
        <v>30</v>
      </c>
      <c r="P5095" s="4">
        <v>1700000</v>
      </c>
      <c r="Q5095" s="5">
        <v>21</v>
      </c>
      <c r="T5095" s="1" t="s">
        <v>37</v>
      </c>
      <c r="U5095" s="4">
        <v>2090149.93</v>
      </c>
      <c r="V5095" s="5">
        <v>82</v>
      </c>
      <c r="W5095" s="5">
        <v>0</v>
      </c>
      <c r="Y5095" s="1" t="s">
        <v>47</v>
      </c>
      <c r="Z5095" s="3">
        <v>46209</v>
      </c>
      <c r="AA5095" s="1" t="s">
        <v>48</v>
      </c>
      <c r="AB5095" s="1" t="s">
        <v>49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14913</v>
      </c>
      <c r="B5096" s="1" t="s">
        <v>14914</v>
      </c>
      <c r="C5096" s="2">
        <v>46101.821608796301</v>
      </c>
      <c r="D5096" s="1" t="s">
        <v>30</v>
      </c>
      <c r="E5096" s="1" t="s">
        <v>2406</v>
      </c>
      <c r="F5096" s="1" t="s">
        <v>771</v>
      </c>
      <c r="H5096" s="1" t="s">
        <v>2407</v>
      </c>
      <c r="I5096" s="1" t="s">
        <v>34</v>
      </c>
      <c r="J5096" s="1" t="s">
        <v>165</v>
      </c>
      <c r="K5096" s="1" t="s">
        <v>35</v>
      </c>
      <c r="L5096" t="s">
        <v>771</v>
      </c>
      <c r="M5096" s="1" t="s">
        <v>57</v>
      </c>
      <c r="O5096" s="1" t="s">
        <v>30</v>
      </c>
      <c r="P5096" s="4">
        <v>1722510</v>
      </c>
      <c r="Q5096" s="5">
        <v>18</v>
      </c>
      <c r="T5096" s="1" t="s">
        <v>37</v>
      </c>
      <c r="U5096" s="4">
        <v>2121098.94</v>
      </c>
      <c r="V5096" s="5">
        <v>190</v>
      </c>
      <c r="W5096" s="5">
        <v>0</v>
      </c>
      <c r="Y5096" s="1" t="s">
        <v>69</v>
      </c>
      <c r="Z5096" s="3">
        <v>46183</v>
      </c>
      <c r="AA5096" s="1" t="s">
        <v>48</v>
      </c>
      <c r="AB5096" s="1" t="s">
        <v>49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14915</v>
      </c>
      <c r="B5097" s="1" t="s">
        <v>14916</v>
      </c>
      <c r="C5097" s="2">
        <v>46147.0332291667</v>
      </c>
      <c r="D5097" s="1" t="s">
        <v>30</v>
      </c>
      <c r="E5097" s="1" t="s">
        <v>14917</v>
      </c>
      <c r="F5097" s="1" t="s">
        <v>819</v>
      </c>
      <c r="H5097" s="1" t="s">
        <v>14918</v>
      </c>
      <c r="I5097" s="1" t="s">
        <v>34</v>
      </c>
      <c r="J5097" s="1" t="s">
        <v>109</v>
      </c>
      <c r="K5097" s="1" t="s">
        <v>35</v>
      </c>
      <c r="L5097" t="s">
        <v>819</v>
      </c>
      <c r="M5097" s="1" t="s">
        <v>57</v>
      </c>
      <c r="O5097" s="1" t="s">
        <v>30</v>
      </c>
      <c r="P5097" s="4">
        <v>1728000</v>
      </c>
      <c r="Q5097" s="5">
        <v>100</v>
      </c>
      <c r="T5097" s="1" t="s">
        <v>37</v>
      </c>
      <c r="U5097" s="4">
        <v>2133734.15</v>
      </c>
      <c r="V5097" s="5">
        <v>200</v>
      </c>
      <c r="W5097" s="5">
        <v>0</v>
      </c>
      <c r="Y5097" s="1" t="s">
        <v>47</v>
      </c>
      <c r="Z5097" s="3">
        <v>46189</v>
      </c>
      <c r="AA5097" s="1" t="s">
        <v>39</v>
      </c>
      <c r="AB5097" s="1" t="s">
        <v>40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14919</v>
      </c>
      <c r="B5098" s="1" t="s">
        <v>14920</v>
      </c>
      <c r="C5098" s="2">
        <v>46143.5313425926</v>
      </c>
      <c r="D5098" s="1" t="s">
        <v>30</v>
      </c>
      <c r="E5098" s="1" t="s">
        <v>293</v>
      </c>
      <c r="F5098" s="1" t="s">
        <v>75</v>
      </c>
      <c r="H5098" s="1" t="s">
        <v>14921</v>
      </c>
      <c r="I5098" s="1" t="s">
        <v>34</v>
      </c>
      <c r="J5098" s="1" t="s">
        <v>46</v>
      </c>
      <c r="K5098" s="1" t="s">
        <v>35</v>
      </c>
      <c r="L5098" t="s">
        <v>75</v>
      </c>
      <c r="M5098" s="1" t="s">
        <v>57</v>
      </c>
      <c r="O5098" s="1" t="s">
        <v>30</v>
      </c>
      <c r="P5098" s="4">
        <v>1734000</v>
      </c>
      <c r="Q5098" s="5">
        <v>15</v>
      </c>
      <c r="T5098" s="1" t="s">
        <v>37</v>
      </c>
      <c r="U5098" s="4">
        <v>2141142.9500000002</v>
      </c>
      <c r="V5098" s="5">
        <v>40</v>
      </c>
      <c r="W5098" s="5">
        <v>10</v>
      </c>
      <c r="Y5098" s="1" t="s">
        <v>78</v>
      </c>
      <c r="Z5098" s="3">
        <v>46192</v>
      </c>
      <c r="AA5098" s="1" t="s">
        <v>48</v>
      </c>
      <c r="AB5098" s="1" t="s">
        <v>49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14922</v>
      </c>
      <c r="B5099" s="1" t="s">
        <v>14923</v>
      </c>
      <c r="C5099" s="2">
        <v>46086.776944444398</v>
      </c>
      <c r="D5099" s="1" t="s">
        <v>30</v>
      </c>
      <c r="E5099" s="1" t="s">
        <v>8759</v>
      </c>
      <c r="F5099" s="1" t="s">
        <v>824</v>
      </c>
      <c r="H5099" s="1" t="s">
        <v>14924</v>
      </c>
      <c r="I5099" s="1" t="s">
        <v>34</v>
      </c>
      <c r="J5099" s="1" t="s">
        <v>611</v>
      </c>
      <c r="K5099" s="1" t="s">
        <v>35</v>
      </c>
      <c r="L5099" t="s">
        <v>824</v>
      </c>
      <c r="O5099" s="1" t="s">
        <v>30</v>
      </c>
      <c r="P5099" s="4">
        <v>1744200</v>
      </c>
      <c r="Q5099" s="5">
        <v>68</v>
      </c>
      <c r="T5099" s="1" t="s">
        <v>37</v>
      </c>
      <c r="U5099" s="4">
        <v>2138389.85</v>
      </c>
      <c r="V5099" s="5">
        <v>68</v>
      </c>
      <c r="W5099" s="5">
        <v>0</v>
      </c>
      <c r="Y5099" s="1" t="s">
        <v>78</v>
      </c>
      <c r="Z5099" s="3">
        <v>46198</v>
      </c>
      <c r="AA5099" s="1" t="s">
        <v>39</v>
      </c>
      <c r="AB5099" s="1" t="s">
        <v>40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14925</v>
      </c>
      <c r="B5100" s="1" t="s">
        <v>14926</v>
      </c>
      <c r="C5100" s="2">
        <v>46153.775937500002</v>
      </c>
      <c r="D5100" s="1" t="s">
        <v>30</v>
      </c>
      <c r="E5100" s="1" t="s">
        <v>8749</v>
      </c>
      <c r="F5100" s="1" t="s">
        <v>392</v>
      </c>
      <c r="H5100" s="1" t="s">
        <v>14927</v>
      </c>
      <c r="I5100" s="1" t="s">
        <v>55</v>
      </c>
      <c r="J5100" s="1" t="s">
        <v>77</v>
      </c>
      <c r="K5100" s="1" t="s">
        <v>35</v>
      </c>
      <c r="L5100" t="s">
        <v>392</v>
      </c>
      <c r="M5100" s="1" t="s">
        <v>91</v>
      </c>
      <c r="O5100" s="1" t="s">
        <v>30</v>
      </c>
      <c r="P5100" s="4">
        <v>1770000</v>
      </c>
      <c r="Q5100" s="5">
        <v>600</v>
      </c>
      <c r="S5100" s="5">
        <v>195000</v>
      </c>
      <c r="T5100" s="1" t="s">
        <v>37</v>
      </c>
      <c r="U5100" s="4">
        <v>2294097.21</v>
      </c>
      <c r="Y5100" s="1" t="s">
        <v>47</v>
      </c>
      <c r="Z5100" s="3">
        <v>46224</v>
      </c>
      <c r="AA5100" s="1" t="s">
        <v>48</v>
      </c>
      <c r="AB5100" s="1" t="s">
        <v>49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14928</v>
      </c>
      <c r="B5101" s="1" t="s">
        <v>14929</v>
      </c>
      <c r="C5101" s="2">
        <v>46113.998553240701</v>
      </c>
      <c r="D5101" s="1" t="s">
        <v>30</v>
      </c>
      <c r="E5101" s="1" t="s">
        <v>14898</v>
      </c>
      <c r="F5101" s="1" t="s">
        <v>2710</v>
      </c>
      <c r="H5101" s="1" t="s">
        <v>14930</v>
      </c>
      <c r="I5101" s="1" t="s">
        <v>34</v>
      </c>
      <c r="J5101" s="1" t="s">
        <v>97</v>
      </c>
      <c r="K5101" s="1" t="s">
        <v>35</v>
      </c>
      <c r="L5101" t="s">
        <v>2710</v>
      </c>
      <c r="O5101" s="1" t="s">
        <v>30</v>
      </c>
      <c r="P5101" s="4">
        <v>1800000</v>
      </c>
      <c r="Q5101" s="5">
        <v>60</v>
      </c>
      <c r="T5101" s="1" t="s">
        <v>37</v>
      </c>
      <c r="U5101" s="4">
        <v>2244240.65</v>
      </c>
      <c r="V5101" s="5">
        <v>700</v>
      </c>
      <c r="W5101" s="5">
        <v>3455</v>
      </c>
      <c r="Y5101" s="1" t="s">
        <v>47</v>
      </c>
      <c r="Z5101" s="3">
        <v>46176</v>
      </c>
      <c r="AA5101" s="1" t="s">
        <v>48</v>
      </c>
      <c r="AB5101" s="1" t="s">
        <v>49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14931</v>
      </c>
      <c r="B5102" s="1" t="s">
        <v>14932</v>
      </c>
      <c r="C5102" s="2">
        <v>46090.561064814799</v>
      </c>
      <c r="D5102" s="1" t="s">
        <v>30</v>
      </c>
      <c r="E5102" s="1" t="s">
        <v>14933</v>
      </c>
      <c r="F5102" s="1" t="s">
        <v>1061</v>
      </c>
      <c r="H5102" s="1" t="s">
        <v>14934</v>
      </c>
      <c r="I5102" s="1" t="s">
        <v>34</v>
      </c>
      <c r="J5102" s="1" t="s">
        <v>109</v>
      </c>
      <c r="K5102" s="1" t="s">
        <v>35</v>
      </c>
      <c r="L5102" t="s">
        <v>1061</v>
      </c>
      <c r="M5102" s="1" t="s">
        <v>57</v>
      </c>
      <c r="O5102" s="1" t="s">
        <v>30</v>
      </c>
      <c r="P5102" s="4">
        <v>1800000</v>
      </c>
      <c r="Q5102" s="5">
        <v>90</v>
      </c>
      <c r="T5102" s="1" t="s">
        <v>37</v>
      </c>
      <c r="U5102" s="4">
        <v>2199419.5699999998</v>
      </c>
      <c r="V5102" s="5">
        <v>150</v>
      </c>
      <c r="W5102" s="5">
        <v>20</v>
      </c>
      <c r="Y5102" s="1" t="s">
        <v>281</v>
      </c>
      <c r="Z5102" s="3">
        <v>46203</v>
      </c>
      <c r="AA5102" s="1" t="s">
        <v>48</v>
      </c>
      <c r="AB5102" s="1" t="s">
        <v>49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14935</v>
      </c>
      <c r="B5103" s="1" t="s">
        <v>14936</v>
      </c>
      <c r="C5103" s="2">
        <v>46101.1199305556</v>
      </c>
      <c r="D5103" s="1" t="s">
        <v>30</v>
      </c>
      <c r="E5103" s="1" t="s">
        <v>14937</v>
      </c>
      <c r="F5103" s="1" t="s">
        <v>2892</v>
      </c>
      <c r="H5103" s="1" t="s">
        <v>14938</v>
      </c>
      <c r="I5103" s="1" t="s">
        <v>34</v>
      </c>
      <c r="J5103" s="1" t="s">
        <v>109</v>
      </c>
      <c r="K5103" s="1" t="s">
        <v>35</v>
      </c>
      <c r="L5103" t="s">
        <v>2892</v>
      </c>
      <c r="O5103" s="1" t="s">
        <v>30</v>
      </c>
      <c r="P5103" s="4">
        <v>1800000</v>
      </c>
      <c r="Q5103" s="5">
        <v>1200</v>
      </c>
      <c r="T5103" s="1" t="s">
        <v>37</v>
      </c>
      <c r="U5103" s="4">
        <v>2147939.35</v>
      </c>
      <c r="V5103" s="5">
        <v>1000</v>
      </c>
      <c r="W5103" s="5">
        <v>0</v>
      </c>
      <c r="Y5103" s="1" t="s">
        <v>47</v>
      </c>
      <c r="Z5103" s="3">
        <v>46171</v>
      </c>
      <c r="AA5103" s="1" t="s">
        <v>58</v>
      </c>
      <c r="AB5103" s="1" t="s">
        <v>59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14939</v>
      </c>
      <c r="B5104" s="1" t="s">
        <v>14940</v>
      </c>
      <c r="C5104" s="2">
        <v>46122.542731481502</v>
      </c>
      <c r="D5104" s="1" t="s">
        <v>30</v>
      </c>
      <c r="E5104" s="1" t="s">
        <v>5589</v>
      </c>
      <c r="F5104" s="1" t="s">
        <v>1520</v>
      </c>
      <c r="H5104" s="1" t="s">
        <v>14941</v>
      </c>
      <c r="I5104" s="1" t="s">
        <v>34</v>
      </c>
      <c r="J5104" s="1" t="s">
        <v>109</v>
      </c>
      <c r="K5104" s="1" t="s">
        <v>35</v>
      </c>
      <c r="L5104" t="s">
        <v>1520</v>
      </c>
      <c r="M5104" s="1" t="s">
        <v>57</v>
      </c>
      <c r="O5104" s="1" t="s">
        <v>30</v>
      </c>
      <c r="P5104" s="4">
        <v>1800000</v>
      </c>
      <c r="Q5104" s="5">
        <v>220</v>
      </c>
      <c r="T5104" s="1" t="s">
        <v>37</v>
      </c>
      <c r="U5104" s="4">
        <v>2233260.66</v>
      </c>
      <c r="V5104" s="5">
        <v>320</v>
      </c>
      <c r="W5104" s="5">
        <v>0</v>
      </c>
      <c r="Y5104" s="1" t="s">
        <v>281</v>
      </c>
      <c r="Z5104" s="3">
        <v>46203</v>
      </c>
      <c r="AA5104" s="1" t="s">
        <v>39</v>
      </c>
      <c r="AB5104" s="1" t="s">
        <v>40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14942</v>
      </c>
      <c r="B5105" s="1" t="s">
        <v>14943</v>
      </c>
      <c r="C5105" s="2">
        <v>46147.706168981502</v>
      </c>
      <c r="D5105" s="1" t="s">
        <v>30</v>
      </c>
      <c r="E5105" s="1" t="s">
        <v>11362</v>
      </c>
      <c r="F5105" s="1" t="s">
        <v>847</v>
      </c>
      <c r="H5105" s="1" t="s">
        <v>14944</v>
      </c>
      <c r="I5105" s="1" t="s">
        <v>34</v>
      </c>
      <c r="J5105" s="1" t="s">
        <v>35</v>
      </c>
      <c r="K5105" s="1" t="s">
        <v>549</v>
      </c>
      <c r="L5105" t="s">
        <v>847</v>
      </c>
      <c r="M5105" s="1" t="s">
        <v>91</v>
      </c>
      <c r="O5105" s="1" t="s">
        <v>30</v>
      </c>
      <c r="P5105" s="4">
        <v>1800000</v>
      </c>
      <c r="Q5105" s="5">
        <v>108</v>
      </c>
      <c r="T5105" s="1" t="s">
        <v>37</v>
      </c>
      <c r="U5105" s="4">
        <v>2326500.87</v>
      </c>
      <c r="V5105" s="5">
        <v>130</v>
      </c>
      <c r="W5105" s="5">
        <v>0</v>
      </c>
      <c r="Y5105" s="1" t="s">
        <v>38</v>
      </c>
      <c r="Z5105" s="3">
        <v>46268</v>
      </c>
      <c r="AA5105" s="1" t="s">
        <v>48</v>
      </c>
      <c r="AB5105" s="1" t="s">
        <v>49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14945</v>
      </c>
      <c r="B5106" s="1" t="s">
        <v>14946</v>
      </c>
      <c r="C5106" s="2">
        <v>46080.807048611103</v>
      </c>
      <c r="D5106" s="1" t="s">
        <v>30</v>
      </c>
      <c r="E5106" s="1" t="s">
        <v>14947</v>
      </c>
      <c r="F5106" s="1" t="s">
        <v>1061</v>
      </c>
      <c r="H5106" s="1" t="s">
        <v>14948</v>
      </c>
      <c r="I5106" s="1" t="s">
        <v>34</v>
      </c>
      <c r="J5106" s="1" t="s">
        <v>109</v>
      </c>
      <c r="K5106" s="1" t="s">
        <v>35</v>
      </c>
      <c r="L5106" t="s">
        <v>1061</v>
      </c>
      <c r="M5106" s="1" t="s">
        <v>57</v>
      </c>
      <c r="O5106" s="1" t="s">
        <v>30</v>
      </c>
      <c r="P5106" s="4">
        <v>1800000</v>
      </c>
      <c r="Q5106" s="5">
        <v>30</v>
      </c>
      <c r="T5106" s="1" t="s">
        <v>37</v>
      </c>
      <c r="U5106" s="4">
        <v>2213099.92</v>
      </c>
      <c r="V5106" s="5">
        <v>150</v>
      </c>
      <c r="W5106" s="5">
        <v>10</v>
      </c>
      <c r="Y5106" s="1" t="s">
        <v>281</v>
      </c>
      <c r="Z5106" s="3">
        <v>46173</v>
      </c>
      <c r="AA5106" s="1" t="s">
        <v>48</v>
      </c>
      <c r="AB5106" s="1" t="s">
        <v>49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14949</v>
      </c>
      <c r="B5107" s="1" t="s">
        <v>14950</v>
      </c>
      <c r="C5107" s="2">
        <v>46106.307824074102</v>
      </c>
      <c r="D5107" s="1" t="s">
        <v>30</v>
      </c>
      <c r="E5107" s="1" t="s">
        <v>14951</v>
      </c>
      <c r="F5107" s="1" t="s">
        <v>1192</v>
      </c>
      <c r="H5107" s="1" t="s">
        <v>14952</v>
      </c>
      <c r="I5107" s="1" t="s">
        <v>34</v>
      </c>
      <c r="J5107" s="1" t="s">
        <v>181</v>
      </c>
      <c r="K5107" s="1" t="s">
        <v>35</v>
      </c>
      <c r="L5107" t="s">
        <v>1192</v>
      </c>
      <c r="M5107" s="1" t="s">
        <v>57</v>
      </c>
      <c r="O5107" s="1" t="s">
        <v>30</v>
      </c>
      <c r="P5107" s="4">
        <v>1800000</v>
      </c>
      <c r="Q5107" s="5">
        <v>600</v>
      </c>
      <c r="T5107" s="1" t="s">
        <v>37</v>
      </c>
      <c r="U5107" s="4">
        <v>2190420.54</v>
      </c>
      <c r="V5107" s="5">
        <v>1200</v>
      </c>
      <c r="W5107" s="5">
        <v>20</v>
      </c>
      <c r="Y5107" s="1" t="s">
        <v>69</v>
      </c>
      <c r="Z5107" s="3">
        <v>46197</v>
      </c>
      <c r="AA5107" s="1" t="s">
        <v>58</v>
      </c>
      <c r="AB5107" s="1" t="s">
        <v>59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14953</v>
      </c>
      <c r="B5108" s="1" t="s">
        <v>14954</v>
      </c>
      <c r="C5108" s="2">
        <v>46164.636597222197</v>
      </c>
      <c r="D5108" s="1" t="s">
        <v>30</v>
      </c>
      <c r="E5108" s="1" t="s">
        <v>2254</v>
      </c>
      <c r="F5108" s="1" t="s">
        <v>364</v>
      </c>
      <c r="H5108" s="1" t="s">
        <v>2255</v>
      </c>
      <c r="I5108" s="1" t="s">
        <v>55</v>
      </c>
      <c r="J5108" s="1" t="s">
        <v>214</v>
      </c>
      <c r="K5108" s="1" t="s">
        <v>35</v>
      </c>
      <c r="L5108" t="s">
        <v>364</v>
      </c>
      <c r="O5108" s="1" t="s">
        <v>30</v>
      </c>
      <c r="P5108" s="4">
        <v>1800000</v>
      </c>
      <c r="Q5108" s="5">
        <v>270</v>
      </c>
      <c r="S5108" s="5">
        <v>45000</v>
      </c>
      <c r="T5108" s="1" t="s">
        <v>37</v>
      </c>
      <c r="U5108" s="4">
        <v>2314979.42</v>
      </c>
      <c r="Y5108" s="1" t="s">
        <v>69</v>
      </c>
      <c r="Z5108" s="3">
        <v>46265</v>
      </c>
      <c r="AA5108" s="1" t="s">
        <v>58</v>
      </c>
      <c r="AB5108" s="1" t="s">
        <v>59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14955</v>
      </c>
      <c r="B5109" s="1" t="s">
        <v>14956</v>
      </c>
      <c r="C5109" s="2">
        <v>46155.829097222202</v>
      </c>
      <c r="D5109" s="1" t="s">
        <v>30</v>
      </c>
      <c r="E5109" s="1" t="s">
        <v>11123</v>
      </c>
      <c r="F5109" s="1" t="s">
        <v>491</v>
      </c>
      <c r="H5109" s="1" t="s">
        <v>14957</v>
      </c>
      <c r="I5109" s="1" t="s">
        <v>34</v>
      </c>
      <c r="J5109" s="1" t="s">
        <v>35</v>
      </c>
      <c r="K5109" s="1" t="s">
        <v>126</v>
      </c>
      <c r="L5109" t="s">
        <v>491</v>
      </c>
      <c r="O5109" s="1" t="s">
        <v>30</v>
      </c>
      <c r="P5109" s="4">
        <v>1800000</v>
      </c>
      <c r="Q5109" s="5">
        <v>15</v>
      </c>
      <c r="T5109" s="1" t="s">
        <v>37</v>
      </c>
      <c r="U5109" s="4">
        <v>2286179.79</v>
      </c>
      <c r="V5109" s="5">
        <v>200</v>
      </c>
      <c r="W5109" s="5">
        <v>0</v>
      </c>
      <c r="Y5109" s="1" t="s">
        <v>493</v>
      </c>
      <c r="Z5109" s="3">
        <v>46212</v>
      </c>
      <c r="AA5109" s="1" t="s">
        <v>48</v>
      </c>
      <c r="AB5109" s="1" t="s">
        <v>49</v>
      </c>
      <c r="AC5109" t="b">
        <f t="shared" si="316"/>
        <v>0</v>
      </c>
      <c r="AD5109" t="b">
        <f t="shared" si="317"/>
        <v>0</v>
      </c>
      <c r="AE5109" t="b">
        <f t="shared" si="318"/>
        <v>1</v>
      </c>
      <c r="AF5109" t="b">
        <f t="shared" si="319"/>
        <v>0</v>
      </c>
    </row>
    <row r="5110" spans="1:32">
      <c r="A5110" t="s">
        <v>14958</v>
      </c>
      <c r="B5110" s="1" t="s">
        <v>14959</v>
      </c>
      <c r="C5110" s="2">
        <v>46073.527013888903</v>
      </c>
      <c r="D5110" s="1" t="s">
        <v>30</v>
      </c>
      <c r="E5110" s="1" t="s">
        <v>11650</v>
      </c>
      <c r="F5110" s="1" t="s">
        <v>1392</v>
      </c>
      <c r="H5110" s="1" t="s">
        <v>11651</v>
      </c>
      <c r="I5110" s="1" t="s">
        <v>34</v>
      </c>
      <c r="J5110" s="1" t="s">
        <v>35</v>
      </c>
      <c r="K5110" s="1" t="s">
        <v>7380</v>
      </c>
      <c r="L5110" t="s">
        <v>1392</v>
      </c>
      <c r="O5110" s="1" t="s">
        <v>30</v>
      </c>
      <c r="P5110" s="4">
        <v>1800000</v>
      </c>
      <c r="Q5110" s="5">
        <v>108</v>
      </c>
      <c r="T5110" s="1" t="s">
        <v>37</v>
      </c>
      <c r="U5110" s="4">
        <v>2184479.1800000002</v>
      </c>
      <c r="V5110" s="5">
        <v>216</v>
      </c>
      <c r="W5110" s="5">
        <v>100</v>
      </c>
      <c r="Y5110" s="1" t="s">
        <v>69</v>
      </c>
      <c r="Z5110" s="3">
        <v>46184</v>
      </c>
      <c r="AA5110" s="1" t="s">
        <v>48</v>
      </c>
      <c r="AB5110" s="1" t="s">
        <v>49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14960</v>
      </c>
      <c r="B5111" s="1" t="s">
        <v>14961</v>
      </c>
      <c r="C5111" s="2">
        <v>46157.740902777798</v>
      </c>
      <c r="D5111" s="1" t="s">
        <v>30</v>
      </c>
      <c r="E5111" s="1" t="s">
        <v>11536</v>
      </c>
      <c r="F5111" s="1" t="s">
        <v>1392</v>
      </c>
      <c r="H5111" s="1" t="s">
        <v>11537</v>
      </c>
      <c r="I5111" s="1" t="s">
        <v>55</v>
      </c>
      <c r="J5111" s="1" t="s">
        <v>109</v>
      </c>
      <c r="K5111" s="1" t="s">
        <v>35</v>
      </c>
      <c r="L5111" t="s">
        <v>1392</v>
      </c>
      <c r="O5111" s="1" t="s">
        <v>30</v>
      </c>
      <c r="P5111" s="4">
        <v>1800000</v>
      </c>
      <c r="Q5111" s="5">
        <v>74</v>
      </c>
      <c r="S5111" s="5">
        <v>34000</v>
      </c>
      <c r="T5111" s="1" t="s">
        <v>37</v>
      </c>
      <c r="U5111" s="4">
        <v>2345580.77</v>
      </c>
      <c r="Y5111" s="1" t="s">
        <v>69</v>
      </c>
      <c r="Z5111" s="3">
        <v>46275</v>
      </c>
      <c r="AA5111" s="1" t="s">
        <v>48</v>
      </c>
      <c r="AB5111" s="1" t="s">
        <v>49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14962</v>
      </c>
      <c r="B5112" s="1" t="s">
        <v>14963</v>
      </c>
      <c r="C5112" s="2">
        <v>46157.791643518503</v>
      </c>
      <c r="D5112" s="1" t="s">
        <v>30</v>
      </c>
      <c r="E5112" s="1" t="s">
        <v>10618</v>
      </c>
      <c r="F5112" s="1" t="s">
        <v>75</v>
      </c>
      <c r="H5112" s="1" t="s">
        <v>14964</v>
      </c>
      <c r="I5112" s="1" t="s">
        <v>34</v>
      </c>
      <c r="J5112" s="1" t="s">
        <v>77</v>
      </c>
      <c r="K5112" s="1" t="s">
        <v>35</v>
      </c>
      <c r="L5112" t="s">
        <v>75</v>
      </c>
      <c r="M5112" s="1" t="s">
        <v>57</v>
      </c>
      <c r="O5112" s="1" t="s">
        <v>30</v>
      </c>
      <c r="P5112" s="4">
        <v>1802800</v>
      </c>
      <c r="Q5112" s="5">
        <v>25</v>
      </c>
      <c r="T5112" s="1" t="s">
        <v>37</v>
      </c>
      <c r="U5112" s="4">
        <v>2291539.16</v>
      </c>
      <c r="V5112" s="5">
        <v>35</v>
      </c>
      <c r="W5112" s="5">
        <v>5</v>
      </c>
      <c r="Y5112" s="1" t="s">
        <v>78</v>
      </c>
      <c r="Z5112" s="3">
        <v>46213</v>
      </c>
      <c r="AA5112" s="1" t="s">
        <v>48</v>
      </c>
      <c r="AB5112" s="1" t="s">
        <v>49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14965</v>
      </c>
      <c r="B5113" s="1" t="s">
        <v>14966</v>
      </c>
      <c r="C5113" s="2">
        <v>46104.467476851903</v>
      </c>
      <c r="D5113" s="1" t="s">
        <v>30</v>
      </c>
      <c r="E5113" s="1" t="s">
        <v>5421</v>
      </c>
      <c r="F5113" s="1" t="s">
        <v>771</v>
      </c>
      <c r="H5113" s="1" t="s">
        <v>12918</v>
      </c>
      <c r="I5113" s="1" t="s">
        <v>34</v>
      </c>
      <c r="J5113" s="1" t="s">
        <v>109</v>
      </c>
      <c r="K5113" s="1" t="s">
        <v>35</v>
      </c>
      <c r="L5113" t="s">
        <v>771</v>
      </c>
      <c r="M5113" s="1" t="s">
        <v>57</v>
      </c>
      <c r="O5113" s="1" t="s">
        <v>30</v>
      </c>
      <c r="P5113" s="4">
        <v>1806300</v>
      </c>
      <c r="Q5113" s="5">
        <v>54</v>
      </c>
      <c r="T5113" s="1" t="s">
        <v>37</v>
      </c>
      <c r="U5113" s="4">
        <v>2224277.9500000002</v>
      </c>
      <c r="V5113" s="5">
        <v>130</v>
      </c>
      <c r="W5113" s="5">
        <v>0</v>
      </c>
      <c r="Y5113" s="1" t="s">
        <v>69</v>
      </c>
      <c r="Z5113" s="3">
        <v>46183</v>
      </c>
      <c r="AA5113" s="1" t="s">
        <v>48</v>
      </c>
      <c r="AB5113" s="1" t="s">
        <v>49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14967</v>
      </c>
      <c r="B5114" s="1" t="s">
        <v>14968</v>
      </c>
      <c r="C5114" s="2">
        <v>46113.020486111098</v>
      </c>
      <c r="D5114" s="1" t="s">
        <v>30</v>
      </c>
      <c r="E5114" s="1" t="s">
        <v>14969</v>
      </c>
      <c r="F5114" s="1" t="s">
        <v>706</v>
      </c>
      <c r="H5114" s="1" t="s">
        <v>14970</v>
      </c>
      <c r="I5114" s="1" t="s">
        <v>34</v>
      </c>
      <c r="J5114" s="1" t="s">
        <v>35</v>
      </c>
      <c r="K5114" s="1" t="s">
        <v>109</v>
      </c>
      <c r="L5114" t="s">
        <v>706</v>
      </c>
      <c r="M5114" s="1" t="s">
        <v>91</v>
      </c>
      <c r="O5114" s="1" t="s">
        <v>30</v>
      </c>
      <c r="P5114" s="4">
        <v>1814400</v>
      </c>
      <c r="Q5114" s="5">
        <v>15</v>
      </c>
      <c r="T5114" s="1" t="s">
        <v>37</v>
      </c>
      <c r="U5114" s="4">
        <v>2057348.66</v>
      </c>
      <c r="V5114" s="5">
        <v>240</v>
      </c>
      <c r="W5114" s="5">
        <v>0</v>
      </c>
      <c r="Y5114" s="1" t="s">
        <v>69</v>
      </c>
      <c r="Z5114" s="3">
        <v>46173</v>
      </c>
      <c r="AA5114" s="1" t="s">
        <v>39</v>
      </c>
      <c r="AB5114" s="1" t="s">
        <v>40</v>
      </c>
      <c r="AC5114" t="b">
        <f t="shared" si="316"/>
        <v>0</v>
      </c>
      <c r="AD5114" t="b">
        <f t="shared" si="317"/>
        <v>1</v>
      </c>
      <c r="AE5114" t="b">
        <f t="shared" si="318"/>
        <v>0</v>
      </c>
      <c r="AF5114" t="b">
        <f t="shared" si="319"/>
        <v>0</v>
      </c>
    </row>
    <row r="5115" spans="1:32">
      <c r="A5115" t="s">
        <v>14971</v>
      </c>
      <c r="B5115" s="1" t="s">
        <v>14972</v>
      </c>
      <c r="C5115" s="2">
        <v>46143.475914351897</v>
      </c>
      <c r="D5115" s="1" t="s">
        <v>30</v>
      </c>
      <c r="E5115" s="1" t="s">
        <v>10414</v>
      </c>
      <c r="F5115" s="1" t="s">
        <v>706</v>
      </c>
      <c r="H5115" s="1" t="s">
        <v>14973</v>
      </c>
      <c r="I5115" s="1" t="s">
        <v>34</v>
      </c>
      <c r="J5115" s="1" t="s">
        <v>35</v>
      </c>
      <c r="K5115" s="1" t="s">
        <v>77</v>
      </c>
      <c r="L5115" t="s">
        <v>706</v>
      </c>
      <c r="M5115" s="1" t="s">
        <v>91</v>
      </c>
      <c r="O5115" s="1" t="s">
        <v>30</v>
      </c>
      <c r="P5115" s="4">
        <v>1848000</v>
      </c>
      <c r="Q5115" s="5">
        <v>30</v>
      </c>
      <c r="T5115" s="1" t="s">
        <v>37</v>
      </c>
      <c r="U5115" s="4">
        <v>2224252.2599999998</v>
      </c>
      <c r="V5115" s="5">
        <v>120</v>
      </c>
      <c r="W5115" s="5">
        <v>0</v>
      </c>
      <c r="Y5115" s="1" t="s">
        <v>69</v>
      </c>
      <c r="Z5115" s="3">
        <v>46173</v>
      </c>
      <c r="AA5115" s="1" t="s">
        <v>39</v>
      </c>
      <c r="AB5115" s="1" t="s">
        <v>40</v>
      </c>
      <c r="AC5115" t="b">
        <f t="shared" si="316"/>
        <v>0</v>
      </c>
      <c r="AD5115" t="b">
        <f t="shared" si="317"/>
        <v>0</v>
      </c>
      <c r="AE5115" t="b">
        <f t="shared" si="318"/>
        <v>1</v>
      </c>
      <c r="AF5115" t="b">
        <f t="shared" si="319"/>
        <v>0</v>
      </c>
    </row>
    <row r="5116" spans="1:32">
      <c r="A5116" t="s">
        <v>14974</v>
      </c>
      <c r="B5116" s="1" t="s">
        <v>14975</v>
      </c>
      <c r="C5116" s="2">
        <v>46160.739062499997</v>
      </c>
      <c r="D5116" s="1" t="s">
        <v>30</v>
      </c>
      <c r="E5116" s="1" t="s">
        <v>14976</v>
      </c>
      <c r="F5116" s="1" t="s">
        <v>372</v>
      </c>
      <c r="H5116" s="1" t="s">
        <v>14977</v>
      </c>
      <c r="I5116" s="1" t="s">
        <v>34</v>
      </c>
      <c r="J5116" s="1" t="s">
        <v>35</v>
      </c>
      <c r="K5116" s="1" t="s">
        <v>109</v>
      </c>
      <c r="L5116" t="s">
        <v>372</v>
      </c>
      <c r="O5116" s="1" t="s">
        <v>30</v>
      </c>
      <c r="P5116" s="4">
        <v>1850000</v>
      </c>
      <c r="Q5116" s="5">
        <v>25</v>
      </c>
      <c r="T5116" s="1" t="s">
        <v>37</v>
      </c>
      <c r="U5116" s="4">
        <v>2355235.62</v>
      </c>
      <c r="V5116" s="5">
        <v>50</v>
      </c>
      <c r="W5116" s="5">
        <v>0</v>
      </c>
      <c r="Y5116" s="1" t="s">
        <v>374</v>
      </c>
      <c r="Z5116" s="3">
        <v>46203</v>
      </c>
      <c r="AA5116" s="1" t="s">
        <v>48</v>
      </c>
      <c r="AB5116" s="1" t="s">
        <v>49</v>
      </c>
      <c r="AC5116" t="b">
        <f t="shared" si="316"/>
        <v>1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14978</v>
      </c>
      <c r="B5117" s="1" t="s">
        <v>14979</v>
      </c>
      <c r="C5117" s="2">
        <v>46113.107222222199</v>
      </c>
      <c r="D5117" s="1" t="s">
        <v>30</v>
      </c>
      <c r="E5117" s="1" t="s">
        <v>52</v>
      </c>
      <c r="F5117" s="1" t="s">
        <v>53</v>
      </c>
      <c r="H5117" s="1" t="s">
        <v>54</v>
      </c>
      <c r="I5117" s="1" t="s">
        <v>55</v>
      </c>
      <c r="J5117" s="1" t="s">
        <v>77</v>
      </c>
      <c r="K5117" s="1" t="s">
        <v>35</v>
      </c>
      <c r="L5117" t="s">
        <v>53</v>
      </c>
      <c r="M5117" s="1" t="s">
        <v>57</v>
      </c>
      <c r="O5117" s="1" t="s">
        <v>30</v>
      </c>
      <c r="P5117" s="4">
        <v>1858397</v>
      </c>
      <c r="Q5117" s="5">
        <v>558</v>
      </c>
      <c r="S5117" s="5">
        <v>113101</v>
      </c>
      <c r="T5117" s="1" t="s">
        <v>37</v>
      </c>
      <c r="U5117" s="4">
        <v>2243457.25</v>
      </c>
      <c r="Y5117" s="1" t="s">
        <v>47</v>
      </c>
      <c r="Z5117" s="3">
        <v>46171</v>
      </c>
      <c r="AA5117" s="1" t="s">
        <v>58</v>
      </c>
      <c r="AB5117" s="1" t="s">
        <v>59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14980</v>
      </c>
      <c r="B5118" s="1" t="s">
        <v>14981</v>
      </c>
      <c r="C5118" s="2">
        <v>46149.757256944402</v>
      </c>
      <c r="D5118" s="1" t="s">
        <v>30</v>
      </c>
      <c r="E5118" s="1" t="s">
        <v>14982</v>
      </c>
      <c r="F5118" s="1" t="s">
        <v>1597</v>
      </c>
      <c r="H5118" s="1" t="s">
        <v>14983</v>
      </c>
      <c r="I5118" s="1" t="s">
        <v>34</v>
      </c>
      <c r="J5118" s="1" t="s">
        <v>109</v>
      </c>
      <c r="K5118" s="1" t="s">
        <v>35</v>
      </c>
      <c r="L5118" t="s">
        <v>1597</v>
      </c>
      <c r="M5118" s="1" t="s">
        <v>57</v>
      </c>
      <c r="O5118" s="1" t="s">
        <v>30</v>
      </c>
      <c r="P5118" s="4">
        <v>1860000</v>
      </c>
      <c r="Q5118" s="5">
        <v>90</v>
      </c>
      <c r="T5118" s="1" t="s">
        <v>37</v>
      </c>
      <c r="U5118" s="4">
        <v>2378010.56</v>
      </c>
      <c r="V5118" s="5">
        <v>180</v>
      </c>
      <c r="W5118" s="5">
        <v>0</v>
      </c>
      <c r="Y5118" s="1" t="s">
        <v>38</v>
      </c>
      <c r="Z5118" s="3">
        <v>46233</v>
      </c>
      <c r="AA5118" s="1" t="s">
        <v>39</v>
      </c>
      <c r="AB5118" s="1" t="s">
        <v>40</v>
      </c>
      <c r="AC5118" t="b">
        <f t="shared" si="316"/>
        <v>1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14984</v>
      </c>
      <c r="B5119" s="1" t="s">
        <v>14985</v>
      </c>
      <c r="C5119" s="2">
        <v>46162.615277777797</v>
      </c>
      <c r="D5119" s="1" t="s">
        <v>30</v>
      </c>
      <c r="E5119" s="1" t="s">
        <v>14986</v>
      </c>
      <c r="F5119" s="1" t="s">
        <v>3207</v>
      </c>
      <c r="H5119" s="1" t="s">
        <v>14987</v>
      </c>
      <c r="I5119" s="1" t="s">
        <v>55</v>
      </c>
      <c r="J5119" s="1" t="s">
        <v>35</v>
      </c>
      <c r="K5119" s="1" t="s">
        <v>77</v>
      </c>
      <c r="L5119" t="s">
        <v>3207</v>
      </c>
      <c r="O5119" s="1" t="s">
        <v>30</v>
      </c>
      <c r="P5119" s="4">
        <v>1875000</v>
      </c>
      <c r="Q5119" s="5">
        <v>150</v>
      </c>
      <c r="S5119" s="5">
        <v>297000</v>
      </c>
      <c r="T5119" s="1" t="s">
        <v>37</v>
      </c>
      <c r="U5119" s="4">
        <v>2404312.2400000002</v>
      </c>
      <c r="Y5119" s="1" t="s">
        <v>47</v>
      </c>
      <c r="Z5119" s="3">
        <v>46191</v>
      </c>
      <c r="AA5119" s="1" t="s">
        <v>48</v>
      </c>
      <c r="AB5119" s="1" t="s">
        <v>49</v>
      </c>
      <c r="AC5119" t="b">
        <f t="shared" si="316"/>
        <v>1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14988</v>
      </c>
      <c r="B5120" s="1" t="s">
        <v>14989</v>
      </c>
      <c r="C5120" s="2">
        <v>46148.778854166703</v>
      </c>
      <c r="D5120" s="1" t="s">
        <v>30</v>
      </c>
      <c r="E5120" s="1" t="s">
        <v>7005</v>
      </c>
      <c r="F5120" s="1" t="s">
        <v>3207</v>
      </c>
      <c r="H5120" s="1" t="s">
        <v>7006</v>
      </c>
      <c r="I5120" s="1" t="s">
        <v>55</v>
      </c>
      <c r="J5120" s="1" t="s">
        <v>77</v>
      </c>
      <c r="K5120" s="1" t="s">
        <v>35</v>
      </c>
      <c r="L5120" t="s">
        <v>3207</v>
      </c>
      <c r="O5120" s="1" t="s">
        <v>30</v>
      </c>
      <c r="P5120" s="4">
        <v>1890000</v>
      </c>
      <c r="Q5120" s="5">
        <v>126</v>
      </c>
      <c r="S5120" s="5">
        <v>84000</v>
      </c>
      <c r="T5120" s="1" t="s">
        <v>37</v>
      </c>
      <c r="U5120" s="4">
        <v>2452464.23</v>
      </c>
      <c r="Y5120" s="1" t="s">
        <v>47</v>
      </c>
      <c r="Z5120" s="3">
        <v>46191</v>
      </c>
      <c r="AA5120" s="1" t="s">
        <v>39</v>
      </c>
      <c r="AB5120" s="1" t="s">
        <v>40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14990</v>
      </c>
      <c r="B5121" s="1" t="s">
        <v>14991</v>
      </c>
      <c r="C5121" s="2">
        <v>46134.798530092601</v>
      </c>
      <c r="D5121" s="1" t="s">
        <v>30</v>
      </c>
      <c r="E5121" s="1" t="s">
        <v>9621</v>
      </c>
      <c r="F5121" s="1" t="s">
        <v>364</v>
      </c>
      <c r="H5121" s="1" t="s">
        <v>14992</v>
      </c>
      <c r="I5121" s="1" t="s">
        <v>34</v>
      </c>
      <c r="J5121" s="1" t="s">
        <v>109</v>
      </c>
      <c r="K5121" s="1" t="s">
        <v>35</v>
      </c>
      <c r="L5121" t="s">
        <v>364</v>
      </c>
      <c r="M5121" s="1" t="s">
        <v>57</v>
      </c>
      <c r="O5121" s="1" t="s">
        <v>30</v>
      </c>
      <c r="P5121" s="4">
        <v>1890000</v>
      </c>
      <c r="Q5121" s="5">
        <v>126</v>
      </c>
      <c r="T5121" s="1" t="s">
        <v>37</v>
      </c>
      <c r="U5121" s="4">
        <v>2421846.27</v>
      </c>
      <c r="V5121" s="5">
        <v>126</v>
      </c>
      <c r="W5121" s="5">
        <v>0</v>
      </c>
      <c r="Y5121" s="1" t="s">
        <v>69</v>
      </c>
      <c r="Z5121" s="3">
        <v>46234</v>
      </c>
      <c r="AA5121" s="1" t="s">
        <v>39</v>
      </c>
      <c r="AB5121" s="1" t="s">
        <v>40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14993</v>
      </c>
      <c r="B5122" s="1" t="s">
        <v>14994</v>
      </c>
      <c r="C5122" s="2">
        <v>46142.011898148201</v>
      </c>
      <c r="D5122" s="1" t="s">
        <v>30</v>
      </c>
      <c r="E5122" s="1" t="s">
        <v>4645</v>
      </c>
      <c r="F5122" s="1" t="s">
        <v>1061</v>
      </c>
      <c r="H5122" s="1" t="s">
        <v>14995</v>
      </c>
      <c r="I5122" s="1" t="s">
        <v>55</v>
      </c>
      <c r="J5122" s="1" t="s">
        <v>181</v>
      </c>
      <c r="K5122" s="1" t="s">
        <v>35</v>
      </c>
      <c r="L5122" t="s">
        <v>1061</v>
      </c>
      <c r="M5122" s="1" t="s">
        <v>57</v>
      </c>
      <c r="O5122" s="1" t="s">
        <v>30</v>
      </c>
      <c r="P5122" s="4">
        <v>1900000</v>
      </c>
      <c r="Q5122" s="5">
        <v>150</v>
      </c>
      <c r="S5122" s="5">
        <v>60000</v>
      </c>
      <c r="T5122" s="1" t="s">
        <v>37</v>
      </c>
      <c r="U5122" s="4">
        <v>2434660.7200000002</v>
      </c>
      <c r="Y5122" s="1" t="s">
        <v>281</v>
      </c>
      <c r="Z5122" s="3">
        <v>46234</v>
      </c>
      <c r="AA5122" s="1" t="s">
        <v>48</v>
      </c>
      <c r="AB5122" s="1" t="s">
        <v>49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14996</v>
      </c>
      <c r="B5123" s="1" t="s">
        <v>14997</v>
      </c>
      <c r="C5123" s="2">
        <v>46153.564050925903</v>
      </c>
      <c r="D5123" s="1" t="s">
        <v>30</v>
      </c>
      <c r="E5123" s="1" t="s">
        <v>1941</v>
      </c>
      <c r="F5123" s="1" t="s">
        <v>364</v>
      </c>
      <c r="H5123" s="1" t="s">
        <v>4831</v>
      </c>
      <c r="I5123" s="1" t="s">
        <v>34</v>
      </c>
      <c r="J5123" s="1" t="s">
        <v>35</v>
      </c>
      <c r="K5123" s="1" t="s">
        <v>109</v>
      </c>
      <c r="L5123" t="s">
        <v>364</v>
      </c>
      <c r="O5123" s="1" t="s">
        <v>30</v>
      </c>
      <c r="P5123" s="4">
        <v>1900000</v>
      </c>
      <c r="Q5123" s="5">
        <v>156</v>
      </c>
      <c r="T5123" s="1" t="s">
        <v>37</v>
      </c>
      <c r="U5123" s="4">
        <v>2321609.5499999998</v>
      </c>
      <c r="V5123" s="5">
        <v>156</v>
      </c>
      <c r="W5123" s="5">
        <v>0</v>
      </c>
      <c r="Y5123" s="1" t="s">
        <v>69</v>
      </c>
      <c r="Z5123" s="3">
        <v>46203</v>
      </c>
      <c r="AA5123" s="1" t="s">
        <v>39</v>
      </c>
      <c r="AB5123" s="1" t="s">
        <v>40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14998</v>
      </c>
      <c r="B5124" s="1" t="s">
        <v>14999</v>
      </c>
      <c r="C5124" s="2">
        <v>46162.719444444403</v>
      </c>
      <c r="D5124" s="1" t="s">
        <v>30</v>
      </c>
      <c r="E5124" s="1" t="s">
        <v>8383</v>
      </c>
      <c r="F5124" s="1" t="s">
        <v>1192</v>
      </c>
      <c r="H5124" s="1" t="s">
        <v>14434</v>
      </c>
      <c r="I5124" s="1" t="s">
        <v>34</v>
      </c>
      <c r="J5124" s="1" t="s">
        <v>35</v>
      </c>
      <c r="K5124" s="1" t="s">
        <v>97</v>
      </c>
      <c r="L5124" t="s">
        <v>1192</v>
      </c>
      <c r="O5124" s="1" t="s">
        <v>30</v>
      </c>
      <c r="P5124" s="4">
        <v>1900000</v>
      </c>
      <c r="Q5124" s="5">
        <v>120</v>
      </c>
      <c r="T5124" s="1" t="s">
        <v>37</v>
      </c>
      <c r="U5124" s="4">
        <v>2434089.75</v>
      </c>
      <c r="V5124" s="5">
        <v>240</v>
      </c>
      <c r="W5124" s="5">
        <v>5</v>
      </c>
      <c r="Y5124" s="1" t="s">
        <v>69</v>
      </c>
      <c r="Z5124" s="3">
        <v>46239</v>
      </c>
      <c r="AA5124" s="1" t="s">
        <v>39</v>
      </c>
      <c r="AB5124" s="1" t="s">
        <v>40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15000</v>
      </c>
      <c r="B5125" s="1" t="s">
        <v>15001</v>
      </c>
      <c r="C5125" s="2">
        <v>46106.310011574104</v>
      </c>
      <c r="D5125" s="1" t="s">
        <v>30</v>
      </c>
      <c r="E5125" s="1" t="s">
        <v>8906</v>
      </c>
      <c r="F5125" s="1" t="s">
        <v>1192</v>
      </c>
      <c r="H5125" s="1" t="s">
        <v>13212</v>
      </c>
      <c r="I5125" s="1" t="s">
        <v>34</v>
      </c>
      <c r="J5125" s="1" t="s">
        <v>77</v>
      </c>
      <c r="K5125" s="1" t="s">
        <v>35</v>
      </c>
      <c r="L5125" t="s">
        <v>1192</v>
      </c>
      <c r="M5125" s="1" t="s">
        <v>57</v>
      </c>
      <c r="O5125" s="1" t="s">
        <v>30</v>
      </c>
      <c r="P5125" s="4">
        <v>1900000</v>
      </c>
      <c r="Q5125" s="5">
        <v>45</v>
      </c>
      <c r="T5125" s="1" t="s">
        <v>37</v>
      </c>
      <c r="U5125" s="4">
        <v>2298810.11</v>
      </c>
      <c r="V5125" s="5">
        <v>90</v>
      </c>
      <c r="W5125" s="5">
        <v>2</v>
      </c>
      <c r="Y5125" s="1" t="s">
        <v>69</v>
      </c>
      <c r="Z5125" s="3">
        <v>46172</v>
      </c>
      <c r="AA5125" s="1" t="s">
        <v>58</v>
      </c>
      <c r="AB5125" s="1" t="s">
        <v>59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15002</v>
      </c>
      <c r="B5126" s="1" t="s">
        <v>15003</v>
      </c>
      <c r="C5126" s="2">
        <v>46073.547569444403</v>
      </c>
      <c r="D5126" s="1" t="s">
        <v>30</v>
      </c>
      <c r="E5126" s="1" t="s">
        <v>9687</v>
      </c>
      <c r="F5126" s="1" t="s">
        <v>1392</v>
      </c>
      <c r="H5126" s="1" t="s">
        <v>9688</v>
      </c>
      <c r="I5126" s="1" t="s">
        <v>34</v>
      </c>
      <c r="J5126" s="1" t="s">
        <v>35</v>
      </c>
      <c r="K5126" s="1" t="s">
        <v>46</v>
      </c>
      <c r="L5126" t="s">
        <v>1392</v>
      </c>
      <c r="O5126" s="1" t="s">
        <v>30</v>
      </c>
      <c r="P5126" s="4">
        <v>1900000</v>
      </c>
      <c r="Q5126" s="5">
        <v>70</v>
      </c>
      <c r="T5126" s="1" t="s">
        <v>37</v>
      </c>
      <c r="U5126" s="4">
        <v>2305839.14</v>
      </c>
      <c r="V5126" s="5">
        <v>140</v>
      </c>
      <c r="W5126" s="5">
        <v>0</v>
      </c>
      <c r="Y5126" s="1" t="s">
        <v>69</v>
      </c>
      <c r="Z5126" s="3">
        <v>46234</v>
      </c>
      <c r="AA5126" s="1" t="s">
        <v>48</v>
      </c>
      <c r="AB5126" s="1" t="s">
        <v>49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15004</v>
      </c>
      <c r="B5127" s="1" t="s">
        <v>15005</v>
      </c>
      <c r="C5127" s="2">
        <v>46162.877685185202</v>
      </c>
      <c r="D5127" s="1" t="s">
        <v>30</v>
      </c>
      <c r="E5127" s="1" t="s">
        <v>13830</v>
      </c>
      <c r="F5127" s="1" t="s">
        <v>1192</v>
      </c>
      <c r="H5127" s="1" t="s">
        <v>15006</v>
      </c>
      <c r="I5127" s="1" t="s">
        <v>34</v>
      </c>
      <c r="J5127" s="1" t="s">
        <v>97</v>
      </c>
      <c r="K5127" s="1" t="s">
        <v>35</v>
      </c>
      <c r="L5127" t="s">
        <v>1192</v>
      </c>
      <c r="M5127" s="1" t="s">
        <v>57</v>
      </c>
      <c r="O5127" s="1" t="s">
        <v>30</v>
      </c>
      <c r="P5127" s="4">
        <v>1920000</v>
      </c>
      <c r="Q5127" s="5">
        <v>80</v>
      </c>
      <c r="T5127" s="1" t="s">
        <v>37</v>
      </c>
      <c r="U5127" s="4">
        <v>2364288.14</v>
      </c>
      <c r="V5127" s="5">
        <v>160</v>
      </c>
      <c r="W5127" s="5">
        <v>10</v>
      </c>
      <c r="Y5127" s="1" t="s">
        <v>69</v>
      </c>
      <c r="Z5127" s="3">
        <v>46197</v>
      </c>
      <c r="AA5127" s="1" t="s">
        <v>39</v>
      </c>
      <c r="AB5127" s="1" t="s">
        <v>40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15007</v>
      </c>
      <c r="B5128" s="1" t="s">
        <v>15008</v>
      </c>
      <c r="C5128" s="2">
        <v>46099.729803240698</v>
      </c>
      <c r="D5128" s="1" t="s">
        <v>30</v>
      </c>
      <c r="E5128" s="1" t="s">
        <v>15009</v>
      </c>
      <c r="F5128" s="1" t="s">
        <v>1597</v>
      </c>
      <c r="H5128" s="1" t="s">
        <v>15010</v>
      </c>
      <c r="I5128" s="1" t="s">
        <v>34</v>
      </c>
      <c r="J5128" s="1" t="s">
        <v>35</v>
      </c>
      <c r="K5128" s="1" t="s">
        <v>109</v>
      </c>
      <c r="L5128" t="s">
        <v>1597</v>
      </c>
      <c r="M5128" s="1" t="s">
        <v>91</v>
      </c>
      <c r="O5128" s="1" t="s">
        <v>30</v>
      </c>
      <c r="P5128" s="4">
        <v>1940000</v>
      </c>
      <c r="Q5128" s="5">
        <v>53</v>
      </c>
      <c r="T5128" s="1" t="s">
        <v>37</v>
      </c>
      <c r="U5128" s="4">
        <v>2409285.5699999998</v>
      </c>
      <c r="V5128" s="5">
        <v>1960</v>
      </c>
      <c r="W5128" s="5">
        <v>0</v>
      </c>
      <c r="Y5128" s="1" t="s">
        <v>38</v>
      </c>
      <c r="Z5128" s="3">
        <v>46203</v>
      </c>
      <c r="AA5128" s="1" t="s">
        <v>48</v>
      </c>
      <c r="AB5128" s="1" t="s">
        <v>49</v>
      </c>
      <c r="AC5128" t="b">
        <f t="shared" si="320"/>
        <v>0</v>
      </c>
      <c r="AD5128" t="b">
        <f t="shared" si="321"/>
        <v>1</v>
      </c>
      <c r="AE5128" t="b">
        <f t="shared" si="322"/>
        <v>0</v>
      </c>
      <c r="AF5128" t="b">
        <f t="shared" si="323"/>
        <v>0</v>
      </c>
    </row>
    <row r="5129" spans="1:32">
      <c r="A5129" t="s">
        <v>15011</v>
      </c>
      <c r="B5129" s="1" t="s">
        <v>15012</v>
      </c>
      <c r="C5129" s="2">
        <v>46156.8586574074</v>
      </c>
      <c r="D5129" s="1" t="s">
        <v>30</v>
      </c>
      <c r="E5129" s="1" t="s">
        <v>545</v>
      </c>
      <c r="F5129" s="1" t="s">
        <v>87</v>
      </c>
      <c r="H5129" s="1" t="s">
        <v>546</v>
      </c>
      <c r="I5129" s="1" t="s">
        <v>55</v>
      </c>
      <c r="J5129" s="1" t="s">
        <v>109</v>
      </c>
      <c r="K5129" s="1" t="s">
        <v>35</v>
      </c>
      <c r="L5129" t="s">
        <v>90</v>
      </c>
      <c r="M5129" s="1" t="s">
        <v>57</v>
      </c>
      <c r="O5129" s="1" t="s">
        <v>30</v>
      </c>
      <c r="P5129" s="4">
        <v>1942920</v>
      </c>
      <c r="Q5129" s="5">
        <v>122</v>
      </c>
      <c r="S5129" s="5">
        <v>55512</v>
      </c>
      <c r="T5129" s="1" t="s">
        <v>37</v>
      </c>
      <c r="U5129" s="4">
        <v>2531819.88</v>
      </c>
      <c r="Z5129" s="3">
        <v>46203</v>
      </c>
      <c r="AA5129" s="1" t="s">
        <v>58</v>
      </c>
      <c r="AB5129" s="1" t="s">
        <v>59</v>
      </c>
      <c r="AC5129" t="b">
        <f t="shared" si="320"/>
        <v>1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15013</v>
      </c>
      <c r="B5130" s="1" t="s">
        <v>15014</v>
      </c>
      <c r="C5130" s="2">
        <v>46134.838842592602</v>
      </c>
      <c r="D5130" s="1" t="s">
        <v>30</v>
      </c>
      <c r="E5130" s="1" t="s">
        <v>754</v>
      </c>
      <c r="F5130" s="1" t="s">
        <v>364</v>
      </c>
      <c r="H5130" s="1" t="s">
        <v>15015</v>
      </c>
      <c r="I5130" s="1" t="s">
        <v>55</v>
      </c>
      <c r="J5130" s="1" t="s">
        <v>77</v>
      </c>
      <c r="K5130" s="1" t="s">
        <v>35</v>
      </c>
      <c r="L5130" t="s">
        <v>364</v>
      </c>
      <c r="O5130" s="1" t="s">
        <v>30</v>
      </c>
      <c r="P5130" s="4">
        <v>1950000</v>
      </c>
      <c r="Q5130" s="5">
        <v>390</v>
      </c>
      <c r="S5130" s="5">
        <v>8000</v>
      </c>
      <c r="T5130" s="1" t="s">
        <v>37</v>
      </c>
      <c r="U5130" s="4">
        <v>2498730.2799999998</v>
      </c>
      <c r="Y5130" s="1" t="s">
        <v>69</v>
      </c>
      <c r="Z5130" s="3">
        <v>46234</v>
      </c>
      <c r="AA5130" s="1" t="s">
        <v>39</v>
      </c>
      <c r="AB5130" s="1" t="s">
        <v>40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15016</v>
      </c>
      <c r="B5131" s="1" t="s">
        <v>15017</v>
      </c>
      <c r="C5131" s="2">
        <v>46135.722800925898</v>
      </c>
      <c r="D5131" s="1" t="s">
        <v>30</v>
      </c>
      <c r="E5131" s="1" t="s">
        <v>15018</v>
      </c>
      <c r="F5131" s="1" t="s">
        <v>372</v>
      </c>
      <c r="H5131" s="1" t="s">
        <v>15019</v>
      </c>
      <c r="I5131" s="1" t="s">
        <v>34</v>
      </c>
      <c r="J5131" s="1" t="s">
        <v>235</v>
      </c>
      <c r="K5131" s="1" t="s">
        <v>399</v>
      </c>
      <c r="L5131" t="s">
        <v>372</v>
      </c>
      <c r="O5131" s="1" t="s">
        <v>30</v>
      </c>
      <c r="P5131" s="4">
        <v>1950000</v>
      </c>
      <c r="Q5131" s="5">
        <v>39</v>
      </c>
      <c r="T5131" s="1" t="s">
        <v>37</v>
      </c>
      <c r="U5131" s="4">
        <v>2510039.4</v>
      </c>
      <c r="V5131" s="5">
        <v>78</v>
      </c>
      <c r="W5131" s="5">
        <v>0</v>
      </c>
      <c r="Y5131" s="1" t="s">
        <v>374</v>
      </c>
      <c r="Z5131" s="3">
        <v>46203</v>
      </c>
      <c r="AA5131" s="1" t="s">
        <v>39</v>
      </c>
      <c r="AB5131" s="1" t="s">
        <v>40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15020</v>
      </c>
      <c r="B5132" s="1" t="s">
        <v>15021</v>
      </c>
      <c r="C5132" s="2">
        <v>46129.517939814803</v>
      </c>
      <c r="D5132" s="1" t="s">
        <v>30</v>
      </c>
      <c r="E5132" s="1" t="s">
        <v>9901</v>
      </c>
      <c r="F5132" s="1" t="s">
        <v>2892</v>
      </c>
      <c r="H5132" s="1" t="s">
        <v>11447</v>
      </c>
      <c r="I5132" s="1" t="s">
        <v>34</v>
      </c>
      <c r="J5132" s="1" t="s">
        <v>35</v>
      </c>
      <c r="K5132" s="1" t="s">
        <v>97</v>
      </c>
      <c r="L5132" t="s">
        <v>2892</v>
      </c>
      <c r="O5132" s="1" t="s">
        <v>30</v>
      </c>
      <c r="P5132" s="4">
        <v>1960000</v>
      </c>
      <c r="Q5132" s="5">
        <v>490</v>
      </c>
      <c r="T5132" s="1" t="s">
        <v>37</v>
      </c>
      <c r="U5132" s="4">
        <v>2489395.77</v>
      </c>
      <c r="V5132" s="5">
        <v>490</v>
      </c>
      <c r="W5132" s="5">
        <v>0</v>
      </c>
      <c r="Y5132" s="1" t="s">
        <v>47</v>
      </c>
      <c r="Z5132" s="3">
        <v>46178</v>
      </c>
      <c r="AA5132" s="1" t="s">
        <v>58</v>
      </c>
      <c r="AB5132" s="1" t="s">
        <v>59</v>
      </c>
      <c r="AC5132" t="b">
        <f t="shared" si="320"/>
        <v>1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15022</v>
      </c>
      <c r="B5133" s="1" t="s">
        <v>15023</v>
      </c>
      <c r="C5133" s="2">
        <v>46140.560995370397</v>
      </c>
      <c r="D5133" s="1" t="s">
        <v>30</v>
      </c>
      <c r="E5133" s="1" t="s">
        <v>15024</v>
      </c>
      <c r="F5133" s="1" t="s">
        <v>706</v>
      </c>
      <c r="H5133" s="1" t="s">
        <v>15025</v>
      </c>
      <c r="I5133" s="1" t="s">
        <v>34</v>
      </c>
      <c r="J5133" s="1" t="s">
        <v>181</v>
      </c>
      <c r="K5133" s="1" t="s">
        <v>35</v>
      </c>
      <c r="L5133" t="s">
        <v>706</v>
      </c>
      <c r="M5133" s="1" t="s">
        <v>57</v>
      </c>
      <c r="O5133" s="1" t="s">
        <v>30</v>
      </c>
      <c r="P5133" s="4">
        <v>1968487</v>
      </c>
      <c r="Q5133" s="5">
        <v>5</v>
      </c>
      <c r="T5133" s="1" t="s">
        <v>37</v>
      </c>
      <c r="U5133" s="4">
        <v>2500175.1</v>
      </c>
      <c r="V5133" s="5">
        <v>88</v>
      </c>
      <c r="W5133" s="5">
        <v>0</v>
      </c>
      <c r="Y5133" s="1" t="s">
        <v>69</v>
      </c>
      <c r="Z5133" s="3">
        <v>46234</v>
      </c>
      <c r="AA5133" s="1" t="s">
        <v>58</v>
      </c>
      <c r="AB5133" s="1" t="s">
        <v>59</v>
      </c>
      <c r="AC5133" t="b">
        <f t="shared" si="320"/>
        <v>1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15026</v>
      </c>
      <c r="B5134" s="1" t="s">
        <v>15027</v>
      </c>
      <c r="C5134" s="2">
        <v>46142.052476851903</v>
      </c>
      <c r="D5134" s="1" t="s">
        <v>30</v>
      </c>
      <c r="E5134" s="1" t="s">
        <v>9438</v>
      </c>
      <c r="F5134" s="1" t="s">
        <v>1061</v>
      </c>
      <c r="H5134" s="1" t="s">
        <v>15028</v>
      </c>
      <c r="I5134" s="1" t="s">
        <v>34</v>
      </c>
      <c r="J5134" s="1" t="s">
        <v>109</v>
      </c>
      <c r="K5134" s="1" t="s">
        <v>35</v>
      </c>
      <c r="L5134" t="s">
        <v>1061</v>
      </c>
      <c r="M5134" s="1" t="s">
        <v>57</v>
      </c>
      <c r="O5134" s="1" t="s">
        <v>30</v>
      </c>
      <c r="P5134" s="4">
        <v>1980000</v>
      </c>
      <c r="Q5134" s="5">
        <v>100</v>
      </c>
      <c r="T5134" s="1" t="s">
        <v>37</v>
      </c>
      <c r="U5134" s="4">
        <v>2537172.75</v>
      </c>
      <c r="V5134" s="5">
        <v>212</v>
      </c>
      <c r="W5134" s="5">
        <v>15</v>
      </c>
      <c r="Y5134" s="1" t="s">
        <v>281</v>
      </c>
      <c r="Z5134" s="3">
        <v>46234</v>
      </c>
      <c r="AA5134" s="1" t="s">
        <v>39</v>
      </c>
      <c r="AB5134" s="1" t="s">
        <v>40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15029</v>
      </c>
      <c r="B5135" s="1" t="s">
        <v>15030</v>
      </c>
      <c r="C5135" s="2">
        <v>46163.708449074104</v>
      </c>
      <c r="D5135" s="1" t="s">
        <v>30</v>
      </c>
      <c r="E5135" s="1" t="s">
        <v>11623</v>
      </c>
      <c r="F5135" s="1" t="s">
        <v>11624</v>
      </c>
      <c r="H5135" s="1" t="s">
        <v>15031</v>
      </c>
      <c r="I5135" s="1" t="s">
        <v>34</v>
      </c>
      <c r="J5135" s="1" t="s">
        <v>35</v>
      </c>
      <c r="K5135" s="1" t="s">
        <v>1087</v>
      </c>
      <c r="L5135" t="s">
        <v>11624</v>
      </c>
      <c r="O5135" s="1" t="s">
        <v>30</v>
      </c>
      <c r="P5135" s="4">
        <v>1980000</v>
      </c>
      <c r="Q5135" s="5">
        <v>33</v>
      </c>
      <c r="T5135" s="1" t="s">
        <v>37</v>
      </c>
      <c r="U5135" s="4">
        <v>2566278.23</v>
      </c>
      <c r="V5135" s="5">
        <v>0</v>
      </c>
      <c r="W5135" s="5">
        <v>2524000</v>
      </c>
      <c r="Y5135" s="1" t="s">
        <v>38</v>
      </c>
      <c r="Z5135" s="3">
        <v>46177</v>
      </c>
      <c r="AA5135" s="1" t="s">
        <v>70</v>
      </c>
      <c r="AB5135" s="1" t="s">
        <v>71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1</v>
      </c>
    </row>
    <row r="5136" spans="1:32">
      <c r="A5136" t="s">
        <v>15032</v>
      </c>
      <c r="B5136" s="1" t="s">
        <v>15033</v>
      </c>
      <c r="C5136" s="2">
        <v>46162.657476851899</v>
      </c>
      <c r="D5136" s="1" t="s">
        <v>30</v>
      </c>
      <c r="E5136" s="1" t="s">
        <v>11425</v>
      </c>
      <c r="F5136" s="1" t="s">
        <v>1192</v>
      </c>
      <c r="H5136" s="1" t="s">
        <v>11979</v>
      </c>
      <c r="I5136" s="1" t="s">
        <v>34</v>
      </c>
      <c r="J5136" s="1" t="s">
        <v>109</v>
      </c>
      <c r="K5136" s="1" t="s">
        <v>35</v>
      </c>
      <c r="L5136" t="s">
        <v>1192</v>
      </c>
      <c r="O5136" s="1" t="s">
        <v>30</v>
      </c>
      <c r="P5136" s="4">
        <v>1980000</v>
      </c>
      <c r="Q5136" s="5">
        <v>60</v>
      </c>
      <c r="T5136" s="1" t="s">
        <v>37</v>
      </c>
      <c r="U5136" s="4">
        <v>2538953.73</v>
      </c>
      <c r="V5136" s="5">
        <v>120</v>
      </c>
      <c r="W5136" s="5">
        <v>2</v>
      </c>
      <c r="Y5136" s="1" t="s">
        <v>69</v>
      </c>
      <c r="Z5136" s="3">
        <v>46260</v>
      </c>
      <c r="AA5136" s="1" t="s">
        <v>39</v>
      </c>
      <c r="AB5136" s="1" t="s">
        <v>40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15034</v>
      </c>
      <c r="B5137" s="1" t="s">
        <v>15035</v>
      </c>
      <c r="C5137" s="2">
        <v>46143.4827546296</v>
      </c>
      <c r="D5137" s="1" t="s">
        <v>30</v>
      </c>
      <c r="E5137" s="1" t="s">
        <v>15036</v>
      </c>
      <c r="F5137" s="1" t="s">
        <v>706</v>
      </c>
      <c r="H5137" s="1" t="s">
        <v>15037</v>
      </c>
      <c r="I5137" s="1" t="s">
        <v>34</v>
      </c>
      <c r="J5137" s="1" t="s">
        <v>35</v>
      </c>
      <c r="K5137" s="1" t="s">
        <v>109</v>
      </c>
      <c r="L5137" t="s">
        <v>706</v>
      </c>
      <c r="M5137" s="1" t="s">
        <v>91</v>
      </c>
      <c r="O5137" s="1" t="s">
        <v>30</v>
      </c>
      <c r="P5137" s="4">
        <v>1998000</v>
      </c>
      <c r="Q5137" s="5">
        <v>20</v>
      </c>
      <c r="T5137" s="1" t="s">
        <v>37</v>
      </c>
      <c r="U5137" s="4">
        <v>2265532.75</v>
      </c>
      <c r="V5137" s="5">
        <v>370</v>
      </c>
      <c r="W5137" s="5">
        <v>0</v>
      </c>
      <c r="Y5137" s="1" t="s">
        <v>69</v>
      </c>
      <c r="Z5137" s="3">
        <v>46173</v>
      </c>
      <c r="AA5137" s="1" t="s">
        <v>39</v>
      </c>
      <c r="AB5137" s="1" t="s">
        <v>40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15038</v>
      </c>
      <c r="B5138" s="1" t="s">
        <v>15039</v>
      </c>
      <c r="C5138" s="2">
        <v>46134.037881944401</v>
      </c>
      <c r="D5138" s="1" t="s">
        <v>30</v>
      </c>
      <c r="E5138" s="1" t="s">
        <v>15040</v>
      </c>
      <c r="F5138" s="1" t="s">
        <v>909</v>
      </c>
      <c r="H5138" s="1" t="s">
        <v>15041</v>
      </c>
      <c r="I5138" s="1" t="s">
        <v>34</v>
      </c>
      <c r="J5138" s="1" t="s">
        <v>109</v>
      </c>
      <c r="K5138" s="1" t="s">
        <v>35</v>
      </c>
      <c r="L5138" t="s">
        <v>909</v>
      </c>
      <c r="O5138" s="1" t="s">
        <v>30</v>
      </c>
      <c r="P5138" s="4">
        <v>2000000</v>
      </c>
      <c r="Q5138" s="5">
        <v>50</v>
      </c>
      <c r="T5138" s="1" t="s">
        <v>37</v>
      </c>
      <c r="U5138" s="4">
        <v>2489799.21</v>
      </c>
      <c r="V5138" s="5">
        <v>95</v>
      </c>
      <c r="W5138" s="5">
        <v>0</v>
      </c>
      <c r="Y5138" s="1" t="s">
        <v>911</v>
      </c>
      <c r="Z5138" s="3">
        <v>46213</v>
      </c>
      <c r="AA5138" s="1" t="s">
        <v>39</v>
      </c>
      <c r="AB5138" s="1" t="s">
        <v>40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15042</v>
      </c>
      <c r="B5139" s="1" t="s">
        <v>15043</v>
      </c>
      <c r="C5139" s="2">
        <v>46129.633032407401</v>
      </c>
      <c r="D5139" s="1" t="s">
        <v>30</v>
      </c>
      <c r="E5139" s="1" t="s">
        <v>15044</v>
      </c>
      <c r="F5139" s="1" t="s">
        <v>6048</v>
      </c>
      <c r="H5139" s="1" t="s">
        <v>15045</v>
      </c>
      <c r="I5139" s="1" t="s">
        <v>34</v>
      </c>
      <c r="J5139" s="1" t="s">
        <v>109</v>
      </c>
      <c r="K5139" s="1" t="s">
        <v>35</v>
      </c>
      <c r="L5139" t="s">
        <v>6048</v>
      </c>
      <c r="M5139" s="1" t="s">
        <v>57</v>
      </c>
      <c r="O5139" s="1" t="s">
        <v>30</v>
      </c>
      <c r="P5139" s="4">
        <v>2000000</v>
      </c>
      <c r="Q5139" s="5">
        <v>25</v>
      </c>
      <c r="T5139" s="1" t="s">
        <v>37</v>
      </c>
      <c r="U5139" s="4">
        <v>2540199.7599999998</v>
      </c>
      <c r="V5139" s="5">
        <v>180</v>
      </c>
      <c r="W5139" s="5">
        <v>200</v>
      </c>
      <c r="Y5139" s="1" t="s">
        <v>911</v>
      </c>
      <c r="Z5139" s="3">
        <v>46190</v>
      </c>
      <c r="AA5139" s="1" t="s">
        <v>48</v>
      </c>
      <c r="AB5139" s="1" t="s">
        <v>49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15046</v>
      </c>
      <c r="B5140" s="1" t="s">
        <v>15047</v>
      </c>
      <c r="C5140" s="2">
        <v>46163.581284722197</v>
      </c>
      <c r="D5140" s="1" t="s">
        <v>30</v>
      </c>
      <c r="E5140" s="1" t="s">
        <v>13702</v>
      </c>
      <c r="F5140" s="1" t="s">
        <v>2710</v>
      </c>
      <c r="H5140" s="1" t="s">
        <v>15048</v>
      </c>
      <c r="I5140" s="1" t="s">
        <v>55</v>
      </c>
      <c r="J5140" s="1" t="s">
        <v>459</v>
      </c>
      <c r="K5140" s="1" t="s">
        <v>35</v>
      </c>
      <c r="L5140" t="s">
        <v>2710</v>
      </c>
      <c r="O5140" s="1" t="s">
        <v>30</v>
      </c>
      <c r="P5140" s="4">
        <v>2000000</v>
      </c>
      <c r="Q5140" s="5">
        <v>25</v>
      </c>
      <c r="S5140" s="5">
        <v>10000</v>
      </c>
      <c r="T5140" s="1" t="s">
        <v>37</v>
      </c>
      <c r="U5140" s="4">
        <v>2489799.21</v>
      </c>
      <c r="Y5140" s="1" t="s">
        <v>47</v>
      </c>
      <c r="Z5140" s="3">
        <v>46170</v>
      </c>
      <c r="AA5140" s="1" t="s">
        <v>39</v>
      </c>
      <c r="AB5140" s="1" t="s">
        <v>40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15049</v>
      </c>
      <c r="B5141" s="1" t="s">
        <v>15050</v>
      </c>
      <c r="C5141" s="2">
        <v>46125.626631944397</v>
      </c>
      <c r="D5141" s="1" t="s">
        <v>30</v>
      </c>
      <c r="E5141" s="1" t="s">
        <v>2995</v>
      </c>
      <c r="F5141" s="1" t="s">
        <v>154</v>
      </c>
      <c r="H5141" s="1" t="s">
        <v>15051</v>
      </c>
      <c r="I5141" s="1" t="s">
        <v>34</v>
      </c>
      <c r="J5141" s="1" t="s">
        <v>35</v>
      </c>
      <c r="K5141" s="1" t="s">
        <v>35</v>
      </c>
      <c r="L5141" t="s">
        <v>154</v>
      </c>
      <c r="O5141" s="1" t="s">
        <v>30</v>
      </c>
      <c r="P5141" s="4">
        <v>2000000</v>
      </c>
      <c r="Q5141" s="5">
        <v>60</v>
      </c>
      <c r="T5141" s="1" t="s">
        <v>37</v>
      </c>
      <c r="U5141" s="4">
        <v>2525000.75</v>
      </c>
      <c r="V5141" s="5">
        <v>300</v>
      </c>
      <c r="W5141" s="5">
        <v>0</v>
      </c>
      <c r="Y5141" s="1" t="s">
        <v>98</v>
      </c>
      <c r="Z5141" s="3">
        <v>46220</v>
      </c>
      <c r="AA5141" s="1" t="s">
        <v>58</v>
      </c>
      <c r="AB5141" s="1" t="s">
        <v>59</v>
      </c>
      <c r="AC5141" t="b">
        <f t="shared" si="320"/>
        <v>1</v>
      </c>
      <c r="AD5141" t="b">
        <f t="shared" si="321"/>
        <v>0</v>
      </c>
      <c r="AE5141" t="b">
        <f t="shared" si="322"/>
        <v>0</v>
      </c>
      <c r="AF5141" t="b">
        <f t="shared" si="323"/>
        <v>1</v>
      </c>
    </row>
    <row r="5142" spans="1:32">
      <c r="A5142" t="s">
        <v>15052</v>
      </c>
      <c r="B5142" s="1" t="s">
        <v>15053</v>
      </c>
      <c r="C5142" s="2">
        <v>46035.788506944402</v>
      </c>
      <c r="D5142" s="1" t="s">
        <v>30</v>
      </c>
      <c r="E5142" s="1" t="s">
        <v>4755</v>
      </c>
      <c r="F5142" s="1" t="s">
        <v>90</v>
      </c>
      <c r="H5142" s="1" t="s">
        <v>4756</v>
      </c>
      <c r="I5142" s="1" t="s">
        <v>55</v>
      </c>
      <c r="J5142" s="1" t="s">
        <v>109</v>
      </c>
      <c r="K5142" s="1" t="s">
        <v>35</v>
      </c>
      <c r="L5142" t="s">
        <v>90</v>
      </c>
      <c r="M5142" s="1" t="s">
        <v>57</v>
      </c>
      <c r="O5142" s="1" t="s">
        <v>30</v>
      </c>
      <c r="P5142" s="4">
        <v>2000000</v>
      </c>
      <c r="Q5142" s="5">
        <v>33</v>
      </c>
      <c r="S5142" s="5">
        <v>56000</v>
      </c>
      <c r="T5142" s="1" t="s">
        <v>37</v>
      </c>
      <c r="U5142" s="4">
        <v>2382599.88</v>
      </c>
      <c r="Y5142" s="1" t="s">
        <v>47</v>
      </c>
      <c r="Z5142" s="3">
        <v>46294</v>
      </c>
      <c r="AA5142" s="1" t="s">
        <v>58</v>
      </c>
      <c r="AB5142" s="1" t="s">
        <v>59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15054</v>
      </c>
      <c r="B5143" s="1" t="s">
        <v>15055</v>
      </c>
      <c r="C5143" s="2">
        <v>46113.9912847222</v>
      </c>
      <c r="D5143" s="1" t="s">
        <v>30</v>
      </c>
      <c r="E5143" s="1" t="s">
        <v>14898</v>
      </c>
      <c r="F5143" s="1" t="s">
        <v>2710</v>
      </c>
      <c r="H5143" s="1" t="s">
        <v>14930</v>
      </c>
      <c r="I5143" s="1" t="s">
        <v>55</v>
      </c>
      <c r="J5143" s="1" t="s">
        <v>97</v>
      </c>
      <c r="K5143" s="1" t="s">
        <v>35</v>
      </c>
      <c r="L5143" t="s">
        <v>2710</v>
      </c>
      <c r="O5143" s="1" t="s">
        <v>30</v>
      </c>
      <c r="P5143" s="4">
        <v>2000000</v>
      </c>
      <c r="Q5143" s="5">
        <v>65</v>
      </c>
      <c r="S5143" s="5">
        <v>44552</v>
      </c>
      <c r="T5143" s="1" t="s">
        <v>37</v>
      </c>
      <c r="U5143" s="4">
        <v>2493600.73</v>
      </c>
      <c r="Y5143" s="1" t="s">
        <v>47</v>
      </c>
      <c r="Z5143" s="3">
        <v>46175</v>
      </c>
      <c r="AA5143" s="1" t="s">
        <v>48</v>
      </c>
      <c r="AB5143" s="1" t="s">
        <v>49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15056</v>
      </c>
      <c r="B5144" s="1" t="s">
        <v>15057</v>
      </c>
      <c r="C5144" s="2">
        <v>46164.818368055603</v>
      </c>
      <c r="D5144" s="1" t="s">
        <v>30</v>
      </c>
      <c r="E5144" s="1" t="s">
        <v>10618</v>
      </c>
      <c r="F5144" s="1" t="s">
        <v>75</v>
      </c>
      <c r="H5144" s="1" t="s">
        <v>15058</v>
      </c>
      <c r="I5144" s="1" t="s">
        <v>34</v>
      </c>
      <c r="J5144" s="1" t="s">
        <v>68</v>
      </c>
      <c r="K5144" s="1" t="s">
        <v>35</v>
      </c>
      <c r="L5144" t="s">
        <v>75</v>
      </c>
      <c r="M5144" s="1" t="s">
        <v>57</v>
      </c>
      <c r="O5144" s="1" t="s">
        <v>30</v>
      </c>
      <c r="P5144" s="4">
        <v>2000000</v>
      </c>
      <c r="Q5144" s="5">
        <v>1</v>
      </c>
      <c r="T5144" s="1" t="s">
        <v>37</v>
      </c>
      <c r="U5144" s="4">
        <v>2489400.56</v>
      </c>
      <c r="V5144" s="5">
        <v>40</v>
      </c>
      <c r="W5144" s="5">
        <v>0</v>
      </c>
      <c r="Y5144" s="1" t="s">
        <v>78</v>
      </c>
      <c r="Z5144" s="3">
        <v>46171</v>
      </c>
      <c r="AA5144" s="1" t="s">
        <v>39</v>
      </c>
      <c r="AB5144" s="1" t="s">
        <v>40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15059</v>
      </c>
      <c r="B5145" s="1" t="s">
        <v>15060</v>
      </c>
      <c r="C5145" s="2">
        <v>46163.036030092597</v>
      </c>
      <c r="D5145" s="1" t="s">
        <v>30</v>
      </c>
      <c r="E5145" s="1" t="s">
        <v>14891</v>
      </c>
      <c r="F5145" s="1" t="s">
        <v>2710</v>
      </c>
      <c r="H5145" s="1" t="s">
        <v>15061</v>
      </c>
      <c r="I5145" s="1" t="s">
        <v>55</v>
      </c>
      <c r="J5145" s="1" t="s">
        <v>35</v>
      </c>
      <c r="K5145" s="1" t="s">
        <v>181</v>
      </c>
      <c r="L5145" t="s">
        <v>2710</v>
      </c>
      <c r="O5145" s="1" t="s">
        <v>30</v>
      </c>
      <c r="P5145" s="4">
        <v>2000000</v>
      </c>
      <c r="Q5145" s="5">
        <v>60</v>
      </c>
      <c r="S5145" s="5">
        <v>60150</v>
      </c>
      <c r="T5145" s="1" t="s">
        <v>37</v>
      </c>
      <c r="U5145" s="4">
        <v>2557000.6</v>
      </c>
      <c r="Y5145" s="1" t="s">
        <v>47</v>
      </c>
      <c r="Z5145" s="3">
        <v>46176</v>
      </c>
      <c r="AA5145" s="1" t="s">
        <v>58</v>
      </c>
      <c r="AB5145" s="1" t="s">
        <v>59</v>
      </c>
      <c r="AC5145" t="b">
        <f t="shared" si="320"/>
        <v>1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15062</v>
      </c>
      <c r="B5146" s="1" t="s">
        <v>15063</v>
      </c>
      <c r="C5146" s="2">
        <v>46112.601863425902</v>
      </c>
      <c r="D5146" s="1" t="s">
        <v>30</v>
      </c>
      <c r="E5146" s="1" t="s">
        <v>15064</v>
      </c>
      <c r="F5146" s="1" t="s">
        <v>6048</v>
      </c>
      <c r="H5146" s="1" t="s">
        <v>15065</v>
      </c>
      <c r="I5146" s="1" t="s">
        <v>34</v>
      </c>
      <c r="J5146" s="1" t="s">
        <v>109</v>
      </c>
      <c r="K5146" s="1" t="s">
        <v>35</v>
      </c>
      <c r="L5146" t="s">
        <v>6048</v>
      </c>
      <c r="M5146" s="1" t="s">
        <v>57</v>
      </c>
      <c r="O5146" s="1" t="s">
        <v>30</v>
      </c>
      <c r="P5146" s="4">
        <v>2000000</v>
      </c>
      <c r="Q5146" s="5">
        <v>60</v>
      </c>
      <c r="T5146" s="1" t="s">
        <v>37</v>
      </c>
      <c r="U5146" s="4">
        <v>2481400.7400000002</v>
      </c>
      <c r="V5146" s="5">
        <v>150</v>
      </c>
      <c r="W5146" s="5">
        <v>0</v>
      </c>
      <c r="Y5146" s="1" t="s">
        <v>911</v>
      </c>
      <c r="Z5146" s="3">
        <v>46170</v>
      </c>
      <c r="AA5146" s="1" t="s">
        <v>48</v>
      </c>
      <c r="AB5146" s="1" t="s">
        <v>49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15066</v>
      </c>
      <c r="B5147" s="1" t="s">
        <v>15067</v>
      </c>
      <c r="C5147" s="2">
        <v>46147.848645833299</v>
      </c>
      <c r="D5147" s="1" t="s">
        <v>30</v>
      </c>
      <c r="E5147" s="1" t="s">
        <v>8692</v>
      </c>
      <c r="F5147" s="1" t="s">
        <v>6048</v>
      </c>
      <c r="H5147" s="1" t="s">
        <v>15068</v>
      </c>
      <c r="I5147" s="1" t="s">
        <v>34</v>
      </c>
      <c r="J5147" s="1" t="s">
        <v>97</v>
      </c>
      <c r="K5147" s="1" t="s">
        <v>35</v>
      </c>
      <c r="L5147" t="s">
        <v>6048</v>
      </c>
      <c r="M5147" s="1" t="s">
        <v>57</v>
      </c>
      <c r="O5147" s="1" t="s">
        <v>30</v>
      </c>
      <c r="P5147" s="4">
        <v>2000000</v>
      </c>
      <c r="Q5147" s="5">
        <v>40</v>
      </c>
      <c r="T5147" s="1" t="s">
        <v>37</v>
      </c>
      <c r="U5147" s="4">
        <v>2489799.21</v>
      </c>
      <c r="V5147" s="5">
        <v>80</v>
      </c>
      <c r="W5147" s="5">
        <v>100</v>
      </c>
      <c r="Y5147" s="1" t="s">
        <v>911</v>
      </c>
      <c r="Z5147" s="3">
        <v>46178</v>
      </c>
      <c r="AA5147" s="1" t="s">
        <v>39</v>
      </c>
      <c r="AB5147" s="1" t="s">
        <v>40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15069</v>
      </c>
      <c r="B5148" s="1" t="s">
        <v>15070</v>
      </c>
      <c r="C5148" s="2">
        <v>46164.536087963003</v>
      </c>
      <c r="D5148" s="1" t="s">
        <v>30</v>
      </c>
      <c r="E5148" s="1" t="s">
        <v>7032</v>
      </c>
      <c r="F5148" s="1" t="s">
        <v>175</v>
      </c>
      <c r="H5148" s="1" t="s">
        <v>15071</v>
      </c>
      <c r="I5148" s="1" t="s">
        <v>55</v>
      </c>
      <c r="J5148" s="1" t="s">
        <v>56</v>
      </c>
      <c r="K5148" s="1" t="s">
        <v>35</v>
      </c>
      <c r="L5148" t="s">
        <v>175</v>
      </c>
      <c r="M5148" s="1" t="s">
        <v>57</v>
      </c>
      <c r="O5148" s="1" t="s">
        <v>30</v>
      </c>
      <c r="P5148" s="4">
        <v>2000000</v>
      </c>
      <c r="Q5148" s="5">
        <v>150</v>
      </c>
      <c r="S5148" s="5">
        <v>45000</v>
      </c>
      <c r="T5148" s="1" t="s">
        <v>37</v>
      </c>
      <c r="U5148" s="4">
        <v>2572199.36</v>
      </c>
      <c r="Y5148" s="1" t="s">
        <v>78</v>
      </c>
      <c r="Z5148" s="3">
        <v>46235</v>
      </c>
      <c r="AA5148" s="1" t="s">
        <v>48</v>
      </c>
      <c r="AB5148" s="1" t="s">
        <v>49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15072</v>
      </c>
      <c r="B5149" s="1" t="s">
        <v>15073</v>
      </c>
      <c r="C5149" s="2">
        <v>46164.559814814798</v>
      </c>
      <c r="D5149" s="1" t="s">
        <v>30</v>
      </c>
      <c r="E5149" s="1" t="s">
        <v>15074</v>
      </c>
      <c r="F5149" s="1" t="s">
        <v>175</v>
      </c>
      <c r="H5149" s="1" t="s">
        <v>15075</v>
      </c>
      <c r="I5149" s="1" t="s">
        <v>55</v>
      </c>
      <c r="J5149" s="1" t="s">
        <v>77</v>
      </c>
      <c r="K5149" s="1" t="s">
        <v>35</v>
      </c>
      <c r="L5149" t="s">
        <v>175</v>
      </c>
      <c r="M5149" s="1" t="s">
        <v>57</v>
      </c>
      <c r="O5149" s="1" t="s">
        <v>30</v>
      </c>
      <c r="P5149" s="4">
        <v>2000000</v>
      </c>
      <c r="Q5149" s="5">
        <v>250</v>
      </c>
      <c r="S5149" s="5">
        <v>18000</v>
      </c>
      <c r="T5149" s="1" t="s">
        <v>37</v>
      </c>
      <c r="U5149" s="4">
        <v>2572199.36</v>
      </c>
      <c r="V5149" s="5">
        <v>0</v>
      </c>
      <c r="Y5149" s="1" t="s">
        <v>78</v>
      </c>
      <c r="Z5149" s="3">
        <v>46228</v>
      </c>
      <c r="AA5149" s="1" t="s">
        <v>58</v>
      </c>
      <c r="AB5149" s="1" t="s">
        <v>59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15076</v>
      </c>
      <c r="B5150" s="1" t="s">
        <v>15077</v>
      </c>
      <c r="C5150" s="2">
        <v>46161.470775463</v>
      </c>
      <c r="D5150" s="1" t="s">
        <v>30</v>
      </c>
      <c r="E5150" s="1" t="s">
        <v>10937</v>
      </c>
      <c r="F5150" s="1" t="s">
        <v>1520</v>
      </c>
      <c r="H5150" s="1" t="s">
        <v>15078</v>
      </c>
      <c r="I5150" s="1" t="s">
        <v>34</v>
      </c>
      <c r="J5150" s="1" t="s">
        <v>109</v>
      </c>
      <c r="K5150" s="1" t="s">
        <v>35</v>
      </c>
      <c r="L5150" t="s">
        <v>1520</v>
      </c>
      <c r="M5150" s="1" t="s">
        <v>57</v>
      </c>
      <c r="O5150" s="1" t="s">
        <v>30</v>
      </c>
      <c r="P5150" s="4">
        <v>2000000</v>
      </c>
      <c r="Q5150" s="5">
        <v>80</v>
      </c>
      <c r="T5150" s="1" t="s">
        <v>37</v>
      </c>
      <c r="U5150" s="4">
        <v>2546200.67</v>
      </c>
      <c r="V5150" s="5">
        <v>400</v>
      </c>
      <c r="W5150" s="5">
        <v>20</v>
      </c>
      <c r="Y5150" s="1" t="s">
        <v>281</v>
      </c>
      <c r="Z5150" s="3">
        <v>46203</v>
      </c>
      <c r="AA5150" s="1" t="s">
        <v>58</v>
      </c>
      <c r="AB5150" s="1" t="s">
        <v>59</v>
      </c>
      <c r="AC5150" t="b">
        <f t="shared" si="320"/>
        <v>1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15079</v>
      </c>
      <c r="B5151" s="1" t="s">
        <v>15080</v>
      </c>
      <c r="C5151" s="2">
        <v>46163.873541666697</v>
      </c>
      <c r="D5151" s="1" t="s">
        <v>30</v>
      </c>
      <c r="E5151" s="1" t="s">
        <v>15081</v>
      </c>
      <c r="F5151" s="1" t="s">
        <v>819</v>
      </c>
      <c r="H5151" s="1" t="s">
        <v>15082</v>
      </c>
      <c r="I5151" s="1" t="s">
        <v>34</v>
      </c>
      <c r="J5151" s="1" t="s">
        <v>35</v>
      </c>
      <c r="K5151" s="1" t="s">
        <v>3154</v>
      </c>
      <c r="L5151" t="s">
        <v>819</v>
      </c>
      <c r="M5151" s="1" t="s">
        <v>91</v>
      </c>
      <c r="O5151" s="1" t="s">
        <v>30</v>
      </c>
      <c r="P5151" s="4">
        <v>2000000</v>
      </c>
      <c r="Q5151" s="5">
        <v>1</v>
      </c>
      <c r="T5151" s="1" t="s">
        <v>37</v>
      </c>
      <c r="U5151" s="4">
        <v>2481400.7400000002</v>
      </c>
      <c r="V5151" s="5">
        <v>2</v>
      </c>
      <c r="W5151" s="5">
        <v>0</v>
      </c>
      <c r="Y5151" s="1" t="s">
        <v>47</v>
      </c>
      <c r="Z5151" s="3">
        <v>46203</v>
      </c>
      <c r="AA5151" s="1" t="s">
        <v>39</v>
      </c>
      <c r="AB5151" s="1" t="s">
        <v>40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15083</v>
      </c>
      <c r="B5152" s="1" t="s">
        <v>15084</v>
      </c>
      <c r="C5152" s="2">
        <v>46164.503796296303</v>
      </c>
      <c r="D5152" s="1" t="s">
        <v>30</v>
      </c>
      <c r="E5152" s="1" t="s">
        <v>15085</v>
      </c>
      <c r="F5152" s="1" t="s">
        <v>364</v>
      </c>
      <c r="H5152" s="1" t="s">
        <v>15086</v>
      </c>
      <c r="I5152" s="1" t="s">
        <v>34</v>
      </c>
      <c r="J5152" s="1" t="s">
        <v>97</v>
      </c>
      <c r="K5152" s="1" t="s">
        <v>35</v>
      </c>
      <c r="L5152" t="s">
        <v>364</v>
      </c>
      <c r="O5152" s="1" t="s">
        <v>30</v>
      </c>
      <c r="P5152" s="4">
        <v>2000000</v>
      </c>
      <c r="Q5152" s="5">
        <v>37</v>
      </c>
      <c r="T5152" s="1" t="s">
        <v>37</v>
      </c>
      <c r="U5152" s="4">
        <v>2483799.56</v>
      </c>
      <c r="V5152" s="5">
        <v>164</v>
      </c>
      <c r="W5152" s="5">
        <v>0</v>
      </c>
      <c r="Y5152" s="1" t="s">
        <v>69</v>
      </c>
      <c r="Z5152" s="3">
        <v>46203</v>
      </c>
      <c r="AA5152" s="1" t="s">
        <v>39</v>
      </c>
      <c r="AB5152" s="1" t="s">
        <v>40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15087</v>
      </c>
      <c r="B5153" s="1" t="s">
        <v>15088</v>
      </c>
      <c r="C5153" s="2">
        <v>46114.793958333299</v>
      </c>
      <c r="D5153" s="1" t="s">
        <v>30</v>
      </c>
      <c r="E5153" s="1" t="s">
        <v>14898</v>
      </c>
      <c r="F5153" s="1" t="s">
        <v>2710</v>
      </c>
      <c r="H5153" s="1" t="s">
        <v>15089</v>
      </c>
      <c r="I5153" s="1" t="s">
        <v>55</v>
      </c>
      <c r="J5153" s="1" t="s">
        <v>162</v>
      </c>
      <c r="K5153" s="1" t="s">
        <v>35</v>
      </c>
      <c r="L5153" t="s">
        <v>2710</v>
      </c>
      <c r="O5153" s="1" t="s">
        <v>30</v>
      </c>
      <c r="P5153" s="4">
        <v>2000000</v>
      </c>
      <c r="Q5153" s="5">
        <v>81</v>
      </c>
      <c r="S5153" s="5">
        <v>55196</v>
      </c>
      <c r="T5153" s="1" t="s">
        <v>37</v>
      </c>
      <c r="U5153" s="4">
        <v>2493600.73</v>
      </c>
      <c r="Y5153" s="1" t="s">
        <v>47</v>
      </c>
      <c r="Z5153" s="3">
        <v>46177</v>
      </c>
      <c r="AA5153" s="1" t="s">
        <v>48</v>
      </c>
      <c r="AB5153" s="1" t="s">
        <v>49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15090</v>
      </c>
      <c r="B5154" s="1" t="s">
        <v>15091</v>
      </c>
      <c r="C5154" s="2">
        <v>46114.877685185202</v>
      </c>
      <c r="D5154" s="1" t="s">
        <v>30</v>
      </c>
      <c r="E5154" s="1" t="s">
        <v>14898</v>
      </c>
      <c r="F5154" s="1" t="s">
        <v>2710</v>
      </c>
      <c r="H5154" s="1" t="s">
        <v>15092</v>
      </c>
      <c r="I5154" s="1" t="s">
        <v>34</v>
      </c>
      <c r="J5154" s="1" t="s">
        <v>109</v>
      </c>
      <c r="K5154" s="1" t="s">
        <v>35</v>
      </c>
      <c r="L5154" t="s">
        <v>2710</v>
      </c>
      <c r="O5154" s="1" t="s">
        <v>30</v>
      </c>
      <c r="P5154" s="4">
        <v>2000000</v>
      </c>
      <c r="Q5154" s="5">
        <v>227</v>
      </c>
      <c r="T5154" s="1" t="s">
        <v>37</v>
      </c>
      <c r="U5154" s="4">
        <v>2493600.73</v>
      </c>
      <c r="V5154" s="5">
        <v>454</v>
      </c>
      <c r="W5154" s="5">
        <v>36606</v>
      </c>
      <c r="Y5154" s="1" t="s">
        <v>47</v>
      </c>
      <c r="Z5154" s="3">
        <v>46198</v>
      </c>
      <c r="AA5154" s="1" t="s">
        <v>48</v>
      </c>
      <c r="AB5154" s="1" t="s">
        <v>49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15093</v>
      </c>
      <c r="B5155" s="1" t="s">
        <v>15094</v>
      </c>
      <c r="C5155" s="2">
        <v>46162.779247685197</v>
      </c>
      <c r="D5155" s="1" t="s">
        <v>30</v>
      </c>
      <c r="E5155" s="1" t="s">
        <v>14717</v>
      </c>
      <c r="F5155" s="1" t="s">
        <v>847</v>
      </c>
      <c r="H5155" s="1" t="s">
        <v>15095</v>
      </c>
      <c r="I5155" s="1" t="s">
        <v>34</v>
      </c>
      <c r="J5155" s="1" t="s">
        <v>97</v>
      </c>
      <c r="K5155" s="1" t="s">
        <v>35</v>
      </c>
      <c r="L5155" t="s">
        <v>847</v>
      </c>
      <c r="M5155" s="1" t="s">
        <v>57</v>
      </c>
      <c r="O5155" s="1" t="s">
        <v>30</v>
      </c>
      <c r="P5155" s="4">
        <v>2000000</v>
      </c>
      <c r="Q5155" s="5">
        <v>50</v>
      </c>
      <c r="T5155" s="1" t="s">
        <v>37</v>
      </c>
      <c r="U5155" s="4">
        <v>2562199.7400000002</v>
      </c>
      <c r="V5155" s="5">
        <v>100</v>
      </c>
      <c r="W5155" s="5">
        <v>0</v>
      </c>
      <c r="Y5155" s="1" t="s">
        <v>38</v>
      </c>
      <c r="Z5155" s="3">
        <v>46253</v>
      </c>
      <c r="AA5155" s="1" t="s">
        <v>48</v>
      </c>
      <c r="AB5155" s="1" t="s">
        <v>49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15096</v>
      </c>
      <c r="B5156" s="1" t="s">
        <v>15097</v>
      </c>
      <c r="C5156" s="2">
        <v>46164.553287037001</v>
      </c>
      <c r="D5156" s="1" t="s">
        <v>30</v>
      </c>
      <c r="E5156" s="1" t="s">
        <v>10255</v>
      </c>
      <c r="F5156" s="1" t="s">
        <v>6048</v>
      </c>
      <c r="H5156" s="1" t="s">
        <v>15098</v>
      </c>
      <c r="I5156" s="1" t="s">
        <v>34</v>
      </c>
      <c r="J5156" s="1" t="s">
        <v>109</v>
      </c>
      <c r="K5156" s="1" t="s">
        <v>35</v>
      </c>
      <c r="L5156" t="s">
        <v>6048</v>
      </c>
      <c r="M5156" s="1" t="s">
        <v>57</v>
      </c>
      <c r="O5156" s="1" t="s">
        <v>30</v>
      </c>
      <c r="P5156" s="4">
        <v>2000000</v>
      </c>
      <c r="Q5156" s="5">
        <v>20</v>
      </c>
      <c r="T5156" s="1" t="s">
        <v>37</v>
      </c>
      <c r="U5156" s="4">
        <v>2555200.06</v>
      </c>
      <c r="V5156" s="5">
        <v>178</v>
      </c>
      <c r="W5156" s="5">
        <v>0</v>
      </c>
      <c r="Y5156" s="1" t="s">
        <v>911</v>
      </c>
      <c r="Z5156" s="3">
        <v>46203</v>
      </c>
      <c r="AA5156" s="1" t="s">
        <v>39</v>
      </c>
      <c r="AB5156" s="1" t="s">
        <v>40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15099</v>
      </c>
      <c r="B5157" s="1" t="s">
        <v>15100</v>
      </c>
      <c r="C5157" s="2">
        <v>46140.852766203701</v>
      </c>
      <c r="D5157" s="1" t="s">
        <v>30</v>
      </c>
      <c r="E5157" s="1" t="s">
        <v>14609</v>
      </c>
      <c r="F5157" s="1" t="s">
        <v>2710</v>
      </c>
      <c r="H5157" s="1" t="s">
        <v>15101</v>
      </c>
      <c r="I5157" s="1" t="s">
        <v>55</v>
      </c>
      <c r="J5157" s="1" t="s">
        <v>109</v>
      </c>
      <c r="K5157" s="1" t="s">
        <v>35</v>
      </c>
      <c r="L5157" t="s">
        <v>2710</v>
      </c>
      <c r="O5157" s="1" t="s">
        <v>30</v>
      </c>
      <c r="P5157" s="4">
        <v>2000000</v>
      </c>
      <c r="Q5157" s="5">
        <v>64</v>
      </c>
      <c r="S5157" s="5">
        <v>20000</v>
      </c>
      <c r="T5157" s="1" t="s">
        <v>37</v>
      </c>
      <c r="U5157" s="4">
        <v>2453800.7400000002</v>
      </c>
      <c r="Y5157" s="1" t="s">
        <v>47</v>
      </c>
      <c r="Z5157" s="3">
        <v>46191</v>
      </c>
      <c r="AA5157" s="1" t="s">
        <v>48</v>
      </c>
      <c r="AB5157" s="1" t="s">
        <v>49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15102</v>
      </c>
      <c r="B5158" s="1" t="s">
        <v>15103</v>
      </c>
      <c r="C5158" s="2">
        <v>46155.533032407402</v>
      </c>
      <c r="D5158" s="1" t="s">
        <v>30</v>
      </c>
      <c r="E5158" s="1" t="s">
        <v>348</v>
      </c>
      <c r="F5158" s="1" t="s">
        <v>175</v>
      </c>
      <c r="H5158" s="1" t="s">
        <v>914</v>
      </c>
      <c r="I5158" s="1" t="s">
        <v>55</v>
      </c>
      <c r="J5158" s="1" t="s">
        <v>77</v>
      </c>
      <c r="K5158" s="1" t="s">
        <v>35</v>
      </c>
      <c r="L5158" t="s">
        <v>175</v>
      </c>
      <c r="M5158" s="1" t="s">
        <v>57</v>
      </c>
      <c r="O5158" s="1" t="s">
        <v>30</v>
      </c>
      <c r="P5158" s="4">
        <v>2000000</v>
      </c>
      <c r="Q5158" s="5">
        <v>230</v>
      </c>
      <c r="S5158" s="5">
        <v>12250</v>
      </c>
      <c r="T5158" s="1" t="s">
        <v>37</v>
      </c>
      <c r="U5158" s="4">
        <v>2596399.17</v>
      </c>
      <c r="Y5158" s="1" t="s">
        <v>78</v>
      </c>
      <c r="Z5158" s="3">
        <v>46233</v>
      </c>
      <c r="AA5158" s="1" t="s">
        <v>58</v>
      </c>
      <c r="AB5158" s="1" t="s">
        <v>59</v>
      </c>
      <c r="AC5158" t="b">
        <f t="shared" si="320"/>
        <v>1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15104</v>
      </c>
      <c r="B5159" s="1" t="s">
        <v>15105</v>
      </c>
      <c r="C5159" s="2">
        <v>46149.022013888898</v>
      </c>
      <c r="D5159" s="1" t="s">
        <v>30</v>
      </c>
      <c r="E5159" s="1" t="s">
        <v>7362</v>
      </c>
      <c r="F5159" s="1" t="s">
        <v>44</v>
      </c>
      <c r="H5159" s="1" t="s">
        <v>15106</v>
      </c>
      <c r="I5159" s="1" t="s">
        <v>34</v>
      </c>
      <c r="J5159" s="1" t="s">
        <v>35</v>
      </c>
      <c r="K5159" s="1" t="s">
        <v>35</v>
      </c>
      <c r="L5159" t="s">
        <v>44</v>
      </c>
      <c r="O5159" s="1" t="s">
        <v>30</v>
      </c>
      <c r="P5159" s="4">
        <v>2000000</v>
      </c>
      <c r="Q5159" s="5">
        <v>2000</v>
      </c>
      <c r="T5159" s="1" t="s">
        <v>37</v>
      </c>
      <c r="U5159" s="4">
        <v>2595200.25</v>
      </c>
      <c r="V5159" s="5">
        <v>500</v>
      </c>
      <c r="W5159" s="5">
        <v>500</v>
      </c>
      <c r="Y5159" s="1" t="s">
        <v>47</v>
      </c>
      <c r="Z5159" s="3">
        <v>46191</v>
      </c>
      <c r="AA5159" s="1" t="s">
        <v>39</v>
      </c>
      <c r="AB5159" s="1" t="s">
        <v>40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15107</v>
      </c>
      <c r="B5160" s="1" t="s">
        <v>15108</v>
      </c>
      <c r="C5160" s="2">
        <v>46164.635405092602</v>
      </c>
      <c r="D5160" s="1" t="s">
        <v>30</v>
      </c>
      <c r="E5160" s="1" t="s">
        <v>2254</v>
      </c>
      <c r="F5160" s="1" t="s">
        <v>364</v>
      </c>
      <c r="H5160" s="1" t="s">
        <v>3756</v>
      </c>
      <c r="I5160" s="1" t="s">
        <v>55</v>
      </c>
      <c r="J5160" s="1" t="s">
        <v>77</v>
      </c>
      <c r="K5160" s="1" t="s">
        <v>35</v>
      </c>
      <c r="L5160" t="s">
        <v>364</v>
      </c>
      <c r="O5160" s="1" t="s">
        <v>30</v>
      </c>
      <c r="P5160" s="4">
        <v>2000000</v>
      </c>
      <c r="Q5160" s="5">
        <v>431</v>
      </c>
      <c r="S5160" s="5">
        <v>78195</v>
      </c>
      <c r="T5160" s="1" t="s">
        <v>37</v>
      </c>
      <c r="U5160" s="4">
        <v>2572199.36</v>
      </c>
      <c r="Y5160" s="1" t="s">
        <v>69</v>
      </c>
      <c r="Z5160" s="3">
        <v>46265</v>
      </c>
      <c r="AA5160" s="1" t="s">
        <v>39</v>
      </c>
      <c r="AB5160" s="1" t="s">
        <v>40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15109</v>
      </c>
      <c r="B5161" s="1" t="s">
        <v>15110</v>
      </c>
      <c r="C5161" s="2">
        <v>46134.830115740697</v>
      </c>
      <c r="D5161" s="1" t="s">
        <v>30</v>
      </c>
      <c r="E5161" s="1" t="s">
        <v>5168</v>
      </c>
      <c r="F5161" s="1" t="s">
        <v>364</v>
      </c>
      <c r="H5161" s="1" t="s">
        <v>5169</v>
      </c>
      <c r="I5161" s="1" t="s">
        <v>34</v>
      </c>
      <c r="J5161" s="1" t="s">
        <v>109</v>
      </c>
      <c r="K5161" s="1" t="s">
        <v>35</v>
      </c>
      <c r="L5161" t="s">
        <v>364</v>
      </c>
      <c r="O5161" s="1" t="s">
        <v>30</v>
      </c>
      <c r="P5161" s="4">
        <v>2000000</v>
      </c>
      <c r="Q5161" s="5">
        <v>100</v>
      </c>
      <c r="T5161" s="1" t="s">
        <v>37</v>
      </c>
      <c r="U5161" s="4">
        <v>2562800.29</v>
      </c>
      <c r="V5161" s="5">
        <v>200</v>
      </c>
      <c r="W5161" s="5">
        <v>0</v>
      </c>
      <c r="Y5161" s="1" t="s">
        <v>69</v>
      </c>
      <c r="Z5161" s="3">
        <v>46234</v>
      </c>
      <c r="AA5161" s="1" t="s">
        <v>48</v>
      </c>
      <c r="AB5161" s="1" t="s">
        <v>49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15111</v>
      </c>
      <c r="B5162" s="1" t="s">
        <v>15112</v>
      </c>
      <c r="C5162" s="2">
        <v>46120.790902777801</v>
      </c>
      <c r="D5162" s="1" t="s">
        <v>30</v>
      </c>
      <c r="E5162" s="1" t="s">
        <v>343</v>
      </c>
      <c r="F5162" s="1" t="s">
        <v>344</v>
      </c>
      <c r="H5162" s="1" t="s">
        <v>15113</v>
      </c>
      <c r="I5162" s="1" t="s">
        <v>34</v>
      </c>
      <c r="J5162" s="1" t="s">
        <v>56</v>
      </c>
      <c r="K5162" s="1" t="s">
        <v>35</v>
      </c>
      <c r="L5162" t="s">
        <v>344</v>
      </c>
      <c r="M5162" s="1" t="s">
        <v>57</v>
      </c>
      <c r="O5162" s="1" t="s">
        <v>30</v>
      </c>
      <c r="P5162" s="4">
        <v>2000000</v>
      </c>
      <c r="Q5162" s="5">
        <v>96</v>
      </c>
      <c r="T5162" s="1" t="s">
        <v>37</v>
      </c>
      <c r="U5162" s="4">
        <v>2374800.56</v>
      </c>
      <c r="V5162" s="5">
        <v>192</v>
      </c>
      <c r="W5162" s="5">
        <v>30</v>
      </c>
      <c r="Y5162" s="1" t="s">
        <v>281</v>
      </c>
      <c r="Z5162" s="3">
        <v>46171</v>
      </c>
      <c r="AA5162" s="1" t="s">
        <v>58</v>
      </c>
      <c r="AB5162" s="1" t="s">
        <v>59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15114</v>
      </c>
      <c r="B5163" s="1" t="s">
        <v>15115</v>
      </c>
      <c r="C5163" s="2">
        <v>46162.7110300926</v>
      </c>
      <c r="D5163" s="1" t="s">
        <v>30</v>
      </c>
      <c r="E5163" s="1" t="s">
        <v>3826</v>
      </c>
      <c r="F5163" s="1" t="s">
        <v>824</v>
      </c>
      <c r="H5163" s="1" t="s">
        <v>15116</v>
      </c>
      <c r="I5163" s="1" t="s">
        <v>34</v>
      </c>
      <c r="J5163" s="1" t="s">
        <v>35</v>
      </c>
      <c r="K5163" s="1" t="s">
        <v>611</v>
      </c>
      <c r="L5163" t="s">
        <v>824</v>
      </c>
      <c r="O5163" s="1" t="s">
        <v>30</v>
      </c>
      <c r="P5163" s="4">
        <v>2040000</v>
      </c>
      <c r="Q5163" s="5">
        <v>20</v>
      </c>
      <c r="T5163" s="1" t="s">
        <v>37</v>
      </c>
      <c r="U5163" s="4">
        <v>2613852.8199999998</v>
      </c>
      <c r="V5163" s="5">
        <v>200</v>
      </c>
      <c r="W5163" s="5">
        <v>0</v>
      </c>
      <c r="Y5163" s="1" t="s">
        <v>78</v>
      </c>
      <c r="Z5163" s="3">
        <v>46178</v>
      </c>
      <c r="AA5163" s="1" t="s">
        <v>58</v>
      </c>
      <c r="AB5163" s="1" t="s">
        <v>59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15117</v>
      </c>
      <c r="B5164" s="1" t="s">
        <v>15118</v>
      </c>
      <c r="C5164" s="2">
        <v>46020.571701388901</v>
      </c>
      <c r="D5164" s="1" t="s">
        <v>30</v>
      </c>
      <c r="E5164" s="1" t="s">
        <v>15119</v>
      </c>
      <c r="F5164" s="1" t="s">
        <v>706</v>
      </c>
      <c r="H5164" s="1" t="s">
        <v>15120</v>
      </c>
      <c r="I5164" s="1" t="s">
        <v>34</v>
      </c>
      <c r="J5164" s="1" t="s">
        <v>35</v>
      </c>
      <c r="K5164" s="1" t="s">
        <v>77</v>
      </c>
      <c r="L5164" t="s">
        <v>706</v>
      </c>
      <c r="M5164" s="1" t="s">
        <v>91</v>
      </c>
      <c r="O5164" s="1" t="s">
        <v>30</v>
      </c>
      <c r="P5164" s="4">
        <v>2041200</v>
      </c>
      <c r="Q5164" s="5">
        <v>30</v>
      </c>
      <c r="T5164" s="1" t="s">
        <v>37</v>
      </c>
      <c r="U5164" s="4">
        <v>2314517.2400000002</v>
      </c>
      <c r="V5164" s="5">
        <v>180</v>
      </c>
      <c r="W5164" s="5">
        <v>0</v>
      </c>
      <c r="Y5164" s="1" t="s">
        <v>69</v>
      </c>
      <c r="Z5164" s="3">
        <v>46173</v>
      </c>
      <c r="AA5164" s="1" t="s">
        <v>39</v>
      </c>
      <c r="AB5164" s="1" t="s">
        <v>40</v>
      </c>
      <c r="AC5164" t="b">
        <f t="shared" si="320"/>
        <v>0</v>
      </c>
      <c r="AD5164" t="b">
        <f t="shared" si="321"/>
        <v>1</v>
      </c>
      <c r="AE5164" t="b">
        <f t="shared" si="322"/>
        <v>0</v>
      </c>
      <c r="AF5164" t="b">
        <f t="shared" si="323"/>
        <v>0</v>
      </c>
    </row>
    <row r="5165" spans="1:32">
      <c r="A5165" t="s">
        <v>15121</v>
      </c>
      <c r="B5165" s="1" t="s">
        <v>15122</v>
      </c>
      <c r="C5165" s="2">
        <v>46148.795694444401</v>
      </c>
      <c r="D5165" s="1" t="s">
        <v>30</v>
      </c>
      <c r="E5165" s="1" t="s">
        <v>10342</v>
      </c>
      <c r="F5165" s="1" t="s">
        <v>3207</v>
      </c>
      <c r="H5165" s="1" t="s">
        <v>10343</v>
      </c>
      <c r="I5165" s="1" t="s">
        <v>55</v>
      </c>
      <c r="J5165" s="1" t="s">
        <v>77</v>
      </c>
      <c r="K5165" s="1" t="s">
        <v>35</v>
      </c>
      <c r="L5165" t="s">
        <v>3207</v>
      </c>
      <c r="O5165" s="1" t="s">
        <v>30</v>
      </c>
      <c r="P5165" s="4">
        <v>2046000</v>
      </c>
      <c r="Q5165" s="5">
        <v>186</v>
      </c>
      <c r="S5165" s="5">
        <v>174000</v>
      </c>
      <c r="T5165" s="1" t="s">
        <v>37</v>
      </c>
      <c r="U5165" s="4">
        <v>2469930.86</v>
      </c>
      <c r="Y5165" s="1" t="s">
        <v>47</v>
      </c>
      <c r="Z5165" s="3">
        <v>46170</v>
      </c>
      <c r="AA5165" s="1" t="s">
        <v>70</v>
      </c>
      <c r="AB5165" s="1" t="s">
        <v>71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15123</v>
      </c>
      <c r="B5166" s="1" t="s">
        <v>15124</v>
      </c>
      <c r="C5166" s="2">
        <v>46111.558483796303</v>
      </c>
      <c r="D5166" s="1" t="s">
        <v>30</v>
      </c>
      <c r="E5166" s="1" t="s">
        <v>6794</v>
      </c>
      <c r="F5166" s="1" t="s">
        <v>824</v>
      </c>
      <c r="H5166" s="1" t="s">
        <v>15125</v>
      </c>
      <c r="I5166" s="1" t="s">
        <v>34</v>
      </c>
      <c r="J5166" s="1" t="s">
        <v>109</v>
      </c>
      <c r="K5166" s="1" t="s">
        <v>35</v>
      </c>
      <c r="L5166" t="s">
        <v>824</v>
      </c>
      <c r="O5166" s="1" t="s">
        <v>30</v>
      </c>
      <c r="P5166" s="4">
        <v>2047500</v>
      </c>
      <c r="Q5166" s="5">
        <v>12</v>
      </c>
      <c r="T5166" s="1" t="s">
        <v>37</v>
      </c>
      <c r="U5166" s="4">
        <v>2528252.71</v>
      </c>
      <c r="V5166" s="5">
        <v>60</v>
      </c>
      <c r="W5166" s="5">
        <v>0</v>
      </c>
      <c r="Y5166" s="1" t="s">
        <v>78</v>
      </c>
      <c r="Z5166" s="3">
        <v>46233</v>
      </c>
      <c r="AA5166" s="1" t="s">
        <v>48</v>
      </c>
      <c r="AB5166" s="1" t="s">
        <v>49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15126</v>
      </c>
      <c r="B5167" s="1" t="s">
        <v>15127</v>
      </c>
      <c r="C5167" s="2">
        <v>46143.488865740699</v>
      </c>
      <c r="D5167" s="1" t="s">
        <v>30</v>
      </c>
      <c r="E5167" s="1" t="s">
        <v>13456</v>
      </c>
      <c r="F5167" s="1" t="s">
        <v>706</v>
      </c>
      <c r="H5167" s="1" t="s">
        <v>15128</v>
      </c>
      <c r="I5167" s="1" t="s">
        <v>34</v>
      </c>
      <c r="J5167" s="1" t="s">
        <v>35</v>
      </c>
      <c r="K5167" s="1" t="s">
        <v>399</v>
      </c>
      <c r="L5167" t="s">
        <v>706</v>
      </c>
      <c r="M5167" s="1" t="s">
        <v>91</v>
      </c>
      <c r="O5167" s="1" t="s">
        <v>30</v>
      </c>
      <c r="P5167" s="4">
        <v>2075997</v>
      </c>
      <c r="Q5167" s="5">
        <v>60</v>
      </c>
      <c r="T5167" s="1" t="s">
        <v>37</v>
      </c>
      <c r="U5167" s="4">
        <v>2511126.4500000002</v>
      </c>
      <c r="V5167" s="5">
        <v>220</v>
      </c>
      <c r="W5167" s="5">
        <v>0</v>
      </c>
      <c r="Y5167" s="1" t="s">
        <v>69</v>
      </c>
      <c r="Z5167" s="3">
        <v>46173</v>
      </c>
      <c r="AA5167" s="1" t="s">
        <v>39</v>
      </c>
      <c r="AB5167" s="1" t="s">
        <v>40</v>
      </c>
      <c r="AC5167" t="b">
        <f t="shared" si="320"/>
        <v>0</v>
      </c>
      <c r="AD5167" t="b">
        <f t="shared" si="321"/>
        <v>1</v>
      </c>
      <c r="AE5167" t="b">
        <f t="shared" si="322"/>
        <v>0</v>
      </c>
      <c r="AF5167" t="b">
        <f t="shared" si="323"/>
        <v>0</v>
      </c>
    </row>
    <row r="5168" spans="1:32">
      <c r="A5168" t="s">
        <v>15129</v>
      </c>
      <c r="B5168" s="1" t="s">
        <v>15130</v>
      </c>
      <c r="C5168" s="2">
        <v>46142.590914351902</v>
      </c>
      <c r="D5168" s="1" t="s">
        <v>30</v>
      </c>
      <c r="E5168" s="1" t="s">
        <v>10193</v>
      </c>
      <c r="F5168" s="1" t="s">
        <v>1392</v>
      </c>
      <c r="H5168" s="1" t="s">
        <v>10194</v>
      </c>
      <c r="I5168" s="1" t="s">
        <v>34</v>
      </c>
      <c r="J5168" s="1" t="s">
        <v>109</v>
      </c>
      <c r="K5168" s="1" t="s">
        <v>35</v>
      </c>
      <c r="L5168" t="s">
        <v>1392</v>
      </c>
      <c r="O5168" s="1" t="s">
        <v>30</v>
      </c>
      <c r="P5168" s="4">
        <v>2100000</v>
      </c>
      <c r="Q5168" s="5">
        <v>55</v>
      </c>
      <c r="T5168" s="1" t="s">
        <v>37</v>
      </c>
      <c r="U5168" s="4">
        <v>2690940.79</v>
      </c>
      <c r="V5168" s="5">
        <v>150</v>
      </c>
      <c r="W5168" s="5">
        <v>20</v>
      </c>
      <c r="Y5168" s="1" t="s">
        <v>69</v>
      </c>
      <c r="Z5168" s="3">
        <v>46259</v>
      </c>
      <c r="AA5168" s="1" t="s">
        <v>48</v>
      </c>
      <c r="AB5168" s="1" t="s">
        <v>49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15131</v>
      </c>
      <c r="B5169" s="1" t="s">
        <v>15132</v>
      </c>
      <c r="C5169" s="2">
        <v>46161.761446759301</v>
      </c>
      <c r="D5169" s="1" t="s">
        <v>30</v>
      </c>
      <c r="E5169" s="1" t="s">
        <v>1391</v>
      </c>
      <c r="F5169" s="1" t="s">
        <v>1392</v>
      </c>
      <c r="H5169" s="1" t="s">
        <v>1393</v>
      </c>
      <c r="I5169" s="1" t="s">
        <v>34</v>
      </c>
      <c r="J5169" s="1" t="s">
        <v>35</v>
      </c>
      <c r="K5169" s="1" t="s">
        <v>97</v>
      </c>
      <c r="L5169" t="s">
        <v>1392</v>
      </c>
      <c r="O5169" s="1" t="s">
        <v>30</v>
      </c>
      <c r="P5169" s="4">
        <v>2100000</v>
      </c>
      <c r="Q5169" s="5">
        <v>85</v>
      </c>
      <c r="T5169" s="1" t="s">
        <v>37</v>
      </c>
      <c r="U5169" s="4">
        <v>2692829.71</v>
      </c>
      <c r="V5169" s="5">
        <v>121</v>
      </c>
      <c r="W5169" s="5">
        <v>0</v>
      </c>
      <c r="Y5169" s="1" t="s">
        <v>69</v>
      </c>
      <c r="Z5169" s="3">
        <v>46275</v>
      </c>
      <c r="AA5169" s="1" t="s">
        <v>48</v>
      </c>
      <c r="AB5169" s="1" t="s">
        <v>49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15133</v>
      </c>
      <c r="B5170" s="1" t="s">
        <v>15134</v>
      </c>
      <c r="C5170" s="2">
        <v>46147.023414351897</v>
      </c>
      <c r="D5170" s="1" t="s">
        <v>30</v>
      </c>
      <c r="E5170" s="1" t="s">
        <v>15135</v>
      </c>
      <c r="F5170" s="1" t="s">
        <v>819</v>
      </c>
      <c r="H5170" s="1" t="s">
        <v>15136</v>
      </c>
      <c r="I5170" s="1" t="s">
        <v>34</v>
      </c>
      <c r="J5170" s="1" t="s">
        <v>109</v>
      </c>
      <c r="K5170" s="1" t="s">
        <v>35</v>
      </c>
      <c r="L5170" t="s">
        <v>819</v>
      </c>
      <c r="O5170" s="1" t="s">
        <v>30</v>
      </c>
      <c r="P5170" s="4">
        <v>2100000</v>
      </c>
      <c r="Q5170" s="5">
        <v>100</v>
      </c>
      <c r="T5170" s="1" t="s">
        <v>37</v>
      </c>
      <c r="U5170" s="4">
        <v>2605470.7799999998</v>
      </c>
      <c r="V5170" s="5">
        <v>200</v>
      </c>
      <c r="W5170" s="5">
        <v>0</v>
      </c>
      <c r="Y5170" s="1" t="s">
        <v>47</v>
      </c>
      <c r="Z5170" s="3">
        <v>46184</v>
      </c>
      <c r="AA5170" s="1" t="s">
        <v>48</v>
      </c>
      <c r="AB5170" s="1" t="s">
        <v>49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15137</v>
      </c>
      <c r="B5171" s="1" t="s">
        <v>15138</v>
      </c>
      <c r="C5171" s="2">
        <v>46150.820636574099</v>
      </c>
      <c r="D5171" s="1" t="s">
        <v>30</v>
      </c>
      <c r="E5171" s="1" t="s">
        <v>8598</v>
      </c>
      <c r="F5171" s="1" t="s">
        <v>819</v>
      </c>
      <c r="H5171" s="1" t="s">
        <v>11176</v>
      </c>
      <c r="I5171" s="1" t="s">
        <v>34</v>
      </c>
      <c r="J5171" s="1" t="s">
        <v>214</v>
      </c>
      <c r="K5171" s="1" t="s">
        <v>35</v>
      </c>
      <c r="L5171" t="s">
        <v>819</v>
      </c>
      <c r="M5171" s="1" t="s">
        <v>57</v>
      </c>
      <c r="O5171" s="1" t="s">
        <v>30</v>
      </c>
      <c r="P5171" s="4">
        <v>2100000</v>
      </c>
      <c r="Q5171" s="5">
        <v>100</v>
      </c>
      <c r="T5171" s="1" t="s">
        <v>37</v>
      </c>
      <c r="U5171" s="4">
        <v>2618280.7599999998</v>
      </c>
      <c r="V5171" s="5">
        <v>250</v>
      </c>
      <c r="W5171" s="5">
        <v>0</v>
      </c>
      <c r="Y5171" s="1" t="s">
        <v>47</v>
      </c>
      <c r="Z5171" s="3">
        <v>46178</v>
      </c>
      <c r="AA5171" s="1" t="s">
        <v>39</v>
      </c>
      <c r="AB5171" s="1" t="s">
        <v>40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15139</v>
      </c>
      <c r="B5172" s="1" t="s">
        <v>15140</v>
      </c>
      <c r="C5172" s="2">
        <v>46154.770937499998</v>
      </c>
      <c r="D5172" s="1" t="s">
        <v>30</v>
      </c>
      <c r="E5172" s="1" t="s">
        <v>8960</v>
      </c>
      <c r="F5172" s="1" t="s">
        <v>107</v>
      </c>
      <c r="H5172" s="1" t="s">
        <v>8961</v>
      </c>
      <c r="I5172" s="1" t="s">
        <v>34</v>
      </c>
      <c r="J5172" s="1" t="s">
        <v>214</v>
      </c>
      <c r="K5172" s="1" t="s">
        <v>35</v>
      </c>
      <c r="L5172" t="s">
        <v>107</v>
      </c>
      <c r="O5172" s="1" t="s">
        <v>30</v>
      </c>
      <c r="P5172" s="4">
        <v>2107955</v>
      </c>
      <c r="Q5172" s="5">
        <v>85</v>
      </c>
      <c r="T5172" s="1" t="s">
        <v>37</v>
      </c>
      <c r="U5172" s="4">
        <v>2736546.3</v>
      </c>
      <c r="V5172" s="5">
        <v>85</v>
      </c>
      <c r="W5172" s="5">
        <v>0</v>
      </c>
      <c r="Y5172" s="1" t="s">
        <v>47</v>
      </c>
      <c r="Z5172" s="3">
        <v>46265</v>
      </c>
      <c r="AA5172" s="1" t="s">
        <v>48</v>
      </c>
      <c r="AB5172" s="1" t="s">
        <v>49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15141</v>
      </c>
      <c r="B5173" s="1" t="s">
        <v>15142</v>
      </c>
      <c r="C5173" s="2">
        <v>46160.544108796297</v>
      </c>
      <c r="D5173" s="1" t="s">
        <v>30</v>
      </c>
      <c r="E5173" s="1" t="s">
        <v>15143</v>
      </c>
      <c r="F5173" s="1" t="s">
        <v>372</v>
      </c>
      <c r="H5173" s="1" t="s">
        <v>15144</v>
      </c>
      <c r="I5173" s="1" t="s">
        <v>34</v>
      </c>
      <c r="J5173" s="1" t="s">
        <v>81</v>
      </c>
      <c r="K5173" s="1" t="s">
        <v>35</v>
      </c>
      <c r="L5173" t="s">
        <v>372</v>
      </c>
      <c r="O5173" s="1" t="s">
        <v>30</v>
      </c>
      <c r="P5173" s="4">
        <v>2120000</v>
      </c>
      <c r="Q5173" s="5">
        <v>50</v>
      </c>
      <c r="T5173" s="1" t="s">
        <v>37</v>
      </c>
      <c r="U5173" s="4">
        <v>2615867.38</v>
      </c>
      <c r="V5173" s="5">
        <v>100</v>
      </c>
      <c r="W5173" s="5">
        <v>0</v>
      </c>
      <c r="Y5173" s="1" t="s">
        <v>374</v>
      </c>
      <c r="Z5173" s="3">
        <v>46203</v>
      </c>
      <c r="AA5173" s="1" t="s">
        <v>48</v>
      </c>
      <c r="AB5173" s="1" t="s">
        <v>49</v>
      </c>
      <c r="AC5173" t="b">
        <f t="shared" si="320"/>
        <v>1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15145</v>
      </c>
      <c r="B5174" s="1" t="s">
        <v>15146</v>
      </c>
      <c r="C5174" s="2">
        <v>46156.498206018499</v>
      </c>
      <c r="D5174" s="1" t="s">
        <v>30</v>
      </c>
      <c r="E5174" s="1" t="s">
        <v>435</v>
      </c>
      <c r="F5174" s="1" t="s">
        <v>436</v>
      </c>
      <c r="H5174" s="1" t="s">
        <v>15147</v>
      </c>
      <c r="I5174" s="1" t="s">
        <v>34</v>
      </c>
      <c r="J5174" s="1" t="s">
        <v>35</v>
      </c>
      <c r="K5174" s="1" t="s">
        <v>191</v>
      </c>
      <c r="L5174" t="s">
        <v>436</v>
      </c>
      <c r="O5174" s="1" t="s">
        <v>30</v>
      </c>
      <c r="P5174" s="4">
        <v>2176090</v>
      </c>
      <c r="Q5174" s="5">
        <v>80</v>
      </c>
      <c r="T5174" s="1" t="s">
        <v>37</v>
      </c>
      <c r="U5174" s="4">
        <v>2788442.55</v>
      </c>
      <c r="V5174" s="5">
        <v>160</v>
      </c>
      <c r="W5174" s="5">
        <v>0</v>
      </c>
      <c r="Y5174" s="1" t="s">
        <v>281</v>
      </c>
      <c r="Z5174" s="3">
        <v>46171</v>
      </c>
      <c r="AA5174" s="1" t="s">
        <v>58</v>
      </c>
      <c r="AB5174" s="1" t="s">
        <v>59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15148</v>
      </c>
      <c r="B5175" s="1" t="s">
        <v>15149</v>
      </c>
      <c r="C5175" s="2">
        <v>46071.651504629597</v>
      </c>
      <c r="D5175" s="1" t="s">
        <v>30</v>
      </c>
      <c r="E5175" s="1" t="s">
        <v>86</v>
      </c>
      <c r="F5175" s="1" t="s">
        <v>87</v>
      </c>
      <c r="H5175" s="1" t="s">
        <v>88</v>
      </c>
      <c r="I5175" s="1" t="s">
        <v>55</v>
      </c>
      <c r="J5175" s="1" t="s">
        <v>35</v>
      </c>
      <c r="K5175" s="1" t="s">
        <v>46</v>
      </c>
      <c r="L5175" t="s">
        <v>90</v>
      </c>
      <c r="M5175" s="1" t="s">
        <v>91</v>
      </c>
      <c r="O5175" s="1" t="s">
        <v>30</v>
      </c>
      <c r="P5175" s="4">
        <v>2214804.2999999998</v>
      </c>
      <c r="Q5175" s="5">
        <v>168</v>
      </c>
      <c r="S5175" s="5">
        <v>699051</v>
      </c>
      <c r="T5175" s="1" t="s">
        <v>37</v>
      </c>
      <c r="U5175" s="4">
        <v>2678361.9900000002</v>
      </c>
      <c r="Z5175" s="3">
        <v>46203</v>
      </c>
      <c r="AA5175" s="1" t="s">
        <v>58</v>
      </c>
      <c r="AB5175" s="1" t="s">
        <v>59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15150</v>
      </c>
      <c r="B5176" s="1" t="s">
        <v>15151</v>
      </c>
      <c r="C5176" s="2">
        <v>46147.025185185201</v>
      </c>
      <c r="D5176" s="1" t="s">
        <v>30</v>
      </c>
      <c r="E5176" s="1" t="s">
        <v>15152</v>
      </c>
      <c r="F5176" s="1" t="s">
        <v>819</v>
      </c>
      <c r="H5176" s="1" t="s">
        <v>15153</v>
      </c>
      <c r="I5176" s="1" t="s">
        <v>34</v>
      </c>
      <c r="J5176" s="1" t="s">
        <v>109</v>
      </c>
      <c r="K5176" s="1" t="s">
        <v>35</v>
      </c>
      <c r="L5176" t="s">
        <v>819</v>
      </c>
      <c r="O5176" s="1" t="s">
        <v>30</v>
      </c>
      <c r="P5176" s="4">
        <v>2215000</v>
      </c>
      <c r="Q5176" s="5">
        <v>55</v>
      </c>
      <c r="T5176" s="1" t="s">
        <v>37</v>
      </c>
      <c r="U5176" s="4">
        <v>2738625.33</v>
      </c>
      <c r="V5176" s="5">
        <v>210</v>
      </c>
      <c r="W5176" s="5">
        <v>0</v>
      </c>
      <c r="Y5176" s="1" t="s">
        <v>47</v>
      </c>
      <c r="Z5176" s="3">
        <v>46185</v>
      </c>
      <c r="AA5176" s="1" t="s">
        <v>48</v>
      </c>
      <c r="AB5176" s="1" t="s">
        <v>49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15154</v>
      </c>
      <c r="B5177" s="1" t="s">
        <v>15155</v>
      </c>
      <c r="C5177" s="2">
        <v>46113.020520833299</v>
      </c>
      <c r="D5177" s="1" t="s">
        <v>30</v>
      </c>
      <c r="E5177" s="1" t="s">
        <v>14969</v>
      </c>
      <c r="F5177" s="1" t="s">
        <v>706</v>
      </c>
      <c r="H5177" s="1" t="s">
        <v>15156</v>
      </c>
      <c r="I5177" s="1" t="s">
        <v>34</v>
      </c>
      <c r="J5177" s="1" t="s">
        <v>35</v>
      </c>
      <c r="K5177" s="1" t="s">
        <v>109</v>
      </c>
      <c r="L5177" t="s">
        <v>706</v>
      </c>
      <c r="M5177" s="1" t="s">
        <v>91</v>
      </c>
      <c r="O5177" s="1" t="s">
        <v>30</v>
      </c>
      <c r="P5177" s="4">
        <v>2229120</v>
      </c>
      <c r="Q5177" s="5">
        <v>16</v>
      </c>
      <c r="T5177" s="1" t="s">
        <v>37</v>
      </c>
      <c r="U5177" s="4">
        <v>2527599.7799999998</v>
      </c>
      <c r="V5177" s="5">
        <v>344</v>
      </c>
      <c r="W5177" s="5">
        <v>0</v>
      </c>
      <c r="Y5177" s="1" t="s">
        <v>69</v>
      </c>
      <c r="Z5177" s="3">
        <v>46173</v>
      </c>
      <c r="AA5177" s="1" t="s">
        <v>39</v>
      </c>
      <c r="AB5177" s="1" t="s">
        <v>40</v>
      </c>
      <c r="AC5177" t="b">
        <f t="shared" si="320"/>
        <v>0</v>
      </c>
      <c r="AD5177" t="b">
        <f t="shared" si="321"/>
        <v>1</v>
      </c>
      <c r="AE5177" t="b">
        <f t="shared" si="322"/>
        <v>0</v>
      </c>
      <c r="AF5177" t="b">
        <f t="shared" si="323"/>
        <v>0</v>
      </c>
    </row>
    <row r="5178" spans="1:32">
      <c r="A5178" t="s">
        <v>15157</v>
      </c>
      <c r="B5178" s="1" t="s">
        <v>15158</v>
      </c>
      <c r="C5178" s="2">
        <v>46136.8692592593</v>
      </c>
      <c r="D5178" s="1" t="s">
        <v>30</v>
      </c>
      <c r="E5178" s="1" t="s">
        <v>3707</v>
      </c>
      <c r="F5178" s="1" t="s">
        <v>75</v>
      </c>
      <c r="H5178" s="1" t="s">
        <v>15159</v>
      </c>
      <c r="I5178" s="1" t="s">
        <v>55</v>
      </c>
      <c r="J5178" s="1" t="s">
        <v>77</v>
      </c>
      <c r="K5178" s="1" t="s">
        <v>35</v>
      </c>
      <c r="L5178" t="s">
        <v>75</v>
      </c>
      <c r="M5178" s="1" t="s">
        <v>57</v>
      </c>
      <c r="O5178" s="1" t="s">
        <v>30</v>
      </c>
      <c r="P5178" s="4">
        <v>2250000</v>
      </c>
      <c r="Q5178" s="5">
        <v>47</v>
      </c>
      <c r="S5178" s="5">
        <v>22624</v>
      </c>
      <c r="T5178" s="1" t="s">
        <v>37</v>
      </c>
      <c r="U5178" s="4">
        <v>2770650.16</v>
      </c>
      <c r="Y5178" s="1" t="s">
        <v>78</v>
      </c>
      <c r="Z5178" s="3">
        <v>46192</v>
      </c>
      <c r="AA5178" s="1" t="s">
        <v>39</v>
      </c>
      <c r="AB5178" s="1" t="s">
        <v>40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15160</v>
      </c>
      <c r="B5179" s="1" t="s">
        <v>15161</v>
      </c>
      <c r="C5179" s="2">
        <v>46134.824826388904</v>
      </c>
      <c r="D5179" s="1" t="s">
        <v>30</v>
      </c>
      <c r="E5179" s="1" t="s">
        <v>5155</v>
      </c>
      <c r="F5179" s="1" t="s">
        <v>364</v>
      </c>
      <c r="H5179" s="1" t="s">
        <v>13736</v>
      </c>
      <c r="I5179" s="1" t="s">
        <v>34</v>
      </c>
      <c r="J5179" s="1" t="s">
        <v>97</v>
      </c>
      <c r="K5179" s="1" t="s">
        <v>35</v>
      </c>
      <c r="L5179" t="s">
        <v>364</v>
      </c>
      <c r="M5179" s="1" t="s">
        <v>57</v>
      </c>
      <c r="O5179" s="1" t="s">
        <v>30</v>
      </c>
      <c r="P5179" s="4">
        <v>2250000</v>
      </c>
      <c r="Q5179" s="5">
        <v>150</v>
      </c>
      <c r="T5179" s="1" t="s">
        <v>37</v>
      </c>
      <c r="U5179" s="4">
        <v>2883150.32</v>
      </c>
      <c r="V5179" s="5">
        <v>150</v>
      </c>
      <c r="W5179" s="5">
        <v>0</v>
      </c>
      <c r="Y5179" s="1" t="s">
        <v>69</v>
      </c>
      <c r="Z5179" s="3">
        <v>46234</v>
      </c>
      <c r="AA5179" s="1" t="s">
        <v>48</v>
      </c>
      <c r="AB5179" s="1" t="s">
        <v>49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15162</v>
      </c>
      <c r="B5180" s="1" t="s">
        <v>15163</v>
      </c>
      <c r="C5180" s="2">
        <v>46083.789050925901</v>
      </c>
      <c r="D5180" s="1" t="s">
        <v>30</v>
      </c>
      <c r="E5180" s="1" t="s">
        <v>15164</v>
      </c>
      <c r="F5180" s="1" t="s">
        <v>372</v>
      </c>
      <c r="H5180" s="1" t="s">
        <v>15165</v>
      </c>
      <c r="I5180" s="1" t="s">
        <v>34</v>
      </c>
      <c r="J5180" s="1" t="s">
        <v>109</v>
      </c>
      <c r="K5180" s="1" t="s">
        <v>35</v>
      </c>
      <c r="L5180" t="s">
        <v>372</v>
      </c>
      <c r="O5180" s="1" t="s">
        <v>30</v>
      </c>
      <c r="P5180" s="4">
        <v>2262000</v>
      </c>
      <c r="Q5180" s="5">
        <v>35</v>
      </c>
      <c r="T5180" s="1" t="s">
        <v>37</v>
      </c>
      <c r="U5180" s="4">
        <v>2777283.91</v>
      </c>
      <c r="V5180" s="5">
        <v>70</v>
      </c>
      <c r="W5180" s="5">
        <v>0</v>
      </c>
      <c r="Y5180" s="1" t="s">
        <v>374</v>
      </c>
      <c r="Z5180" s="3">
        <v>46203</v>
      </c>
      <c r="AA5180" s="1" t="s">
        <v>48</v>
      </c>
      <c r="AB5180" s="1" t="s">
        <v>49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15166</v>
      </c>
      <c r="B5181" s="1" t="s">
        <v>15167</v>
      </c>
      <c r="C5181" s="2">
        <v>46112.738807870403</v>
      </c>
      <c r="D5181" s="1" t="s">
        <v>30</v>
      </c>
      <c r="E5181" s="1" t="s">
        <v>6210</v>
      </c>
      <c r="F5181" s="1" t="s">
        <v>1192</v>
      </c>
      <c r="H5181" s="1" t="s">
        <v>15168</v>
      </c>
      <c r="I5181" s="1" t="s">
        <v>34</v>
      </c>
      <c r="J5181" s="1" t="s">
        <v>35</v>
      </c>
      <c r="K5181" s="1" t="s">
        <v>235</v>
      </c>
      <c r="L5181" t="s">
        <v>1192</v>
      </c>
      <c r="M5181" s="1" t="s">
        <v>91</v>
      </c>
      <c r="O5181" s="1" t="s">
        <v>30</v>
      </c>
      <c r="P5181" s="4">
        <v>2280000</v>
      </c>
      <c r="Q5181" s="5">
        <v>100</v>
      </c>
      <c r="T5181" s="1" t="s">
        <v>37</v>
      </c>
      <c r="U5181" s="4">
        <v>2761307.83</v>
      </c>
      <c r="V5181" s="5">
        <v>200</v>
      </c>
      <c r="W5181" s="5">
        <v>5</v>
      </c>
      <c r="Y5181" s="1" t="s">
        <v>69</v>
      </c>
      <c r="Z5181" s="3">
        <v>46233</v>
      </c>
      <c r="AA5181" s="1" t="s">
        <v>48</v>
      </c>
      <c r="AB5181" s="1" t="s">
        <v>49</v>
      </c>
      <c r="AC5181" t="b">
        <f t="shared" si="320"/>
        <v>0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15169</v>
      </c>
      <c r="B5182" s="1" t="s">
        <v>15170</v>
      </c>
      <c r="C5182" s="2">
        <v>46167.472152777802</v>
      </c>
      <c r="D5182" s="1" t="s">
        <v>30</v>
      </c>
      <c r="E5182" s="1" t="s">
        <v>1799</v>
      </c>
      <c r="F5182" s="1" t="s">
        <v>771</v>
      </c>
      <c r="H5182" s="1" t="s">
        <v>1800</v>
      </c>
      <c r="I5182" s="1" t="s">
        <v>55</v>
      </c>
      <c r="J5182" s="1" t="s">
        <v>35</v>
      </c>
      <c r="K5182" s="1" t="s">
        <v>126</v>
      </c>
      <c r="L5182" t="s">
        <v>771</v>
      </c>
      <c r="O5182" s="1" t="s">
        <v>30</v>
      </c>
      <c r="P5182" s="4">
        <v>2288712</v>
      </c>
      <c r="Q5182" s="5">
        <v>282</v>
      </c>
      <c r="S5182" s="5">
        <v>14125</v>
      </c>
      <c r="T5182" s="1" t="s">
        <v>37</v>
      </c>
      <c r="U5182" s="4">
        <v>2831137.07</v>
      </c>
      <c r="Y5182" s="1" t="s">
        <v>69</v>
      </c>
      <c r="Z5182" s="3">
        <v>46175</v>
      </c>
      <c r="AA5182" s="1" t="s">
        <v>48</v>
      </c>
      <c r="AB5182" s="1" t="s">
        <v>49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15171</v>
      </c>
      <c r="B5183" s="1" t="s">
        <v>15172</v>
      </c>
      <c r="C5183" s="2">
        <v>46153.756412037001</v>
      </c>
      <c r="D5183" s="1" t="s">
        <v>30</v>
      </c>
      <c r="E5183" s="1" t="s">
        <v>9798</v>
      </c>
      <c r="F5183" s="1" t="s">
        <v>491</v>
      </c>
      <c r="H5183" s="1" t="s">
        <v>15173</v>
      </c>
      <c r="I5183" s="1" t="s">
        <v>34</v>
      </c>
      <c r="J5183" s="1" t="s">
        <v>109</v>
      </c>
      <c r="K5183" s="1" t="s">
        <v>35</v>
      </c>
      <c r="L5183" t="s">
        <v>491</v>
      </c>
      <c r="O5183" s="1" t="s">
        <v>30</v>
      </c>
      <c r="P5183" s="4">
        <v>2298996</v>
      </c>
      <c r="Q5183" s="5">
        <v>80</v>
      </c>
      <c r="T5183" s="1" t="s">
        <v>37</v>
      </c>
      <c r="U5183" s="4">
        <v>2738793.8</v>
      </c>
      <c r="V5183" s="5">
        <v>248</v>
      </c>
      <c r="W5183" s="5">
        <v>0</v>
      </c>
      <c r="Y5183" s="1" t="s">
        <v>493</v>
      </c>
      <c r="Z5183" s="3">
        <v>46178</v>
      </c>
      <c r="AA5183" s="1" t="s">
        <v>48</v>
      </c>
      <c r="AB5183" s="1" t="s">
        <v>49</v>
      </c>
      <c r="AC5183" t="b">
        <f t="shared" si="320"/>
        <v>0</v>
      </c>
      <c r="AD5183" t="b">
        <f t="shared" si="321"/>
        <v>1</v>
      </c>
      <c r="AE5183" t="b">
        <f t="shared" si="322"/>
        <v>0</v>
      </c>
      <c r="AF5183" t="b">
        <f t="shared" si="323"/>
        <v>0</v>
      </c>
    </row>
    <row r="5184" spans="1:32">
      <c r="A5184" t="s">
        <v>15174</v>
      </c>
      <c r="B5184" s="1" t="s">
        <v>15175</v>
      </c>
      <c r="C5184" s="2">
        <v>46136.808784722198</v>
      </c>
      <c r="D5184" s="1" t="s">
        <v>30</v>
      </c>
      <c r="E5184" s="1" t="s">
        <v>6125</v>
      </c>
      <c r="F5184" s="1" t="s">
        <v>491</v>
      </c>
      <c r="H5184" s="1" t="s">
        <v>15176</v>
      </c>
      <c r="I5184" s="1" t="s">
        <v>34</v>
      </c>
      <c r="J5184" s="1" t="s">
        <v>242</v>
      </c>
      <c r="K5184" s="1" t="s">
        <v>35</v>
      </c>
      <c r="L5184" t="s">
        <v>491</v>
      </c>
      <c r="O5184" s="1" t="s">
        <v>30</v>
      </c>
      <c r="P5184" s="4">
        <v>2300000</v>
      </c>
      <c r="Q5184" s="5">
        <v>1</v>
      </c>
      <c r="T5184" s="1" t="s">
        <v>37</v>
      </c>
      <c r="U5184" s="4">
        <v>2941699.92</v>
      </c>
      <c r="V5184" s="5">
        <v>2</v>
      </c>
      <c r="W5184" s="5">
        <v>0</v>
      </c>
      <c r="Y5184" s="1" t="s">
        <v>493</v>
      </c>
      <c r="Z5184" s="3">
        <v>46168</v>
      </c>
      <c r="AA5184" s="1" t="s">
        <v>58</v>
      </c>
      <c r="AB5184" s="1" t="s">
        <v>59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1</v>
      </c>
    </row>
    <row r="5185" spans="1:32">
      <c r="A5185" t="s">
        <v>15177</v>
      </c>
      <c r="B5185" s="1" t="s">
        <v>15178</v>
      </c>
      <c r="C5185" s="2">
        <v>46136.765636574099</v>
      </c>
      <c r="D5185" s="1" t="s">
        <v>30</v>
      </c>
      <c r="E5185" s="1" t="s">
        <v>13476</v>
      </c>
      <c r="F5185" s="1" t="s">
        <v>364</v>
      </c>
      <c r="H5185" s="1" t="s">
        <v>14206</v>
      </c>
      <c r="I5185" s="1" t="s">
        <v>34</v>
      </c>
      <c r="J5185" s="1" t="s">
        <v>35</v>
      </c>
      <c r="K5185" s="1" t="s">
        <v>77</v>
      </c>
      <c r="L5185" t="s">
        <v>364</v>
      </c>
      <c r="M5185" s="1" t="s">
        <v>91</v>
      </c>
      <c r="O5185" s="1" t="s">
        <v>30</v>
      </c>
      <c r="P5185" s="4">
        <v>2300000</v>
      </c>
      <c r="Q5185" s="5">
        <v>230</v>
      </c>
      <c r="T5185" s="1" t="s">
        <v>37</v>
      </c>
      <c r="U5185" s="4">
        <v>2931809.52</v>
      </c>
      <c r="V5185" s="5">
        <v>460</v>
      </c>
      <c r="W5185" s="5">
        <v>0</v>
      </c>
      <c r="Y5185" s="1" t="s">
        <v>69</v>
      </c>
      <c r="Z5185" s="3">
        <v>46203</v>
      </c>
      <c r="AA5185" s="1" t="s">
        <v>58</v>
      </c>
      <c r="AB5185" s="1" t="s">
        <v>59</v>
      </c>
      <c r="AC5185" t="b">
        <f t="shared" si="320"/>
        <v>1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15179</v>
      </c>
      <c r="B5186" s="1" t="s">
        <v>15180</v>
      </c>
      <c r="C5186" s="2">
        <v>46080.804247685199</v>
      </c>
      <c r="D5186" s="1" t="s">
        <v>30</v>
      </c>
      <c r="E5186" s="1" t="s">
        <v>15181</v>
      </c>
      <c r="F5186" s="1" t="s">
        <v>1061</v>
      </c>
      <c r="H5186" s="1" t="s">
        <v>15182</v>
      </c>
      <c r="I5186" s="1" t="s">
        <v>55</v>
      </c>
      <c r="J5186" s="1" t="s">
        <v>77</v>
      </c>
      <c r="K5186" s="1" t="s">
        <v>35</v>
      </c>
      <c r="L5186" t="s">
        <v>1061</v>
      </c>
      <c r="M5186" s="1" t="s">
        <v>57</v>
      </c>
      <c r="O5186" s="1" t="s">
        <v>30</v>
      </c>
      <c r="P5186" s="4">
        <v>2300000</v>
      </c>
      <c r="Q5186" s="5">
        <v>100</v>
      </c>
      <c r="S5186" s="5">
        <v>40000</v>
      </c>
      <c r="T5186" s="1" t="s">
        <v>37</v>
      </c>
      <c r="U5186" s="4">
        <v>2827849.9</v>
      </c>
      <c r="Y5186" s="1" t="s">
        <v>281</v>
      </c>
      <c r="Z5186" s="3">
        <v>46173</v>
      </c>
      <c r="AA5186" s="1" t="s">
        <v>48</v>
      </c>
      <c r="AB5186" s="1" t="s">
        <v>49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15183</v>
      </c>
      <c r="B5187" s="1" t="s">
        <v>15184</v>
      </c>
      <c r="C5187" s="2">
        <v>46147.031284722201</v>
      </c>
      <c r="D5187" s="1" t="s">
        <v>30</v>
      </c>
      <c r="E5187" s="1" t="s">
        <v>7350</v>
      </c>
      <c r="F5187" s="1" t="s">
        <v>819</v>
      </c>
      <c r="H5187" s="1" t="s">
        <v>15185</v>
      </c>
      <c r="I5187" s="1" t="s">
        <v>55</v>
      </c>
      <c r="J5187" s="1" t="s">
        <v>109</v>
      </c>
      <c r="K5187" s="1" t="s">
        <v>35</v>
      </c>
      <c r="L5187" t="s">
        <v>819</v>
      </c>
      <c r="M5187" s="1" t="s">
        <v>57</v>
      </c>
      <c r="O5187" s="1" t="s">
        <v>30</v>
      </c>
      <c r="P5187" s="4">
        <v>2300000</v>
      </c>
      <c r="Q5187" s="5">
        <v>80</v>
      </c>
      <c r="S5187" s="5">
        <v>30000</v>
      </c>
      <c r="T5187" s="1" t="s">
        <v>37</v>
      </c>
      <c r="U5187" s="4">
        <v>2867640.84</v>
      </c>
      <c r="Y5187" s="1" t="s">
        <v>47</v>
      </c>
      <c r="Z5187" s="3">
        <v>46189</v>
      </c>
      <c r="AA5187" s="1" t="s">
        <v>39</v>
      </c>
      <c r="AB5187" s="1" t="s">
        <v>40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15186</v>
      </c>
      <c r="B5188" s="1" t="s">
        <v>15187</v>
      </c>
      <c r="C5188" s="2">
        <v>46112.7969675926</v>
      </c>
      <c r="D5188" s="1" t="s">
        <v>30</v>
      </c>
      <c r="E5188" s="1" t="s">
        <v>7994</v>
      </c>
      <c r="F5188" s="1" t="s">
        <v>771</v>
      </c>
      <c r="H5188" s="1" t="s">
        <v>7995</v>
      </c>
      <c r="I5188" s="1" t="s">
        <v>34</v>
      </c>
      <c r="J5188" s="1" t="s">
        <v>245</v>
      </c>
      <c r="K5188" s="1" t="s">
        <v>35</v>
      </c>
      <c r="L5188" t="s">
        <v>771</v>
      </c>
      <c r="M5188" s="1" t="s">
        <v>57</v>
      </c>
      <c r="O5188" s="1" t="s">
        <v>30</v>
      </c>
      <c r="P5188" s="4">
        <v>2310528</v>
      </c>
      <c r="Q5188" s="5">
        <v>128</v>
      </c>
      <c r="T5188" s="1" t="s">
        <v>37</v>
      </c>
      <c r="U5188" s="4">
        <v>2876375.4</v>
      </c>
      <c r="V5188" s="5">
        <v>251</v>
      </c>
      <c r="W5188" s="5">
        <v>0</v>
      </c>
      <c r="Y5188" s="1" t="s">
        <v>69</v>
      </c>
      <c r="Z5188" s="3">
        <v>46182</v>
      </c>
      <c r="AA5188" s="1" t="s">
        <v>39</v>
      </c>
      <c r="AB5188" s="1" t="s">
        <v>40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15188</v>
      </c>
      <c r="B5189" s="1" t="s">
        <v>15189</v>
      </c>
      <c r="C5189" s="2">
        <v>46065.770208333299</v>
      </c>
      <c r="D5189" s="1" t="s">
        <v>30</v>
      </c>
      <c r="E5189" s="1" t="s">
        <v>5477</v>
      </c>
      <c r="F5189" s="1" t="s">
        <v>824</v>
      </c>
      <c r="H5189" s="1" t="s">
        <v>15190</v>
      </c>
      <c r="I5189" s="1" t="s">
        <v>34</v>
      </c>
      <c r="J5189" s="1" t="s">
        <v>77</v>
      </c>
      <c r="K5189" s="1" t="s">
        <v>35</v>
      </c>
      <c r="L5189" t="s">
        <v>824</v>
      </c>
      <c r="O5189" s="1" t="s">
        <v>30</v>
      </c>
      <c r="P5189" s="4">
        <v>2311200</v>
      </c>
      <c r="Q5189" s="5">
        <v>32</v>
      </c>
      <c r="T5189" s="1" t="s">
        <v>37</v>
      </c>
      <c r="U5189" s="4">
        <v>2809726.16</v>
      </c>
      <c r="V5189" s="5">
        <v>214</v>
      </c>
      <c r="W5189" s="5">
        <v>0</v>
      </c>
      <c r="Y5189" s="1" t="s">
        <v>78</v>
      </c>
      <c r="Z5189" s="3">
        <v>46170</v>
      </c>
      <c r="AA5189" s="1" t="s">
        <v>48</v>
      </c>
      <c r="AB5189" s="1" t="s">
        <v>49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15191</v>
      </c>
      <c r="B5190" s="1" t="s">
        <v>15192</v>
      </c>
      <c r="C5190" s="2">
        <v>46153.804386574098</v>
      </c>
      <c r="D5190" s="1" t="s">
        <v>30</v>
      </c>
      <c r="E5190" s="1" t="s">
        <v>13002</v>
      </c>
      <c r="F5190" s="1" t="s">
        <v>95</v>
      </c>
      <c r="H5190" s="1" t="s">
        <v>13003</v>
      </c>
      <c r="I5190" s="1" t="s">
        <v>34</v>
      </c>
      <c r="J5190" s="1" t="s">
        <v>162</v>
      </c>
      <c r="K5190" s="1" t="s">
        <v>35</v>
      </c>
      <c r="L5190" t="s">
        <v>95</v>
      </c>
      <c r="M5190" s="1" t="s">
        <v>57</v>
      </c>
      <c r="O5190" s="1" t="s">
        <v>30</v>
      </c>
      <c r="P5190" s="4">
        <v>2311350</v>
      </c>
      <c r="Q5190" s="5">
        <v>192</v>
      </c>
      <c r="T5190" s="1" t="s">
        <v>37</v>
      </c>
      <c r="U5190" s="4">
        <v>2995741</v>
      </c>
      <c r="V5190" s="5">
        <v>352</v>
      </c>
      <c r="W5190" s="5">
        <v>8800</v>
      </c>
      <c r="Y5190" s="1" t="s">
        <v>98</v>
      </c>
      <c r="Z5190" s="3">
        <v>46265</v>
      </c>
      <c r="AA5190" s="1" t="s">
        <v>39</v>
      </c>
      <c r="AB5190" s="1" t="s">
        <v>40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15193</v>
      </c>
      <c r="B5191" s="1" t="s">
        <v>15194</v>
      </c>
      <c r="C5191" s="2">
        <v>46162.730972222198</v>
      </c>
      <c r="D5191" s="1" t="s">
        <v>30</v>
      </c>
      <c r="E5191" s="1" t="s">
        <v>3826</v>
      </c>
      <c r="F5191" s="1" t="s">
        <v>824</v>
      </c>
      <c r="H5191" s="1" t="s">
        <v>15195</v>
      </c>
      <c r="I5191" s="1" t="s">
        <v>34</v>
      </c>
      <c r="J5191" s="1" t="s">
        <v>35</v>
      </c>
      <c r="K5191" s="1" t="s">
        <v>77</v>
      </c>
      <c r="L5191" t="s">
        <v>824</v>
      </c>
      <c r="O5191" s="1" t="s">
        <v>30</v>
      </c>
      <c r="P5191" s="4">
        <v>2340900</v>
      </c>
      <c r="Q5191" s="5">
        <v>200</v>
      </c>
      <c r="T5191" s="1" t="s">
        <v>37</v>
      </c>
      <c r="U5191" s="4">
        <v>2999396.11</v>
      </c>
      <c r="V5191" s="5">
        <v>306</v>
      </c>
      <c r="W5191" s="5">
        <v>0</v>
      </c>
      <c r="Y5191" s="1" t="s">
        <v>78</v>
      </c>
      <c r="Z5191" s="3">
        <v>46178</v>
      </c>
      <c r="AA5191" s="1" t="s">
        <v>58</v>
      </c>
      <c r="AB5191" s="1" t="s">
        <v>59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15196</v>
      </c>
      <c r="B5192" s="1" t="s">
        <v>15197</v>
      </c>
      <c r="C5192" s="2">
        <v>46112.988055555601</v>
      </c>
      <c r="D5192" s="1" t="s">
        <v>30</v>
      </c>
      <c r="E5192" s="1" t="s">
        <v>15198</v>
      </c>
      <c r="F5192" s="1" t="s">
        <v>706</v>
      </c>
      <c r="H5192" s="1" t="s">
        <v>15199</v>
      </c>
      <c r="I5192" s="1" t="s">
        <v>34</v>
      </c>
      <c r="J5192" s="1" t="s">
        <v>35</v>
      </c>
      <c r="K5192" s="1" t="s">
        <v>109</v>
      </c>
      <c r="L5192" t="s">
        <v>706</v>
      </c>
      <c r="M5192" s="1" t="s">
        <v>91</v>
      </c>
      <c r="O5192" s="1" t="s">
        <v>30</v>
      </c>
      <c r="P5192" s="4">
        <v>2376000</v>
      </c>
      <c r="Q5192" s="5">
        <v>20</v>
      </c>
      <c r="T5192" s="1" t="s">
        <v>37</v>
      </c>
      <c r="U5192" s="4">
        <v>2694147.06</v>
      </c>
      <c r="V5192" s="5">
        <v>440</v>
      </c>
      <c r="W5192" s="5">
        <v>0</v>
      </c>
      <c r="Y5192" s="1" t="s">
        <v>69</v>
      </c>
      <c r="Z5192" s="3">
        <v>46172</v>
      </c>
      <c r="AA5192" s="1" t="s">
        <v>48</v>
      </c>
      <c r="AB5192" s="1" t="s">
        <v>49</v>
      </c>
      <c r="AC5192" t="b">
        <f t="shared" si="324"/>
        <v>0</v>
      </c>
      <c r="AD5192" t="b">
        <f t="shared" si="325"/>
        <v>1</v>
      </c>
      <c r="AE5192" t="b">
        <f t="shared" si="326"/>
        <v>0</v>
      </c>
      <c r="AF5192" t="b">
        <f t="shared" si="327"/>
        <v>0</v>
      </c>
    </row>
    <row r="5193" spans="1:32">
      <c r="A5193" t="s">
        <v>15200</v>
      </c>
      <c r="B5193" s="1" t="s">
        <v>15201</v>
      </c>
      <c r="C5193" s="2">
        <v>46143.483090277798</v>
      </c>
      <c r="D5193" s="1" t="s">
        <v>30</v>
      </c>
      <c r="E5193" s="1" t="s">
        <v>15202</v>
      </c>
      <c r="F5193" s="1" t="s">
        <v>706</v>
      </c>
      <c r="H5193" s="1" t="s">
        <v>15203</v>
      </c>
      <c r="I5193" s="1" t="s">
        <v>34</v>
      </c>
      <c r="J5193" s="1" t="s">
        <v>35</v>
      </c>
      <c r="K5193" s="1" t="s">
        <v>222</v>
      </c>
      <c r="L5193" t="s">
        <v>706</v>
      </c>
      <c r="M5193" s="1" t="s">
        <v>91</v>
      </c>
      <c r="O5193" s="1" t="s">
        <v>30</v>
      </c>
      <c r="P5193" s="4">
        <v>2376000</v>
      </c>
      <c r="Q5193" s="5">
        <v>20</v>
      </c>
      <c r="T5193" s="1" t="s">
        <v>37</v>
      </c>
      <c r="U5193" s="4">
        <v>2694147.06</v>
      </c>
      <c r="V5193" s="5">
        <v>400</v>
      </c>
      <c r="W5193" s="5">
        <v>0</v>
      </c>
      <c r="Y5193" s="1" t="s">
        <v>69</v>
      </c>
      <c r="Z5193" s="3">
        <v>46173</v>
      </c>
      <c r="AA5193" s="1" t="s">
        <v>39</v>
      </c>
      <c r="AB5193" s="1" t="s">
        <v>40</v>
      </c>
      <c r="AC5193" t="b">
        <f t="shared" si="324"/>
        <v>0</v>
      </c>
      <c r="AD5193" t="b">
        <f t="shared" si="325"/>
        <v>1</v>
      </c>
      <c r="AE5193" t="b">
        <f t="shared" si="326"/>
        <v>0</v>
      </c>
      <c r="AF5193" t="b">
        <f t="shared" si="327"/>
        <v>0</v>
      </c>
    </row>
    <row r="5194" spans="1:32">
      <c r="A5194" t="s">
        <v>15204</v>
      </c>
      <c r="B5194" s="1" t="s">
        <v>15205</v>
      </c>
      <c r="C5194" s="2">
        <v>46143.534270833297</v>
      </c>
      <c r="D5194" s="1" t="s">
        <v>30</v>
      </c>
      <c r="E5194" s="1" t="s">
        <v>3394</v>
      </c>
      <c r="F5194" s="1" t="s">
        <v>75</v>
      </c>
      <c r="H5194" s="1" t="s">
        <v>15206</v>
      </c>
      <c r="I5194" s="1" t="s">
        <v>55</v>
      </c>
      <c r="J5194" s="1" t="s">
        <v>77</v>
      </c>
      <c r="K5194" s="1" t="s">
        <v>35</v>
      </c>
      <c r="L5194" t="s">
        <v>75</v>
      </c>
      <c r="M5194" s="1" t="s">
        <v>57</v>
      </c>
      <c r="O5194" s="1" t="s">
        <v>30</v>
      </c>
      <c r="P5194" s="4">
        <v>2380000</v>
      </c>
      <c r="Q5194" s="5">
        <v>25</v>
      </c>
      <c r="S5194" s="5">
        <v>17000</v>
      </c>
      <c r="T5194" s="1" t="s">
        <v>37</v>
      </c>
      <c r="U5194" s="4">
        <v>2938823.66</v>
      </c>
      <c r="Y5194" s="1" t="s">
        <v>78</v>
      </c>
      <c r="Z5194" s="3">
        <v>46199</v>
      </c>
      <c r="AA5194" s="1" t="s">
        <v>58</v>
      </c>
      <c r="AB5194" s="1" t="s">
        <v>59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15207</v>
      </c>
      <c r="B5195" s="1" t="s">
        <v>15208</v>
      </c>
      <c r="C5195" s="2">
        <v>46147.062013888899</v>
      </c>
      <c r="D5195" s="1" t="s">
        <v>30</v>
      </c>
      <c r="E5195" s="1" t="s">
        <v>1661</v>
      </c>
      <c r="F5195" s="1" t="s">
        <v>392</v>
      </c>
      <c r="H5195" s="1" t="s">
        <v>15209</v>
      </c>
      <c r="I5195" s="1" t="s">
        <v>34</v>
      </c>
      <c r="J5195" s="1" t="s">
        <v>35</v>
      </c>
      <c r="K5195" s="1" t="s">
        <v>77</v>
      </c>
      <c r="L5195" t="s">
        <v>392</v>
      </c>
      <c r="M5195" s="1" t="s">
        <v>91</v>
      </c>
      <c r="O5195" s="1" t="s">
        <v>30</v>
      </c>
      <c r="P5195" s="4">
        <v>2395400</v>
      </c>
      <c r="Q5195" s="5">
        <v>140</v>
      </c>
      <c r="T5195" s="1" t="s">
        <v>37</v>
      </c>
      <c r="U5195" s="4">
        <v>3083838.66</v>
      </c>
      <c r="V5195" s="5">
        <v>280</v>
      </c>
      <c r="W5195" s="5">
        <v>0</v>
      </c>
      <c r="Y5195" s="1" t="s">
        <v>47</v>
      </c>
      <c r="Z5195" s="3">
        <v>46218</v>
      </c>
      <c r="AA5195" s="1" t="s">
        <v>39</v>
      </c>
      <c r="AB5195" s="1" t="s">
        <v>40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15210</v>
      </c>
      <c r="B5196" s="1" t="s">
        <v>15211</v>
      </c>
      <c r="C5196" s="2">
        <v>46163.778344907398</v>
      </c>
      <c r="D5196" s="1" t="s">
        <v>30</v>
      </c>
      <c r="E5196" s="1" t="s">
        <v>7451</v>
      </c>
      <c r="F5196" s="1" t="s">
        <v>847</v>
      </c>
      <c r="H5196" s="1" t="s">
        <v>15212</v>
      </c>
      <c r="I5196" s="1" t="s">
        <v>55</v>
      </c>
      <c r="J5196" s="1" t="s">
        <v>35</v>
      </c>
      <c r="K5196" s="1" t="s">
        <v>77</v>
      </c>
      <c r="L5196" t="s">
        <v>847</v>
      </c>
      <c r="M5196" s="1" t="s">
        <v>91</v>
      </c>
      <c r="O5196" s="1" t="s">
        <v>30</v>
      </c>
      <c r="P5196" s="4">
        <v>2400000</v>
      </c>
      <c r="Q5196" s="5">
        <v>163</v>
      </c>
      <c r="S5196" s="5">
        <v>28000</v>
      </c>
      <c r="T5196" s="1" t="s">
        <v>37</v>
      </c>
      <c r="U5196" s="4">
        <v>3074639.69</v>
      </c>
      <c r="Y5196" s="1" t="s">
        <v>38</v>
      </c>
      <c r="Z5196" s="3">
        <v>46280</v>
      </c>
      <c r="AA5196" s="1" t="s">
        <v>48</v>
      </c>
      <c r="AB5196" s="1" t="s">
        <v>49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15213</v>
      </c>
      <c r="B5197" s="1" t="s">
        <v>15214</v>
      </c>
      <c r="C5197" s="2">
        <v>46154.868391203701</v>
      </c>
      <c r="D5197" s="1" t="s">
        <v>30</v>
      </c>
      <c r="E5197" s="1" t="s">
        <v>3500</v>
      </c>
      <c r="F5197" s="1" t="s">
        <v>44</v>
      </c>
      <c r="H5197" s="1" t="s">
        <v>11515</v>
      </c>
      <c r="I5197" s="1" t="s">
        <v>55</v>
      </c>
      <c r="J5197" s="1" t="s">
        <v>77</v>
      </c>
      <c r="K5197" s="1" t="s">
        <v>35</v>
      </c>
      <c r="L5197" t="s">
        <v>44</v>
      </c>
      <c r="M5197" s="1" t="s">
        <v>57</v>
      </c>
      <c r="O5197" s="1" t="s">
        <v>30</v>
      </c>
      <c r="P5197" s="4">
        <v>2400000</v>
      </c>
      <c r="Q5197" s="5">
        <v>2100</v>
      </c>
      <c r="S5197" s="5">
        <v>200000</v>
      </c>
      <c r="T5197" s="1" t="s">
        <v>37</v>
      </c>
      <c r="U5197" s="4">
        <v>3089279.26</v>
      </c>
      <c r="Y5197" s="1" t="s">
        <v>47</v>
      </c>
      <c r="Z5197" s="3">
        <v>46231</v>
      </c>
      <c r="AA5197" s="1" t="s">
        <v>48</v>
      </c>
      <c r="AB5197" s="1" t="s">
        <v>49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15215</v>
      </c>
      <c r="B5198" s="1" t="s">
        <v>15216</v>
      </c>
      <c r="C5198" s="2">
        <v>46154.868333333303</v>
      </c>
      <c r="D5198" s="1" t="s">
        <v>30</v>
      </c>
      <c r="E5198" s="1" t="s">
        <v>3500</v>
      </c>
      <c r="F5198" s="1" t="s">
        <v>44</v>
      </c>
      <c r="H5198" s="1" t="s">
        <v>11515</v>
      </c>
      <c r="I5198" s="1" t="s">
        <v>55</v>
      </c>
      <c r="J5198" s="1" t="s">
        <v>109</v>
      </c>
      <c r="K5198" s="1" t="s">
        <v>35</v>
      </c>
      <c r="L5198" t="s">
        <v>44</v>
      </c>
      <c r="M5198" s="1" t="s">
        <v>57</v>
      </c>
      <c r="O5198" s="1" t="s">
        <v>30</v>
      </c>
      <c r="P5198" s="4">
        <v>2400000</v>
      </c>
      <c r="Q5198" s="5">
        <v>1500</v>
      </c>
      <c r="S5198" s="5">
        <v>200000</v>
      </c>
      <c r="T5198" s="1" t="s">
        <v>37</v>
      </c>
      <c r="U5198" s="4">
        <v>3089279.26</v>
      </c>
      <c r="Y5198" s="1" t="s">
        <v>47</v>
      </c>
      <c r="Z5198" s="3">
        <v>46231</v>
      </c>
      <c r="AA5198" s="1" t="s">
        <v>48</v>
      </c>
      <c r="AB5198" s="1" t="s">
        <v>49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15217</v>
      </c>
      <c r="B5199" s="1" t="s">
        <v>15218</v>
      </c>
      <c r="C5199" s="2">
        <v>46035.790902777801</v>
      </c>
      <c r="D5199" s="1" t="s">
        <v>30</v>
      </c>
      <c r="E5199" s="1" t="s">
        <v>7026</v>
      </c>
      <c r="F5199" s="1" t="s">
        <v>90</v>
      </c>
      <c r="H5199" s="1" t="s">
        <v>15219</v>
      </c>
      <c r="I5199" s="1" t="s">
        <v>55</v>
      </c>
      <c r="J5199" s="1" t="s">
        <v>181</v>
      </c>
      <c r="K5199" s="1" t="s">
        <v>35</v>
      </c>
      <c r="L5199" t="s">
        <v>90</v>
      </c>
      <c r="O5199" s="1" t="s">
        <v>30</v>
      </c>
      <c r="P5199" s="4">
        <v>2400000</v>
      </c>
      <c r="Q5199" s="5">
        <v>234</v>
      </c>
      <c r="S5199" s="5">
        <v>100000</v>
      </c>
      <c r="T5199" s="1" t="s">
        <v>37</v>
      </c>
      <c r="U5199" s="4">
        <v>2859119.86</v>
      </c>
      <c r="Y5199" s="1" t="s">
        <v>47</v>
      </c>
      <c r="Z5199" s="3">
        <v>46190</v>
      </c>
      <c r="AA5199" s="1" t="s">
        <v>58</v>
      </c>
      <c r="AB5199" s="1" t="s">
        <v>59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15220</v>
      </c>
      <c r="B5200" s="1" t="s">
        <v>15221</v>
      </c>
      <c r="C5200" s="2">
        <v>46162.720717592601</v>
      </c>
      <c r="D5200" s="1" t="s">
        <v>30</v>
      </c>
      <c r="E5200" s="1" t="s">
        <v>12140</v>
      </c>
      <c r="F5200" s="1" t="s">
        <v>1192</v>
      </c>
      <c r="H5200" s="1" t="s">
        <v>15222</v>
      </c>
      <c r="I5200" s="1" t="s">
        <v>55</v>
      </c>
      <c r="J5200" s="1" t="s">
        <v>77</v>
      </c>
      <c r="K5200" s="1" t="s">
        <v>35</v>
      </c>
      <c r="L5200" t="s">
        <v>1192</v>
      </c>
      <c r="M5200" s="1" t="s">
        <v>57</v>
      </c>
      <c r="O5200" s="1" t="s">
        <v>30</v>
      </c>
      <c r="P5200" s="4">
        <v>2400000</v>
      </c>
      <c r="Q5200" s="5">
        <v>156</v>
      </c>
      <c r="S5200" s="5">
        <v>80000</v>
      </c>
      <c r="T5200" s="1" t="s">
        <v>37</v>
      </c>
      <c r="U5200" s="4">
        <v>3074639.69</v>
      </c>
      <c r="Y5200" s="1" t="s">
        <v>69</v>
      </c>
      <c r="Z5200" s="3">
        <v>46246</v>
      </c>
      <c r="AA5200" s="1" t="s">
        <v>39</v>
      </c>
      <c r="AB5200" s="1" t="s">
        <v>40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15223</v>
      </c>
      <c r="B5201" s="1" t="s">
        <v>15224</v>
      </c>
      <c r="C5201" s="2">
        <v>46035.607013888897</v>
      </c>
      <c r="D5201" s="1" t="s">
        <v>30</v>
      </c>
      <c r="E5201" s="1" t="s">
        <v>11314</v>
      </c>
      <c r="F5201" s="1" t="s">
        <v>824</v>
      </c>
      <c r="H5201" s="1" t="s">
        <v>15225</v>
      </c>
      <c r="I5201" s="1" t="s">
        <v>34</v>
      </c>
      <c r="J5201" s="1" t="s">
        <v>56</v>
      </c>
      <c r="K5201" s="1" t="s">
        <v>35</v>
      </c>
      <c r="L5201" t="s">
        <v>824</v>
      </c>
      <c r="O5201" s="1" t="s">
        <v>30</v>
      </c>
      <c r="P5201" s="4">
        <v>2451000</v>
      </c>
      <c r="Q5201" s="5">
        <v>126</v>
      </c>
      <c r="T5201" s="1" t="s">
        <v>37</v>
      </c>
      <c r="U5201" s="4">
        <v>2920611.65</v>
      </c>
      <c r="V5201" s="5">
        <v>327</v>
      </c>
      <c r="W5201" s="5">
        <v>0</v>
      </c>
      <c r="Y5201" s="1" t="s">
        <v>78</v>
      </c>
      <c r="Z5201" s="3">
        <v>46178</v>
      </c>
      <c r="AA5201" s="1" t="s">
        <v>48</v>
      </c>
      <c r="AB5201" s="1" t="s">
        <v>49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15226</v>
      </c>
      <c r="B5202" s="1" t="s">
        <v>15227</v>
      </c>
      <c r="C5202" s="2">
        <v>46051.5481365741</v>
      </c>
      <c r="D5202" s="1" t="s">
        <v>30</v>
      </c>
      <c r="E5202" s="1" t="s">
        <v>13797</v>
      </c>
      <c r="F5202" s="1" t="s">
        <v>706</v>
      </c>
      <c r="H5202" s="1" t="s">
        <v>15228</v>
      </c>
      <c r="I5202" s="1" t="s">
        <v>34</v>
      </c>
      <c r="J5202" s="1" t="s">
        <v>35</v>
      </c>
      <c r="K5202" s="1" t="s">
        <v>109</v>
      </c>
      <c r="L5202" t="s">
        <v>706</v>
      </c>
      <c r="M5202" s="1" t="s">
        <v>91</v>
      </c>
      <c r="O5202" s="1" t="s">
        <v>30</v>
      </c>
      <c r="P5202" s="4">
        <v>2462400</v>
      </c>
      <c r="Q5202" s="5">
        <v>10</v>
      </c>
      <c r="T5202" s="1" t="s">
        <v>37</v>
      </c>
      <c r="U5202" s="4">
        <v>2963743.91</v>
      </c>
      <c r="V5202" s="5">
        <v>480</v>
      </c>
      <c r="W5202" s="5">
        <v>0</v>
      </c>
      <c r="Y5202" s="1" t="s">
        <v>69</v>
      </c>
      <c r="Z5202" s="3">
        <v>46173</v>
      </c>
      <c r="AA5202" s="1" t="s">
        <v>39</v>
      </c>
      <c r="AB5202" s="1" t="s">
        <v>40</v>
      </c>
      <c r="AC5202" t="b">
        <f t="shared" si="324"/>
        <v>0</v>
      </c>
      <c r="AD5202" t="b">
        <f t="shared" si="325"/>
        <v>0</v>
      </c>
      <c r="AE5202" t="b">
        <f t="shared" si="326"/>
        <v>1</v>
      </c>
      <c r="AF5202" t="b">
        <f t="shared" si="327"/>
        <v>0</v>
      </c>
    </row>
    <row r="5203" spans="1:32">
      <c r="A5203" t="s">
        <v>15229</v>
      </c>
      <c r="B5203" s="1" t="s">
        <v>15230</v>
      </c>
      <c r="C5203" s="2">
        <v>46079.785474536999</v>
      </c>
      <c r="D5203" s="1" t="s">
        <v>30</v>
      </c>
      <c r="E5203" s="1" t="s">
        <v>15231</v>
      </c>
      <c r="F5203" s="1" t="s">
        <v>824</v>
      </c>
      <c r="H5203" s="1" t="s">
        <v>15232</v>
      </c>
      <c r="I5203" s="1" t="s">
        <v>34</v>
      </c>
      <c r="J5203" s="1" t="s">
        <v>109</v>
      </c>
      <c r="K5203" s="1" t="s">
        <v>35</v>
      </c>
      <c r="L5203" t="s">
        <v>824</v>
      </c>
      <c r="O5203" s="1" t="s">
        <v>30</v>
      </c>
      <c r="P5203" s="4">
        <v>2492160</v>
      </c>
      <c r="Q5203" s="5">
        <v>178</v>
      </c>
      <c r="T5203" s="1" t="s">
        <v>37</v>
      </c>
      <c r="U5203" s="4">
        <v>3075075.5</v>
      </c>
      <c r="V5203" s="5">
        <v>528</v>
      </c>
      <c r="W5203" s="5">
        <v>0</v>
      </c>
      <c r="Y5203" s="1" t="s">
        <v>78</v>
      </c>
      <c r="Z5203" s="3">
        <v>46198</v>
      </c>
      <c r="AA5203" s="1" t="s">
        <v>48</v>
      </c>
      <c r="AB5203" s="1" t="s">
        <v>49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15233</v>
      </c>
      <c r="B5204" s="1" t="s">
        <v>15234</v>
      </c>
      <c r="C5204" s="2">
        <v>46147.988692129598</v>
      </c>
      <c r="D5204" s="1" t="s">
        <v>30</v>
      </c>
      <c r="E5204" s="1" t="s">
        <v>14549</v>
      </c>
      <c r="F5204" s="1" t="s">
        <v>909</v>
      </c>
      <c r="H5204" s="1" t="s">
        <v>15235</v>
      </c>
      <c r="I5204" s="1" t="s">
        <v>34</v>
      </c>
      <c r="J5204" s="1" t="s">
        <v>35</v>
      </c>
      <c r="K5204" s="1" t="s">
        <v>35</v>
      </c>
      <c r="L5204" t="s">
        <v>909</v>
      </c>
      <c r="M5204" s="1" t="s">
        <v>91</v>
      </c>
      <c r="O5204" s="1" t="s">
        <v>30</v>
      </c>
      <c r="P5204" s="4">
        <v>2500000</v>
      </c>
      <c r="Q5204" s="5">
        <v>12</v>
      </c>
      <c r="T5204" s="1" t="s">
        <v>37</v>
      </c>
      <c r="U5204" s="4">
        <v>3042250.75</v>
      </c>
      <c r="V5204" s="5">
        <v>288</v>
      </c>
      <c r="W5204" s="5">
        <v>0</v>
      </c>
      <c r="Y5204" s="1" t="s">
        <v>911</v>
      </c>
      <c r="Z5204" s="3">
        <v>46169</v>
      </c>
      <c r="AA5204" s="1" t="s">
        <v>58</v>
      </c>
      <c r="AB5204" s="1" t="s">
        <v>59</v>
      </c>
      <c r="AC5204" t="b">
        <f t="shared" si="324"/>
        <v>1</v>
      </c>
      <c r="AD5204" t="b">
        <f t="shared" si="325"/>
        <v>1</v>
      </c>
      <c r="AE5204" t="b">
        <f t="shared" si="326"/>
        <v>0</v>
      </c>
      <c r="AF5204" t="b">
        <f t="shared" si="327"/>
        <v>0</v>
      </c>
    </row>
    <row r="5205" spans="1:32">
      <c r="A5205" t="s">
        <v>15236</v>
      </c>
      <c r="B5205" s="1" t="s">
        <v>15237</v>
      </c>
      <c r="C5205" s="2">
        <v>46106.752233796302</v>
      </c>
      <c r="D5205" s="1" t="s">
        <v>30</v>
      </c>
      <c r="E5205" s="1" t="s">
        <v>4678</v>
      </c>
      <c r="F5205" s="1" t="s">
        <v>175</v>
      </c>
      <c r="H5205" s="1" t="s">
        <v>12420</v>
      </c>
      <c r="I5205" s="1" t="s">
        <v>55</v>
      </c>
      <c r="J5205" s="1" t="s">
        <v>181</v>
      </c>
      <c r="K5205" s="1" t="s">
        <v>35</v>
      </c>
      <c r="L5205" t="s">
        <v>175</v>
      </c>
      <c r="M5205" s="1" t="s">
        <v>57</v>
      </c>
      <c r="O5205" s="1" t="s">
        <v>30</v>
      </c>
      <c r="P5205" s="4">
        <v>2500000</v>
      </c>
      <c r="Q5205" s="5">
        <v>120</v>
      </c>
      <c r="S5205" s="5">
        <v>50000</v>
      </c>
      <c r="T5205" s="1" t="s">
        <v>37</v>
      </c>
      <c r="U5205" s="4">
        <v>3080248.87</v>
      </c>
      <c r="Y5205" s="1" t="s">
        <v>78</v>
      </c>
      <c r="Z5205" s="3">
        <v>46204</v>
      </c>
      <c r="AA5205" s="1" t="s">
        <v>48</v>
      </c>
      <c r="AB5205" s="1" t="s">
        <v>49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15238</v>
      </c>
      <c r="B5206" s="1" t="s">
        <v>15239</v>
      </c>
      <c r="C5206" s="2">
        <v>46146.618599537003</v>
      </c>
      <c r="D5206" s="1" t="s">
        <v>30</v>
      </c>
      <c r="E5206" s="1" t="s">
        <v>4678</v>
      </c>
      <c r="F5206" s="1" t="s">
        <v>175</v>
      </c>
      <c r="H5206" s="1" t="s">
        <v>15240</v>
      </c>
      <c r="I5206" s="1" t="s">
        <v>34</v>
      </c>
      <c r="J5206" s="1" t="s">
        <v>109</v>
      </c>
      <c r="K5206" s="1" t="s">
        <v>35</v>
      </c>
      <c r="L5206" t="s">
        <v>175</v>
      </c>
      <c r="M5206" s="1" t="s">
        <v>57</v>
      </c>
      <c r="O5206" s="1" t="s">
        <v>30</v>
      </c>
      <c r="P5206" s="4">
        <v>2500000</v>
      </c>
      <c r="Q5206" s="5">
        <v>100</v>
      </c>
      <c r="T5206" s="1" t="s">
        <v>37</v>
      </c>
      <c r="U5206" s="4">
        <v>3208249.66</v>
      </c>
      <c r="V5206" s="5">
        <v>558</v>
      </c>
      <c r="W5206" s="5">
        <v>0</v>
      </c>
      <c r="Y5206" s="1" t="s">
        <v>78</v>
      </c>
      <c r="Z5206" s="3">
        <v>46214</v>
      </c>
      <c r="AA5206" s="1" t="s">
        <v>58</v>
      </c>
      <c r="AB5206" s="1" t="s">
        <v>59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1</v>
      </c>
    </row>
    <row r="5207" spans="1:32">
      <c r="A5207" t="s">
        <v>15241</v>
      </c>
      <c r="B5207" s="1" t="s">
        <v>15242</v>
      </c>
      <c r="C5207" s="2">
        <v>46164.753136574102</v>
      </c>
      <c r="D5207" s="1" t="s">
        <v>30</v>
      </c>
      <c r="E5207" s="1" t="s">
        <v>15243</v>
      </c>
      <c r="F5207" s="1" t="s">
        <v>11624</v>
      </c>
      <c r="H5207" s="1" t="s">
        <v>15244</v>
      </c>
      <c r="I5207" s="1" t="s">
        <v>34</v>
      </c>
      <c r="J5207" s="1" t="s">
        <v>35</v>
      </c>
      <c r="K5207" s="1" t="s">
        <v>15245</v>
      </c>
      <c r="L5207" t="s">
        <v>11624</v>
      </c>
      <c r="O5207" s="1" t="s">
        <v>30</v>
      </c>
      <c r="P5207" s="4">
        <v>2500000</v>
      </c>
      <c r="Q5207" s="5">
        <v>2</v>
      </c>
      <c r="T5207" s="1" t="s">
        <v>37</v>
      </c>
      <c r="U5207" s="4">
        <v>3215249.2</v>
      </c>
      <c r="V5207" s="5">
        <v>0</v>
      </c>
      <c r="W5207" s="5">
        <v>1452</v>
      </c>
      <c r="Y5207" s="1" t="s">
        <v>38</v>
      </c>
      <c r="Z5207" s="3">
        <v>46172</v>
      </c>
      <c r="AA5207" s="1" t="s">
        <v>48</v>
      </c>
      <c r="AB5207" s="1" t="s">
        <v>49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15246</v>
      </c>
      <c r="B5208" s="1" t="s">
        <v>15247</v>
      </c>
      <c r="C5208" s="2">
        <v>46085.519502314797</v>
      </c>
      <c r="D5208" s="1" t="s">
        <v>30</v>
      </c>
      <c r="E5208" s="1" t="s">
        <v>15248</v>
      </c>
      <c r="F5208" s="1" t="s">
        <v>1192</v>
      </c>
      <c r="H5208" s="1" t="s">
        <v>15249</v>
      </c>
      <c r="I5208" s="1" t="s">
        <v>34</v>
      </c>
      <c r="J5208" s="1" t="s">
        <v>262</v>
      </c>
      <c r="K5208" s="1" t="s">
        <v>35</v>
      </c>
      <c r="L5208" t="s">
        <v>1192</v>
      </c>
      <c r="M5208" s="1" t="s">
        <v>57</v>
      </c>
      <c r="O5208" s="1" t="s">
        <v>30</v>
      </c>
      <c r="P5208" s="4">
        <v>2500000</v>
      </c>
      <c r="Q5208" s="5">
        <v>876</v>
      </c>
      <c r="T5208" s="1" t="s">
        <v>37</v>
      </c>
      <c r="U5208" s="4">
        <v>3067250.93</v>
      </c>
      <c r="V5208" s="5">
        <v>1500</v>
      </c>
      <c r="W5208" s="5">
        <v>2</v>
      </c>
      <c r="Y5208" s="1" t="s">
        <v>69</v>
      </c>
      <c r="Z5208" s="3">
        <v>46233</v>
      </c>
      <c r="AA5208" s="1" t="s">
        <v>70</v>
      </c>
      <c r="AB5208" s="1" t="s">
        <v>71</v>
      </c>
      <c r="AC5208" t="b">
        <f t="shared" si="324"/>
        <v>1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15250</v>
      </c>
      <c r="B5209" s="1" t="s">
        <v>15251</v>
      </c>
      <c r="C5209" s="2">
        <v>46104.713599536997</v>
      </c>
      <c r="D5209" s="1" t="s">
        <v>30</v>
      </c>
      <c r="E5209" s="1" t="s">
        <v>194</v>
      </c>
      <c r="F5209" s="1" t="s">
        <v>87</v>
      </c>
      <c r="H5209" s="1" t="s">
        <v>4519</v>
      </c>
      <c r="I5209" s="1" t="s">
        <v>34</v>
      </c>
      <c r="J5209" s="1" t="s">
        <v>109</v>
      </c>
      <c r="K5209" s="1" t="s">
        <v>35</v>
      </c>
      <c r="L5209" t="s">
        <v>154</v>
      </c>
      <c r="O5209" s="1" t="s">
        <v>30</v>
      </c>
      <c r="P5209" s="4">
        <v>2500000</v>
      </c>
      <c r="Q5209" s="5">
        <v>75</v>
      </c>
      <c r="T5209" s="1" t="s">
        <v>37</v>
      </c>
      <c r="U5209" s="4">
        <v>3058749.75</v>
      </c>
      <c r="V5209" s="5">
        <v>466</v>
      </c>
      <c r="W5209" s="5">
        <v>0</v>
      </c>
      <c r="Z5209" s="3">
        <v>46173</v>
      </c>
      <c r="AA5209" s="1" t="s">
        <v>48</v>
      </c>
      <c r="AB5209" s="1" t="s">
        <v>49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15252</v>
      </c>
      <c r="B5210" s="1" t="s">
        <v>15253</v>
      </c>
      <c r="C5210" s="2">
        <v>46142.888935185198</v>
      </c>
      <c r="D5210" s="1" t="s">
        <v>30</v>
      </c>
      <c r="E5210" s="1" t="s">
        <v>3691</v>
      </c>
      <c r="F5210" s="1" t="s">
        <v>44</v>
      </c>
      <c r="H5210" s="1" t="s">
        <v>7237</v>
      </c>
      <c r="I5210" s="1" t="s">
        <v>34</v>
      </c>
      <c r="J5210" s="1" t="s">
        <v>109</v>
      </c>
      <c r="K5210" s="1" t="s">
        <v>35</v>
      </c>
      <c r="L5210" t="s">
        <v>44</v>
      </c>
      <c r="O5210" s="1" t="s">
        <v>30</v>
      </c>
      <c r="P5210" s="4">
        <v>2500000</v>
      </c>
      <c r="Q5210" s="5">
        <v>150</v>
      </c>
      <c r="T5210" s="1" t="s">
        <v>37</v>
      </c>
      <c r="U5210" s="4">
        <v>3104500.73</v>
      </c>
      <c r="V5210" s="5">
        <v>100</v>
      </c>
      <c r="W5210" s="5">
        <v>30</v>
      </c>
      <c r="Y5210" s="1" t="s">
        <v>47</v>
      </c>
      <c r="Z5210" s="3">
        <v>46191</v>
      </c>
      <c r="AA5210" s="1" t="s">
        <v>39</v>
      </c>
      <c r="AB5210" s="1" t="s">
        <v>40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15254</v>
      </c>
      <c r="B5211" s="1" t="s">
        <v>15255</v>
      </c>
      <c r="C5211" s="2">
        <v>46142.984143518501</v>
      </c>
      <c r="D5211" s="1" t="s">
        <v>30</v>
      </c>
      <c r="E5211" s="1" t="s">
        <v>15256</v>
      </c>
      <c r="F5211" s="1" t="s">
        <v>1520</v>
      </c>
      <c r="H5211" s="1" t="s">
        <v>15257</v>
      </c>
      <c r="I5211" s="1" t="s">
        <v>34</v>
      </c>
      <c r="J5211" s="1" t="s">
        <v>109</v>
      </c>
      <c r="K5211" s="1" t="s">
        <v>35</v>
      </c>
      <c r="L5211" t="s">
        <v>1520</v>
      </c>
      <c r="M5211" s="1" t="s">
        <v>57</v>
      </c>
      <c r="O5211" s="1" t="s">
        <v>30</v>
      </c>
      <c r="P5211" s="4">
        <v>2500000</v>
      </c>
      <c r="Q5211" s="5">
        <v>130</v>
      </c>
      <c r="T5211" s="1" t="s">
        <v>37</v>
      </c>
      <c r="U5211" s="4">
        <v>3058749.75</v>
      </c>
      <c r="V5211" s="5">
        <v>500</v>
      </c>
      <c r="W5211" s="5">
        <v>0</v>
      </c>
      <c r="Y5211" s="1" t="s">
        <v>281</v>
      </c>
      <c r="Z5211" s="3">
        <v>46203</v>
      </c>
      <c r="AA5211" s="1" t="s">
        <v>39</v>
      </c>
      <c r="AB5211" s="1" t="s">
        <v>40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15258</v>
      </c>
      <c r="B5212" s="1" t="s">
        <v>15259</v>
      </c>
      <c r="C5212" s="2">
        <v>46155.8508912037</v>
      </c>
      <c r="D5212" s="1" t="s">
        <v>30</v>
      </c>
      <c r="E5212" s="1" t="s">
        <v>2594</v>
      </c>
      <c r="F5212" s="1" t="s">
        <v>218</v>
      </c>
      <c r="H5212" s="1" t="s">
        <v>15260</v>
      </c>
      <c r="I5212" s="1" t="s">
        <v>55</v>
      </c>
      <c r="J5212" s="1" t="s">
        <v>35</v>
      </c>
      <c r="K5212" s="1" t="s">
        <v>109</v>
      </c>
      <c r="L5212" t="s">
        <v>218</v>
      </c>
      <c r="M5212" s="1" t="s">
        <v>91</v>
      </c>
      <c r="O5212" s="1" t="s">
        <v>30</v>
      </c>
      <c r="P5212" s="4">
        <v>2500000</v>
      </c>
      <c r="Q5212" s="5">
        <v>1</v>
      </c>
      <c r="S5212" s="5">
        <v>100000</v>
      </c>
      <c r="T5212" s="1" t="s">
        <v>37</v>
      </c>
      <c r="U5212" s="4">
        <v>3257751.07</v>
      </c>
      <c r="Y5212" s="1" t="s">
        <v>47</v>
      </c>
      <c r="Z5212" s="3">
        <v>46245</v>
      </c>
      <c r="AA5212" s="1" t="s">
        <v>58</v>
      </c>
      <c r="AB5212" s="1" t="s">
        <v>59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15261</v>
      </c>
      <c r="B5213" s="1" t="s">
        <v>15262</v>
      </c>
      <c r="C5213" s="2">
        <v>46141.6171875</v>
      </c>
      <c r="D5213" s="1" t="s">
        <v>30</v>
      </c>
      <c r="E5213" s="1" t="s">
        <v>14599</v>
      </c>
      <c r="F5213" s="1" t="s">
        <v>6048</v>
      </c>
      <c r="H5213" s="1" t="s">
        <v>15263</v>
      </c>
      <c r="I5213" s="1" t="s">
        <v>34</v>
      </c>
      <c r="J5213" s="1" t="s">
        <v>109</v>
      </c>
      <c r="K5213" s="1" t="s">
        <v>35</v>
      </c>
      <c r="L5213" t="s">
        <v>6048</v>
      </c>
      <c r="M5213" s="1" t="s">
        <v>57</v>
      </c>
      <c r="O5213" s="1" t="s">
        <v>30</v>
      </c>
      <c r="P5213" s="4">
        <v>2500000</v>
      </c>
      <c r="Q5213" s="5">
        <v>20</v>
      </c>
      <c r="T5213" s="1" t="s">
        <v>37</v>
      </c>
      <c r="U5213" s="4">
        <v>3194000.07</v>
      </c>
      <c r="V5213" s="5">
        <v>150</v>
      </c>
      <c r="W5213" s="5">
        <v>0</v>
      </c>
      <c r="Y5213" s="1" t="s">
        <v>911</v>
      </c>
      <c r="Z5213" s="3">
        <v>46178</v>
      </c>
      <c r="AA5213" s="1" t="s">
        <v>48</v>
      </c>
      <c r="AB5213" s="1" t="s">
        <v>49</v>
      </c>
      <c r="AC5213" t="b">
        <f t="shared" si="324"/>
        <v>1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15264</v>
      </c>
      <c r="B5214" s="1" t="s">
        <v>15265</v>
      </c>
      <c r="C5214" s="2">
        <v>46164.636539351799</v>
      </c>
      <c r="D5214" s="1" t="s">
        <v>30</v>
      </c>
      <c r="E5214" s="1" t="s">
        <v>2254</v>
      </c>
      <c r="F5214" s="1" t="s">
        <v>364</v>
      </c>
      <c r="H5214" s="1" t="s">
        <v>2255</v>
      </c>
      <c r="I5214" s="1" t="s">
        <v>55</v>
      </c>
      <c r="J5214" s="1" t="s">
        <v>109</v>
      </c>
      <c r="K5214" s="1" t="s">
        <v>35</v>
      </c>
      <c r="L5214" t="s">
        <v>364</v>
      </c>
      <c r="O5214" s="1" t="s">
        <v>30</v>
      </c>
      <c r="P5214" s="4">
        <v>2500000</v>
      </c>
      <c r="Q5214" s="5">
        <v>290</v>
      </c>
      <c r="S5214" s="5">
        <v>50000</v>
      </c>
      <c r="T5214" s="1" t="s">
        <v>37</v>
      </c>
      <c r="U5214" s="4">
        <v>3215249.2</v>
      </c>
      <c r="Y5214" s="1" t="s">
        <v>69</v>
      </c>
      <c r="Z5214" s="3">
        <v>46265</v>
      </c>
      <c r="AA5214" s="1" t="s">
        <v>58</v>
      </c>
      <c r="AB5214" s="1" t="s">
        <v>59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15266</v>
      </c>
      <c r="B5215" s="1" t="s">
        <v>15267</v>
      </c>
      <c r="C5215" s="2">
        <v>46150.821828703702</v>
      </c>
      <c r="D5215" s="1" t="s">
        <v>30</v>
      </c>
      <c r="E5215" s="1" t="s">
        <v>14165</v>
      </c>
      <c r="F5215" s="1" t="s">
        <v>819</v>
      </c>
      <c r="H5215" s="1" t="s">
        <v>14166</v>
      </c>
      <c r="I5215" s="1" t="s">
        <v>34</v>
      </c>
      <c r="J5215" s="1" t="s">
        <v>109</v>
      </c>
      <c r="K5215" s="1" t="s">
        <v>35</v>
      </c>
      <c r="L5215" t="s">
        <v>819</v>
      </c>
      <c r="M5215" s="1" t="s">
        <v>57</v>
      </c>
      <c r="O5215" s="1" t="s">
        <v>30</v>
      </c>
      <c r="P5215" s="4">
        <v>2500000</v>
      </c>
      <c r="Q5215" s="5">
        <v>100</v>
      </c>
      <c r="T5215" s="1" t="s">
        <v>37</v>
      </c>
      <c r="U5215" s="4">
        <v>3117000.91</v>
      </c>
      <c r="V5215" s="5">
        <v>200</v>
      </c>
      <c r="W5215" s="5">
        <v>0</v>
      </c>
      <c r="Y5215" s="1" t="s">
        <v>47</v>
      </c>
      <c r="Z5215" s="3">
        <v>46183</v>
      </c>
      <c r="AA5215" s="1" t="s">
        <v>39</v>
      </c>
      <c r="AB5215" s="1" t="s">
        <v>40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15268</v>
      </c>
      <c r="B5216" s="1" t="s">
        <v>15269</v>
      </c>
      <c r="C5216" s="2">
        <v>45982.772638888899</v>
      </c>
      <c r="D5216" s="1" t="s">
        <v>30</v>
      </c>
      <c r="E5216" s="1" t="s">
        <v>15270</v>
      </c>
      <c r="F5216" s="1" t="s">
        <v>2385</v>
      </c>
      <c r="H5216" s="1" t="s">
        <v>15271</v>
      </c>
      <c r="I5216" s="1" t="s">
        <v>55</v>
      </c>
      <c r="J5216" s="1" t="s">
        <v>35</v>
      </c>
      <c r="K5216" s="1" t="s">
        <v>109</v>
      </c>
      <c r="L5216" t="s">
        <v>2385</v>
      </c>
      <c r="O5216" s="1" t="s">
        <v>30</v>
      </c>
      <c r="P5216" s="4">
        <v>2500000</v>
      </c>
      <c r="Q5216" s="5">
        <v>1</v>
      </c>
      <c r="S5216" s="5">
        <v>12000</v>
      </c>
      <c r="T5216" s="1" t="s">
        <v>37</v>
      </c>
      <c r="U5216" s="4">
        <v>3021750.88</v>
      </c>
      <c r="Y5216" s="1" t="s">
        <v>47</v>
      </c>
      <c r="Z5216" s="3">
        <v>46433</v>
      </c>
      <c r="AA5216" s="1" t="s">
        <v>48</v>
      </c>
      <c r="AB5216" s="1" t="s">
        <v>49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15272</v>
      </c>
      <c r="B5217" s="1" t="s">
        <v>15273</v>
      </c>
      <c r="C5217" s="2">
        <v>46107.731458333299</v>
      </c>
      <c r="D5217" s="1" t="s">
        <v>30</v>
      </c>
      <c r="E5217" s="1" t="s">
        <v>704</v>
      </c>
      <c r="F5217" s="1" t="s">
        <v>87</v>
      </c>
      <c r="H5217" s="1" t="s">
        <v>705</v>
      </c>
      <c r="I5217" s="1" t="s">
        <v>34</v>
      </c>
      <c r="J5217" s="1" t="s">
        <v>35</v>
      </c>
      <c r="K5217" s="1" t="s">
        <v>245</v>
      </c>
      <c r="L5217" t="s">
        <v>706</v>
      </c>
      <c r="M5217" s="1" t="s">
        <v>91</v>
      </c>
      <c r="O5217" s="1" t="s">
        <v>30</v>
      </c>
      <c r="P5217" s="4">
        <v>2511210</v>
      </c>
      <c r="Q5217" s="5">
        <v>120</v>
      </c>
      <c r="T5217" s="1" t="s">
        <v>37</v>
      </c>
      <c r="U5217" s="4">
        <v>3055892.2</v>
      </c>
      <c r="V5217" s="5">
        <v>606</v>
      </c>
      <c r="W5217" s="5">
        <v>0</v>
      </c>
      <c r="Z5217" s="3">
        <v>46191</v>
      </c>
      <c r="AA5217" s="1" t="s">
        <v>48</v>
      </c>
      <c r="AB5217" s="1" t="s">
        <v>49</v>
      </c>
      <c r="AC5217" t="b">
        <f t="shared" si="324"/>
        <v>0</v>
      </c>
      <c r="AD5217" t="b">
        <f t="shared" si="325"/>
        <v>1</v>
      </c>
      <c r="AE5217" t="b">
        <f t="shared" si="326"/>
        <v>0</v>
      </c>
      <c r="AF5217" t="b">
        <f t="shared" si="327"/>
        <v>0</v>
      </c>
    </row>
    <row r="5218" spans="1:32">
      <c r="A5218" t="s">
        <v>15274</v>
      </c>
      <c r="B5218" s="1" t="s">
        <v>15275</v>
      </c>
      <c r="C5218" s="2">
        <v>46162.874872685199</v>
      </c>
      <c r="D5218" s="1" t="s">
        <v>30</v>
      </c>
      <c r="E5218" s="1" t="s">
        <v>13830</v>
      </c>
      <c r="F5218" s="1" t="s">
        <v>1192</v>
      </c>
      <c r="H5218" s="1" t="s">
        <v>15276</v>
      </c>
      <c r="I5218" s="1" t="s">
        <v>34</v>
      </c>
      <c r="J5218" s="1" t="s">
        <v>109</v>
      </c>
      <c r="K5218" s="1" t="s">
        <v>35</v>
      </c>
      <c r="L5218" t="s">
        <v>1192</v>
      </c>
      <c r="M5218" s="1" t="s">
        <v>57</v>
      </c>
      <c r="O5218" s="1" t="s">
        <v>30</v>
      </c>
      <c r="P5218" s="4">
        <v>2520000</v>
      </c>
      <c r="Q5218" s="5">
        <v>70</v>
      </c>
      <c r="T5218" s="1" t="s">
        <v>37</v>
      </c>
      <c r="U5218" s="4">
        <v>3103128.18</v>
      </c>
      <c r="V5218" s="5">
        <v>140</v>
      </c>
      <c r="W5218" s="5">
        <v>10</v>
      </c>
      <c r="Y5218" s="1" t="s">
        <v>69</v>
      </c>
      <c r="Z5218" s="3">
        <v>46197</v>
      </c>
      <c r="AA5218" s="1" t="s">
        <v>48</v>
      </c>
      <c r="AB5218" s="1" t="s">
        <v>49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15277</v>
      </c>
      <c r="B5219" s="1" t="s">
        <v>15278</v>
      </c>
      <c r="C5219" s="2">
        <v>46051.562037037002</v>
      </c>
      <c r="D5219" s="1" t="s">
        <v>30</v>
      </c>
      <c r="E5219" s="1" t="s">
        <v>15279</v>
      </c>
      <c r="F5219" s="1" t="s">
        <v>706</v>
      </c>
      <c r="H5219" s="1" t="s">
        <v>15280</v>
      </c>
      <c r="I5219" s="1" t="s">
        <v>34</v>
      </c>
      <c r="J5219" s="1" t="s">
        <v>35</v>
      </c>
      <c r="K5219" s="1" t="s">
        <v>109</v>
      </c>
      <c r="L5219" t="s">
        <v>706</v>
      </c>
      <c r="M5219" s="1" t="s">
        <v>91</v>
      </c>
      <c r="O5219" s="1" t="s">
        <v>30</v>
      </c>
      <c r="P5219" s="4">
        <v>2520459</v>
      </c>
      <c r="Q5219" s="5">
        <v>60</v>
      </c>
      <c r="T5219" s="1" t="s">
        <v>37</v>
      </c>
      <c r="U5219" s="4">
        <v>3033623.71</v>
      </c>
      <c r="V5219" s="5">
        <v>240</v>
      </c>
      <c r="W5219" s="5">
        <v>0</v>
      </c>
      <c r="Y5219" s="1" t="s">
        <v>69</v>
      </c>
      <c r="Z5219" s="3">
        <v>46172</v>
      </c>
      <c r="AA5219" s="1" t="s">
        <v>39</v>
      </c>
      <c r="AB5219" s="1" t="s">
        <v>40</v>
      </c>
      <c r="AC5219" t="b">
        <f t="shared" si="324"/>
        <v>0</v>
      </c>
      <c r="AD5219" t="b">
        <f t="shared" si="325"/>
        <v>0</v>
      </c>
      <c r="AE5219" t="b">
        <f t="shared" si="326"/>
        <v>1</v>
      </c>
      <c r="AF5219" t="b">
        <f t="shared" si="327"/>
        <v>0</v>
      </c>
    </row>
    <row r="5220" spans="1:32">
      <c r="A5220" t="s">
        <v>15281</v>
      </c>
      <c r="B5220" s="1" t="s">
        <v>15282</v>
      </c>
      <c r="C5220" s="2">
        <v>46162.707418981503</v>
      </c>
      <c r="D5220" s="1" t="s">
        <v>30</v>
      </c>
      <c r="E5220" s="1" t="s">
        <v>3826</v>
      </c>
      <c r="F5220" s="1" t="s">
        <v>824</v>
      </c>
      <c r="H5220" s="1" t="s">
        <v>15283</v>
      </c>
      <c r="I5220" s="1" t="s">
        <v>34</v>
      </c>
      <c r="J5220" s="1" t="s">
        <v>35</v>
      </c>
      <c r="K5220" s="1" t="s">
        <v>459</v>
      </c>
      <c r="L5220" t="s">
        <v>824</v>
      </c>
      <c r="O5220" s="1" t="s">
        <v>30</v>
      </c>
      <c r="P5220" s="4">
        <v>2550000</v>
      </c>
      <c r="Q5220" s="5">
        <v>36</v>
      </c>
      <c r="T5220" s="1" t="s">
        <v>37</v>
      </c>
      <c r="U5220" s="4">
        <v>3267316.02</v>
      </c>
      <c r="V5220" s="5">
        <v>290</v>
      </c>
      <c r="W5220" s="5">
        <v>0</v>
      </c>
      <c r="Y5220" s="1" t="s">
        <v>78</v>
      </c>
      <c r="Z5220" s="3">
        <v>46178</v>
      </c>
      <c r="AA5220" s="1" t="s">
        <v>58</v>
      </c>
      <c r="AB5220" s="1" t="s">
        <v>59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15284</v>
      </c>
      <c r="B5221" s="1" t="s">
        <v>15285</v>
      </c>
      <c r="C5221" s="2">
        <v>46157.716435185197</v>
      </c>
      <c r="D5221" s="1" t="s">
        <v>30</v>
      </c>
      <c r="E5221" s="1" t="s">
        <v>9431</v>
      </c>
      <c r="F5221" s="1" t="s">
        <v>154</v>
      </c>
      <c r="H5221" s="1" t="s">
        <v>13128</v>
      </c>
      <c r="I5221" s="1" t="s">
        <v>34</v>
      </c>
      <c r="J5221" s="1" t="s">
        <v>328</v>
      </c>
      <c r="K5221" s="1" t="s">
        <v>35</v>
      </c>
      <c r="L5221" t="s">
        <v>154</v>
      </c>
      <c r="O5221" s="1" t="s">
        <v>30</v>
      </c>
      <c r="P5221" s="4">
        <v>2550000</v>
      </c>
      <c r="Q5221" s="5">
        <v>10</v>
      </c>
      <c r="T5221" s="1" t="s">
        <v>37</v>
      </c>
      <c r="U5221" s="4">
        <v>3322906.09</v>
      </c>
      <c r="V5221" s="5">
        <v>160</v>
      </c>
      <c r="W5221" s="5">
        <v>0</v>
      </c>
      <c r="Y5221" s="1" t="s">
        <v>98</v>
      </c>
      <c r="Z5221" s="3">
        <v>46255</v>
      </c>
      <c r="AA5221" s="1" t="s">
        <v>39</v>
      </c>
      <c r="AB5221" s="1" t="s">
        <v>40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15286</v>
      </c>
      <c r="B5222" s="1" t="s">
        <v>15287</v>
      </c>
      <c r="C5222" s="2">
        <v>46154.766550925902</v>
      </c>
      <c r="D5222" s="1" t="s">
        <v>30</v>
      </c>
      <c r="E5222" s="1" t="s">
        <v>8960</v>
      </c>
      <c r="F5222" s="1" t="s">
        <v>107</v>
      </c>
      <c r="H5222" s="1" t="s">
        <v>8961</v>
      </c>
      <c r="I5222" s="1" t="s">
        <v>34</v>
      </c>
      <c r="J5222" s="1" t="s">
        <v>109</v>
      </c>
      <c r="K5222" s="1" t="s">
        <v>35</v>
      </c>
      <c r="L5222" t="s">
        <v>107</v>
      </c>
      <c r="O5222" s="1" t="s">
        <v>30</v>
      </c>
      <c r="P5222" s="4">
        <v>2575685</v>
      </c>
      <c r="Q5222" s="5">
        <v>203</v>
      </c>
      <c r="T5222" s="1" t="s">
        <v>37</v>
      </c>
      <c r="U5222" s="4">
        <v>3343753.2</v>
      </c>
      <c r="V5222" s="5">
        <v>203</v>
      </c>
      <c r="W5222" s="5">
        <v>0</v>
      </c>
      <c r="Y5222" s="1" t="s">
        <v>47</v>
      </c>
      <c r="Z5222" s="3">
        <v>46265</v>
      </c>
      <c r="AA5222" s="1" t="s">
        <v>48</v>
      </c>
      <c r="AB5222" s="1" t="s">
        <v>49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15288</v>
      </c>
      <c r="B5223" s="1" t="s">
        <v>15289</v>
      </c>
      <c r="C5223" s="2">
        <v>46162.834374999999</v>
      </c>
      <c r="D5223" s="1" t="s">
        <v>30</v>
      </c>
      <c r="E5223" s="1" t="s">
        <v>15290</v>
      </c>
      <c r="F5223" s="1" t="s">
        <v>1392</v>
      </c>
      <c r="H5223" s="1" t="s">
        <v>15291</v>
      </c>
      <c r="I5223" s="1" t="s">
        <v>34</v>
      </c>
      <c r="J5223" s="1" t="s">
        <v>109</v>
      </c>
      <c r="K5223" s="1" t="s">
        <v>35</v>
      </c>
      <c r="L5223" t="s">
        <v>1392</v>
      </c>
      <c r="O5223" s="1" t="s">
        <v>30</v>
      </c>
      <c r="P5223" s="4">
        <v>2600000</v>
      </c>
      <c r="Q5223" s="5">
        <v>70</v>
      </c>
      <c r="T5223" s="1" t="s">
        <v>37</v>
      </c>
      <c r="U5223" s="4">
        <v>3330859.66</v>
      </c>
      <c r="V5223" s="5">
        <v>260</v>
      </c>
      <c r="W5223" s="5">
        <v>30</v>
      </c>
      <c r="Y5223" s="1" t="s">
        <v>69</v>
      </c>
      <c r="Z5223" s="3">
        <v>46283</v>
      </c>
      <c r="AA5223" s="1" t="s">
        <v>48</v>
      </c>
      <c r="AB5223" s="1" t="s">
        <v>49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15292</v>
      </c>
      <c r="B5224" s="1" t="s">
        <v>15293</v>
      </c>
      <c r="C5224" s="2">
        <v>46143.481192129599</v>
      </c>
      <c r="D5224" s="1" t="s">
        <v>30</v>
      </c>
      <c r="E5224" s="1" t="s">
        <v>14514</v>
      </c>
      <c r="F5224" s="1" t="s">
        <v>706</v>
      </c>
      <c r="H5224" s="1" t="s">
        <v>15294</v>
      </c>
      <c r="I5224" s="1" t="s">
        <v>34</v>
      </c>
      <c r="J5224" s="1" t="s">
        <v>35</v>
      </c>
      <c r="K5224" s="1" t="s">
        <v>109</v>
      </c>
      <c r="L5224" t="s">
        <v>706</v>
      </c>
      <c r="M5224" s="1" t="s">
        <v>91</v>
      </c>
      <c r="O5224" s="1" t="s">
        <v>30</v>
      </c>
      <c r="P5224" s="4">
        <v>2613600</v>
      </c>
      <c r="Q5224" s="5">
        <v>20</v>
      </c>
      <c r="T5224" s="1" t="s">
        <v>37</v>
      </c>
      <c r="U5224" s="4">
        <v>2963561.76</v>
      </c>
      <c r="V5224" s="5">
        <v>440</v>
      </c>
      <c r="W5224" s="5">
        <v>0</v>
      </c>
      <c r="Y5224" s="1" t="s">
        <v>69</v>
      </c>
      <c r="Z5224" s="3">
        <v>46173</v>
      </c>
      <c r="AA5224" s="1" t="s">
        <v>39</v>
      </c>
      <c r="AB5224" s="1" t="s">
        <v>40</v>
      </c>
      <c r="AC5224" t="b">
        <f t="shared" si="324"/>
        <v>0</v>
      </c>
      <c r="AD5224" t="b">
        <f t="shared" si="325"/>
        <v>1</v>
      </c>
      <c r="AE5224" t="b">
        <f t="shared" si="326"/>
        <v>0</v>
      </c>
      <c r="AF5224" t="b">
        <f t="shared" si="327"/>
        <v>0</v>
      </c>
    </row>
    <row r="5225" spans="1:32">
      <c r="A5225" t="s">
        <v>15295</v>
      </c>
      <c r="B5225" s="1" t="s">
        <v>15296</v>
      </c>
      <c r="C5225" s="2">
        <v>46162.192951388897</v>
      </c>
      <c r="D5225" s="1" t="s">
        <v>30</v>
      </c>
      <c r="E5225" s="1" t="s">
        <v>15297</v>
      </c>
      <c r="F5225" s="1" t="s">
        <v>909</v>
      </c>
      <c r="H5225" s="1" t="s">
        <v>15298</v>
      </c>
      <c r="I5225" s="1" t="s">
        <v>34</v>
      </c>
      <c r="J5225" s="1" t="s">
        <v>103</v>
      </c>
      <c r="K5225" s="1" t="s">
        <v>35</v>
      </c>
      <c r="L5225" t="s">
        <v>909</v>
      </c>
      <c r="M5225" s="1" t="s">
        <v>57</v>
      </c>
      <c r="O5225" s="1" t="s">
        <v>30</v>
      </c>
      <c r="P5225" s="4">
        <v>2640000</v>
      </c>
      <c r="Q5225" s="5">
        <v>160</v>
      </c>
      <c r="T5225" s="1" t="s">
        <v>37</v>
      </c>
      <c r="U5225" s="4">
        <v>3252742.8</v>
      </c>
      <c r="V5225" s="5">
        <v>160</v>
      </c>
      <c r="W5225" s="5">
        <v>0</v>
      </c>
      <c r="Y5225" s="1" t="s">
        <v>911</v>
      </c>
      <c r="Z5225" s="3">
        <v>46230</v>
      </c>
      <c r="AA5225" s="1" t="s">
        <v>39</v>
      </c>
      <c r="AB5225" s="1" t="s">
        <v>40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15299</v>
      </c>
      <c r="B5226" s="1" t="s">
        <v>15300</v>
      </c>
      <c r="C5226" s="2">
        <v>46149.566527777803</v>
      </c>
      <c r="D5226" s="1" t="s">
        <v>30</v>
      </c>
      <c r="E5226" s="1" t="s">
        <v>14539</v>
      </c>
      <c r="F5226" s="1" t="s">
        <v>1061</v>
      </c>
      <c r="H5226" s="1" t="s">
        <v>15301</v>
      </c>
      <c r="I5226" s="1" t="s">
        <v>55</v>
      </c>
      <c r="J5226" s="1" t="s">
        <v>222</v>
      </c>
      <c r="K5226" s="1" t="s">
        <v>35</v>
      </c>
      <c r="L5226" t="s">
        <v>1061</v>
      </c>
      <c r="M5226" s="1" t="s">
        <v>57</v>
      </c>
      <c r="O5226" s="1" t="s">
        <v>30</v>
      </c>
      <c r="P5226" s="4">
        <v>2700000</v>
      </c>
      <c r="Q5226" s="5">
        <v>43</v>
      </c>
      <c r="S5226" s="5">
        <v>38000</v>
      </c>
      <c r="T5226" s="1" t="s">
        <v>37</v>
      </c>
      <c r="U5226" s="4">
        <v>3503520.33</v>
      </c>
      <c r="Y5226" s="1" t="s">
        <v>281</v>
      </c>
      <c r="Z5226" s="3">
        <v>46265</v>
      </c>
      <c r="AA5226" s="1" t="s">
        <v>48</v>
      </c>
      <c r="AB5226" s="1" t="s">
        <v>49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15302</v>
      </c>
      <c r="B5227" s="1" t="s">
        <v>15303</v>
      </c>
      <c r="C5227" s="2">
        <v>46146.717858796299</v>
      </c>
      <c r="D5227" s="1" t="s">
        <v>30</v>
      </c>
      <c r="E5227" s="1" t="s">
        <v>15304</v>
      </c>
      <c r="F5227" s="1" t="s">
        <v>75</v>
      </c>
      <c r="H5227" s="1" t="s">
        <v>15305</v>
      </c>
      <c r="I5227" s="1" t="s">
        <v>34</v>
      </c>
      <c r="J5227" s="1" t="s">
        <v>35</v>
      </c>
      <c r="K5227" s="1" t="s">
        <v>109</v>
      </c>
      <c r="L5227" t="s">
        <v>75</v>
      </c>
      <c r="M5227" s="1" t="s">
        <v>91</v>
      </c>
      <c r="O5227" s="1" t="s">
        <v>30</v>
      </c>
      <c r="P5227" s="4">
        <v>2700000</v>
      </c>
      <c r="Q5227" s="5">
        <v>25</v>
      </c>
      <c r="T5227" s="1" t="s">
        <v>37</v>
      </c>
      <c r="U5227" s="4">
        <v>3475980.79</v>
      </c>
      <c r="V5227" s="5">
        <v>150</v>
      </c>
      <c r="W5227" s="5">
        <v>0</v>
      </c>
      <c r="Y5227" s="1" t="s">
        <v>78</v>
      </c>
      <c r="Z5227" s="3">
        <v>46234</v>
      </c>
      <c r="AA5227" s="1" t="s">
        <v>48</v>
      </c>
      <c r="AB5227" s="1" t="s">
        <v>49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15306</v>
      </c>
      <c r="B5228" s="1" t="s">
        <v>15307</v>
      </c>
      <c r="C5228" s="2">
        <v>46132.817048611098</v>
      </c>
      <c r="D5228" s="1" t="s">
        <v>30</v>
      </c>
      <c r="E5228" s="1" t="s">
        <v>15308</v>
      </c>
      <c r="F5228" s="1" t="s">
        <v>3207</v>
      </c>
      <c r="H5228" s="1" t="s">
        <v>15309</v>
      </c>
      <c r="I5228" s="1" t="s">
        <v>55</v>
      </c>
      <c r="J5228" s="1" t="s">
        <v>206</v>
      </c>
      <c r="K5228" s="1" t="s">
        <v>35</v>
      </c>
      <c r="L5228" t="s">
        <v>3207</v>
      </c>
      <c r="O5228" s="1" t="s">
        <v>30</v>
      </c>
      <c r="P5228" s="4">
        <v>2700000</v>
      </c>
      <c r="Q5228" s="5">
        <v>216</v>
      </c>
      <c r="S5228" s="5">
        <v>65000</v>
      </c>
      <c r="T5228" s="1" t="s">
        <v>37</v>
      </c>
      <c r="U5228" s="4">
        <v>3441150.15</v>
      </c>
      <c r="Y5228" s="1" t="s">
        <v>47</v>
      </c>
      <c r="Z5228" s="3">
        <v>46170</v>
      </c>
      <c r="AA5228" s="1" t="s">
        <v>48</v>
      </c>
      <c r="AB5228" s="1" t="s">
        <v>49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15310</v>
      </c>
      <c r="B5229" s="1" t="s">
        <v>15311</v>
      </c>
      <c r="C5229" s="2">
        <v>46108.754814814798</v>
      </c>
      <c r="D5229" s="1" t="s">
        <v>30</v>
      </c>
      <c r="E5229" s="1" t="s">
        <v>7571</v>
      </c>
      <c r="F5229" s="1" t="s">
        <v>824</v>
      </c>
      <c r="H5229" s="1" t="s">
        <v>15312</v>
      </c>
      <c r="I5229" s="1" t="s">
        <v>34</v>
      </c>
      <c r="J5229" s="1" t="s">
        <v>109</v>
      </c>
      <c r="K5229" s="1" t="s">
        <v>35</v>
      </c>
      <c r="L5229" t="s">
        <v>824</v>
      </c>
      <c r="O5229" s="1" t="s">
        <v>30</v>
      </c>
      <c r="P5229" s="4">
        <v>2700000</v>
      </c>
      <c r="Q5229" s="5">
        <v>57</v>
      </c>
      <c r="T5229" s="1" t="s">
        <v>37</v>
      </c>
      <c r="U5229" s="4">
        <v>3333959.61</v>
      </c>
      <c r="V5229" s="5">
        <v>200</v>
      </c>
      <c r="W5229" s="5">
        <v>0</v>
      </c>
      <c r="Y5229" s="1" t="s">
        <v>78</v>
      </c>
      <c r="Z5229" s="3">
        <v>46233</v>
      </c>
      <c r="AA5229" s="1" t="s">
        <v>48</v>
      </c>
      <c r="AB5229" s="1" t="s">
        <v>49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15313</v>
      </c>
      <c r="B5230" s="1" t="s">
        <v>15314</v>
      </c>
      <c r="C5230" s="2">
        <v>46071.651562500003</v>
      </c>
      <c r="D5230" s="1" t="s">
        <v>30</v>
      </c>
      <c r="E5230" s="1" t="s">
        <v>86</v>
      </c>
      <c r="F5230" s="1" t="s">
        <v>87</v>
      </c>
      <c r="H5230" s="1" t="s">
        <v>88</v>
      </c>
      <c r="I5230" s="1" t="s">
        <v>55</v>
      </c>
      <c r="J5230" s="1" t="s">
        <v>35</v>
      </c>
      <c r="K5230" s="1" t="s">
        <v>312</v>
      </c>
      <c r="L5230" t="s">
        <v>90</v>
      </c>
      <c r="M5230" s="1" t="s">
        <v>91</v>
      </c>
      <c r="O5230" s="1" t="s">
        <v>30</v>
      </c>
      <c r="P5230" s="4">
        <v>2753536.88</v>
      </c>
      <c r="Q5230" s="5">
        <v>216</v>
      </c>
      <c r="S5230" s="5">
        <v>507686</v>
      </c>
      <c r="T5230" s="1" t="s">
        <v>37</v>
      </c>
      <c r="U5230" s="4">
        <v>3329851.09</v>
      </c>
      <c r="Z5230" s="3">
        <v>46203</v>
      </c>
      <c r="AA5230" s="1" t="s">
        <v>58</v>
      </c>
      <c r="AB5230" s="1" t="s">
        <v>59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15315</v>
      </c>
      <c r="B5231" s="1" t="s">
        <v>15316</v>
      </c>
      <c r="C5231" s="2">
        <v>46092.780543981498</v>
      </c>
      <c r="D5231" s="1" t="s">
        <v>30</v>
      </c>
      <c r="E5231" s="1" t="s">
        <v>13284</v>
      </c>
      <c r="F5231" s="1" t="s">
        <v>13285</v>
      </c>
      <c r="H5231" s="1" t="s">
        <v>13286</v>
      </c>
      <c r="I5231" s="1" t="s">
        <v>394</v>
      </c>
      <c r="J5231" s="1" t="s">
        <v>395</v>
      </c>
      <c r="K5231" s="1" t="s">
        <v>35</v>
      </c>
      <c r="L5231" t="s">
        <v>11900</v>
      </c>
      <c r="O5231" s="1" t="s">
        <v>30</v>
      </c>
      <c r="P5231" s="4">
        <v>2799000</v>
      </c>
      <c r="Q5231" s="5">
        <v>7176</v>
      </c>
      <c r="T5231" s="1" t="s">
        <v>37</v>
      </c>
      <c r="U5231" s="4">
        <v>3394348.14</v>
      </c>
      <c r="Y5231" s="1" t="s">
        <v>47</v>
      </c>
      <c r="Z5231" s="3">
        <v>46178</v>
      </c>
      <c r="AA5231" s="1" t="s">
        <v>70</v>
      </c>
      <c r="AB5231" s="1" t="s">
        <v>71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15317</v>
      </c>
      <c r="B5232" s="1" t="s">
        <v>15318</v>
      </c>
      <c r="C5232" s="2">
        <v>46147.029814814799</v>
      </c>
      <c r="D5232" s="1" t="s">
        <v>30</v>
      </c>
      <c r="E5232" s="1" t="s">
        <v>15319</v>
      </c>
      <c r="F5232" s="1" t="s">
        <v>819</v>
      </c>
      <c r="H5232" s="1" t="s">
        <v>15320</v>
      </c>
      <c r="I5232" s="1" t="s">
        <v>55</v>
      </c>
      <c r="J5232" s="1" t="s">
        <v>162</v>
      </c>
      <c r="K5232" s="1" t="s">
        <v>35</v>
      </c>
      <c r="L5232" t="s">
        <v>819</v>
      </c>
      <c r="M5232" s="1" t="s">
        <v>57</v>
      </c>
      <c r="O5232" s="1" t="s">
        <v>30</v>
      </c>
      <c r="P5232" s="4">
        <v>2800000</v>
      </c>
      <c r="Q5232" s="5">
        <v>150</v>
      </c>
      <c r="S5232" s="5">
        <v>50000</v>
      </c>
      <c r="T5232" s="1" t="s">
        <v>37</v>
      </c>
      <c r="U5232" s="4">
        <v>3457439.6</v>
      </c>
      <c r="Y5232" s="1" t="s">
        <v>47</v>
      </c>
      <c r="Z5232" s="3">
        <v>46189</v>
      </c>
      <c r="AA5232" s="1" t="s">
        <v>48</v>
      </c>
      <c r="AB5232" s="1" t="s">
        <v>49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15321</v>
      </c>
      <c r="B5233" s="1" t="s">
        <v>15322</v>
      </c>
      <c r="C5233" s="2">
        <v>46148.939722222203</v>
      </c>
      <c r="D5233" s="1" t="s">
        <v>30</v>
      </c>
      <c r="E5233" s="1" t="s">
        <v>15323</v>
      </c>
      <c r="F5233" s="1" t="s">
        <v>75</v>
      </c>
      <c r="H5233" s="1" t="s">
        <v>15324</v>
      </c>
      <c r="I5233" s="1" t="s">
        <v>34</v>
      </c>
      <c r="J5233" s="1" t="s">
        <v>77</v>
      </c>
      <c r="K5233" s="1" t="s">
        <v>2918</v>
      </c>
      <c r="L5233" t="s">
        <v>75</v>
      </c>
      <c r="M5233" s="1" t="s">
        <v>57</v>
      </c>
      <c r="O5233" s="1" t="s">
        <v>30</v>
      </c>
      <c r="P5233" s="4">
        <v>2800000</v>
      </c>
      <c r="Q5233" s="5">
        <v>30</v>
      </c>
      <c r="T5233" s="1" t="s">
        <v>37</v>
      </c>
      <c r="U5233" s="4">
        <v>3633280.35</v>
      </c>
      <c r="V5233" s="5">
        <v>30</v>
      </c>
      <c r="W5233" s="5">
        <v>0</v>
      </c>
      <c r="Y5233" s="1" t="s">
        <v>78</v>
      </c>
      <c r="Z5233" s="3">
        <v>46227</v>
      </c>
      <c r="AA5233" s="1" t="s">
        <v>48</v>
      </c>
      <c r="AB5233" s="1" t="s">
        <v>49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15325</v>
      </c>
      <c r="B5234" s="1" t="s">
        <v>15326</v>
      </c>
      <c r="C5234" s="2">
        <v>46148.583113425899</v>
      </c>
      <c r="D5234" s="1" t="s">
        <v>30</v>
      </c>
      <c r="E5234" s="1" t="s">
        <v>15327</v>
      </c>
      <c r="F5234" s="1" t="s">
        <v>1061</v>
      </c>
      <c r="H5234" s="1" t="s">
        <v>15328</v>
      </c>
      <c r="I5234" s="1" t="s">
        <v>34</v>
      </c>
      <c r="J5234" s="1" t="s">
        <v>109</v>
      </c>
      <c r="K5234" s="1" t="s">
        <v>35</v>
      </c>
      <c r="L5234" t="s">
        <v>1061</v>
      </c>
      <c r="M5234" s="1" t="s">
        <v>57</v>
      </c>
      <c r="O5234" s="1" t="s">
        <v>30</v>
      </c>
      <c r="P5234" s="4">
        <v>2800000</v>
      </c>
      <c r="Q5234" s="5">
        <v>152</v>
      </c>
      <c r="T5234" s="1" t="s">
        <v>37</v>
      </c>
      <c r="U5234" s="4">
        <v>3619001.35</v>
      </c>
      <c r="V5234" s="5">
        <v>230</v>
      </c>
      <c r="W5234" s="5">
        <v>10</v>
      </c>
      <c r="Y5234" s="1" t="s">
        <v>281</v>
      </c>
      <c r="Z5234" s="3">
        <v>46234</v>
      </c>
      <c r="AA5234" s="1" t="s">
        <v>48</v>
      </c>
      <c r="AB5234" s="1" t="s">
        <v>49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15329</v>
      </c>
      <c r="B5235" s="1" t="s">
        <v>15330</v>
      </c>
      <c r="C5235" s="2">
        <v>45991.975289351903</v>
      </c>
      <c r="D5235" s="1" t="s">
        <v>30</v>
      </c>
      <c r="E5235" s="1" t="s">
        <v>14443</v>
      </c>
      <c r="F5235" s="1" t="s">
        <v>706</v>
      </c>
      <c r="H5235" s="1" t="s">
        <v>15331</v>
      </c>
      <c r="I5235" s="1" t="s">
        <v>34</v>
      </c>
      <c r="J5235" s="1" t="s">
        <v>109</v>
      </c>
      <c r="K5235" s="1" t="s">
        <v>35</v>
      </c>
      <c r="L5235" t="s">
        <v>706</v>
      </c>
      <c r="M5235" s="1" t="s">
        <v>91</v>
      </c>
      <c r="O5235" s="1" t="s">
        <v>30</v>
      </c>
      <c r="P5235" s="4">
        <v>2821500</v>
      </c>
      <c r="Q5235" s="5">
        <v>20</v>
      </c>
      <c r="T5235" s="1" t="s">
        <v>37</v>
      </c>
      <c r="U5235" s="4">
        <v>3412887.05</v>
      </c>
      <c r="V5235" s="5">
        <v>110</v>
      </c>
      <c r="W5235" s="5">
        <v>0</v>
      </c>
      <c r="Y5235" s="1" t="s">
        <v>69</v>
      </c>
      <c r="Z5235" s="3">
        <v>46173</v>
      </c>
      <c r="AA5235" s="1" t="s">
        <v>39</v>
      </c>
      <c r="AB5235" s="1" t="s">
        <v>40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15332</v>
      </c>
      <c r="B5236" s="1" t="s">
        <v>15333</v>
      </c>
      <c r="C5236" s="2">
        <v>46162.649259259299</v>
      </c>
      <c r="D5236" s="1" t="s">
        <v>30</v>
      </c>
      <c r="E5236" s="1" t="s">
        <v>14345</v>
      </c>
      <c r="F5236" s="1" t="s">
        <v>1192</v>
      </c>
      <c r="H5236" s="1" t="s">
        <v>15334</v>
      </c>
      <c r="I5236" s="1" t="s">
        <v>55</v>
      </c>
      <c r="J5236" s="1" t="s">
        <v>109</v>
      </c>
      <c r="K5236" s="1" t="s">
        <v>35</v>
      </c>
      <c r="L5236" t="s">
        <v>1192</v>
      </c>
      <c r="M5236" s="1" t="s">
        <v>57</v>
      </c>
      <c r="O5236" s="1" t="s">
        <v>30</v>
      </c>
      <c r="P5236" s="4">
        <v>2850000</v>
      </c>
      <c r="Q5236" s="5">
        <v>480</v>
      </c>
      <c r="S5236" s="5">
        <v>100000</v>
      </c>
      <c r="T5236" s="1" t="s">
        <v>37</v>
      </c>
      <c r="U5236" s="4">
        <v>3492675.2</v>
      </c>
      <c r="Y5236" s="1" t="s">
        <v>69</v>
      </c>
      <c r="Z5236" s="3">
        <v>46190</v>
      </c>
      <c r="AA5236" s="1" t="s">
        <v>48</v>
      </c>
      <c r="AB5236" s="1" t="s">
        <v>49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15335</v>
      </c>
      <c r="B5237" s="1" t="s">
        <v>15336</v>
      </c>
      <c r="C5237" s="2">
        <v>46129.5147222222</v>
      </c>
      <c r="D5237" s="1" t="s">
        <v>30</v>
      </c>
      <c r="E5237" s="1" t="s">
        <v>101</v>
      </c>
      <c r="F5237" s="1" t="s">
        <v>53</v>
      </c>
      <c r="H5237" s="1" t="s">
        <v>523</v>
      </c>
      <c r="I5237" s="1" t="s">
        <v>34</v>
      </c>
      <c r="J5237" s="1" t="s">
        <v>109</v>
      </c>
      <c r="K5237" s="1" t="s">
        <v>35</v>
      </c>
      <c r="L5237" t="s">
        <v>53</v>
      </c>
      <c r="M5237" s="1" t="s">
        <v>57</v>
      </c>
      <c r="O5237" s="1" t="s">
        <v>30</v>
      </c>
      <c r="P5237" s="4">
        <v>2863000</v>
      </c>
      <c r="Q5237" s="5">
        <v>185</v>
      </c>
      <c r="T5237" s="1" t="s">
        <v>37</v>
      </c>
      <c r="U5237" s="4">
        <v>3589058.12</v>
      </c>
      <c r="V5237" s="5">
        <v>95</v>
      </c>
      <c r="W5237" s="5">
        <v>624</v>
      </c>
      <c r="Y5237" s="1" t="s">
        <v>47</v>
      </c>
      <c r="Z5237" s="3">
        <v>46173</v>
      </c>
      <c r="AA5237" s="1" t="s">
        <v>39</v>
      </c>
      <c r="AB5237" s="1" t="s">
        <v>40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15337</v>
      </c>
      <c r="B5238" s="1" t="s">
        <v>15338</v>
      </c>
      <c r="C5238" s="2">
        <v>46115.042731481502</v>
      </c>
      <c r="D5238" s="1" t="s">
        <v>30</v>
      </c>
      <c r="E5238" s="1" t="s">
        <v>15339</v>
      </c>
      <c r="F5238" s="1" t="s">
        <v>819</v>
      </c>
      <c r="H5238" s="1" t="s">
        <v>15340</v>
      </c>
      <c r="I5238" s="1" t="s">
        <v>34</v>
      </c>
      <c r="J5238" s="1" t="s">
        <v>109</v>
      </c>
      <c r="K5238" s="1" t="s">
        <v>35</v>
      </c>
      <c r="L5238" t="s">
        <v>819</v>
      </c>
      <c r="O5238" s="1" t="s">
        <v>30</v>
      </c>
      <c r="P5238" s="4">
        <v>2880000</v>
      </c>
      <c r="Q5238" s="5">
        <v>300</v>
      </c>
      <c r="T5238" s="1" t="s">
        <v>37</v>
      </c>
      <c r="U5238" s="4">
        <v>3590785.05</v>
      </c>
      <c r="V5238" s="5">
        <v>600</v>
      </c>
      <c r="W5238" s="5">
        <v>0</v>
      </c>
      <c r="Y5238" s="1" t="s">
        <v>47</v>
      </c>
      <c r="Z5238" s="3">
        <v>46175</v>
      </c>
      <c r="AA5238" s="1" t="s">
        <v>48</v>
      </c>
      <c r="AB5238" s="1" t="s">
        <v>49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15341</v>
      </c>
      <c r="B5239" s="1" t="s">
        <v>15342</v>
      </c>
      <c r="C5239" s="2">
        <v>46104.549803240698</v>
      </c>
      <c r="D5239" s="1" t="s">
        <v>30</v>
      </c>
      <c r="E5239" s="1" t="s">
        <v>1614</v>
      </c>
      <c r="F5239" s="1" t="s">
        <v>107</v>
      </c>
      <c r="H5239" s="1" t="s">
        <v>1615</v>
      </c>
      <c r="I5239" s="1" t="s">
        <v>55</v>
      </c>
      <c r="J5239" s="1" t="s">
        <v>56</v>
      </c>
      <c r="K5239" s="1" t="s">
        <v>35</v>
      </c>
      <c r="L5239" t="s">
        <v>107</v>
      </c>
      <c r="O5239" s="1" t="s">
        <v>30</v>
      </c>
      <c r="P5239" s="4">
        <v>2907312</v>
      </c>
      <c r="Q5239" s="5">
        <v>48</v>
      </c>
      <c r="S5239" s="5">
        <v>96000</v>
      </c>
      <c r="T5239" s="1" t="s">
        <v>37</v>
      </c>
      <c r="U5239" s="4">
        <v>3580064.21</v>
      </c>
      <c r="Y5239" s="1" t="s">
        <v>47</v>
      </c>
      <c r="Z5239" s="3">
        <v>46173</v>
      </c>
      <c r="AA5239" s="1" t="s">
        <v>58</v>
      </c>
      <c r="AB5239" s="1" t="s">
        <v>59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15343</v>
      </c>
      <c r="B5240" s="1" t="s">
        <v>15344</v>
      </c>
      <c r="C5240" s="2">
        <v>46163.871192129598</v>
      </c>
      <c r="D5240" s="1" t="s">
        <v>30</v>
      </c>
      <c r="E5240" s="1" t="s">
        <v>9532</v>
      </c>
      <c r="F5240" s="1" t="s">
        <v>819</v>
      </c>
      <c r="H5240" s="1" t="s">
        <v>13822</v>
      </c>
      <c r="I5240" s="1" t="s">
        <v>34</v>
      </c>
      <c r="J5240" s="1" t="s">
        <v>109</v>
      </c>
      <c r="K5240" s="1" t="s">
        <v>35</v>
      </c>
      <c r="L5240" t="s">
        <v>819</v>
      </c>
      <c r="M5240" s="1" t="s">
        <v>57</v>
      </c>
      <c r="O5240" s="1" t="s">
        <v>30</v>
      </c>
      <c r="P5240" s="4">
        <v>2950000</v>
      </c>
      <c r="Q5240" s="5">
        <v>170</v>
      </c>
      <c r="T5240" s="1" t="s">
        <v>37</v>
      </c>
      <c r="U5240" s="4">
        <v>3678061.07</v>
      </c>
      <c r="V5240" s="5">
        <v>200</v>
      </c>
      <c r="W5240" s="5">
        <v>100</v>
      </c>
      <c r="Y5240" s="1" t="s">
        <v>47</v>
      </c>
      <c r="Z5240" s="3">
        <v>46175</v>
      </c>
      <c r="AA5240" s="1" t="s">
        <v>39</v>
      </c>
      <c r="AB5240" s="1" t="s">
        <v>40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15345</v>
      </c>
      <c r="B5241" s="1" t="s">
        <v>15346</v>
      </c>
      <c r="C5241" s="2">
        <v>46164.810057870403</v>
      </c>
      <c r="D5241" s="1" t="s">
        <v>30</v>
      </c>
      <c r="E5241" s="1" t="s">
        <v>1672</v>
      </c>
      <c r="F5241" s="1" t="s">
        <v>392</v>
      </c>
      <c r="H5241" s="1" t="s">
        <v>15347</v>
      </c>
      <c r="I5241" s="1" t="s">
        <v>34</v>
      </c>
      <c r="J5241" s="1" t="s">
        <v>109</v>
      </c>
      <c r="K5241" s="1" t="s">
        <v>103</v>
      </c>
      <c r="L5241" t="s">
        <v>392</v>
      </c>
      <c r="M5241" s="1" t="s">
        <v>57</v>
      </c>
      <c r="O5241" s="1" t="s">
        <v>30</v>
      </c>
      <c r="P5241" s="4">
        <v>2964000</v>
      </c>
      <c r="Q5241" s="5">
        <v>1</v>
      </c>
      <c r="T5241" s="1" t="s">
        <v>37</v>
      </c>
      <c r="U5241" s="4">
        <v>3811999.45</v>
      </c>
      <c r="V5241" s="5">
        <v>96</v>
      </c>
      <c r="W5241" s="5">
        <v>0</v>
      </c>
      <c r="Y5241" s="1" t="s">
        <v>47</v>
      </c>
      <c r="Z5241" s="3">
        <v>46224</v>
      </c>
      <c r="AA5241" s="1" t="s">
        <v>39</v>
      </c>
      <c r="AB5241" s="1" t="s">
        <v>40</v>
      </c>
      <c r="AC5241" t="b">
        <f t="shared" si="324"/>
        <v>1</v>
      </c>
      <c r="AD5241" t="b">
        <f t="shared" si="325"/>
        <v>0</v>
      </c>
      <c r="AE5241" t="b">
        <f t="shared" si="326"/>
        <v>0</v>
      </c>
      <c r="AF5241" t="b">
        <f t="shared" si="327"/>
        <v>1</v>
      </c>
    </row>
    <row r="5242" spans="1:32">
      <c r="A5242" t="s">
        <v>15348</v>
      </c>
      <c r="B5242" s="1" t="s">
        <v>15349</v>
      </c>
      <c r="C5242" s="2">
        <v>46161.742025462998</v>
      </c>
      <c r="D5242" s="1" t="s">
        <v>30</v>
      </c>
      <c r="E5242" s="1" t="s">
        <v>8960</v>
      </c>
      <c r="F5242" s="1" t="s">
        <v>107</v>
      </c>
      <c r="H5242" s="1" t="s">
        <v>8961</v>
      </c>
      <c r="I5242" s="1" t="s">
        <v>55</v>
      </c>
      <c r="J5242" s="1" t="s">
        <v>109</v>
      </c>
      <c r="K5242" s="1" t="s">
        <v>35</v>
      </c>
      <c r="L5242" t="s">
        <v>107</v>
      </c>
      <c r="O5242" s="1" t="s">
        <v>30</v>
      </c>
      <c r="P5242" s="4">
        <v>2971948</v>
      </c>
      <c r="Q5242" s="5">
        <v>94</v>
      </c>
      <c r="S5242" s="5">
        <v>100000</v>
      </c>
      <c r="T5242" s="1" t="s">
        <v>37</v>
      </c>
      <c r="U5242" s="4">
        <v>3810928.52</v>
      </c>
      <c r="Y5242" s="1" t="s">
        <v>47</v>
      </c>
      <c r="Z5242" s="3">
        <v>46265</v>
      </c>
      <c r="AA5242" s="1" t="s">
        <v>48</v>
      </c>
      <c r="AB5242" s="1" t="s">
        <v>49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15350</v>
      </c>
      <c r="B5243" s="1" t="s">
        <v>15351</v>
      </c>
      <c r="C5243" s="2">
        <v>46129.6018287037</v>
      </c>
      <c r="D5243" s="1" t="s">
        <v>30</v>
      </c>
      <c r="E5243" s="1" t="s">
        <v>15352</v>
      </c>
      <c r="F5243" s="1" t="s">
        <v>6048</v>
      </c>
      <c r="H5243" s="1" t="s">
        <v>15353</v>
      </c>
      <c r="I5243" s="1" t="s">
        <v>34</v>
      </c>
      <c r="J5243" s="1" t="s">
        <v>109</v>
      </c>
      <c r="K5243" s="1" t="s">
        <v>35</v>
      </c>
      <c r="L5243" t="s">
        <v>6048</v>
      </c>
      <c r="M5243" s="1" t="s">
        <v>57</v>
      </c>
      <c r="O5243" s="1" t="s">
        <v>30</v>
      </c>
      <c r="P5243" s="4">
        <v>3000000</v>
      </c>
      <c r="Q5243" s="5">
        <v>40</v>
      </c>
      <c r="T5243" s="1" t="s">
        <v>37</v>
      </c>
      <c r="U5243" s="4">
        <v>3810299.64</v>
      </c>
      <c r="V5243" s="5">
        <v>250</v>
      </c>
      <c r="W5243" s="5">
        <v>0</v>
      </c>
      <c r="Y5243" s="1" t="s">
        <v>911</v>
      </c>
      <c r="Z5243" s="3">
        <v>46171</v>
      </c>
      <c r="AA5243" s="1" t="s">
        <v>48</v>
      </c>
      <c r="AB5243" s="1" t="s">
        <v>49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15354</v>
      </c>
      <c r="B5244" s="1" t="s">
        <v>15355</v>
      </c>
      <c r="C5244" s="2">
        <v>46149.836585648103</v>
      </c>
      <c r="D5244" s="1" t="s">
        <v>30</v>
      </c>
      <c r="E5244" s="1" t="s">
        <v>14061</v>
      </c>
      <c r="F5244" s="1" t="s">
        <v>6048</v>
      </c>
      <c r="H5244" s="1" t="s">
        <v>15356</v>
      </c>
      <c r="I5244" s="1" t="s">
        <v>34</v>
      </c>
      <c r="J5244" s="1" t="s">
        <v>46</v>
      </c>
      <c r="K5244" s="1" t="s">
        <v>35</v>
      </c>
      <c r="L5244" t="s">
        <v>6048</v>
      </c>
      <c r="M5244" s="1" t="s">
        <v>57</v>
      </c>
      <c r="O5244" s="1" t="s">
        <v>30</v>
      </c>
      <c r="P5244" s="4">
        <v>3000000</v>
      </c>
      <c r="Q5244" s="5">
        <v>40</v>
      </c>
      <c r="T5244" s="1" t="s">
        <v>37</v>
      </c>
      <c r="U5244" s="4">
        <v>3810299.64</v>
      </c>
      <c r="V5244" s="5">
        <v>250</v>
      </c>
      <c r="W5244" s="5">
        <v>0</v>
      </c>
      <c r="Y5244" s="1" t="s">
        <v>911</v>
      </c>
      <c r="Z5244" s="3">
        <v>46170</v>
      </c>
      <c r="AA5244" s="1" t="s">
        <v>39</v>
      </c>
      <c r="AB5244" s="1" t="s">
        <v>40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15357</v>
      </c>
      <c r="B5245" s="1" t="s">
        <v>15358</v>
      </c>
      <c r="C5245" s="2">
        <v>46078.720601851899</v>
      </c>
      <c r="D5245" s="1" t="s">
        <v>30</v>
      </c>
      <c r="E5245" s="1" t="s">
        <v>15359</v>
      </c>
      <c r="F5245" s="1" t="s">
        <v>12052</v>
      </c>
      <c r="H5245" s="1" t="s">
        <v>15360</v>
      </c>
      <c r="I5245" s="1" t="s">
        <v>34</v>
      </c>
      <c r="J5245" s="1" t="s">
        <v>109</v>
      </c>
      <c r="K5245" s="1" t="s">
        <v>35</v>
      </c>
      <c r="L5245" t="s">
        <v>12052</v>
      </c>
      <c r="M5245" s="1" t="s">
        <v>57</v>
      </c>
      <c r="O5245" s="1" t="s">
        <v>30</v>
      </c>
      <c r="P5245" s="4">
        <v>3000000</v>
      </c>
      <c r="Q5245" s="5">
        <v>1</v>
      </c>
      <c r="T5245" s="1" t="s">
        <v>37</v>
      </c>
      <c r="U5245" s="4">
        <v>3711000.42</v>
      </c>
      <c r="V5245" s="5">
        <v>0</v>
      </c>
      <c r="W5245" s="5">
        <v>176</v>
      </c>
      <c r="Y5245" s="1" t="s">
        <v>12054</v>
      </c>
      <c r="Z5245" s="3">
        <v>46203</v>
      </c>
      <c r="AA5245" s="1" t="s">
        <v>39</v>
      </c>
      <c r="AB5245" s="1" t="s">
        <v>40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1</v>
      </c>
    </row>
    <row r="5246" spans="1:32">
      <c r="A5246" t="s">
        <v>15361</v>
      </c>
      <c r="B5246" s="1" t="s">
        <v>15362</v>
      </c>
      <c r="C5246" s="2">
        <v>46147.573483796303</v>
      </c>
      <c r="D5246" s="1" t="s">
        <v>30</v>
      </c>
      <c r="E5246" s="1" t="s">
        <v>14898</v>
      </c>
      <c r="F5246" s="1" t="s">
        <v>2710</v>
      </c>
      <c r="H5246" s="1" t="s">
        <v>15363</v>
      </c>
      <c r="I5246" s="1" t="s">
        <v>55</v>
      </c>
      <c r="J5246" s="1" t="s">
        <v>109</v>
      </c>
      <c r="K5246" s="1" t="s">
        <v>35</v>
      </c>
      <c r="L5246" t="s">
        <v>2710</v>
      </c>
      <c r="O5246" s="1" t="s">
        <v>30</v>
      </c>
      <c r="P5246" s="4">
        <v>3000000</v>
      </c>
      <c r="Q5246" s="5">
        <v>157</v>
      </c>
      <c r="S5246" s="5">
        <v>108000</v>
      </c>
      <c r="T5246" s="1" t="s">
        <v>37</v>
      </c>
      <c r="U5246" s="4">
        <v>3734698.82</v>
      </c>
      <c r="Y5246" s="1" t="s">
        <v>47</v>
      </c>
      <c r="Z5246" s="3">
        <v>46189</v>
      </c>
      <c r="AA5246" s="1" t="s">
        <v>48</v>
      </c>
      <c r="AB5246" s="1" t="s">
        <v>49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15364</v>
      </c>
      <c r="B5247" s="1" t="s">
        <v>15365</v>
      </c>
      <c r="C5247" s="2">
        <v>46146.589884259301</v>
      </c>
      <c r="D5247" s="1" t="s">
        <v>30</v>
      </c>
      <c r="E5247" s="1" t="s">
        <v>15366</v>
      </c>
      <c r="F5247" s="1" t="s">
        <v>372</v>
      </c>
      <c r="H5247" s="1" t="s">
        <v>15367</v>
      </c>
      <c r="I5247" s="1" t="s">
        <v>34</v>
      </c>
      <c r="J5247" s="1" t="s">
        <v>35</v>
      </c>
      <c r="K5247" s="1" t="s">
        <v>77</v>
      </c>
      <c r="L5247" t="s">
        <v>372</v>
      </c>
      <c r="O5247" s="1" t="s">
        <v>30</v>
      </c>
      <c r="P5247" s="4">
        <v>3000000</v>
      </c>
      <c r="Q5247" s="5">
        <v>50</v>
      </c>
      <c r="T5247" s="1" t="s">
        <v>37</v>
      </c>
      <c r="U5247" s="4">
        <v>3711000.42</v>
      </c>
      <c r="V5247" s="5">
        <v>100</v>
      </c>
      <c r="W5247" s="5">
        <v>0</v>
      </c>
      <c r="Y5247" s="1" t="s">
        <v>374</v>
      </c>
      <c r="Z5247" s="3">
        <v>46203</v>
      </c>
      <c r="AA5247" s="1" t="s">
        <v>48</v>
      </c>
      <c r="AB5247" s="1" t="s">
        <v>49</v>
      </c>
      <c r="AC5247" t="b">
        <f t="shared" si="324"/>
        <v>0</v>
      </c>
      <c r="AD5247" t="b">
        <f t="shared" si="325"/>
        <v>1</v>
      </c>
      <c r="AE5247" t="b">
        <f t="shared" si="326"/>
        <v>0</v>
      </c>
      <c r="AF5247" t="b">
        <f t="shared" si="327"/>
        <v>0</v>
      </c>
    </row>
    <row r="5248" spans="1:32">
      <c r="A5248" t="s">
        <v>15368</v>
      </c>
      <c r="B5248" s="1" t="s">
        <v>15369</v>
      </c>
      <c r="C5248" s="2">
        <v>46140.813437500001</v>
      </c>
      <c r="D5248" s="1" t="s">
        <v>30</v>
      </c>
      <c r="E5248" s="1" t="s">
        <v>15370</v>
      </c>
      <c r="F5248" s="1" t="s">
        <v>6048</v>
      </c>
      <c r="H5248" s="1" t="s">
        <v>15371</v>
      </c>
      <c r="I5248" s="1" t="s">
        <v>34</v>
      </c>
      <c r="J5248" s="1" t="s">
        <v>109</v>
      </c>
      <c r="K5248" s="1" t="s">
        <v>35</v>
      </c>
      <c r="L5248" t="s">
        <v>6048</v>
      </c>
      <c r="M5248" s="1" t="s">
        <v>57</v>
      </c>
      <c r="O5248" s="1" t="s">
        <v>30</v>
      </c>
      <c r="P5248" s="4">
        <v>3000000</v>
      </c>
      <c r="Q5248" s="5">
        <v>20</v>
      </c>
      <c r="T5248" s="1" t="s">
        <v>37</v>
      </c>
      <c r="U5248" s="4">
        <v>3832800.09</v>
      </c>
      <c r="V5248" s="5">
        <v>230</v>
      </c>
      <c r="W5248" s="5">
        <v>150</v>
      </c>
      <c r="Y5248" s="1" t="s">
        <v>911</v>
      </c>
      <c r="Z5248" s="3">
        <v>46197</v>
      </c>
      <c r="AA5248" s="1" t="s">
        <v>48</v>
      </c>
      <c r="AB5248" s="1" t="s">
        <v>49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15372</v>
      </c>
      <c r="B5249" s="1" t="s">
        <v>15373</v>
      </c>
      <c r="C5249" s="2">
        <v>46140.829537037003</v>
      </c>
      <c r="D5249" s="1" t="s">
        <v>30</v>
      </c>
      <c r="E5249" s="1" t="s">
        <v>11929</v>
      </c>
      <c r="F5249" s="1" t="s">
        <v>6048</v>
      </c>
      <c r="H5249" s="1" t="s">
        <v>15374</v>
      </c>
      <c r="I5249" s="1" t="s">
        <v>55</v>
      </c>
      <c r="J5249" s="1" t="s">
        <v>139</v>
      </c>
      <c r="K5249" s="1" t="s">
        <v>35</v>
      </c>
      <c r="L5249" t="s">
        <v>6048</v>
      </c>
      <c r="M5249" s="1" t="s">
        <v>57</v>
      </c>
      <c r="O5249" s="1" t="s">
        <v>30</v>
      </c>
      <c r="P5249" s="4">
        <v>3000000</v>
      </c>
      <c r="Q5249" s="5">
        <v>40</v>
      </c>
      <c r="S5249" s="5">
        <v>40000</v>
      </c>
      <c r="T5249" s="1" t="s">
        <v>37</v>
      </c>
      <c r="U5249" s="4">
        <v>3832800.09</v>
      </c>
      <c r="Y5249" s="1" t="s">
        <v>911</v>
      </c>
      <c r="Z5249" s="3">
        <v>46177</v>
      </c>
      <c r="AA5249" s="1" t="s">
        <v>48</v>
      </c>
      <c r="AB5249" s="1" t="s">
        <v>49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15375</v>
      </c>
      <c r="B5250" s="1" t="s">
        <v>15376</v>
      </c>
      <c r="C5250" s="2">
        <v>46104.713587963</v>
      </c>
      <c r="D5250" s="1" t="s">
        <v>30</v>
      </c>
      <c r="E5250" s="1" t="s">
        <v>194</v>
      </c>
      <c r="F5250" s="1" t="s">
        <v>87</v>
      </c>
      <c r="H5250" s="1" t="s">
        <v>4519</v>
      </c>
      <c r="I5250" s="1" t="s">
        <v>34</v>
      </c>
      <c r="J5250" s="1" t="s">
        <v>35</v>
      </c>
      <c r="K5250" s="1" t="s">
        <v>77</v>
      </c>
      <c r="L5250" t="s">
        <v>154</v>
      </c>
      <c r="O5250" s="1" t="s">
        <v>30</v>
      </c>
      <c r="P5250" s="4">
        <v>3000000</v>
      </c>
      <c r="Q5250" s="5">
        <v>92</v>
      </c>
      <c r="T5250" s="1" t="s">
        <v>37</v>
      </c>
      <c r="U5250" s="4">
        <v>3670499.7</v>
      </c>
      <c r="V5250" s="5">
        <v>618</v>
      </c>
      <c r="W5250" s="5">
        <v>0</v>
      </c>
      <c r="Z5250" s="3">
        <v>46173</v>
      </c>
      <c r="AA5250" s="1" t="s">
        <v>48</v>
      </c>
      <c r="AB5250" s="1" t="s">
        <v>49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15377</v>
      </c>
      <c r="B5251" s="1" t="s">
        <v>15378</v>
      </c>
      <c r="C5251" s="2">
        <v>46164.496168981503</v>
      </c>
      <c r="D5251" s="1" t="s">
        <v>30</v>
      </c>
      <c r="E5251" s="1" t="s">
        <v>1052</v>
      </c>
      <c r="F5251" s="1" t="s">
        <v>364</v>
      </c>
      <c r="H5251" s="1" t="s">
        <v>15379</v>
      </c>
      <c r="I5251" s="1" t="s">
        <v>34</v>
      </c>
      <c r="J5251" s="1" t="s">
        <v>109</v>
      </c>
      <c r="K5251" s="1" t="s">
        <v>35</v>
      </c>
      <c r="L5251" t="s">
        <v>364</v>
      </c>
      <c r="O5251" s="1" t="s">
        <v>30</v>
      </c>
      <c r="P5251" s="4">
        <v>3000000</v>
      </c>
      <c r="Q5251" s="5">
        <v>360</v>
      </c>
      <c r="T5251" s="1" t="s">
        <v>37</v>
      </c>
      <c r="U5251" s="4">
        <v>3892800.37</v>
      </c>
      <c r="V5251" s="5">
        <v>360</v>
      </c>
      <c r="W5251" s="5">
        <v>0</v>
      </c>
      <c r="Y5251" s="1" t="s">
        <v>69</v>
      </c>
      <c r="Z5251" s="3">
        <v>46203</v>
      </c>
      <c r="AA5251" s="1" t="s">
        <v>39</v>
      </c>
      <c r="AB5251" s="1" t="s">
        <v>40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15380</v>
      </c>
      <c r="B5252" s="1" t="s">
        <v>15381</v>
      </c>
      <c r="C5252" s="2">
        <v>46164.496168981503</v>
      </c>
      <c r="D5252" s="1" t="s">
        <v>30</v>
      </c>
      <c r="E5252" s="1" t="s">
        <v>1052</v>
      </c>
      <c r="F5252" s="1" t="s">
        <v>364</v>
      </c>
      <c r="H5252" s="1" t="s">
        <v>15379</v>
      </c>
      <c r="I5252" s="1" t="s">
        <v>34</v>
      </c>
      <c r="J5252" s="1" t="s">
        <v>139</v>
      </c>
      <c r="K5252" s="1" t="s">
        <v>35</v>
      </c>
      <c r="L5252" t="s">
        <v>364</v>
      </c>
      <c r="O5252" s="1" t="s">
        <v>30</v>
      </c>
      <c r="P5252" s="4">
        <v>3000000</v>
      </c>
      <c r="Q5252" s="5">
        <v>360</v>
      </c>
      <c r="T5252" s="1" t="s">
        <v>37</v>
      </c>
      <c r="U5252" s="4">
        <v>3892800.37</v>
      </c>
      <c r="V5252" s="5">
        <v>360</v>
      </c>
      <c r="W5252" s="5">
        <v>0</v>
      </c>
      <c r="Y5252" s="1" t="s">
        <v>69</v>
      </c>
      <c r="Z5252" s="3">
        <v>46203</v>
      </c>
      <c r="AA5252" s="1" t="s">
        <v>39</v>
      </c>
      <c r="AB5252" s="1" t="s">
        <v>40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15382</v>
      </c>
      <c r="B5253" s="1" t="s">
        <v>15383</v>
      </c>
      <c r="C5253" s="2">
        <v>46164.496180555601</v>
      </c>
      <c r="D5253" s="1" t="s">
        <v>30</v>
      </c>
      <c r="E5253" s="1" t="s">
        <v>1052</v>
      </c>
      <c r="F5253" s="1" t="s">
        <v>364</v>
      </c>
      <c r="H5253" s="1" t="s">
        <v>15379</v>
      </c>
      <c r="I5253" s="1" t="s">
        <v>34</v>
      </c>
      <c r="J5253" s="1" t="s">
        <v>62</v>
      </c>
      <c r="K5253" s="1" t="s">
        <v>35</v>
      </c>
      <c r="L5253" t="s">
        <v>364</v>
      </c>
      <c r="O5253" s="1" t="s">
        <v>30</v>
      </c>
      <c r="P5253" s="4">
        <v>3000000</v>
      </c>
      <c r="Q5253" s="5">
        <v>360</v>
      </c>
      <c r="T5253" s="1" t="s">
        <v>37</v>
      </c>
      <c r="U5253" s="4">
        <v>3892800.37</v>
      </c>
      <c r="V5253" s="5">
        <v>360</v>
      </c>
      <c r="W5253" s="5">
        <v>0</v>
      </c>
      <c r="Y5253" s="1" t="s">
        <v>69</v>
      </c>
      <c r="Z5253" s="3">
        <v>46203</v>
      </c>
      <c r="AA5253" s="1" t="s">
        <v>39</v>
      </c>
      <c r="AB5253" s="1" t="s">
        <v>40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15384</v>
      </c>
      <c r="B5254" s="1" t="s">
        <v>15385</v>
      </c>
      <c r="C5254" s="2">
        <v>46164.503796296303</v>
      </c>
      <c r="D5254" s="1" t="s">
        <v>30</v>
      </c>
      <c r="E5254" s="1" t="s">
        <v>15085</v>
      </c>
      <c r="F5254" s="1" t="s">
        <v>364</v>
      </c>
      <c r="H5254" s="1" t="s">
        <v>15086</v>
      </c>
      <c r="I5254" s="1" t="s">
        <v>34</v>
      </c>
      <c r="J5254" s="1" t="s">
        <v>46</v>
      </c>
      <c r="K5254" s="1" t="s">
        <v>35</v>
      </c>
      <c r="L5254" t="s">
        <v>364</v>
      </c>
      <c r="M5254" s="1" t="s">
        <v>57</v>
      </c>
      <c r="O5254" s="1" t="s">
        <v>30</v>
      </c>
      <c r="P5254" s="4">
        <v>3000000</v>
      </c>
      <c r="Q5254" s="5">
        <v>110</v>
      </c>
      <c r="T5254" s="1" t="s">
        <v>37</v>
      </c>
      <c r="U5254" s="4">
        <v>3725699.34</v>
      </c>
      <c r="V5254" s="5">
        <v>800</v>
      </c>
      <c r="W5254" s="5">
        <v>0</v>
      </c>
      <c r="Y5254" s="1" t="s">
        <v>69</v>
      </c>
      <c r="Z5254" s="3">
        <v>46203</v>
      </c>
      <c r="AA5254" s="1" t="s">
        <v>39</v>
      </c>
      <c r="AB5254" s="1" t="s">
        <v>40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15386</v>
      </c>
      <c r="B5255" s="1" t="s">
        <v>15387</v>
      </c>
      <c r="C5255" s="2">
        <v>46163.8751388889</v>
      </c>
      <c r="D5255" s="1" t="s">
        <v>30</v>
      </c>
      <c r="E5255" s="1" t="s">
        <v>15081</v>
      </c>
      <c r="F5255" s="1" t="s">
        <v>819</v>
      </c>
      <c r="H5255" s="1" t="s">
        <v>15388</v>
      </c>
      <c r="I5255" s="1" t="s">
        <v>34</v>
      </c>
      <c r="J5255" s="1" t="s">
        <v>77</v>
      </c>
      <c r="K5255" s="1" t="s">
        <v>35</v>
      </c>
      <c r="L5255" t="s">
        <v>819</v>
      </c>
      <c r="M5255" s="1" t="s">
        <v>57</v>
      </c>
      <c r="O5255" s="1" t="s">
        <v>30</v>
      </c>
      <c r="P5255" s="4">
        <v>3000000</v>
      </c>
      <c r="Q5255" s="5">
        <v>3</v>
      </c>
      <c r="T5255" s="1" t="s">
        <v>37</v>
      </c>
      <c r="U5255" s="4">
        <v>3740401.09</v>
      </c>
      <c r="V5255" s="5">
        <v>30</v>
      </c>
      <c r="W5255" s="5">
        <v>0</v>
      </c>
      <c r="Y5255" s="1" t="s">
        <v>47</v>
      </c>
      <c r="Z5255" s="3">
        <v>46234</v>
      </c>
      <c r="AA5255" s="1" t="s">
        <v>39</v>
      </c>
      <c r="AB5255" s="1" t="s">
        <v>40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15389</v>
      </c>
      <c r="B5256" s="1" t="s">
        <v>15390</v>
      </c>
      <c r="C5256" s="2">
        <v>46163.533240740697</v>
      </c>
      <c r="D5256" s="1" t="s">
        <v>30</v>
      </c>
      <c r="E5256" s="1" t="s">
        <v>14609</v>
      </c>
      <c r="F5256" s="1" t="s">
        <v>2710</v>
      </c>
      <c r="H5256" s="1" t="s">
        <v>15391</v>
      </c>
      <c r="I5256" s="1" t="s">
        <v>34</v>
      </c>
      <c r="J5256" s="1" t="s">
        <v>109</v>
      </c>
      <c r="K5256" s="1" t="s">
        <v>35</v>
      </c>
      <c r="L5256" t="s">
        <v>2710</v>
      </c>
      <c r="O5256" s="1" t="s">
        <v>30</v>
      </c>
      <c r="P5256" s="4">
        <v>3000000</v>
      </c>
      <c r="Q5256" s="5">
        <v>195</v>
      </c>
      <c r="T5256" s="1" t="s">
        <v>37</v>
      </c>
      <c r="U5256" s="4">
        <v>3680701.11</v>
      </c>
      <c r="V5256" s="5">
        <v>98</v>
      </c>
      <c r="W5256" s="5">
        <v>3039</v>
      </c>
      <c r="Y5256" s="1" t="s">
        <v>47</v>
      </c>
      <c r="Z5256" s="3">
        <v>46170</v>
      </c>
      <c r="AA5256" s="1" t="s">
        <v>48</v>
      </c>
      <c r="AB5256" s="1" t="s">
        <v>49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15392</v>
      </c>
      <c r="B5257" s="1" t="s">
        <v>15393</v>
      </c>
      <c r="C5257" s="2">
        <v>46164.636736111097</v>
      </c>
      <c r="D5257" s="1" t="s">
        <v>30</v>
      </c>
      <c r="E5257" s="1" t="s">
        <v>2254</v>
      </c>
      <c r="F5257" s="1" t="s">
        <v>364</v>
      </c>
      <c r="H5257" s="1" t="s">
        <v>2255</v>
      </c>
      <c r="I5257" s="1" t="s">
        <v>55</v>
      </c>
      <c r="J5257" s="1" t="s">
        <v>77</v>
      </c>
      <c r="K5257" s="1" t="s">
        <v>35</v>
      </c>
      <c r="L5257" t="s">
        <v>364</v>
      </c>
      <c r="O5257" s="1" t="s">
        <v>30</v>
      </c>
      <c r="P5257" s="4">
        <v>3000000</v>
      </c>
      <c r="Q5257" s="5">
        <v>600</v>
      </c>
      <c r="S5257" s="5">
        <v>50000</v>
      </c>
      <c r="T5257" s="1" t="s">
        <v>37</v>
      </c>
      <c r="U5257" s="4">
        <v>3858299.04</v>
      </c>
      <c r="Y5257" s="1" t="s">
        <v>69</v>
      </c>
      <c r="Z5257" s="3">
        <v>46265</v>
      </c>
      <c r="AA5257" s="1" t="s">
        <v>58</v>
      </c>
      <c r="AB5257" s="1" t="s">
        <v>59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15394</v>
      </c>
      <c r="B5258" s="1" t="s">
        <v>15395</v>
      </c>
      <c r="C5258" s="2">
        <v>45964.615497685198</v>
      </c>
      <c r="D5258" s="1" t="s">
        <v>30</v>
      </c>
      <c r="E5258" s="1" t="s">
        <v>86</v>
      </c>
      <c r="F5258" s="1" t="s">
        <v>90</v>
      </c>
      <c r="H5258" s="1" t="s">
        <v>13245</v>
      </c>
      <c r="I5258" s="1" t="s">
        <v>115</v>
      </c>
      <c r="J5258" s="1" t="s">
        <v>35</v>
      </c>
      <c r="K5258" s="1" t="s">
        <v>399</v>
      </c>
      <c r="L5258" t="s">
        <v>90</v>
      </c>
      <c r="M5258" s="1" t="s">
        <v>91</v>
      </c>
      <c r="O5258" s="1" t="s">
        <v>30</v>
      </c>
      <c r="P5258" s="4">
        <v>3000000</v>
      </c>
      <c r="Q5258" s="5">
        <v>126</v>
      </c>
      <c r="T5258" s="1" t="s">
        <v>37</v>
      </c>
      <c r="U5258" s="4">
        <v>3597598.74</v>
      </c>
      <c r="Y5258" s="1" t="s">
        <v>47</v>
      </c>
      <c r="Z5258" s="3">
        <v>46203</v>
      </c>
      <c r="AA5258" s="1" t="s">
        <v>48</v>
      </c>
      <c r="AB5258" s="1" t="s">
        <v>49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15396</v>
      </c>
      <c r="B5259" s="1" t="s">
        <v>15397</v>
      </c>
      <c r="C5259" s="2">
        <v>45964.6155208333</v>
      </c>
      <c r="D5259" s="1" t="s">
        <v>30</v>
      </c>
      <c r="E5259" s="1" t="s">
        <v>86</v>
      </c>
      <c r="F5259" s="1" t="s">
        <v>90</v>
      </c>
      <c r="H5259" s="1" t="s">
        <v>13245</v>
      </c>
      <c r="I5259" s="1" t="s">
        <v>115</v>
      </c>
      <c r="J5259" s="1" t="s">
        <v>35</v>
      </c>
      <c r="K5259" s="1" t="s">
        <v>150</v>
      </c>
      <c r="L5259" t="s">
        <v>90</v>
      </c>
      <c r="M5259" s="1" t="s">
        <v>91</v>
      </c>
      <c r="O5259" s="1" t="s">
        <v>30</v>
      </c>
      <c r="P5259" s="4">
        <v>3000000</v>
      </c>
      <c r="Q5259" s="5">
        <v>159</v>
      </c>
      <c r="T5259" s="1" t="s">
        <v>37</v>
      </c>
      <c r="U5259" s="4">
        <v>3597598.74</v>
      </c>
      <c r="Y5259" s="1" t="s">
        <v>47</v>
      </c>
      <c r="Z5259" s="3">
        <v>46203</v>
      </c>
      <c r="AA5259" s="1" t="s">
        <v>48</v>
      </c>
      <c r="AB5259" s="1" t="s">
        <v>49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15398</v>
      </c>
      <c r="B5260" s="1" t="s">
        <v>15399</v>
      </c>
      <c r="C5260" s="2">
        <v>46150.8691203704</v>
      </c>
      <c r="D5260" s="1" t="s">
        <v>30</v>
      </c>
      <c r="E5260" s="1" t="s">
        <v>15400</v>
      </c>
      <c r="F5260" s="1" t="s">
        <v>819</v>
      </c>
      <c r="H5260" s="1" t="s">
        <v>15401</v>
      </c>
      <c r="I5260" s="1" t="s">
        <v>34</v>
      </c>
      <c r="J5260" s="1" t="s">
        <v>109</v>
      </c>
      <c r="K5260" s="1" t="s">
        <v>35</v>
      </c>
      <c r="L5260" t="s">
        <v>819</v>
      </c>
      <c r="M5260" s="1" t="s">
        <v>57</v>
      </c>
      <c r="O5260" s="1" t="s">
        <v>30</v>
      </c>
      <c r="P5260" s="4">
        <v>3000000</v>
      </c>
      <c r="Q5260" s="5">
        <v>100</v>
      </c>
      <c r="T5260" s="1" t="s">
        <v>37</v>
      </c>
      <c r="U5260" s="4">
        <v>3879300.87</v>
      </c>
      <c r="V5260" s="5">
        <v>200</v>
      </c>
      <c r="W5260" s="5">
        <v>0</v>
      </c>
      <c r="Y5260" s="1" t="s">
        <v>47</v>
      </c>
      <c r="Z5260" s="3">
        <v>46199</v>
      </c>
      <c r="AA5260" s="1" t="s">
        <v>48</v>
      </c>
      <c r="AB5260" s="1" t="s">
        <v>49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15402</v>
      </c>
      <c r="B5261" s="1" t="s">
        <v>15403</v>
      </c>
      <c r="C5261" s="2">
        <v>46132.629537036999</v>
      </c>
      <c r="D5261" s="1" t="s">
        <v>30</v>
      </c>
      <c r="E5261" s="1" t="s">
        <v>15404</v>
      </c>
      <c r="F5261" s="1" t="s">
        <v>218</v>
      </c>
      <c r="H5261" s="1" t="s">
        <v>15405</v>
      </c>
      <c r="I5261" s="1" t="s">
        <v>4690</v>
      </c>
      <c r="J5261" s="1" t="s">
        <v>4559</v>
      </c>
      <c r="K5261" s="1" t="s">
        <v>4559</v>
      </c>
      <c r="L5261" t="s">
        <v>218</v>
      </c>
      <c r="M5261" s="1" t="s">
        <v>57</v>
      </c>
      <c r="O5261" s="1" t="s">
        <v>30</v>
      </c>
      <c r="P5261" s="4">
        <v>3000000</v>
      </c>
      <c r="Q5261" s="5">
        <v>217</v>
      </c>
      <c r="T5261" s="1" t="s">
        <v>37</v>
      </c>
      <c r="U5261" s="4">
        <v>3813300.13</v>
      </c>
      <c r="Y5261" s="1" t="s">
        <v>47</v>
      </c>
      <c r="Z5261" s="3">
        <v>46223</v>
      </c>
      <c r="AA5261" s="1" t="s">
        <v>39</v>
      </c>
      <c r="AB5261" s="1" t="s">
        <v>40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15406</v>
      </c>
      <c r="B5262" s="1" t="s">
        <v>15407</v>
      </c>
      <c r="C5262" s="2">
        <v>46142.0261342593</v>
      </c>
      <c r="D5262" s="1" t="s">
        <v>30</v>
      </c>
      <c r="E5262" s="1" t="s">
        <v>15408</v>
      </c>
      <c r="F5262" s="1" t="s">
        <v>1061</v>
      </c>
      <c r="H5262" s="1" t="s">
        <v>15409</v>
      </c>
      <c r="I5262" s="1" t="s">
        <v>34</v>
      </c>
      <c r="J5262" s="1" t="s">
        <v>109</v>
      </c>
      <c r="K5262" s="1" t="s">
        <v>35</v>
      </c>
      <c r="L5262" t="s">
        <v>1061</v>
      </c>
      <c r="M5262" s="1" t="s">
        <v>57</v>
      </c>
      <c r="O5262" s="1" t="s">
        <v>30</v>
      </c>
      <c r="P5262" s="4">
        <v>3096000</v>
      </c>
      <c r="Q5262" s="5">
        <v>258</v>
      </c>
      <c r="T5262" s="1" t="s">
        <v>37</v>
      </c>
      <c r="U5262" s="4">
        <v>3967215.57</v>
      </c>
      <c r="V5262" s="5">
        <v>258</v>
      </c>
      <c r="W5262" s="5">
        <v>20</v>
      </c>
      <c r="Y5262" s="1" t="s">
        <v>281</v>
      </c>
      <c r="Z5262" s="3">
        <v>46234</v>
      </c>
      <c r="AA5262" s="1" t="s">
        <v>39</v>
      </c>
      <c r="AB5262" s="1" t="s">
        <v>40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15410</v>
      </c>
      <c r="B5263" s="1" t="s">
        <v>15411</v>
      </c>
      <c r="C5263" s="2">
        <v>46160.5547800926</v>
      </c>
      <c r="D5263" s="1" t="s">
        <v>30</v>
      </c>
      <c r="E5263" s="1" t="s">
        <v>10953</v>
      </c>
      <c r="F5263" s="1" t="s">
        <v>2710</v>
      </c>
      <c r="H5263" s="1" t="s">
        <v>10954</v>
      </c>
      <c r="I5263" s="1" t="s">
        <v>34</v>
      </c>
      <c r="J5263" s="1" t="s">
        <v>553</v>
      </c>
      <c r="K5263" s="1" t="s">
        <v>35</v>
      </c>
      <c r="L5263" t="s">
        <v>2710</v>
      </c>
      <c r="O5263" s="1" t="s">
        <v>30</v>
      </c>
      <c r="P5263" s="4">
        <v>3100000</v>
      </c>
      <c r="Q5263" s="5">
        <v>20</v>
      </c>
      <c r="T5263" s="1" t="s">
        <v>37</v>
      </c>
      <c r="U5263" s="4">
        <v>4039611.33</v>
      </c>
      <c r="V5263" s="5">
        <v>90</v>
      </c>
      <c r="W5263" s="5">
        <v>2000</v>
      </c>
      <c r="Y5263" s="1" t="s">
        <v>47</v>
      </c>
      <c r="Z5263" s="3">
        <v>46195</v>
      </c>
      <c r="AA5263" s="1" t="s">
        <v>39</v>
      </c>
      <c r="AB5263" s="1" t="s">
        <v>40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1</v>
      </c>
    </row>
    <row r="5264" spans="1:32">
      <c r="A5264" t="s">
        <v>15412</v>
      </c>
      <c r="B5264" s="1" t="s">
        <v>15413</v>
      </c>
      <c r="C5264" s="2">
        <v>46147.032928240696</v>
      </c>
      <c r="D5264" s="1" t="s">
        <v>30</v>
      </c>
      <c r="E5264" s="1" t="s">
        <v>7350</v>
      </c>
      <c r="F5264" s="1" t="s">
        <v>819</v>
      </c>
      <c r="H5264" s="1" t="s">
        <v>7351</v>
      </c>
      <c r="I5264" s="1" t="s">
        <v>34</v>
      </c>
      <c r="J5264" s="1" t="s">
        <v>109</v>
      </c>
      <c r="K5264" s="1" t="s">
        <v>35</v>
      </c>
      <c r="L5264" t="s">
        <v>819</v>
      </c>
      <c r="O5264" s="1" t="s">
        <v>30</v>
      </c>
      <c r="P5264" s="4">
        <v>3100000</v>
      </c>
      <c r="Q5264" s="5">
        <v>90</v>
      </c>
      <c r="T5264" s="1" t="s">
        <v>37</v>
      </c>
      <c r="U5264" s="4">
        <v>3865081.13</v>
      </c>
      <c r="V5264" s="5">
        <v>100</v>
      </c>
      <c r="W5264" s="5">
        <v>0</v>
      </c>
      <c r="Y5264" s="1" t="s">
        <v>47</v>
      </c>
      <c r="Z5264" s="3">
        <v>46189</v>
      </c>
      <c r="AA5264" s="1" t="s">
        <v>39</v>
      </c>
      <c r="AB5264" s="1" t="s">
        <v>40</v>
      </c>
      <c r="AC5264" t="b">
        <f t="shared" si="328"/>
        <v>0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15414</v>
      </c>
      <c r="B5265" s="1" t="s">
        <v>15415</v>
      </c>
      <c r="C5265" s="2">
        <v>46089.027569444399</v>
      </c>
      <c r="D5265" s="1" t="s">
        <v>30</v>
      </c>
      <c r="E5265" s="1" t="s">
        <v>9344</v>
      </c>
      <c r="F5265" s="1" t="s">
        <v>2892</v>
      </c>
      <c r="H5265" s="1" t="s">
        <v>13466</v>
      </c>
      <c r="I5265" s="1" t="s">
        <v>34</v>
      </c>
      <c r="J5265" s="1" t="s">
        <v>214</v>
      </c>
      <c r="K5265" s="1" t="s">
        <v>35</v>
      </c>
      <c r="L5265" t="s">
        <v>2892</v>
      </c>
      <c r="O5265" s="1" t="s">
        <v>30</v>
      </c>
      <c r="P5265" s="4">
        <v>3120000</v>
      </c>
      <c r="Q5265" s="5">
        <v>104</v>
      </c>
      <c r="T5265" s="1" t="s">
        <v>37</v>
      </c>
      <c r="U5265" s="4">
        <v>3767089.31</v>
      </c>
      <c r="V5265" s="5">
        <v>104</v>
      </c>
      <c r="W5265" s="5">
        <v>0</v>
      </c>
      <c r="Y5265" s="1" t="s">
        <v>47</v>
      </c>
      <c r="Z5265" s="3">
        <v>46172</v>
      </c>
      <c r="AA5265" s="1" t="s">
        <v>58</v>
      </c>
      <c r="AB5265" s="1" t="s">
        <v>59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15416</v>
      </c>
      <c r="B5266" s="1" t="s">
        <v>15417</v>
      </c>
      <c r="C5266" s="2">
        <v>46099.933553240699</v>
      </c>
      <c r="D5266" s="1" t="s">
        <v>30</v>
      </c>
      <c r="E5266" s="1" t="s">
        <v>1353</v>
      </c>
      <c r="F5266" s="1" t="s">
        <v>1292</v>
      </c>
      <c r="H5266" s="1" t="s">
        <v>1357</v>
      </c>
      <c r="I5266" s="1" t="s">
        <v>34</v>
      </c>
      <c r="J5266" s="1" t="s">
        <v>235</v>
      </c>
      <c r="K5266" s="1" t="s">
        <v>35</v>
      </c>
      <c r="L5266" t="s">
        <v>1292</v>
      </c>
      <c r="O5266" s="1" t="s">
        <v>30</v>
      </c>
      <c r="P5266" s="4">
        <v>3128390</v>
      </c>
      <c r="Q5266" s="5">
        <v>57</v>
      </c>
      <c r="T5266" s="1" t="s">
        <v>37</v>
      </c>
      <c r="U5266" s="4">
        <v>3885146.85</v>
      </c>
      <c r="V5266" s="5">
        <v>114</v>
      </c>
      <c r="W5266" s="5">
        <v>0</v>
      </c>
      <c r="Y5266" s="1" t="s">
        <v>78</v>
      </c>
      <c r="Z5266" s="3">
        <v>46199</v>
      </c>
      <c r="AA5266" s="1" t="s">
        <v>48</v>
      </c>
      <c r="AB5266" s="1" t="s">
        <v>49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15418</v>
      </c>
      <c r="B5267" s="1" t="s">
        <v>15419</v>
      </c>
      <c r="C5267" s="2">
        <v>46162.654305555603</v>
      </c>
      <c r="D5267" s="1" t="s">
        <v>30</v>
      </c>
      <c r="E5267" s="1" t="s">
        <v>15420</v>
      </c>
      <c r="F5267" s="1" t="s">
        <v>1192</v>
      </c>
      <c r="H5267" s="1" t="s">
        <v>15421</v>
      </c>
      <c r="I5267" s="1" t="s">
        <v>34</v>
      </c>
      <c r="J5267" s="1" t="s">
        <v>235</v>
      </c>
      <c r="K5267" s="1" t="s">
        <v>35</v>
      </c>
      <c r="L5267" t="s">
        <v>1192</v>
      </c>
      <c r="M5267" s="1" t="s">
        <v>57</v>
      </c>
      <c r="O5267" s="1" t="s">
        <v>30</v>
      </c>
      <c r="P5267" s="4">
        <v>3150000</v>
      </c>
      <c r="Q5267" s="5">
        <v>144</v>
      </c>
      <c r="T5267" s="1" t="s">
        <v>37</v>
      </c>
      <c r="U5267" s="4">
        <v>3860325.22</v>
      </c>
      <c r="V5267" s="5">
        <v>288</v>
      </c>
      <c r="W5267" s="5">
        <v>5</v>
      </c>
      <c r="Y5267" s="1" t="s">
        <v>69</v>
      </c>
      <c r="Z5267" s="3">
        <v>46190</v>
      </c>
      <c r="AA5267" s="1" t="s">
        <v>48</v>
      </c>
      <c r="AB5267" s="1" t="s">
        <v>49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15422</v>
      </c>
      <c r="B5268" s="1" t="s">
        <v>15423</v>
      </c>
      <c r="C5268" s="2">
        <v>46147.444398148102</v>
      </c>
      <c r="D5268" s="1" t="s">
        <v>30</v>
      </c>
      <c r="E5268" s="1" t="s">
        <v>3468</v>
      </c>
      <c r="F5268" s="1" t="s">
        <v>771</v>
      </c>
      <c r="H5268" s="1" t="s">
        <v>9746</v>
      </c>
      <c r="I5268" s="1" t="s">
        <v>356</v>
      </c>
      <c r="J5268" s="1" t="s">
        <v>35</v>
      </c>
      <c r="K5268" s="1" t="s">
        <v>399</v>
      </c>
      <c r="L5268" t="s">
        <v>771</v>
      </c>
      <c r="O5268" s="1" t="s">
        <v>30</v>
      </c>
      <c r="P5268" s="4">
        <v>3188160</v>
      </c>
      <c r="Q5268" s="5">
        <v>123</v>
      </c>
      <c r="T5268" s="1" t="s">
        <v>37</v>
      </c>
      <c r="U5268" s="4">
        <v>4104438.12</v>
      </c>
      <c r="Y5268" s="1" t="s">
        <v>69</v>
      </c>
      <c r="Z5268" s="3">
        <v>46239</v>
      </c>
      <c r="AA5268" s="1" t="s">
        <v>39</v>
      </c>
      <c r="AB5268" s="1" t="s">
        <v>40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15424</v>
      </c>
      <c r="B5269" s="1" t="s">
        <v>15425</v>
      </c>
      <c r="C5269" s="2">
        <v>46140.552106481497</v>
      </c>
      <c r="D5269" s="1" t="s">
        <v>30</v>
      </c>
      <c r="E5269" s="1" t="s">
        <v>15024</v>
      </c>
      <c r="F5269" s="1" t="s">
        <v>706</v>
      </c>
      <c r="H5269" s="1" t="s">
        <v>15426</v>
      </c>
      <c r="I5269" s="1" t="s">
        <v>34</v>
      </c>
      <c r="J5269" s="1" t="s">
        <v>35</v>
      </c>
      <c r="K5269" s="1" t="s">
        <v>77</v>
      </c>
      <c r="L5269" t="s">
        <v>706</v>
      </c>
      <c r="M5269" s="1" t="s">
        <v>91</v>
      </c>
      <c r="O5269" s="1" t="s">
        <v>30</v>
      </c>
      <c r="P5269" s="4">
        <v>3236899</v>
      </c>
      <c r="Q5269" s="5">
        <v>40</v>
      </c>
      <c r="T5269" s="1" t="s">
        <v>37</v>
      </c>
      <c r="U5269" s="4">
        <v>3895930.68</v>
      </c>
      <c r="V5269" s="5">
        <v>500</v>
      </c>
      <c r="W5269" s="5">
        <v>0</v>
      </c>
      <c r="Y5269" s="1" t="s">
        <v>69</v>
      </c>
      <c r="Z5269" s="3">
        <v>46172</v>
      </c>
      <c r="AA5269" s="1" t="s">
        <v>58</v>
      </c>
      <c r="AB5269" s="1" t="s">
        <v>59</v>
      </c>
      <c r="AC5269" t="b">
        <f t="shared" si="328"/>
        <v>1</v>
      </c>
      <c r="AD5269" t="b">
        <f t="shared" si="329"/>
        <v>1</v>
      </c>
      <c r="AE5269" t="b">
        <f t="shared" si="330"/>
        <v>0</v>
      </c>
      <c r="AF5269" t="b">
        <f t="shared" si="331"/>
        <v>0</v>
      </c>
    </row>
    <row r="5270" spans="1:32">
      <c r="A5270" t="s">
        <v>15427</v>
      </c>
      <c r="B5270" s="1" t="s">
        <v>15428</v>
      </c>
      <c r="C5270" s="2">
        <v>46143.480914351901</v>
      </c>
      <c r="D5270" s="1" t="s">
        <v>30</v>
      </c>
      <c r="E5270" s="1" t="s">
        <v>15429</v>
      </c>
      <c r="F5270" s="1" t="s">
        <v>706</v>
      </c>
      <c r="H5270" s="1" t="s">
        <v>15430</v>
      </c>
      <c r="I5270" s="1" t="s">
        <v>34</v>
      </c>
      <c r="J5270" s="1" t="s">
        <v>35</v>
      </c>
      <c r="K5270" s="1" t="s">
        <v>255</v>
      </c>
      <c r="L5270" t="s">
        <v>706</v>
      </c>
      <c r="M5270" s="1" t="s">
        <v>91</v>
      </c>
      <c r="O5270" s="1" t="s">
        <v>30</v>
      </c>
      <c r="P5270" s="4">
        <v>3240000</v>
      </c>
      <c r="Q5270" s="5">
        <v>30</v>
      </c>
      <c r="T5270" s="1" t="s">
        <v>37</v>
      </c>
      <c r="U5270" s="4">
        <v>3673836.89</v>
      </c>
      <c r="V5270" s="5">
        <v>400</v>
      </c>
      <c r="W5270" s="5">
        <v>0</v>
      </c>
      <c r="Y5270" s="1" t="s">
        <v>69</v>
      </c>
      <c r="Z5270" s="3">
        <v>46173</v>
      </c>
      <c r="AA5270" s="1" t="s">
        <v>39</v>
      </c>
      <c r="AB5270" s="1" t="s">
        <v>40</v>
      </c>
      <c r="AC5270" t="b">
        <f t="shared" si="328"/>
        <v>0</v>
      </c>
      <c r="AD5270" t="b">
        <f t="shared" si="329"/>
        <v>1</v>
      </c>
      <c r="AE5270" t="b">
        <f t="shared" si="330"/>
        <v>0</v>
      </c>
      <c r="AF5270" t="b">
        <f t="shared" si="331"/>
        <v>0</v>
      </c>
    </row>
    <row r="5271" spans="1:32">
      <c r="A5271" t="s">
        <v>15431</v>
      </c>
      <c r="B5271" s="1" t="s">
        <v>15432</v>
      </c>
      <c r="C5271" s="2">
        <v>46160.652418981503</v>
      </c>
      <c r="D5271" s="1" t="s">
        <v>30</v>
      </c>
      <c r="E5271" s="1" t="s">
        <v>6912</v>
      </c>
      <c r="F5271" s="1" t="s">
        <v>137</v>
      </c>
      <c r="H5271" s="1" t="s">
        <v>15433</v>
      </c>
      <c r="I5271" s="1" t="s">
        <v>34</v>
      </c>
      <c r="J5271" s="1" t="s">
        <v>77</v>
      </c>
      <c r="K5271" s="1" t="s">
        <v>35</v>
      </c>
      <c r="L5271" t="s">
        <v>137</v>
      </c>
      <c r="M5271" s="1" t="s">
        <v>57</v>
      </c>
      <c r="O5271" s="1" t="s">
        <v>30</v>
      </c>
      <c r="P5271" s="4">
        <v>3309356</v>
      </c>
      <c r="Q5271" s="5">
        <v>125</v>
      </c>
      <c r="T5271" s="1" t="s">
        <v>37</v>
      </c>
      <c r="U5271" s="4">
        <v>4178063.19</v>
      </c>
      <c r="V5271" s="5">
        <v>88</v>
      </c>
      <c r="W5271" s="5">
        <v>2704</v>
      </c>
      <c r="Y5271" s="1" t="s">
        <v>69</v>
      </c>
      <c r="Z5271" s="3">
        <v>46178</v>
      </c>
      <c r="AA5271" s="1" t="s">
        <v>58</v>
      </c>
      <c r="AB5271" s="1" t="s">
        <v>59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15434</v>
      </c>
      <c r="B5272" s="1" t="s">
        <v>15435</v>
      </c>
      <c r="C5272" s="2">
        <v>46087.606168981503</v>
      </c>
      <c r="D5272" s="1" t="s">
        <v>30</v>
      </c>
      <c r="E5272" s="1" t="s">
        <v>3822</v>
      </c>
      <c r="F5272" s="1" t="s">
        <v>53</v>
      </c>
      <c r="H5272" s="1" t="s">
        <v>13526</v>
      </c>
      <c r="I5272" s="1" t="s">
        <v>34</v>
      </c>
      <c r="J5272" s="1" t="s">
        <v>109</v>
      </c>
      <c r="K5272" s="1" t="s">
        <v>35</v>
      </c>
      <c r="L5272" t="s">
        <v>53</v>
      </c>
      <c r="M5272" s="1" t="s">
        <v>57</v>
      </c>
      <c r="O5272" s="1" t="s">
        <v>30</v>
      </c>
      <c r="P5272" s="4">
        <v>3418500</v>
      </c>
      <c r="Q5272" s="5">
        <v>315</v>
      </c>
      <c r="T5272" s="1" t="s">
        <v>37</v>
      </c>
      <c r="U5272" s="4">
        <v>4191082.28</v>
      </c>
      <c r="V5272" s="5">
        <v>430</v>
      </c>
      <c r="W5272" s="5">
        <v>0</v>
      </c>
      <c r="Y5272" s="1" t="s">
        <v>47</v>
      </c>
      <c r="Z5272" s="3">
        <v>46387</v>
      </c>
      <c r="AA5272" s="1" t="s">
        <v>48</v>
      </c>
      <c r="AB5272" s="1" t="s">
        <v>49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15436</v>
      </c>
      <c r="B5273" s="1" t="s">
        <v>15437</v>
      </c>
      <c r="C5273" s="2">
        <v>46148.041296296302</v>
      </c>
      <c r="D5273" s="1" t="s">
        <v>30</v>
      </c>
      <c r="E5273" s="1" t="s">
        <v>6657</v>
      </c>
      <c r="F5273" s="1" t="s">
        <v>392</v>
      </c>
      <c r="H5273" s="1" t="s">
        <v>15438</v>
      </c>
      <c r="I5273" s="1" t="s">
        <v>34</v>
      </c>
      <c r="J5273" s="1" t="s">
        <v>81</v>
      </c>
      <c r="K5273" s="1" t="s">
        <v>35</v>
      </c>
      <c r="L5273" t="s">
        <v>392</v>
      </c>
      <c r="M5273" s="1" t="s">
        <v>57</v>
      </c>
      <c r="O5273" s="1" t="s">
        <v>30</v>
      </c>
      <c r="P5273" s="4">
        <v>3430260</v>
      </c>
      <c r="Q5273" s="5">
        <v>44</v>
      </c>
      <c r="T5273" s="1" t="s">
        <v>37</v>
      </c>
      <c r="U5273" s="4">
        <v>4433612.71</v>
      </c>
      <c r="V5273" s="5">
        <v>305</v>
      </c>
      <c r="W5273" s="5">
        <v>0</v>
      </c>
      <c r="Y5273" s="1" t="s">
        <v>47</v>
      </c>
      <c r="Z5273" s="3">
        <v>46228</v>
      </c>
      <c r="AA5273" s="1" t="s">
        <v>48</v>
      </c>
      <c r="AB5273" s="1" t="s">
        <v>49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15439</v>
      </c>
      <c r="B5274" s="1" t="s">
        <v>15440</v>
      </c>
      <c r="C5274" s="2">
        <v>46129.638298611098</v>
      </c>
      <c r="D5274" s="1" t="s">
        <v>30</v>
      </c>
      <c r="E5274" s="1" t="s">
        <v>15441</v>
      </c>
      <c r="F5274" s="1" t="s">
        <v>6048</v>
      </c>
      <c r="H5274" s="1" t="s">
        <v>15442</v>
      </c>
      <c r="I5274" s="1" t="s">
        <v>34</v>
      </c>
      <c r="J5274" s="1" t="s">
        <v>109</v>
      </c>
      <c r="K5274" s="1" t="s">
        <v>35</v>
      </c>
      <c r="L5274" t="s">
        <v>6048</v>
      </c>
      <c r="M5274" s="1" t="s">
        <v>57</v>
      </c>
      <c r="O5274" s="1" t="s">
        <v>30</v>
      </c>
      <c r="P5274" s="4">
        <v>3500000</v>
      </c>
      <c r="Q5274" s="5">
        <v>50</v>
      </c>
      <c r="T5274" s="1" t="s">
        <v>37</v>
      </c>
      <c r="U5274" s="4">
        <v>4445349.58</v>
      </c>
      <c r="V5274" s="5">
        <v>200</v>
      </c>
      <c r="W5274" s="5">
        <v>190</v>
      </c>
      <c r="Y5274" s="1" t="s">
        <v>911</v>
      </c>
      <c r="Z5274" s="3">
        <v>46170</v>
      </c>
      <c r="AA5274" s="1" t="s">
        <v>48</v>
      </c>
      <c r="AB5274" s="1" t="s">
        <v>49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15443</v>
      </c>
      <c r="B5275" s="1" t="s">
        <v>15444</v>
      </c>
      <c r="C5275" s="2">
        <v>46149.074490740699</v>
      </c>
      <c r="D5275" s="1" t="s">
        <v>30</v>
      </c>
      <c r="E5275" s="1" t="s">
        <v>4783</v>
      </c>
      <c r="F5275" s="1" t="s">
        <v>75</v>
      </c>
      <c r="H5275" s="1" t="s">
        <v>15445</v>
      </c>
      <c r="I5275" s="1" t="s">
        <v>34</v>
      </c>
      <c r="J5275" s="1" t="s">
        <v>35</v>
      </c>
      <c r="K5275" s="1" t="s">
        <v>109</v>
      </c>
      <c r="L5275" t="s">
        <v>75</v>
      </c>
      <c r="M5275" s="1" t="s">
        <v>57</v>
      </c>
      <c r="O5275" s="1" t="s">
        <v>30</v>
      </c>
      <c r="P5275" s="4">
        <v>3500000</v>
      </c>
      <c r="Q5275" s="5">
        <v>150</v>
      </c>
      <c r="T5275" s="1" t="s">
        <v>37</v>
      </c>
      <c r="U5275" s="4">
        <v>4541600.43</v>
      </c>
      <c r="V5275" s="5">
        <v>150</v>
      </c>
      <c r="W5275" s="5">
        <v>5000</v>
      </c>
      <c r="Y5275" s="1" t="s">
        <v>78</v>
      </c>
      <c r="Z5275" s="3">
        <v>46220</v>
      </c>
      <c r="AA5275" s="1" t="s">
        <v>48</v>
      </c>
      <c r="AB5275" s="1" t="s">
        <v>49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15446</v>
      </c>
      <c r="B5276" s="1" t="s">
        <v>15447</v>
      </c>
      <c r="C5276" s="2">
        <v>46161.620740740698</v>
      </c>
      <c r="D5276" s="1" t="s">
        <v>30</v>
      </c>
      <c r="E5276" s="1" t="s">
        <v>4423</v>
      </c>
      <c r="F5276" s="1" t="s">
        <v>75</v>
      </c>
      <c r="H5276" s="1" t="s">
        <v>15448</v>
      </c>
      <c r="I5276" s="1" t="s">
        <v>34</v>
      </c>
      <c r="J5276" s="1" t="s">
        <v>77</v>
      </c>
      <c r="K5276" s="1" t="s">
        <v>35</v>
      </c>
      <c r="L5276" t="s">
        <v>75</v>
      </c>
      <c r="M5276" s="1" t="s">
        <v>57</v>
      </c>
      <c r="O5276" s="1" t="s">
        <v>30</v>
      </c>
      <c r="P5276" s="4">
        <v>3500000</v>
      </c>
      <c r="Q5276" s="5">
        <v>30</v>
      </c>
      <c r="T5276" s="1" t="s">
        <v>37</v>
      </c>
      <c r="U5276" s="4">
        <v>4541600.43</v>
      </c>
      <c r="V5276" s="5">
        <v>120</v>
      </c>
      <c r="W5276" s="5">
        <v>0</v>
      </c>
      <c r="Y5276" s="1" t="s">
        <v>78</v>
      </c>
      <c r="Z5276" s="3">
        <v>46206</v>
      </c>
      <c r="AA5276" s="1" t="s">
        <v>58</v>
      </c>
      <c r="AB5276" s="1" t="s">
        <v>59</v>
      </c>
      <c r="AC5276" t="b">
        <f t="shared" si="328"/>
        <v>1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15449</v>
      </c>
      <c r="B5277" s="1" t="s">
        <v>15450</v>
      </c>
      <c r="C5277" s="2">
        <v>46136.718113425901</v>
      </c>
      <c r="D5277" s="1" t="s">
        <v>30</v>
      </c>
      <c r="E5277" s="1" t="s">
        <v>2763</v>
      </c>
      <c r="F5277" s="1" t="s">
        <v>1061</v>
      </c>
      <c r="H5277" s="1" t="s">
        <v>15451</v>
      </c>
      <c r="I5277" s="1" t="s">
        <v>34</v>
      </c>
      <c r="J5277" s="1" t="s">
        <v>109</v>
      </c>
      <c r="K5277" s="1" t="s">
        <v>35</v>
      </c>
      <c r="L5277" t="s">
        <v>1061</v>
      </c>
      <c r="M5277" s="1" t="s">
        <v>57</v>
      </c>
      <c r="O5277" s="1" t="s">
        <v>30</v>
      </c>
      <c r="P5277" s="4">
        <v>3500000</v>
      </c>
      <c r="Q5277" s="5">
        <v>216</v>
      </c>
      <c r="T5277" s="1" t="s">
        <v>37</v>
      </c>
      <c r="U5277" s="4">
        <v>4447451.3</v>
      </c>
      <c r="V5277" s="5">
        <v>432</v>
      </c>
      <c r="W5277" s="5">
        <v>20</v>
      </c>
      <c r="Y5277" s="1" t="s">
        <v>281</v>
      </c>
      <c r="Z5277" s="3">
        <v>46234</v>
      </c>
      <c r="AA5277" s="1" t="s">
        <v>58</v>
      </c>
      <c r="AB5277" s="1" t="s">
        <v>59</v>
      </c>
      <c r="AC5277" t="b">
        <f t="shared" si="328"/>
        <v>1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15452</v>
      </c>
      <c r="B5278" s="1" t="s">
        <v>15453</v>
      </c>
      <c r="C5278" s="2">
        <v>46163.874016203699</v>
      </c>
      <c r="D5278" s="1" t="s">
        <v>30</v>
      </c>
      <c r="E5278" s="1" t="s">
        <v>15081</v>
      </c>
      <c r="F5278" s="1" t="s">
        <v>819</v>
      </c>
      <c r="H5278" s="1" t="s">
        <v>15454</v>
      </c>
      <c r="I5278" s="1" t="s">
        <v>34</v>
      </c>
      <c r="J5278" s="1" t="s">
        <v>35</v>
      </c>
      <c r="K5278" s="1" t="s">
        <v>56</v>
      </c>
      <c r="L5278" t="s">
        <v>819</v>
      </c>
      <c r="M5278" s="1" t="s">
        <v>57</v>
      </c>
      <c r="O5278" s="1" t="s">
        <v>30</v>
      </c>
      <c r="P5278" s="4">
        <v>3500000</v>
      </c>
      <c r="Q5278" s="5">
        <v>3</v>
      </c>
      <c r="T5278" s="1" t="s">
        <v>37</v>
      </c>
      <c r="U5278" s="4">
        <v>4342451.29</v>
      </c>
      <c r="V5278" s="5">
        <v>20</v>
      </c>
      <c r="W5278" s="5">
        <v>0</v>
      </c>
      <c r="Y5278" s="1" t="s">
        <v>47</v>
      </c>
      <c r="Z5278" s="3">
        <v>46203</v>
      </c>
      <c r="AA5278" s="1" t="s">
        <v>39</v>
      </c>
      <c r="AB5278" s="1" t="s">
        <v>40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15455</v>
      </c>
      <c r="B5279" s="1" t="s">
        <v>15456</v>
      </c>
      <c r="C5279" s="2">
        <v>46163.874421296299</v>
      </c>
      <c r="D5279" s="1" t="s">
        <v>30</v>
      </c>
      <c r="E5279" s="1" t="s">
        <v>15081</v>
      </c>
      <c r="F5279" s="1" t="s">
        <v>819</v>
      </c>
      <c r="H5279" s="1" t="s">
        <v>15457</v>
      </c>
      <c r="I5279" s="1" t="s">
        <v>34</v>
      </c>
      <c r="J5279" s="1" t="s">
        <v>35</v>
      </c>
      <c r="K5279" s="1" t="s">
        <v>56</v>
      </c>
      <c r="L5279" t="s">
        <v>819</v>
      </c>
      <c r="M5279" s="1" t="s">
        <v>91</v>
      </c>
      <c r="O5279" s="1" t="s">
        <v>30</v>
      </c>
      <c r="P5279" s="4">
        <v>3500000</v>
      </c>
      <c r="Q5279" s="5">
        <v>3</v>
      </c>
      <c r="T5279" s="1" t="s">
        <v>37</v>
      </c>
      <c r="U5279" s="4">
        <v>4342451.29</v>
      </c>
      <c r="V5279" s="5">
        <v>20</v>
      </c>
      <c r="W5279" s="5">
        <v>0</v>
      </c>
      <c r="Y5279" s="1" t="s">
        <v>47</v>
      </c>
      <c r="Z5279" s="3">
        <v>46203</v>
      </c>
      <c r="AA5279" s="1" t="s">
        <v>39</v>
      </c>
      <c r="AB5279" s="1" t="s">
        <v>40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15458</v>
      </c>
      <c r="B5280" s="1" t="s">
        <v>15459</v>
      </c>
      <c r="C5280" s="2">
        <v>46134.7972800926</v>
      </c>
      <c r="D5280" s="1" t="s">
        <v>30</v>
      </c>
      <c r="E5280" s="1" t="s">
        <v>2131</v>
      </c>
      <c r="F5280" s="1" t="s">
        <v>364</v>
      </c>
      <c r="H5280" s="1" t="s">
        <v>2132</v>
      </c>
      <c r="I5280" s="1" t="s">
        <v>34</v>
      </c>
      <c r="J5280" s="1" t="s">
        <v>262</v>
      </c>
      <c r="K5280" s="1" t="s">
        <v>35</v>
      </c>
      <c r="L5280" t="s">
        <v>364</v>
      </c>
      <c r="O5280" s="1" t="s">
        <v>30</v>
      </c>
      <c r="P5280" s="4">
        <v>3500000</v>
      </c>
      <c r="Q5280" s="5">
        <v>60</v>
      </c>
      <c r="T5280" s="1" t="s">
        <v>37</v>
      </c>
      <c r="U5280" s="4">
        <v>4484900.5</v>
      </c>
      <c r="V5280" s="5">
        <v>690</v>
      </c>
      <c r="W5280" s="5">
        <v>0</v>
      </c>
      <c r="Y5280" s="1" t="s">
        <v>69</v>
      </c>
      <c r="Z5280" s="3">
        <v>46234</v>
      </c>
      <c r="AA5280" s="1" t="s">
        <v>48</v>
      </c>
      <c r="AB5280" s="1" t="s">
        <v>49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15460</v>
      </c>
      <c r="B5281" s="1" t="s">
        <v>15461</v>
      </c>
      <c r="C5281" s="2">
        <v>46163.892974536997</v>
      </c>
      <c r="D5281" s="1" t="s">
        <v>30</v>
      </c>
      <c r="E5281" s="1" t="s">
        <v>7644</v>
      </c>
      <c r="F5281" s="1" t="s">
        <v>3207</v>
      </c>
      <c r="H5281" s="1" t="s">
        <v>15462</v>
      </c>
      <c r="I5281" s="1" t="s">
        <v>394</v>
      </c>
      <c r="J5281" s="1" t="s">
        <v>395</v>
      </c>
      <c r="K5281" s="1" t="s">
        <v>35</v>
      </c>
      <c r="L5281" t="s">
        <v>3207</v>
      </c>
      <c r="O5281" s="1" t="s">
        <v>30</v>
      </c>
      <c r="P5281" s="4">
        <v>3500000</v>
      </c>
      <c r="Q5281" s="5">
        <v>600</v>
      </c>
      <c r="T5281" s="1" t="s">
        <v>37</v>
      </c>
      <c r="U5281" s="4">
        <v>4418751.3099999996</v>
      </c>
      <c r="Y5281" s="1" t="s">
        <v>47</v>
      </c>
      <c r="Z5281" s="3">
        <v>46170</v>
      </c>
      <c r="AA5281" s="1" t="s">
        <v>39</v>
      </c>
      <c r="AB5281" s="1" t="s">
        <v>40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15463</v>
      </c>
      <c r="B5282" s="1" t="s">
        <v>15464</v>
      </c>
      <c r="C5282" s="2">
        <v>46163.875023148103</v>
      </c>
      <c r="D5282" s="1" t="s">
        <v>30</v>
      </c>
      <c r="E5282" s="1" t="s">
        <v>15081</v>
      </c>
      <c r="F5282" s="1" t="s">
        <v>819</v>
      </c>
      <c r="H5282" s="1" t="s">
        <v>15465</v>
      </c>
      <c r="I5282" s="1" t="s">
        <v>34</v>
      </c>
      <c r="J5282" s="1" t="s">
        <v>35</v>
      </c>
      <c r="K5282" s="1" t="s">
        <v>56</v>
      </c>
      <c r="L5282" t="s">
        <v>819</v>
      </c>
      <c r="M5282" s="1" t="s">
        <v>57</v>
      </c>
      <c r="O5282" s="1" t="s">
        <v>30</v>
      </c>
      <c r="P5282" s="4">
        <v>3500000</v>
      </c>
      <c r="Q5282" s="5">
        <v>3</v>
      </c>
      <c r="T5282" s="1" t="s">
        <v>37</v>
      </c>
      <c r="U5282" s="4">
        <v>4363801.2699999996</v>
      </c>
      <c r="V5282" s="5">
        <v>20</v>
      </c>
      <c r="W5282" s="5">
        <v>0</v>
      </c>
      <c r="Y5282" s="1" t="s">
        <v>47</v>
      </c>
      <c r="Z5282" s="3">
        <v>46234</v>
      </c>
      <c r="AA5282" s="1" t="s">
        <v>39</v>
      </c>
      <c r="AB5282" s="1" t="s">
        <v>40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15466</v>
      </c>
      <c r="B5283" s="1" t="s">
        <v>15467</v>
      </c>
      <c r="C5283" s="2">
        <v>46142.801504629599</v>
      </c>
      <c r="D5283" s="1" t="s">
        <v>30</v>
      </c>
      <c r="E5283" s="1" t="s">
        <v>14549</v>
      </c>
      <c r="F5283" s="1" t="s">
        <v>909</v>
      </c>
      <c r="H5283" s="1" t="s">
        <v>15468</v>
      </c>
      <c r="I5283" s="1" t="s">
        <v>356</v>
      </c>
      <c r="J5283" s="1" t="s">
        <v>35</v>
      </c>
      <c r="K5283" s="1" t="s">
        <v>368</v>
      </c>
      <c r="L5283" t="s">
        <v>909</v>
      </c>
      <c r="M5283" s="1" t="s">
        <v>91</v>
      </c>
      <c r="O5283" s="1" t="s">
        <v>30</v>
      </c>
      <c r="P5283" s="4">
        <v>3500000</v>
      </c>
      <c r="Q5283" s="5">
        <v>100</v>
      </c>
      <c r="T5283" s="1" t="s">
        <v>37</v>
      </c>
      <c r="U5283" s="4">
        <v>4471600.0999999996</v>
      </c>
      <c r="Y5283" s="1" t="s">
        <v>911</v>
      </c>
      <c r="Z5283" s="3">
        <v>46230</v>
      </c>
      <c r="AA5283" s="1" t="s">
        <v>39</v>
      </c>
      <c r="AB5283" s="1" t="s">
        <v>40</v>
      </c>
      <c r="AC5283" t="b">
        <f t="shared" si="328"/>
        <v>1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15469</v>
      </c>
      <c r="B5284" s="1" t="s">
        <v>15470</v>
      </c>
      <c r="C5284" s="2">
        <v>46140.666585648098</v>
      </c>
      <c r="D5284" s="1" t="s">
        <v>30</v>
      </c>
      <c r="E5284" s="1" t="s">
        <v>1396</v>
      </c>
      <c r="F5284" s="1" t="s">
        <v>87</v>
      </c>
      <c r="H5284" s="1" t="s">
        <v>10660</v>
      </c>
      <c r="I5284" s="1" t="s">
        <v>34</v>
      </c>
      <c r="J5284" s="1" t="s">
        <v>109</v>
      </c>
      <c r="K5284" s="1" t="s">
        <v>35</v>
      </c>
      <c r="L5284" t="s">
        <v>90</v>
      </c>
      <c r="M5284" s="1" t="s">
        <v>57</v>
      </c>
      <c r="O5284" s="1" t="s">
        <v>30</v>
      </c>
      <c r="P5284" s="4">
        <v>3500000</v>
      </c>
      <c r="Q5284" s="5">
        <v>165</v>
      </c>
      <c r="S5284" s="5">
        <v>0</v>
      </c>
      <c r="T5284" s="1" t="s">
        <v>37</v>
      </c>
      <c r="U5284" s="4">
        <v>4484900.5</v>
      </c>
      <c r="V5284" s="5">
        <v>210</v>
      </c>
      <c r="W5284" s="5">
        <v>0</v>
      </c>
      <c r="Z5284" s="3">
        <v>46203</v>
      </c>
      <c r="AA5284" s="1" t="s">
        <v>58</v>
      </c>
      <c r="AB5284" s="1" t="s">
        <v>59</v>
      </c>
      <c r="AC5284" t="b">
        <f t="shared" si="328"/>
        <v>1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15471</v>
      </c>
      <c r="B5285" s="1" t="s">
        <v>15472</v>
      </c>
      <c r="C5285" s="2">
        <v>46073.547581018502</v>
      </c>
      <c r="D5285" s="1" t="s">
        <v>30</v>
      </c>
      <c r="E5285" s="1" t="s">
        <v>9687</v>
      </c>
      <c r="F5285" s="1" t="s">
        <v>1392</v>
      </c>
      <c r="H5285" s="1" t="s">
        <v>9688</v>
      </c>
      <c r="I5285" s="1" t="s">
        <v>34</v>
      </c>
      <c r="J5285" s="1" t="s">
        <v>35</v>
      </c>
      <c r="K5285" s="1" t="s">
        <v>56</v>
      </c>
      <c r="L5285" t="s">
        <v>1392</v>
      </c>
      <c r="O5285" s="1" t="s">
        <v>30</v>
      </c>
      <c r="P5285" s="4">
        <v>3500000</v>
      </c>
      <c r="Q5285" s="5">
        <v>124</v>
      </c>
      <c r="T5285" s="1" t="s">
        <v>37</v>
      </c>
      <c r="U5285" s="4">
        <v>4247598.41</v>
      </c>
      <c r="V5285" s="5">
        <v>248</v>
      </c>
      <c r="W5285" s="5">
        <v>0</v>
      </c>
      <c r="Y5285" s="1" t="s">
        <v>69</v>
      </c>
      <c r="Z5285" s="3">
        <v>46234</v>
      </c>
      <c r="AA5285" s="1" t="s">
        <v>48</v>
      </c>
      <c r="AB5285" s="1" t="s">
        <v>49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15473</v>
      </c>
      <c r="B5286" s="1" t="s">
        <v>15474</v>
      </c>
      <c r="C5286" s="2">
        <v>46152.694837962998</v>
      </c>
      <c r="D5286" s="1" t="s">
        <v>30</v>
      </c>
      <c r="E5286" s="1" t="s">
        <v>12253</v>
      </c>
      <c r="F5286" s="1" t="s">
        <v>53</v>
      </c>
      <c r="H5286" s="1" t="s">
        <v>12254</v>
      </c>
      <c r="I5286" s="1" t="s">
        <v>394</v>
      </c>
      <c r="J5286" s="1" t="s">
        <v>395</v>
      </c>
      <c r="K5286" s="1" t="s">
        <v>35</v>
      </c>
      <c r="L5286" t="s">
        <v>53</v>
      </c>
      <c r="M5286" s="1" t="s">
        <v>91</v>
      </c>
      <c r="O5286" s="1" t="s">
        <v>30</v>
      </c>
      <c r="P5286" s="4">
        <v>3534000</v>
      </c>
      <c r="Q5286" s="5">
        <v>3720</v>
      </c>
      <c r="T5286" s="1" t="s">
        <v>37</v>
      </c>
      <c r="U5286" s="4">
        <v>4569816.43</v>
      </c>
      <c r="Y5286" s="1" t="s">
        <v>47</v>
      </c>
      <c r="Z5286" s="3">
        <v>46220</v>
      </c>
      <c r="AA5286" s="1" t="s">
        <v>48</v>
      </c>
      <c r="AB5286" s="1" t="s">
        <v>49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15475</v>
      </c>
      <c r="B5287" s="1" t="s">
        <v>15476</v>
      </c>
      <c r="C5287" s="2">
        <v>46104.598541666703</v>
      </c>
      <c r="D5287" s="1" t="s">
        <v>30</v>
      </c>
      <c r="E5287" s="1" t="s">
        <v>10941</v>
      </c>
      <c r="F5287" s="1" t="s">
        <v>706</v>
      </c>
      <c r="H5287" s="1" t="s">
        <v>15477</v>
      </c>
      <c r="I5287" s="1" t="s">
        <v>34</v>
      </c>
      <c r="J5287" s="1" t="s">
        <v>35</v>
      </c>
      <c r="K5287" s="1" t="s">
        <v>242</v>
      </c>
      <c r="L5287" t="s">
        <v>706</v>
      </c>
      <c r="M5287" s="1" t="s">
        <v>91</v>
      </c>
      <c r="O5287" s="1" t="s">
        <v>30</v>
      </c>
      <c r="P5287" s="4">
        <v>3559410</v>
      </c>
      <c r="Q5287" s="5">
        <v>35</v>
      </c>
      <c r="T5287" s="1" t="s">
        <v>37</v>
      </c>
      <c r="U5287" s="4">
        <v>4383057.7300000004</v>
      </c>
      <c r="V5287" s="5">
        <v>500</v>
      </c>
      <c r="W5287" s="5">
        <v>0</v>
      </c>
      <c r="Y5287" s="1" t="s">
        <v>69</v>
      </c>
      <c r="Z5287" s="3">
        <v>46265</v>
      </c>
      <c r="AA5287" s="1" t="s">
        <v>48</v>
      </c>
      <c r="AB5287" s="1" t="s">
        <v>49</v>
      </c>
      <c r="AC5287" t="b">
        <f t="shared" si="328"/>
        <v>0</v>
      </c>
      <c r="AD5287" t="b">
        <f t="shared" si="329"/>
        <v>1</v>
      </c>
      <c r="AE5287" t="b">
        <f t="shared" si="330"/>
        <v>0</v>
      </c>
      <c r="AF5287" t="b">
        <f t="shared" si="331"/>
        <v>0</v>
      </c>
    </row>
    <row r="5288" spans="1:32">
      <c r="A5288" t="s">
        <v>15478</v>
      </c>
      <c r="B5288" s="1" t="s">
        <v>15479</v>
      </c>
      <c r="C5288" s="2">
        <v>46143.481249999997</v>
      </c>
      <c r="D5288" s="1" t="s">
        <v>30</v>
      </c>
      <c r="E5288" s="1" t="s">
        <v>15198</v>
      </c>
      <c r="F5288" s="1" t="s">
        <v>706</v>
      </c>
      <c r="H5288" s="1" t="s">
        <v>15480</v>
      </c>
      <c r="I5288" s="1" t="s">
        <v>34</v>
      </c>
      <c r="J5288" s="1" t="s">
        <v>35</v>
      </c>
      <c r="K5288" s="1" t="s">
        <v>109</v>
      </c>
      <c r="L5288" t="s">
        <v>706</v>
      </c>
      <c r="M5288" s="1" t="s">
        <v>91</v>
      </c>
      <c r="O5288" s="1" t="s">
        <v>30</v>
      </c>
      <c r="P5288" s="4">
        <v>3577500</v>
      </c>
      <c r="Q5288" s="5">
        <v>20</v>
      </c>
      <c r="T5288" s="1" t="s">
        <v>37</v>
      </c>
      <c r="U5288" s="4">
        <v>4056528.24</v>
      </c>
      <c r="V5288" s="5">
        <v>530</v>
      </c>
      <c r="W5288" s="5">
        <v>0</v>
      </c>
      <c r="Y5288" s="1" t="s">
        <v>69</v>
      </c>
      <c r="Z5288" s="3">
        <v>46173</v>
      </c>
      <c r="AA5288" s="1" t="s">
        <v>39</v>
      </c>
      <c r="AB5288" s="1" t="s">
        <v>40</v>
      </c>
      <c r="AC5288" t="b">
        <f t="shared" si="328"/>
        <v>0</v>
      </c>
      <c r="AD5288" t="b">
        <f t="shared" si="329"/>
        <v>1</v>
      </c>
      <c r="AE5288" t="b">
        <f t="shared" si="330"/>
        <v>0</v>
      </c>
      <c r="AF5288" t="b">
        <f t="shared" si="331"/>
        <v>0</v>
      </c>
    </row>
    <row r="5289" spans="1:32">
      <c r="A5289" t="s">
        <v>15481</v>
      </c>
      <c r="B5289" s="1" t="s">
        <v>15482</v>
      </c>
      <c r="C5289" s="2">
        <v>46160.5613310185</v>
      </c>
      <c r="D5289" s="1" t="s">
        <v>30</v>
      </c>
      <c r="E5289" s="1" t="s">
        <v>14050</v>
      </c>
      <c r="F5289" s="1" t="s">
        <v>372</v>
      </c>
      <c r="H5289" s="1" t="s">
        <v>15483</v>
      </c>
      <c r="I5289" s="1" t="s">
        <v>34</v>
      </c>
      <c r="J5289" s="1" t="s">
        <v>35</v>
      </c>
      <c r="K5289" s="1" t="s">
        <v>77</v>
      </c>
      <c r="L5289" t="s">
        <v>372</v>
      </c>
      <c r="O5289" s="1" t="s">
        <v>30</v>
      </c>
      <c r="P5289" s="4">
        <v>3600000</v>
      </c>
      <c r="Q5289" s="5">
        <v>50</v>
      </c>
      <c r="T5289" s="1" t="s">
        <v>37</v>
      </c>
      <c r="U5289" s="4">
        <v>4426199.8499999996</v>
      </c>
      <c r="V5289" s="5">
        <v>100</v>
      </c>
      <c r="W5289" s="5">
        <v>0</v>
      </c>
      <c r="Y5289" s="1" t="s">
        <v>374</v>
      </c>
      <c r="Z5289" s="3">
        <v>46203</v>
      </c>
      <c r="AA5289" s="1" t="s">
        <v>39</v>
      </c>
      <c r="AB5289" s="1" t="s">
        <v>40</v>
      </c>
      <c r="AC5289" t="b">
        <f t="shared" si="328"/>
        <v>0</v>
      </c>
      <c r="AD5289" t="b">
        <f t="shared" si="329"/>
        <v>1</v>
      </c>
      <c r="AE5289" t="b">
        <f t="shared" si="330"/>
        <v>0</v>
      </c>
      <c r="AF5289" t="b">
        <f t="shared" si="331"/>
        <v>0</v>
      </c>
    </row>
    <row r="5290" spans="1:32">
      <c r="A5290" t="s">
        <v>15484</v>
      </c>
      <c r="B5290" s="1" t="s">
        <v>15485</v>
      </c>
      <c r="C5290" s="2">
        <v>46160.701805555596</v>
      </c>
      <c r="D5290" s="1" t="s">
        <v>30</v>
      </c>
      <c r="E5290" s="1" t="s">
        <v>31</v>
      </c>
      <c r="F5290" s="1" t="s">
        <v>32</v>
      </c>
      <c r="H5290" s="1" t="s">
        <v>33</v>
      </c>
      <c r="I5290" s="1" t="s">
        <v>34</v>
      </c>
      <c r="J5290" s="1" t="s">
        <v>35</v>
      </c>
      <c r="K5290" s="1" t="s">
        <v>46</v>
      </c>
      <c r="L5290" t="s">
        <v>32</v>
      </c>
      <c r="O5290" s="1" t="s">
        <v>30</v>
      </c>
      <c r="P5290" s="4">
        <v>3668500</v>
      </c>
      <c r="Q5290" s="5">
        <v>171</v>
      </c>
      <c r="T5290" s="1" t="s">
        <v>37</v>
      </c>
      <c r="U5290" s="4">
        <v>4670368.58</v>
      </c>
      <c r="V5290" s="5">
        <v>638</v>
      </c>
      <c r="W5290" s="5">
        <v>0</v>
      </c>
      <c r="Y5290" s="1" t="s">
        <v>38</v>
      </c>
      <c r="Z5290" s="3">
        <v>46193</v>
      </c>
      <c r="AA5290" s="1" t="s">
        <v>39</v>
      </c>
      <c r="AB5290" s="1" t="s">
        <v>40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15486</v>
      </c>
      <c r="B5291" s="1" t="s">
        <v>15487</v>
      </c>
      <c r="C5291" s="2">
        <v>46107.798078703701</v>
      </c>
      <c r="D5291" s="1" t="s">
        <v>30</v>
      </c>
      <c r="E5291" s="1" t="s">
        <v>15488</v>
      </c>
      <c r="F5291" s="1" t="s">
        <v>154</v>
      </c>
      <c r="H5291" s="1" t="s">
        <v>15489</v>
      </c>
      <c r="I5291" s="1" t="s">
        <v>34</v>
      </c>
      <c r="J5291" s="1" t="s">
        <v>109</v>
      </c>
      <c r="K5291" s="1" t="s">
        <v>35</v>
      </c>
      <c r="L5291" t="s">
        <v>154</v>
      </c>
      <c r="O5291" s="1" t="s">
        <v>30</v>
      </c>
      <c r="P5291" s="4">
        <v>3700000</v>
      </c>
      <c r="Q5291" s="5">
        <v>180</v>
      </c>
      <c r="T5291" s="1" t="s">
        <v>37</v>
      </c>
      <c r="U5291" s="4">
        <v>4574678.88</v>
      </c>
      <c r="V5291" s="5">
        <v>488</v>
      </c>
      <c r="W5291" s="5">
        <v>0</v>
      </c>
      <c r="Y5291" s="1" t="s">
        <v>98</v>
      </c>
      <c r="Z5291" s="3">
        <v>46203</v>
      </c>
      <c r="AA5291" s="1" t="s">
        <v>48</v>
      </c>
      <c r="AB5291" s="1" t="s">
        <v>49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15490</v>
      </c>
      <c r="B5292" s="1" t="s">
        <v>15491</v>
      </c>
      <c r="C5292" s="2">
        <v>46104.595289351899</v>
      </c>
      <c r="D5292" s="1" t="s">
        <v>30</v>
      </c>
      <c r="E5292" s="1" t="s">
        <v>10941</v>
      </c>
      <c r="F5292" s="1" t="s">
        <v>706</v>
      </c>
      <c r="H5292" s="1" t="s">
        <v>15492</v>
      </c>
      <c r="I5292" s="1" t="s">
        <v>34</v>
      </c>
      <c r="J5292" s="1" t="s">
        <v>35</v>
      </c>
      <c r="K5292" s="1" t="s">
        <v>248</v>
      </c>
      <c r="L5292" t="s">
        <v>706</v>
      </c>
      <c r="M5292" s="1" t="s">
        <v>91</v>
      </c>
      <c r="O5292" s="1" t="s">
        <v>30</v>
      </c>
      <c r="P5292" s="4">
        <v>3844162</v>
      </c>
      <c r="Q5292" s="5">
        <v>70</v>
      </c>
      <c r="T5292" s="1" t="s">
        <v>37</v>
      </c>
      <c r="U5292" s="4">
        <v>4733701.3600000003</v>
      </c>
      <c r="V5292" s="5">
        <v>550</v>
      </c>
      <c r="W5292" s="5">
        <v>0</v>
      </c>
      <c r="Y5292" s="1" t="s">
        <v>69</v>
      </c>
      <c r="Z5292" s="3">
        <v>46265</v>
      </c>
      <c r="AA5292" s="1" t="s">
        <v>48</v>
      </c>
      <c r="AB5292" s="1" t="s">
        <v>49</v>
      </c>
      <c r="AC5292" t="b">
        <f t="shared" si="328"/>
        <v>0</v>
      </c>
      <c r="AD5292" t="b">
        <f t="shared" si="329"/>
        <v>1</v>
      </c>
      <c r="AE5292" t="b">
        <f t="shared" si="330"/>
        <v>0</v>
      </c>
      <c r="AF5292" t="b">
        <f t="shared" si="331"/>
        <v>0</v>
      </c>
    </row>
    <row r="5293" spans="1:32">
      <c r="A5293" t="s">
        <v>15493</v>
      </c>
      <c r="B5293" s="1" t="s">
        <v>15494</v>
      </c>
      <c r="C5293" s="2">
        <v>46112.983402777798</v>
      </c>
      <c r="D5293" s="1" t="s">
        <v>30</v>
      </c>
      <c r="E5293" s="1" t="s">
        <v>12876</v>
      </c>
      <c r="F5293" s="1" t="s">
        <v>706</v>
      </c>
      <c r="H5293" s="1" t="s">
        <v>15495</v>
      </c>
      <c r="I5293" s="1" t="s">
        <v>34</v>
      </c>
      <c r="J5293" s="1" t="s">
        <v>35</v>
      </c>
      <c r="K5293" s="1" t="s">
        <v>77</v>
      </c>
      <c r="L5293" t="s">
        <v>706</v>
      </c>
      <c r="M5293" s="1" t="s">
        <v>91</v>
      </c>
      <c r="O5293" s="1" t="s">
        <v>30</v>
      </c>
      <c r="P5293" s="4">
        <v>3864000</v>
      </c>
      <c r="Q5293" s="5">
        <v>30</v>
      </c>
      <c r="T5293" s="1" t="s">
        <v>37</v>
      </c>
      <c r="U5293" s="4">
        <v>4381390.67</v>
      </c>
      <c r="V5293" s="5">
        <v>300</v>
      </c>
      <c r="W5293" s="5">
        <v>0</v>
      </c>
      <c r="Y5293" s="1" t="s">
        <v>69</v>
      </c>
      <c r="Z5293" s="3">
        <v>46173</v>
      </c>
      <c r="AA5293" s="1" t="s">
        <v>39</v>
      </c>
      <c r="AB5293" s="1" t="s">
        <v>40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15496</v>
      </c>
      <c r="B5294" s="1" t="s">
        <v>15497</v>
      </c>
      <c r="C5294" s="2">
        <v>46153.565706018497</v>
      </c>
      <c r="D5294" s="1" t="s">
        <v>30</v>
      </c>
      <c r="E5294" s="1" t="s">
        <v>8253</v>
      </c>
      <c r="F5294" s="1" t="s">
        <v>819</v>
      </c>
      <c r="H5294" s="1" t="s">
        <v>8254</v>
      </c>
      <c r="I5294" s="1" t="s">
        <v>34</v>
      </c>
      <c r="J5294" s="1" t="s">
        <v>109</v>
      </c>
      <c r="K5294" s="1" t="s">
        <v>35</v>
      </c>
      <c r="L5294" t="s">
        <v>819</v>
      </c>
      <c r="O5294" s="1" t="s">
        <v>30</v>
      </c>
      <c r="P5294" s="4">
        <v>3960000</v>
      </c>
      <c r="Q5294" s="5">
        <v>120</v>
      </c>
      <c r="T5294" s="1" t="s">
        <v>37</v>
      </c>
      <c r="U5294" s="4">
        <v>4790412.34</v>
      </c>
      <c r="V5294" s="5">
        <v>263</v>
      </c>
      <c r="W5294" s="5">
        <v>0</v>
      </c>
      <c r="Y5294" s="1" t="s">
        <v>47</v>
      </c>
      <c r="Z5294" s="3">
        <v>46189</v>
      </c>
      <c r="AA5294" s="1" t="s">
        <v>48</v>
      </c>
      <c r="AB5294" s="1" t="s">
        <v>49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15498</v>
      </c>
      <c r="B5295" s="1" t="s">
        <v>15499</v>
      </c>
      <c r="C5295" s="2">
        <v>46112.840555555602</v>
      </c>
      <c r="D5295" s="1" t="s">
        <v>30</v>
      </c>
      <c r="E5295" s="1" t="s">
        <v>14898</v>
      </c>
      <c r="F5295" s="1" t="s">
        <v>2710</v>
      </c>
      <c r="H5295" s="1" t="s">
        <v>15500</v>
      </c>
      <c r="I5295" s="1" t="s">
        <v>55</v>
      </c>
      <c r="J5295" s="1" t="s">
        <v>162</v>
      </c>
      <c r="K5295" s="1" t="s">
        <v>35</v>
      </c>
      <c r="L5295" t="s">
        <v>2710</v>
      </c>
      <c r="O5295" s="1" t="s">
        <v>30</v>
      </c>
      <c r="P5295" s="4">
        <v>4000000</v>
      </c>
      <c r="Q5295" s="5">
        <v>81</v>
      </c>
      <c r="S5295" s="5">
        <v>55196</v>
      </c>
      <c r="T5295" s="1" t="s">
        <v>37</v>
      </c>
      <c r="U5295" s="4">
        <v>4979598.42</v>
      </c>
      <c r="Y5295" s="1" t="s">
        <v>47</v>
      </c>
      <c r="Z5295" s="3">
        <v>46168</v>
      </c>
      <c r="AA5295" s="1" t="s">
        <v>48</v>
      </c>
      <c r="AB5295" s="1" t="s">
        <v>49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15501</v>
      </c>
      <c r="B5296" s="1" t="s">
        <v>15502</v>
      </c>
      <c r="C5296" s="2">
        <v>46163.036041666703</v>
      </c>
      <c r="D5296" s="1" t="s">
        <v>30</v>
      </c>
      <c r="E5296" s="1" t="s">
        <v>14891</v>
      </c>
      <c r="F5296" s="1" t="s">
        <v>2710</v>
      </c>
      <c r="H5296" s="1" t="s">
        <v>15061</v>
      </c>
      <c r="I5296" s="1" t="s">
        <v>34</v>
      </c>
      <c r="J5296" s="1" t="s">
        <v>35</v>
      </c>
      <c r="K5296" s="1" t="s">
        <v>181</v>
      </c>
      <c r="L5296" t="s">
        <v>2710</v>
      </c>
      <c r="O5296" s="1" t="s">
        <v>30</v>
      </c>
      <c r="P5296" s="4">
        <v>4000000</v>
      </c>
      <c r="Q5296" s="5">
        <v>145</v>
      </c>
      <c r="T5296" s="1" t="s">
        <v>37</v>
      </c>
      <c r="U5296" s="4">
        <v>5114001.21</v>
      </c>
      <c r="V5296" s="5">
        <v>90</v>
      </c>
      <c r="W5296" s="5">
        <v>783</v>
      </c>
      <c r="Y5296" s="1" t="s">
        <v>47</v>
      </c>
      <c r="Z5296" s="3">
        <v>46176</v>
      </c>
      <c r="AA5296" s="1" t="s">
        <v>58</v>
      </c>
      <c r="AB5296" s="1" t="s">
        <v>59</v>
      </c>
      <c r="AC5296" t="b">
        <f t="shared" si="328"/>
        <v>1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15503</v>
      </c>
      <c r="B5297" s="1" t="s">
        <v>15504</v>
      </c>
      <c r="C5297" s="2">
        <v>46059.6546296296</v>
      </c>
      <c r="D5297" s="1" t="s">
        <v>30</v>
      </c>
      <c r="E5297" s="1" t="s">
        <v>11623</v>
      </c>
      <c r="F5297" s="1" t="s">
        <v>11624</v>
      </c>
      <c r="H5297" s="1" t="s">
        <v>15505</v>
      </c>
      <c r="I5297" s="1" t="s">
        <v>34</v>
      </c>
      <c r="J5297" s="1" t="s">
        <v>35</v>
      </c>
      <c r="K5297" s="1" t="s">
        <v>15506</v>
      </c>
      <c r="L5297" t="s">
        <v>11624</v>
      </c>
      <c r="O5297" s="1" t="s">
        <v>30</v>
      </c>
      <c r="P5297" s="4">
        <v>4000000</v>
      </c>
      <c r="Q5297" s="5">
        <v>50</v>
      </c>
      <c r="T5297" s="1" t="s">
        <v>37</v>
      </c>
      <c r="U5297" s="4">
        <v>4805201.53</v>
      </c>
      <c r="V5297" s="5">
        <v>0</v>
      </c>
      <c r="W5297" s="5">
        <v>5600</v>
      </c>
      <c r="Y5297" s="1" t="s">
        <v>38</v>
      </c>
      <c r="Z5297" s="3">
        <v>46204</v>
      </c>
      <c r="AA5297" s="1" t="s">
        <v>70</v>
      </c>
      <c r="AB5297" s="1" t="s">
        <v>71</v>
      </c>
      <c r="AC5297" t="b">
        <f t="shared" si="328"/>
        <v>1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15507</v>
      </c>
      <c r="B5298" s="1" t="s">
        <v>15508</v>
      </c>
      <c r="C5298" s="2">
        <v>46154.732280092598</v>
      </c>
      <c r="D5298" s="1" t="s">
        <v>30</v>
      </c>
      <c r="E5298" s="1" t="s">
        <v>14068</v>
      </c>
      <c r="F5298" s="1" t="s">
        <v>6048</v>
      </c>
      <c r="H5298" s="1" t="s">
        <v>15509</v>
      </c>
      <c r="I5298" s="1" t="s">
        <v>115</v>
      </c>
      <c r="J5298" s="1" t="s">
        <v>35</v>
      </c>
      <c r="K5298" s="1" t="s">
        <v>35</v>
      </c>
      <c r="L5298" t="s">
        <v>6048</v>
      </c>
      <c r="M5298" s="1" t="s">
        <v>91</v>
      </c>
      <c r="O5298" s="1" t="s">
        <v>30</v>
      </c>
      <c r="P5298" s="4">
        <v>4000000</v>
      </c>
      <c r="Q5298" s="5">
        <v>450</v>
      </c>
      <c r="T5298" s="1" t="s">
        <v>37</v>
      </c>
      <c r="U5298" s="4">
        <v>4987201.45</v>
      </c>
      <c r="Y5298" s="1" t="s">
        <v>911</v>
      </c>
      <c r="Z5298" s="3">
        <v>46174</v>
      </c>
      <c r="AA5298" s="1" t="s">
        <v>39</v>
      </c>
      <c r="AB5298" s="1" t="s">
        <v>40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15510</v>
      </c>
      <c r="B5299" s="1" t="s">
        <v>15511</v>
      </c>
      <c r="C5299" s="2">
        <v>46140.851840277799</v>
      </c>
      <c r="D5299" s="1" t="s">
        <v>30</v>
      </c>
      <c r="E5299" s="1" t="s">
        <v>15512</v>
      </c>
      <c r="F5299" s="1" t="s">
        <v>2710</v>
      </c>
      <c r="H5299" s="1" t="s">
        <v>15513</v>
      </c>
      <c r="I5299" s="1" t="s">
        <v>34</v>
      </c>
      <c r="J5299" s="1" t="s">
        <v>35</v>
      </c>
      <c r="K5299" s="1" t="s">
        <v>77</v>
      </c>
      <c r="L5299" t="s">
        <v>2710</v>
      </c>
      <c r="O5299" s="1" t="s">
        <v>30</v>
      </c>
      <c r="P5299" s="4">
        <v>4000000</v>
      </c>
      <c r="Q5299" s="5">
        <v>10</v>
      </c>
      <c r="T5299" s="1" t="s">
        <v>37</v>
      </c>
      <c r="U5299" s="4">
        <v>5110400.12</v>
      </c>
      <c r="V5299" s="5">
        <v>40</v>
      </c>
      <c r="W5299" s="5">
        <v>10</v>
      </c>
      <c r="Y5299" s="1" t="s">
        <v>47</v>
      </c>
      <c r="Z5299" s="3">
        <v>46182</v>
      </c>
      <c r="AA5299" s="1" t="s">
        <v>39</v>
      </c>
      <c r="AB5299" s="1" t="s">
        <v>40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15514</v>
      </c>
      <c r="B5300" s="1" t="s">
        <v>15515</v>
      </c>
      <c r="C5300" s="2">
        <v>46163.537465277797</v>
      </c>
      <c r="D5300" s="1" t="s">
        <v>30</v>
      </c>
      <c r="E5300" s="1" t="s">
        <v>14549</v>
      </c>
      <c r="F5300" s="1" t="s">
        <v>909</v>
      </c>
      <c r="H5300" s="1" t="s">
        <v>15516</v>
      </c>
      <c r="I5300" s="1" t="s">
        <v>34</v>
      </c>
      <c r="J5300" s="1" t="s">
        <v>35</v>
      </c>
      <c r="K5300" s="1" t="s">
        <v>248</v>
      </c>
      <c r="L5300" t="s">
        <v>909</v>
      </c>
      <c r="M5300" s="1" t="s">
        <v>91</v>
      </c>
      <c r="O5300" s="1" t="s">
        <v>30</v>
      </c>
      <c r="P5300" s="4">
        <v>4000000</v>
      </c>
      <c r="Q5300" s="5">
        <v>48</v>
      </c>
      <c r="T5300" s="1" t="s">
        <v>37</v>
      </c>
      <c r="U5300" s="4">
        <v>5124399.4800000004</v>
      </c>
      <c r="V5300" s="5">
        <v>560</v>
      </c>
      <c r="W5300" s="5">
        <v>0</v>
      </c>
      <c r="Y5300" s="1" t="s">
        <v>911</v>
      </c>
      <c r="Z5300" s="3">
        <v>46218</v>
      </c>
      <c r="AA5300" s="1" t="s">
        <v>39</v>
      </c>
      <c r="AB5300" s="1" t="s">
        <v>40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15517</v>
      </c>
      <c r="B5301" s="1" t="s">
        <v>15518</v>
      </c>
      <c r="C5301" s="2">
        <v>46156.5375810185</v>
      </c>
      <c r="D5301" s="1" t="s">
        <v>30</v>
      </c>
      <c r="E5301" s="1" t="s">
        <v>15519</v>
      </c>
      <c r="F5301" s="1" t="s">
        <v>8849</v>
      </c>
      <c r="H5301" s="1" t="s">
        <v>15520</v>
      </c>
      <c r="I5301" s="1" t="s">
        <v>356</v>
      </c>
      <c r="J5301" s="1" t="s">
        <v>35</v>
      </c>
      <c r="K5301" s="1" t="s">
        <v>35</v>
      </c>
      <c r="L5301" t="s">
        <v>8849</v>
      </c>
      <c r="O5301" s="1" t="s">
        <v>30</v>
      </c>
      <c r="P5301" s="4">
        <v>4000000</v>
      </c>
      <c r="Q5301" s="5">
        <v>8000</v>
      </c>
      <c r="T5301" s="1" t="s">
        <v>37</v>
      </c>
      <c r="U5301" s="4">
        <v>5212401.71</v>
      </c>
      <c r="Y5301" s="1" t="s">
        <v>69</v>
      </c>
      <c r="Z5301" s="3">
        <v>46203</v>
      </c>
      <c r="AA5301" s="1" t="s">
        <v>48</v>
      </c>
      <c r="AB5301" s="1" t="s">
        <v>49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15521</v>
      </c>
      <c r="B5302" s="1" t="s">
        <v>15522</v>
      </c>
      <c r="C5302" s="2">
        <v>46162.779965277798</v>
      </c>
      <c r="D5302" s="1" t="s">
        <v>30</v>
      </c>
      <c r="E5302" s="1" t="s">
        <v>14717</v>
      </c>
      <c r="F5302" s="1" t="s">
        <v>847</v>
      </c>
      <c r="H5302" s="1" t="s">
        <v>15523</v>
      </c>
      <c r="I5302" s="1" t="s">
        <v>34</v>
      </c>
      <c r="J5302" s="1" t="s">
        <v>109</v>
      </c>
      <c r="K5302" s="1" t="s">
        <v>35</v>
      </c>
      <c r="L5302" t="s">
        <v>847</v>
      </c>
      <c r="M5302" s="1" t="s">
        <v>57</v>
      </c>
      <c r="O5302" s="1" t="s">
        <v>30</v>
      </c>
      <c r="P5302" s="4">
        <v>4000000</v>
      </c>
      <c r="Q5302" s="5">
        <v>150</v>
      </c>
      <c r="T5302" s="1" t="s">
        <v>37</v>
      </c>
      <c r="U5302" s="4">
        <v>5124399.4800000004</v>
      </c>
      <c r="V5302" s="5">
        <v>300</v>
      </c>
      <c r="W5302" s="5">
        <v>0</v>
      </c>
      <c r="Y5302" s="1" t="s">
        <v>38</v>
      </c>
      <c r="Z5302" s="3">
        <v>46253</v>
      </c>
      <c r="AA5302" s="1" t="s">
        <v>48</v>
      </c>
      <c r="AB5302" s="1" t="s">
        <v>49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15524</v>
      </c>
      <c r="B5303" s="1" t="s">
        <v>15525</v>
      </c>
      <c r="C5303" s="2">
        <v>46160.554803240702</v>
      </c>
      <c r="D5303" s="1" t="s">
        <v>30</v>
      </c>
      <c r="E5303" s="1" t="s">
        <v>10953</v>
      </c>
      <c r="F5303" s="1" t="s">
        <v>2710</v>
      </c>
      <c r="H5303" s="1" t="s">
        <v>10954</v>
      </c>
      <c r="I5303" s="1" t="s">
        <v>34</v>
      </c>
      <c r="J5303" s="1" t="s">
        <v>181</v>
      </c>
      <c r="K5303" s="1" t="s">
        <v>35</v>
      </c>
      <c r="L5303" t="s">
        <v>2710</v>
      </c>
      <c r="O5303" s="1" t="s">
        <v>30</v>
      </c>
      <c r="P5303" s="4">
        <v>4000000</v>
      </c>
      <c r="Q5303" s="5">
        <v>40</v>
      </c>
      <c r="T5303" s="1" t="s">
        <v>37</v>
      </c>
      <c r="U5303" s="4">
        <v>5212401.71</v>
      </c>
      <c r="V5303" s="5">
        <v>450</v>
      </c>
      <c r="W5303" s="5">
        <v>5000</v>
      </c>
      <c r="Y5303" s="1" t="s">
        <v>47</v>
      </c>
      <c r="Z5303" s="3">
        <v>46195</v>
      </c>
      <c r="AA5303" s="1" t="s">
        <v>39</v>
      </c>
      <c r="AB5303" s="1" t="s">
        <v>40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1</v>
      </c>
    </row>
    <row r="5304" spans="1:32">
      <c r="A5304" t="s">
        <v>15526</v>
      </c>
      <c r="B5304" s="1" t="s">
        <v>15527</v>
      </c>
      <c r="C5304" s="2">
        <v>46134.813599537003</v>
      </c>
      <c r="D5304" s="1" t="s">
        <v>30</v>
      </c>
      <c r="E5304" s="1" t="s">
        <v>2281</v>
      </c>
      <c r="F5304" s="1" t="s">
        <v>364</v>
      </c>
      <c r="H5304" s="1" t="s">
        <v>2282</v>
      </c>
      <c r="I5304" s="1" t="s">
        <v>34</v>
      </c>
      <c r="J5304" s="1" t="s">
        <v>109</v>
      </c>
      <c r="K5304" s="1" t="s">
        <v>35</v>
      </c>
      <c r="L5304" t="s">
        <v>364</v>
      </c>
      <c r="O5304" s="1" t="s">
        <v>30</v>
      </c>
      <c r="P5304" s="4">
        <v>4000000</v>
      </c>
      <c r="Q5304" s="5">
        <v>326</v>
      </c>
      <c r="T5304" s="1" t="s">
        <v>37</v>
      </c>
      <c r="U5304" s="4">
        <v>5125600.58</v>
      </c>
      <c r="V5304" s="5">
        <v>840</v>
      </c>
      <c r="W5304" s="5">
        <v>0</v>
      </c>
      <c r="Y5304" s="1" t="s">
        <v>69</v>
      </c>
      <c r="Z5304" s="3">
        <v>46234</v>
      </c>
      <c r="AA5304" s="1" t="s">
        <v>48</v>
      </c>
      <c r="AB5304" s="1" t="s">
        <v>49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15528</v>
      </c>
      <c r="B5305" s="1" t="s">
        <v>15529</v>
      </c>
      <c r="C5305" s="2">
        <v>46163.875532407401</v>
      </c>
      <c r="D5305" s="1" t="s">
        <v>30</v>
      </c>
      <c r="E5305" s="1" t="s">
        <v>15081</v>
      </c>
      <c r="F5305" s="1" t="s">
        <v>819</v>
      </c>
      <c r="H5305" s="1" t="s">
        <v>15530</v>
      </c>
      <c r="I5305" s="1" t="s">
        <v>34</v>
      </c>
      <c r="J5305" s="1" t="s">
        <v>35</v>
      </c>
      <c r="K5305" s="1" t="s">
        <v>399</v>
      </c>
      <c r="L5305" t="s">
        <v>819</v>
      </c>
      <c r="O5305" s="1" t="s">
        <v>30</v>
      </c>
      <c r="P5305" s="4">
        <v>4000000</v>
      </c>
      <c r="Q5305" s="5">
        <v>3</v>
      </c>
      <c r="T5305" s="1" t="s">
        <v>37</v>
      </c>
      <c r="U5305" s="4">
        <v>4987201.45</v>
      </c>
      <c r="V5305" s="5">
        <v>10</v>
      </c>
      <c r="W5305" s="5">
        <v>0</v>
      </c>
      <c r="Y5305" s="1" t="s">
        <v>47</v>
      </c>
      <c r="Z5305" s="3">
        <v>46233</v>
      </c>
      <c r="AA5305" s="1" t="s">
        <v>39</v>
      </c>
      <c r="AB5305" s="1" t="s">
        <v>40</v>
      </c>
      <c r="AC5305" t="b">
        <f t="shared" si="328"/>
        <v>0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15531</v>
      </c>
      <c r="B5306" s="1" t="s">
        <v>15532</v>
      </c>
      <c r="C5306" s="2">
        <v>46160.556331018503</v>
      </c>
      <c r="D5306" s="1" t="s">
        <v>30</v>
      </c>
      <c r="E5306" s="1" t="s">
        <v>15533</v>
      </c>
      <c r="F5306" s="1" t="s">
        <v>372</v>
      </c>
      <c r="H5306" s="1" t="s">
        <v>15534</v>
      </c>
      <c r="I5306" s="1" t="s">
        <v>34</v>
      </c>
      <c r="J5306" s="1" t="s">
        <v>109</v>
      </c>
      <c r="K5306" s="1" t="s">
        <v>35</v>
      </c>
      <c r="L5306" t="s">
        <v>372</v>
      </c>
      <c r="O5306" s="1" t="s">
        <v>30</v>
      </c>
      <c r="P5306" s="4">
        <v>4050000</v>
      </c>
      <c r="Q5306" s="5">
        <v>68</v>
      </c>
      <c r="T5306" s="1" t="s">
        <v>37</v>
      </c>
      <c r="U5306" s="4">
        <v>4979474.83</v>
      </c>
      <c r="V5306" s="5">
        <v>136</v>
      </c>
      <c r="W5306" s="5">
        <v>0</v>
      </c>
      <c r="Y5306" s="1" t="s">
        <v>374</v>
      </c>
      <c r="Z5306" s="3">
        <v>46203</v>
      </c>
      <c r="AA5306" s="1" t="s">
        <v>48</v>
      </c>
      <c r="AB5306" s="1" t="s">
        <v>49</v>
      </c>
      <c r="AC5306" t="b">
        <f t="shared" si="328"/>
        <v>1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15535</v>
      </c>
      <c r="B5307" s="1" t="s">
        <v>15536</v>
      </c>
      <c r="C5307" s="2">
        <v>46142.863206018497</v>
      </c>
      <c r="D5307" s="1" t="s">
        <v>30</v>
      </c>
      <c r="E5307" s="1" t="s">
        <v>11123</v>
      </c>
      <c r="F5307" s="1" t="s">
        <v>491</v>
      </c>
      <c r="H5307" s="1" t="s">
        <v>15537</v>
      </c>
      <c r="I5307" s="1" t="s">
        <v>34</v>
      </c>
      <c r="J5307" s="1" t="s">
        <v>35</v>
      </c>
      <c r="K5307" s="1" t="s">
        <v>191</v>
      </c>
      <c r="L5307" t="s">
        <v>491</v>
      </c>
      <c r="O5307" s="1" t="s">
        <v>30</v>
      </c>
      <c r="P5307" s="4">
        <v>4053300</v>
      </c>
      <c r="Q5307" s="5">
        <v>25</v>
      </c>
      <c r="T5307" s="1" t="s">
        <v>37</v>
      </c>
      <c r="U5307" s="4">
        <v>4959212.1500000004</v>
      </c>
      <c r="V5307" s="5">
        <v>458</v>
      </c>
      <c r="W5307" s="5">
        <v>0</v>
      </c>
      <c r="Y5307" s="1" t="s">
        <v>493</v>
      </c>
      <c r="Z5307" s="3">
        <v>46170</v>
      </c>
      <c r="AA5307" s="1" t="s">
        <v>48</v>
      </c>
      <c r="AB5307" s="1" t="s">
        <v>49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15538</v>
      </c>
      <c r="B5308" s="1" t="s">
        <v>15539</v>
      </c>
      <c r="C5308" s="2">
        <v>46148.7582175926</v>
      </c>
      <c r="D5308" s="1" t="s">
        <v>30</v>
      </c>
      <c r="E5308" s="1" t="s">
        <v>15540</v>
      </c>
      <c r="F5308" s="1" t="s">
        <v>107</v>
      </c>
      <c r="H5308" s="1" t="s">
        <v>15541</v>
      </c>
      <c r="I5308" s="1" t="s">
        <v>55</v>
      </c>
      <c r="J5308" s="1" t="s">
        <v>181</v>
      </c>
      <c r="K5308" s="1" t="s">
        <v>35</v>
      </c>
      <c r="L5308" t="s">
        <v>107</v>
      </c>
      <c r="O5308" s="1" t="s">
        <v>30</v>
      </c>
      <c r="P5308" s="4">
        <v>4054928</v>
      </c>
      <c r="Q5308" s="5">
        <v>1828</v>
      </c>
      <c r="S5308" s="5">
        <v>326647</v>
      </c>
      <c r="T5308" s="1" t="s">
        <v>37</v>
      </c>
      <c r="U5308" s="4">
        <v>5261675.08</v>
      </c>
      <c r="Y5308" s="1" t="s">
        <v>47</v>
      </c>
      <c r="Z5308" s="3">
        <v>46265</v>
      </c>
      <c r="AA5308" s="1" t="s">
        <v>48</v>
      </c>
      <c r="AB5308" s="1" t="s">
        <v>49</v>
      </c>
      <c r="AC5308" t="b">
        <f t="shared" si="328"/>
        <v>0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15542</v>
      </c>
      <c r="B5309" s="1" t="s">
        <v>15543</v>
      </c>
      <c r="C5309" s="2">
        <v>46136.860335648104</v>
      </c>
      <c r="D5309" s="1" t="s">
        <v>30</v>
      </c>
      <c r="E5309" s="1" t="s">
        <v>10094</v>
      </c>
      <c r="F5309" s="1" t="s">
        <v>75</v>
      </c>
      <c r="H5309" s="1" t="s">
        <v>15544</v>
      </c>
      <c r="I5309" s="1" t="s">
        <v>34</v>
      </c>
      <c r="J5309" s="1" t="s">
        <v>109</v>
      </c>
      <c r="K5309" s="1" t="s">
        <v>35</v>
      </c>
      <c r="L5309" t="s">
        <v>75</v>
      </c>
      <c r="M5309" s="1" t="s">
        <v>57</v>
      </c>
      <c r="O5309" s="1" t="s">
        <v>30</v>
      </c>
      <c r="P5309" s="4">
        <v>4075000</v>
      </c>
      <c r="Q5309" s="5">
        <v>90</v>
      </c>
      <c r="T5309" s="1" t="s">
        <v>37</v>
      </c>
      <c r="U5309" s="4">
        <v>5017955.29</v>
      </c>
      <c r="V5309" s="5">
        <v>300</v>
      </c>
      <c r="W5309" s="5">
        <v>0</v>
      </c>
      <c r="Y5309" s="1" t="s">
        <v>78</v>
      </c>
      <c r="Z5309" s="3">
        <v>46192</v>
      </c>
      <c r="AA5309" s="1" t="s">
        <v>39</v>
      </c>
      <c r="AB5309" s="1" t="s">
        <v>40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15545</v>
      </c>
      <c r="B5310" s="1" t="s">
        <v>15546</v>
      </c>
      <c r="C5310" s="2">
        <v>46085.519490740699</v>
      </c>
      <c r="D5310" s="1" t="s">
        <v>30</v>
      </c>
      <c r="E5310" s="1" t="s">
        <v>15248</v>
      </c>
      <c r="F5310" s="1" t="s">
        <v>1192</v>
      </c>
      <c r="H5310" s="1" t="s">
        <v>15249</v>
      </c>
      <c r="I5310" s="1" t="s">
        <v>34</v>
      </c>
      <c r="J5310" s="1" t="s">
        <v>255</v>
      </c>
      <c r="K5310" s="1" t="s">
        <v>35</v>
      </c>
      <c r="L5310" t="s">
        <v>1192</v>
      </c>
      <c r="M5310" s="1" t="s">
        <v>57</v>
      </c>
      <c r="O5310" s="1" t="s">
        <v>30</v>
      </c>
      <c r="P5310" s="4">
        <v>4150000</v>
      </c>
      <c r="Q5310" s="5">
        <v>144</v>
      </c>
      <c r="T5310" s="1" t="s">
        <v>37</v>
      </c>
      <c r="U5310" s="4">
        <v>5091636.54</v>
      </c>
      <c r="V5310" s="5">
        <v>288</v>
      </c>
      <c r="W5310" s="5">
        <v>2</v>
      </c>
      <c r="Y5310" s="1" t="s">
        <v>69</v>
      </c>
      <c r="Z5310" s="3">
        <v>46233</v>
      </c>
      <c r="AA5310" s="1" t="s">
        <v>70</v>
      </c>
      <c r="AB5310" s="1" t="s">
        <v>71</v>
      </c>
      <c r="AC5310" t="b">
        <f t="shared" si="328"/>
        <v>1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15547</v>
      </c>
      <c r="B5311" s="1" t="s">
        <v>15548</v>
      </c>
      <c r="C5311" s="2">
        <v>46163.551145833299</v>
      </c>
      <c r="D5311" s="1" t="s">
        <v>30</v>
      </c>
      <c r="E5311" s="1" t="s">
        <v>278</v>
      </c>
      <c r="F5311" s="1" t="s">
        <v>279</v>
      </c>
      <c r="H5311" s="1" t="s">
        <v>15549</v>
      </c>
      <c r="I5311" s="1" t="s">
        <v>394</v>
      </c>
      <c r="J5311" s="1" t="s">
        <v>35</v>
      </c>
      <c r="K5311" s="1" t="s">
        <v>395</v>
      </c>
      <c r="L5311" t="s">
        <v>279</v>
      </c>
      <c r="M5311" s="1" t="s">
        <v>91</v>
      </c>
      <c r="O5311" s="1" t="s">
        <v>30</v>
      </c>
      <c r="P5311" s="4">
        <v>4175000</v>
      </c>
      <c r="Q5311" s="5">
        <v>8350</v>
      </c>
      <c r="T5311" s="1" t="s">
        <v>37</v>
      </c>
      <c r="U5311" s="4">
        <v>5348591.96</v>
      </c>
      <c r="Y5311" s="1" t="s">
        <v>281</v>
      </c>
      <c r="Z5311" s="3">
        <v>46203</v>
      </c>
      <c r="AA5311" s="1" t="s">
        <v>39</v>
      </c>
      <c r="AB5311" s="1" t="s">
        <v>40</v>
      </c>
      <c r="AC5311" t="b">
        <f t="shared" si="328"/>
        <v>1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15550</v>
      </c>
      <c r="B5312" s="1" t="s">
        <v>15551</v>
      </c>
      <c r="C5312" s="2">
        <v>46057.7508564815</v>
      </c>
      <c r="D5312" s="1" t="s">
        <v>30</v>
      </c>
      <c r="E5312" s="1" t="s">
        <v>8976</v>
      </c>
      <c r="F5312" s="1" t="s">
        <v>90</v>
      </c>
      <c r="H5312" s="1" t="s">
        <v>15552</v>
      </c>
      <c r="I5312" s="1" t="s">
        <v>34</v>
      </c>
      <c r="J5312" s="1" t="s">
        <v>35</v>
      </c>
      <c r="K5312" s="1" t="s">
        <v>77</v>
      </c>
      <c r="L5312" t="s">
        <v>90</v>
      </c>
      <c r="M5312" s="1" t="s">
        <v>91</v>
      </c>
      <c r="O5312" s="1" t="s">
        <v>30</v>
      </c>
      <c r="P5312" s="4">
        <v>4175521</v>
      </c>
      <c r="Q5312" s="5">
        <v>2</v>
      </c>
      <c r="T5312" s="1" t="s">
        <v>37</v>
      </c>
      <c r="U5312" s="4">
        <v>4974297.93</v>
      </c>
      <c r="V5312" s="5">
        <v>0</v>
      </c>
      <c r="W5312" s="5">
        <v>537</v>
      </c>
      <c r="Y5312" s="1" t="s">
        <v>47</v>
      </c>
      <c r="Z5312" s="3">
        <v>46196</v>
      </c>
      <c r="AA5312" s="1" t="s">
        <v>58</v>
      </c>
      <c r="AB5312" s="1" t="s">
        <v>59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15553</v>
      </c>
      <c r="B5313" s="1" t="s">
        <v>15554</v>
      </c>
      <c r="C5313" s="2">
        <v>46149.840821759302</v>
      </c>
      <c r="D5313" s="1" t="s">
        <v>30</v>
      </c>
      <c r="E5313" s="1" t="s">
        <v>12374</v>
      </c>
      <c r="F5313" s="1" t="s">
        <v>6048</v>
      </c>
      <c r="H5313" s="1" t="s">
        <v>15555</v>
      </c>
      <c r="I5313" s="1" t="s">
        <v>34</v>
      </c>
      <c r="J5313" s="1" t="s">
        <v>109</v>
      </c>
      <c r="K5313" s="1" t="s">
        <v>35</v>
      </c>
      <c r="L5313" t="s">
        <v>6048</v>
      </c>
      <c r="M5313" s="1" t="s">
        <v>57</v>
      </c>
      <c r="O5313" s="1" t="s">
        <v>30</v>
      </c>
      <c r="P5313" s="4">
        <v>4200000</v>
      </c>
      <c r="Q5313" s="5">
        <v>50</v>
      </c>
      <c r="T5313" s="1" t="s">
        <v>37</v>
      </c>
      <c r="U5313" s="4">
        <v>5334419.5</v>
      </c>
      <c r="V5313" s="5">
        <v>300</v>
      </c>
      <c r="W5313" s="5">
        <v>150</v>
      </c>
      <c r="Y5313" s="1" t="s">
        <v>911</v>
      </c>
      <c r="Z5313" s="3">
        <v>46178</v>
      </c>
      <c r="AA5313" s="1" t="s">
        <v>39</v>
      </c>
      <c r="AB5313" s="1" t="s">
        <v>40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15556</v>
      </c>
      <c r="B5314" s="1" t="s">
        <v>15557</v>
      </c>
      <c r="C5314" s="2">
        <v>46135.4628240741</v>
      </c>
      <c r="D5314" s="1" t="s">
        <v>30</v>
      </c>
      <c r="E5314" s="1" t="s">
        <v>15558</v>
      </c>
      <c r="F5314" s="1" t="s">
        <v>1392</v>
      </c>
      <c r="H5314" s="1" t="s">
        <v>15559</v>
      </c>
      <c r="I5314" s="1" t="s">
        <v>34</v>
      </c>
      <c r="J5314" s="1" t="s">
        <v>109</v>
      </c>
      <c r="K5314" s="1" t="s">
        <v>35</v>
      </c>
      <c r="L5314" t="s">
        <v>1392</v>
      </c>
      <c r="O5314" s="1" t="s">
        <v>30</v>
      </c>
      <c r="P5314" s="4">
        <v>4200000</v>
      </c>
      <c r="Q5314" s="5">
        <v>200</v>
      </c>
      <c r="T5314" s="1" t="s">
        <v>37</v>
      </c>
      <c r="U5314" s="4">
        <v>5381880.6100000003</v>
      </c>
      <c r="V5314" s="5">
        <v>400</v>
      </c>
      <c r="W5314" s="5">
        <v>0</v>
      </c>
      <c r="Y5314" s="1" t="s">
        <v>69</v>
      </c>
      <c r="Z5314" s="3">
        <v>46253</v>
      </c>
      <c r="AA5314" s="1" t="s">
        <v>48</v>
      </c>
      <c r="AB5314" s="1" t="s">
        <v>49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15560</v>
      </c>
      <c r="B5315" s="1" t="s">
        <v>15561</v>
      </c>
      <c r="C5315" s="2">
        <v>46164.470127314802</v>
      </c>
      <c r="D5315" s="1" t="s">
        <v>30</v>
      </c>
      <c r="E5315" s="1" t="s">
        <v>15562</v>
      </c>
      <c r="F5315" s="1" t="s">
        <v>771</v>
      </c>
      <c r="H5315" s="1" t="s">
        <v>15563</v>
      </c>
      <c r="I5315" s="1" t="s">
        <v>34</v>
      </c>
      <c r="J5315" s="1" t="s">
        <v>109</v>
      </c>
      <c r="K5315" s="1" t="s">
        <v>35</v>
      </c>
      <c r="L5315" t="s">
        <v>771</v>
      </c>
      <c r="M5315" s="1" t="s">
        <v>57</v>
      </c>
      <c r="O5315" s="1" t="s">
        <v>30</v>
      </c>
      <c r="P5315" s="4">
        <v>4252110</v>
      </c>
      <c r="Q5315" s="5">
        <v>123</v>
      </c>
      <c r="T5315" s="1" t="s">
        <v>37</v>
      </c>
      <c r="U5315" s="4">
        <v>5246677.29</v>
      </c>
      <c r="V5315" s="5">
        <v>252</v>
      </c>
      <c r="W5315" s="5">
        <v>0</v>
      </c>
      <c r="Y5315" s="1" t="s">
        <v>69</v>
      </c>
      <c r="Z5315" s="3">
        <v>46169</v>
      </c>
      <c r="AA5315" s="1" t="s">
        <v>48</v>
      </c>
      <c r="AB5315" s="1" t="s">
        <v>49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15564</v>
      </c>
      <c r="B5316" s="1" t="s">
        <v>15565</v>
      </c>
      <c r="C5316" s="2">
        <v>46146.726319444402</v>
      </c>
      <c r="D5316" s="1" t="s">
        <v>30</v>
      </c>
      <c r="E5316" s="1" t="s">
        <v>14050</v>
      </c>
      <c r="F5316" s="1" t="s">
        <v>372</v>
      </c>
      <c r="H5316" s="1" t="s">
        <v>15566</v>
      </c>
      <c r="I5316" s="1" t="s">
        <v>34</v>
      </c>
      <c r="J5316" s="1" t="s">
        <v>35</v>
      </c>
      <c r="K5316" s="1" t="s">
        <v>126</v>
      </c>
      <c r="L5316" t="s">
        <v>372</v>
      </c>
      <c r="O5316" s="1" t="s">
        <v>30</v>
      </c>
      <c r="P5316" s="4">
        <v>4320000</v>
      </c>
      <c r="Q5316" s="5">
        <v>60</v>
      </c>
      <c r="T5316" s="1" t="s">
        <v>37</v>
      </c>
      <c r="U5316" s="4">
        <v>5311439.82</v>
      </c>
      <c r="V5316" s="5">
        <v>120</v>
      </c>
      <c r="W5316" s="5">
        <v>0</v>
      </c>
      <c r="Y5316" s="1" t="s">
        <v>374</v>
      </c>
      <c r="Z5316" s="3">
        <v>46203</v>
      </c>
      <c r="AA5316" s="1" t="s">
        <v>48</v>
      </c>
      <c r="AB5316" s="1" t="s">
        <v>49</v>
      </c>
      <c r="AC5316" t="b">
        <f t="shared" si="332"/>
        <v>0</v>
      </c>
      <c r="AD5316" t="b">
        <f t="shared" si="333"/>
        <v>1</v>
      </c>
      <c r="AE5316" t="b">
        <f t="shared" si="334"/>
        <v>0</v>
      </c>
      <c r="AF5316" t="b">
        <f t="shared" si="335"/>
        <v>0</v>
      </c>
    </row>
    <row r="5317" spans="1:32">
      <c r="A5317" t="s">
        <v>15567</v>
      </c>
      <c r="B5317" s="1" t="s">
        <v>15568</v>
      </c>
      <c r="C5317" s="2">
        <v>46146.725856481498</v>
      </c>
      <c r="D5317" s="1" t="s">
        <v>30</v>
      </c>
      <c r="E5317" s="1" t="s">
        <v>14050</v>
      </c>
      <c r="F5317" s="1" t="s">
        <v>372</v>
      </c>
      <c r="H5317" s="1" t="s">
        <v>15569</v>
      </c>
      <c r="I5317" s="1" t="s">
        <v>34</v>
      </c>
      <c r="J5317" s="1" t="s">
        <v>35</v>
      </c>
      <c r="K5317" s="1" t="s">
        <v>235</v>
      </c>
      <c r="L5317" t="s">
        <v>372</v>
      </c>
      <c r="O5317" s="1" t="s">
        <v>30</v>
      </c>
      <c r="P5317" s="4">
        <v>4320000</v>
      </c>
      <c r="Q5317" s="5">
        <v>60</v>
      </c>
      <c r="T5317" s="1" t="s">
        <v>37</v>
      </c>
      <c r="U5317" s="4">
        <v>5311439.82</v>
      </c>
      <c r="V5317" s="5">
        <v>120</v>
      </c>
      <c r="W5317" s="5">
        <v>0</v>
      </c>
      <c r="Y5317" s="1" t="s">
        <v>374</v>
      </c>
      <c r="Z5317" s="3">
        <v>46203</v>
      </c>
      <c r="AA5317" s="1" t="s">
        <v>48</v>
      </c>
      <c r="AB5317" s="1" t="s">
        <v>49</v>
      </c>
      <c r="AC5317" t="b">
        <f t="shared" si="332"/>
        <v>0</v>
      </c>
      <c r="AD5317" t="b">
        <f t="shared" si="333"/>
        <v>1</v>
      </c>
      <c r="AE5317" t="b">
        <f t="shared" si="334"/>
        <v>0</v>
      </c>
      <c r="AF5317" t="b">
        <f t="shared" si="335"/>
        <v>0</v>
      </c>
    </row>
    <row r="5318" spans="1:32">
      <c r="A5318" t="s">
        <v>15570</v>
      </c>
      <c r="B5318" s="1" t="s">
        <v>15571</v>
      </c>
      <c r="C5318" s="2">
        <v>46030.789652777799</v>
      </c>
      <c r="D5318" s="1" t="s">
        <v>30</v>
      </c>
      <c r="E5318" s="1" t="s">
        <v>15572</v>
      </c>
      <c r="F5318" s="1" t="s">
        <v>211</v>
      </c>
      <c r="H5318" s="1" t="s">
        <v>15573</v>
      </c>
      <c r="I5318" s="1" t="s">
        <v>115</v>
      </c>
      <c r="J5318" s="1" t="s">
        <v>35</v>
      </c>
      <c r="K5318" s="1" t="s">
        <v>35</v>
      </c>
      <c r="L5318" t="s">
        <v>211</v>
      </c>
      <c r="M5318" s="1" t="s">
        <v>91</v>
      </c>
      <c r="O5318" s="1" t="s">
        <v>30</v>
      </c>
      <c r="P5318" s="4">
        <v>4356000</v>
      </c>
      <c r="Q5318" s="5">
        <v>5600</v>
      </c>
      <c r="T5318" s="1" t="s">
        <v>37</v>
      </c>
      <c r="U5318" s="4">
        <v>5181896.68</v>
      </c>
      <c r="Y5318" s="1" t="s">
        <v>47</v>
      </c>
      <c r="Z5318" s="3">
        <v>46203</v>
      </c>
      <c r="AA5318" s="1" t="s">
        <v>58</v>
      </c>
      <c r="AB5318" s="1" t="s">
        <v>59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15574</v>
      </c>
      <c r="B5319" s="1" t="s">
        <v>15575</v>
      </c>
      <c r="C5319" s="2">
        <v>46160.717199074097</v>
      </c>
      <c r="D5319" s="1" t="s">
        <v>30</v>
      </c>
      <c r="E5319" s="1" t="s">
        <v>31</v>
      </c>
      <c r="F5319" s="1" t="s">
        <v>32</v>
      </c>
      <c r="H5319" s="1" t="s">
        <v>33</v>
      </c>
      <c r="I5319" s="1" t="s">
        <v>34</v>
      </c>
      <c r="J5319" s="1" t="s">
        <v>35</v>
      </c>
      <c r="K5319" s="1" t="s">
        <v>200</v>
      </c>
      <c r="L5319" t="s">
        <v>32</v>
      </c>
      <c r="O5319" s="1" t="s">
        <v>30</v>
      </c>
      <c r="P5319" s="4">
        <v>4400000</v>
      </c>
      <c r="Q5319" s="5">
        <v>100</v>
      </c>
      <c r="T5319" s="1" t="s">
        <v>37</v>
      </c>
      <c r="U5319" s="4">
        <v>5601641.4800000004</v>
      </c>
      <c r="V5319" s="5">
        <v>400</v>
      </c>
      <c r="W5319" s="5">
        <v>0</v>
      </c>
      <c r="Y5319" s="1" t="s">
        <v>38</v>
      </c>
      <c r="Z5319" s="3">
        <v>46193</v>
      </c>
      <c r="AA5319" s="1" t="s">
        <v>39</v>
      </c>
      <c r="AB5319" s="1" t="s">
        <v>40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15576</v>
      </c>
      <c r="B5320" s="1" t="s">
        <v>15577</v>
      </c>
      <c r="C5320" s="2">
        <v>46162.4753472222</v>
      </c>
      <c r="D5320" s="1" t="s">
        <v>30</v>
      </c>
      <c r="E5320" s="1" t="s">
        <v>9307</v>
      </c>
      <c r="F5320" s="1" t="s">
        <v>771</v>
      </c>
      <c r="H5320" s="1" t="s">
        <v>12006</v>
      </c>
      <c r="I5320" s="1" t="s">
        <v>34</v>
      </c>
      <c r="J5320" s="1" t="s">
        <v>97</v>
      </c>
      <c r="K5320" s="1" t="s">
        <v>35</v>
      </c>
      <c r="L5320" t="s">
        <v>771</v>
      </c>
      <c r="M5320" s="1" t="s">
        <v>57</v>
      </c>
      <c r="O5320" s="1" t="s">
        <v>30</v>
      </c>
      <c r="P5320" s="4">
        <v>4401600</v>
      </c>
      <c r="Q5320" s="5">
        <v>48</v>
      </c>
      <c r="T5320" s="1" t="s">
        <v>37</v>
      </c>
      <c r="U5320" s="4">
        <v>5431132.96</v>
      </c>
      <c r="V5320" s="5">
        <v>534</v>
      </c>
      <c r="W5320" s="5">
        <v>0</v>
      </c>
      <c r="Y5320" s="1" t="s">
        <v>69</v>
      </c>
      <c r="Z5320" s="3">
        <v>46169</v>
      </c>
      <c r="AA5320" s="1" t="s">
        <v>48</v>
      </c>
      <c r="AB5320" s="1" t="s">
        <v>49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15578</v>
      </c>
      <c r="B5321" s="1" t="s">
        <v>15579</v>
      </c>
      <c r="C5321" s="2">
        <v>46167.473391203697</v>
      </c>
      <c r="D5321" s="1" t="s">
        <v>30</v>
      </c>
      <c r="E5321" s="1" t="s">
        <v>12908</v>
      </c>
      <c r="F5321" s="1" t="s">
        <v>771</v>
      </c>
      <c r="H5321" s="1" t="s">
        <v>12909</v>
      </c>
      <c r="I5321" s="1" t="s">
        <v>356</v>
      </c>
      <c r="J5321" s="1" t="s">
        <v>35</v>
      </c>
      <c r="K5321" s="1" t="s">
        <v>103</v>
      </c>
      <c r="L5321" t="s">
        <v>771</v>
      </c>
      <c r="O5321" s="1" t="s">
        <v>30</v>
      </c>
      <c r="P5321" s="4">
        <v>4472050</v>
      </c>
      <c r="Q5321" s="5">
        <v>173</v>
      </c>
      <c r="T5321" s="1" t="s">
        <v>37</v>
      </c>
      <c r="U5321" s="4">
        <v>5751502.0700000003</v>
      </c>
      <c r="Y5321" s="1" t="s">
        <v>69</v>
      </c>
      <c r="Z5321" s="3">
        <v>46254</v>
      </c>
      <c r="AA5321" s="1" t="s">
        <v>39</v>
      </c>
      <c r="AB5321" s="1" t="s">
        <v>40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15580</v>
      </c>
      <c r="B5322" s="1" t="s">
        <v>15581</v>
      </c>
      <c r="C5322" s="2">
        <v>46035.792546296303</v>
      </c>
      <c r="D5322" s="1" t="s">
        <v>30</v>
      </c>
      <c r="E5322" s="1" t="s">
        <v>4755</v>
      </c>
      <c r="F5322" s="1" t="s">
        <v>90</v>
      </c>
      <c r="H5322" s="1" t="s">
        <v>15582</v>
      </c>
      <c r="I5322" s="1" t="s">
        <v>34</v>
      </c>
      <c r="J5322" s="1" t="s">
        <v>181</v>
      </c>
      <c r="K5322" s="1" t="s">
        <v>35</v>
      </c>
      <c r="L5322" t="s">
        <v>90</v>
      </c>
      <c r="M5322" s="1" t="s">
        <v>57</v>
      </c>
      <c r="O5322" s="1" t="s">
        <v>30</v>
      </c>
      <c r="P5322" s="4">
        <v>4500000</v>
      </c>
      <c r="Q5322" s="5">
        <v>1614</v>
      </c>
      <c r="T5322" s="1" t="s">
        <v>37</v>
      </c>
      <c r="U5322" s="4">
        <v>5360849.74</v>
      </c>
      <c r="V5322" s="5">
        <v>360</v>
      </c>
      <c r="W5322" s="5">
        <v>12000</v>
      </c>
      <c r="Y5322" s="1" t="s">
        <v>47</v>
      </c>
      <c r="Z5322" s="3">
        <v>46171</v>
      </c>
      <c r="AA5322" s="1" t="s">
        <v>48</v>
      </c>
      <c r="AB5322" s="1" t="s">
        <v>49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15583</v>
      </c>
      <c r="B5323" s="1" t="s">
        <v>15584</v>
      </c>
      <c r="C5323" s="2">
        <v>46035.792546296303</v>
      </c>
      <c r="D5323" s="1" t="s">
        <v>30</v>
      </c>
      <c r="E5323" s="1" t="s">
        <v>4755</v>
      </c>
      <c r="F5323" s="1" t="s">
        <v>90</v>
      </c>
      <c r="H5323" s="1" t="s">
        <v>15582</v>
      </c>
      <c r="I5323" s="1" t="s">
        <v>34</v>
      </c>
      <c r="J5323" s="1" t="s">
        <v>56</v>
      </c>
      <c r="K5323" s="1" t="s">
        <v>35</v>
      </c>
      <c r="L5323" t="s">
        <v>90</v>
      </c>
      <c r="M5323" s="1" t="s">
        <v>57</v>
      </c>
      <c r="O5323" s="1" t="s">
        <v>30</v>
      </c>
      <c r="P5323" s="4">
        <v>4500000</v>
      </c>
      <c r="Q5323" s="5">
        <v>1614</v>
      </c>
      <c r="T5323" s="1" t="s">
        <v>37</v>
      </c>
      <c r="U5323" s="4">
        <v>5360849.74</v>
      </c>
      <c r="V5323" s="5">
        <v>360</v>
      </c>
      <c r="W5323" s="5">
        <v>12000</v>
      </c>
      <c r="Y5323" s="1" t="s">
        <v>47</v>
      </c>
      <c r="Z5323" s="3">
        <v>46171</v>
      </c>
      <c r="AA5323" s="1" t="s">
        <v>48</v>
      </c>
      <c r="AB5323" s="1" t="s">
        <v>49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15585</v>
      </c>
      <c r="B5324" s="1" t="s">
        <v>15586</v>
      </c>
      <c r="C5324" s="2">
        <v>46160.721122685201</v>
      </c>
      <c r="D5324" s="1" t="s">
        <v>30</v>
      </c>
      <c r="E5324" s="1" t="s">
        <v>31</v>
      </c>
      <c r="F5324" s="1" t="s">
        <v>32</v>
      </c>
      <c r="H5324" s="1" t="s">
        <v>33</v>
      </c>
      <c r="I5324" s="1" t="s">
        <v>34</v>
      </c>
      <c r="J5324" s="1" t="s">
        <v>35</v>
      </c>
      <c r="K5324" s="1" t="s">
        <v>1836</v>
      </c>
      <c r="L5324" t="s">
        <v>32</v>
      </c>
      <c r="O5324" s="1" t="s">
        <v>30</v>
      </c>
      <c r="P5324" s="4">
        <v>4673000</v>
      </c>
      <c r="Q5324" s="5">
        <v>31</v>
      </c>
      <c r="T5324" s="1" t="s">
        <v>37</v>
      </c>
      <c r="U5324" s="4">
        <v>5949197.8700000001</v>
      </c>
      <c r="V5324" s="5">
        <v>122</v>
      </c>
      <c r="W5324" s="5">
        <v>0</v>
      </c>
      <c r="Y5324" s="1" t="s">
        <v>38</v>
      </c>
      <c r="Z5324" s="3">
        <v>46193</v>
      </c>
      <c r="AA5324" s="1" t="s">
        <v>39</v>
      </c>
      <c r="AB5324" s="1" t="s">
        <v>40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15587</v>
      </c>
      <c r="B5325" s="1" t="s">
        <v>15588</v>
      </c>
      <c r="C5325" s="2">
        <v>46162.723194444399</v>
      </c>
      <c r="D5325" s="1" t="s">
        <v>30</v>
      </c>
      <c r="E5325" s="1" t="s">
        <v>9260</v>
      </c>
      <c r="F5325" s="1" t="s">
        <v>1192</v>
      </c>
      <c r="H5325" s="1" t="s">
        <v>15589</v>
      </c>
      <c r="I5325" s="1" t="s">
        <v>34</v>
      </c>
      <c r="J5325" s="1" t="s">
        <v>109</v>
      </c>
      <c r="K5325" s="1" t="s">
        <v>35</v>
      </c>
      <c r="L5325" t="s">
        <v>1192</v>
      </c>
      <c r="O5325" s="1" t="s">
        <v>30</v>
      </c>
      <c r="P5325" s="4">
        <v>4720000</v>
      </c>
      <c r="Q5325" s="5">
        <v>80</v>
      </c>
      <c r="T5325" s="1" t="s">
        <v>37</v>
      </c>
      <c r="U5325" s="4">
        <v>6046791.3899999997</v>
      </c>
      <c r="V5325" s="5">
        <v>160</v>
      </c>
      <c r="W5325" s="5">
        <v>25</v>
      </c>
      <c r="Y5325" s="1" t="s">
        <v>69</v>
      </c>
      <c r="Z5325" s="3">
        <v>46232</v>
      </c>
      <c r="AA5325" s="1" t="s">
        <v>39</v>
      </c>
      <c r="AB5325" s="1" t="s">
        <v>40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15590</v>
      </c>
      <c r="B5326" s="1" t="s">
        <v>15591</v>
      </c>
      <c r="C5326" s="2">
        <v>46087.615416666697</v>
      </c>
      <c r="D5326" s="1" t="s">
        <v>30</v>
      </c>
      <c r="E5326" s="1" t="s">
        <v>3822</v>
      </c>
      <c r="F5326" s="1" t="s">
        <v>53</v>
      </c>
      <c r="H5326" s="1" t="s">
        <v>3823</v>
      </c>
      <c r="I5326" s="1" t="s">
        <v>55</v>
      </c>
      <c r="J5326" s="1" t="s">
        <v>68</v>
      </c>
      <c r="K5326" s="1" t="s">
        <v>35</v>
      </c>
      <c r="L5326" t="s">
        <v>53</v>
      </c>
      <c r="M5326" s="1" t="s">
        <v>91</v>
      </c>
      <c r="O5326" s="1" t="s">
        <v>30</v>
      </c>
      <c r="P5326" s="4">
        <v>4764700</v>
      </c>
      <c r="Q5326" s="5">
        <v>839</v>
      </c>
      <c r="S5326" s="5">
        <v>218000</v>
      </c>
      <c r="T5326" s="1" t="s">
        <v>37</v>
      </c>
      <c r="U5326" s="4">
        <v>5841523.9800000004</v>
      </c>
      <c r="Y5326" s="1" t="s">
        <v>47</v>
      </c>
      <c r="Z5326" s="3">
        <v>46387</v>
      </c>
      <c r="AA5326" s="1" t="s">
        <v>48</v>
      </c>
      <c r="AB5326" s="1" t="s">
        <v>49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15592</v>
      </c>
      <c r="B5327" s="1" t="s">
        <v>15593</v>
      </c>
      <c r="C5327" s="2">
        <v>46146.590138888903</v>
      </c>
      <c r="D5327" s="1" t="s">
        <v>30</v>
      </c>
      <c r="E5327" s="1" t="s">
        <v>15366</v>
      </c>
      <c r="F5327" s="1" t="s">
        <v>372</v>
      </c>
      <c r="H5327" s="1" t="s">
        <v>15594</v>
      </c>
      <c r="I5327" s="1" t="s">
        <v>34</v>
      </c>
      <c r="J5327" s="1" t="s">
        <v>35</v>
      </c>
      <c r="K5327" s="1" t="s">
        <v>191</v>
      </c>
      <c r="L5327" t="s">
        <v>372</v>
      </c>
      <c r="O5327" s="1" t="s">
        <v>30</v>
      </c>
      <c r="P5327" s="4">
        <v>4800000</v>
      </c>
      <c r="Q5327" s="5">
        <v>100</v>
      </c>
      <c r="T5327" s="1" t="s">
        <v>37</v>
      </c>
      <c r="U5327" s="4">
        <v>5937600.6699999999</v>
      </c>
      <c r="V5327" s="5">
        <v>200</v>
      </c>
      <c r="W5327" s="5">
        <v>0</v>
      </c>
      <c r="Y5327" s="1" t="s">
        <v>374</v>
      </c>
      <c r="Z5327" s="3">
        <v>46203</v>
      </c>
      <c r="AA5327" s="1" t="s">
        <v>48</v>
      </c>
      <c r="AB5327" s="1" t="s">
        <v>49</v>
      </c>
      <c r="AC5327" t="b">
        <f t="shared" si="332"/>
        <v>0</v>
      </c>
      <c r="AD5327" t="b">
        <f t="shared" si="333"/>
        <v>1</v>
      </c>
      <c r="AE5327" t="b">
        <f t="shared" si="334"/>
        <v>0</v>
      </c>
      <c r="AF5327" t="b">
        <f t="shared" si="335"/>
        <v>0</v>
      </c>
    </row>
    <row r="5328" spans="1:32">
      <c r="A5328" t="s">
        <v>15595</v>
      </c>
      <c r="B5328" s="1" t="s">
        <v>15596</v>
      </c>
      <c r="C5328" s="2">
        <v>46142.7117013889</v>
      </c>
      <c r="D5328" s="1" t="s">
        <v>30</v>
      </c>
      <c r="E5328" s="1" t="s">
        <v>11425</v>
      </c>
      <c r="F5328" s="1" t="s">
        <v>1192</v>
      </c>
      <c r="H5328" s="1" t="s">
        <v>15597</v>
      </c>
      <c r="I5328" s="1" t="s">
        <v>55</v>
      </c>
      <c r="J5328" s="1" t="s">
        <v>35</v>
      </c>
      <c r="K5328" s="1" t="s">
        <v>35</v>
      </c>
      <c r="L5328" t="s">
        <v>1192</v>
      </c>
      <c r="M5328" s="1" t="s">
        <v>57</v>
      </c>
      <c r="O5328" s="1" t="s">
        <v>30</v>
      </c>
      <c r="P5328" s="4">
        <v>4800000</v>
      </c>
      <c r="Q5328" s="5">
        <v>4800</v>
      </c>
      <c r="S5328" s="5">
        <v>480000</v>
      </c>
      <c r="T5328" s="1" t="s">
        <v>37</v>
      </c>
      <c r="U5328" s="4">
        <v>6150241.9199999999</v>
      </c>
      <c r="Y5328" s="1" t="s">
        <v>69</v>
      </c>
      <c r="Z5328" s="3">
        <v>46225</v>
      </c>
      <c r="AA5328" s="1" t="s">
        <v>48</v>
      </c>
      <c r="AB5328" s="1" t="s">
        <v>49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15598</v>
      </c>
      <c r="B5329" s="1" t="s">
        <v>15599</v>
      </c>
      <c r="C5329" s="2">
        <v>46142.7117013889</v>
      </c>
      <c r="D5329" s="1" t="s">
        <v>30</v>
      </c>
      <c r="E5329" s="1" t="s">
        <v>11425</v>
      </c>
      <c r="F5329" s="1" t="s">
        <v>1192</v>
      </c>
      <c r="H5329" s="1" t="s">
        <v>15597</v>
      </c>
      <c r="I5329" s="1" t="s">
        <v>34</v>
      </c>
      <c r="J5329" s="1" t="s">
        <v>35</v>
      </c>
      <c r="K5329" s="1" t="s">
        <v>35</v>
      </c>
      <c r="L5329" t="s">
        <v>1192</v>
      </c>
      <c r="O5329" s="1" t="s">
        <v>30</v>
      </c>
      <c r="P5329" s="4">
        <v>4800000</v>
      </c>
      <c r="Q5329" s="5">
        <v>4800</v>
      </c>
      <c r="T5329" s="1" t="s">
        <v>37</v>
      </c>
      <c r="U5329" s="4">
        <v>6150241.9199999999</v>
      </c>
      <c r="V5329" s="5">
        <v>9600</v>
      </c>
      <c r="W5329" s="5">
        <v>360</v>
      </c>
      <c r="Y5329" s="1" t="s">
        <v>69</v>
      </c>
      <c r="Z5329" s="3">
        <v>46225</v>
      </c>
      <c r="AA5329" s="1" t="s">
        <v>48</v>
      </c>
      <c r="AB5329" s="1" t="s">
        <v>49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15600</v>
      </c>
      <c r="B5330" s="1" t="s">
        <v>15601</v>
      </c>
      <c r="C5330" s="2">
        <v>46154.868344907401</v>
      </c>
      <c r="D5330" s="1" t="s">
        <v>30</v>
      </c>
      <c r="E5330" s="1" t="s">
        <v>3500</v>
      </c>
      <c r="F5330" s="1" t="s">
        <v>44</v>
      </c>
      <c r="H5330" s="1" t="s">
        <v>11515</v>
      </c>
      <c r="I5330" s="1" t="s">
        <v>55</v>
      </c>
      <c r="J5330" s="1" t="s">
        <v>340</v>
      </c>
      <c r="K5330" s="1" t="s">
        <v>35</v>
      </c>
      <c r="L5330" t="s">
        <v>44</v>
      </c>
      <c r="M5330" s="1" t="s">
        <v>57</v>
      </c>
      <c r="O5330" s="1" t="s">
        <v>30</v>
      </c>
      <c r="P5330" s="4">
        <v>4800000</v>
      </c>
      <c r="Q5330" s="5">
        <v>1800</v>
      </c>
      <c r="S5330" s="5">
        <v>400000</v>
      </c>
      <c r="T5330" s="1" t="s">
        <v>37</v>
      </c>
      <c r="U5330" s="4">
        <v>6178558.5199999996</v>
      </c>
      <c r="Y5330" s="1" t="s">
        <v>47</v>
      </c>
      <c r="Z5330" s="3">
        <v>46231</v>
      </c>
      <c r="AA5330" s="1" t="s">
        <v>48</v>
      </c>
      <c r="AB5330" s="1" t="s">
        <v>49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15602</v>
      </c>
      <c r="B5331" s="1" t="s">
        <v>15603</v>
      </c>
      <c r="C5331" s="2">
        <v>46143.479189814803</v>
      </c>
      <c r="D5331" s="1" t="s">
        <v>30</v>
      </c>
      <c r="E5331" s="1" t="s">
        <v>15024</v>
      </c>
      <c r="F5331" s="1" t="s">
        <v>706</v>
      </c>
      <c r="H5331" s="1" t="s">
        <v>15604</v>
      </c>
      <c r="I5331" s="1" t="s">
        <v>34</v>
      </c>
      <c r="J5331" s="1" t="s">
        <v>35</v>
      </c>
      <c r="K5331" s="1" t="s">
        <v>46</v>
      </c>
      <c r="L5331" t="s">
        <v>706</v>
      </c>
      <c r="M5331" s="1" t="s">
        <v>91</v>
      </c>
      <c r="O5331" s="1" t="s">
        <v>30</v>
      </c>
      <c r="P5331" s="4">
        <v>4872000</v>
      </c>
      <c r="Q5331" s="5">
        <v>50</v>
      </c>
      <c r="T5331" s="1" t="s">
        <v>37</v>
      </c>
      <c r="U5331" s="4">
        <v>5524362.1399999997</v>
      </c>
      <c r="V5331" s="5">
        <v>600</v>
      </c>
      <c r="W5331" s="5">
        <v>0</v>
      </c>
      <c r="Y5331" s="1" t="s">
        <v>69</v>
      </c>
      <c r="Z5331" s="3">
        <v>46173</v>
      </c>
      <c r="AA5331" s="1" t="s">
        <v>39</v>
      </c>
      <c r="AB5331" s="1" t="s">
        <v>40</v>
      </c>
      <c r="AC5331" t="b">
        <f t="shared" si="332"/>
        <v>0</v>
      </c>
      <c r="AD5331" t="b">
        <f t="shared" si="333"/>
        <v>1</v>
      </c>
      <c r="AE5331" t="b">
        <f t="shared" si="334"/>
        <v>0</v>
      </c>
      <c r="AF5331" t="b">
        <f t="shared" si="335"/>
        <v>0</v>
      </c>
    </row>
    <row r="5332" spans="1:32">
      <c r="A5332" t="s">
        <v>15605</v>
      </c>
      <c r="B5332" s="1" t="s">
        <v>15606</v>
      </c>
      <c r="C5332" s="2">
        <v>46084.548912036997</v>
      </c>
      <c r="D5332" s="1" t="s">
        <v>30</v>
      </c>
      <c r="E5332" s="1" t="s">
        <v>4478</v>
      </c>
      <c r="F5332" s="1" t="s">
        <v>53</v>
      </c>
      <c r="H5332" s="1" t="s">
        <v>4479</v>
      </c>
      <c r="I5332" s="1" t="s">
        <v>356</v>
      </c>
      <c r="J5332" s="1" t="s">
        <v>35</v>
      </c>
      <c r="K5332" s="1" t="s">
        <v>103</v>
      </c>
      <c r="L5332" t="s">
        <v>53</v>
      </c>
      <c r="M5332" s="1" t="s">
        <v>91</v>
      </c>
      <c r="O5332" s="1" t="s">
        <v>30</v>
      </c>
      <c r="P5332" s="4">
        <v>4912570</v>
      </c>
      <c r="Q5332" s="5">
        <v>403</v>
      </c>
      <c r="T5332" s="1" t="s">
        <v>37</v>
      </c>
      <c r="U5332" s="4">
        <v>5814025.4699999997</v>
      </c>
      <c r="Y5332" s="1" t="s">
        <v>47</v>
      </c>
      <c r="Z5332" s="3">
        <v>46174</v>
      </c>
      <c r="AA5332" s="1" t="s">
        <v>39</v>
      </c>
      <c r="AB5332" s="1" t="s">
        <v>40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15607</v>
      </c>
      <c r="B5333" s="1" t="s">
        <v>15608</v>
      </c>
      <c r="C5333" s="2">
        <v>46162.698506944398</v>
      </c>
      <c r="D5333" s="1" t="s">
        <v>30</v>
      </c>
      <c r="E5333" s="1" t="s">
        <v>2528</v>
      </c>
      <c r="F5333" s="1" t="s">
        <v>87</v>
      </c>
      <c r="H5333" s="1" t="s">
        <v>2529</v>
      </c>
      <c r="I5333" s="1" t="s">
        <v>34</v>
      </c>
      <c r="J5333" s="1" t="s">
        <v>109</v>
      </c>
      <c r="K5333" s="1" t="s">
        <v>35</v>
      </c>
      <c r="L5333" t="s">
        <v>211</v>
      </c>
      <c r="M5333" s="1" t="s">
        <v>57</v>
      </c>
      <c r="O5333" s="1" t="s">
        <v>30</v>
      </c>
      <c r="P5333" s="4">
        <v>4990000</v>
      </c>
      <c r="Q5333" s="5">
        <v>223</v>
      </c>
      <c r="S5333" s="5">
        <v>0</v>
      </c>
      <c r="T5333" s="1" t="s">
        <v>37</v>
      </c>
      <c r="U5333" s="4">
        <v>6392688.3499999996</v>
      </c>
      <c r="V5333" s="5">
        <v>369</v>
      </c>
      <c r="W5333" s="5">
        <v>0</v>
      </c>
      <c r="Z5333" s="3">
        <v>46172</v>
      </c>
      <c r="AA5333" s="1" t="s">
        <v>58</v>
      </c>
      <c r="AB5333" s="1" t="s">
        <v>59</v>
      </c>
      <c r="AC5333" t="b">
        <f t="shared" si="332"/>
        <v>1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15609</v>
      </c>
      <c r="B5334" s="1" t="s">
        <v>15610</v>
      </c>
      <c r="C5334" s="2">
        <v>46148.004629629599</v>
      </c>
      <c r="D5334" s="1" t="s">
        <v>30</v>
      </c>
      <c r="E5334" s="1" t="s">
        <v>15611</v>
      </c>
      <c r="F5334" s="1" t="s">
        <v>909</v>
      </c>
      <c r="H5334" s="1" t="s">
        <v>15612</v>
      </c>
      <c r="I5334" s="1" t="s">
        <v>34</v>
      </c>
      <c r="J5334" s="1" t="s">
        <v>35</v>
      </c>
      <c r="K5334" s="1" t="s">
        <v>35</v>
      </c>
      <c r="L5334" t="s">
        <v>909</v>
      </c>
      <c r="M5334" s="1" t="s">
        <v>91</v>
      </c>
      <c r="O5334" s="1" t="s">
        <v>30</v>
      </c>
      <c r="P5334" s="4">
        <v>5000000</v>
      </c>
      <c r="Q5334" s="5">
        <v>3200</v>
      </c>
      <c r="T5334" s="1" t="s">
        <v>37</v>
      </c>
      <c r="U5334" s="4">
        <v>6224498.0300000003</v>
      </c>
      <c r="V5334" s="5">
        <v>6400</v>
      </c>
      <c r="W5334" s="5">
        <v>0</v>
      </c>
      <c r="Y5334" s="1" t="s">
        <v>911</v>
      </c>
      <c r="Z5334" s="3">
        <v>46178</v>
      </c>
      <c r="AA5334" s="1" t="s">
        <v>39</v>
      </c>
      <c r="AB5334" s="1" t="s">
        <v>40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15613</v>
      </c>
      <c r="B5335" s="1" t="s">
        <v>15614</v>
      </c>
      <c r="C5335" s="2">
        <v>46129.628182870401</v>
      </c>
      <c r="D5335" s="1" t="s">
        <v>30</v>
      </c>
      <c r="E5335" s="1" t="s">
        <v>15615</v>
      </c>
      <c r="F5335" s="1" t="s">
        <v>6048</v>
      </c>
      <c r="H5335" s="1" t="s">
        <v>15616</v>
      </c>
      <c r="I5335" s="1" t="s">
        <v>55</v>
      </c>
      <c r="J5335" s="1" t="s">
        <v>222</v>
      </c>
      <c r="K5335" s="1" t="s">
        <v>35</v>
      </c>
      <c r="L5335" t="s">
        <v>6048</v>
      </c>
      <c r="M5335" s="1" t="s">
        <v>57</v>
      </c>
      <c r="O5335" s="1" t="s">
        <v>30</v>
      </c>
      <c r="P5335" s="4">
        <v>5000000</v>
      </c>
      <c r="Q5335" s="5">
        <v>50</v>
      </c>
      <c r="S5335" s="5">
        <v>70000</v>
      </c>
      <c r="T5335" s="1" t="s">
        <v>37</v>
      </c>
      <c r="U5335" s="4">
        <v>6350499.4000000004</v>
      </c>
      <c r="Y5335" s="1" t="s">
        <v>911</v>
      </c>
      <c r="Z5335" s="3">
        <v>46183</v>
      </c>
      <c r="AA5335" s="1" t="s">
        <v>48</v>
      </c>
      <c r="AB5335" s="1" t="s">
        <v>49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15617</v>
      </c>
      <c r="B5336" s="1" t="s">
        <v>15618</v>
      </c>
      <c r="C5336" s="2">
        <v>46162.500706018502</v>
      </c>
      <c r="D5336" s="1" t="s">
        <v>30</v>
      </c>
      <c r="E5336" s="1" t="s">
        <v>15619</v>
      </c>
      <c r="F5336" s="1" t="s">
        <v>6048</v>
      </c>
      <c r="H5336" s="1" t="s">
        <v>15620</v>
      </c>
      <c r="I5336" s="1" t="s">
        <v>34</v>
      </c>
      <c r="J5336" s="1" t="s">
        <v>109</v>
      </c>
      <c r="K5336" s="1" t="s">
        <v>35</v>
      </c>
      <c r="L5336" t="s">
        <v>6048</v>
      </c>
      <c r="M5336" s="1" t="s">
        <v>57</v>
      </c>
      <c r="O5336" s="1" t="s">
        <v>30</v>
      </c>
      <c r="P5336" s="4">
        <v>5000000</v>
      </c>
      <c r="Q5336" s="5">
        <v>40</v>
      </c>
      <c r="T5336" s="1" t="s">
        <v>37</v>
      </c>
      <c r="U5336" s="4">
        <v>6411499.3200000003</v>
      </c>
      <c r="V5336" s="5">
        <v>250</v>
      </c>
      <c r="W5336" s="5">
        <v>0</v>
      </c>
      <c r="Y5336" s="1" t="s">
        <v>911</v>
      </c>
      <c r="Z5336" s="3">
        <v>46218</v>
      </c>
      <c r="AA5336" s="1" t="s">
        <v>48</v>
      </c>
      <c r="AB5336" s="1" t="s">
        <v>49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15621</v>
      </c>
      <c r="B5337" s="1" t="s">
        <v>15622</v>
      </c>
      <c r="C5337" s="2">
        <v>46035.7885185185</v>
      </c>
      <c r="D5337" s="1" t="s">
        <v>30</v>
      </c>
      <c r="E5337" s="1" t="s">
        <v>4755</v>
      </c>
      <c r="F5337" s="1" t="s">
        <v>90</v>
      </c>
      <c r="H5337" s="1" t="s">
        <v>4756</v>
      </c>
      <c r="I5337" s="1" t="s">
        <v>55</v>
      </c>
      <c r="J5337" s="1" t="s">
        <v>56</v>
      </c>
      <c r="K5337" s="1" t="s">
        <v>35</v>
      </c>
      <c r="L5337" t="s">
        <v>90</v>
      </c>
      <c r="M5337" s="1" t="s">
        <v>57</v>
      </c>
      <c r="O5337" s="1" t="s">
        <v>30</v>
      </c>
      <c r="P5337" s="4">
        <v>5000000</v>
      </c>
      <c r="Q5337" s="5">
        <v>350</v>
      </c>
      <c r="S5337" s="5">
        <v>300000</v>
      </c>
      <c r="T5337" s="1" t="s">
        <v>37</v>
      </c>
      <c r="U5337" s="4">
        <v>5956499.71</v>
      </c>
      <c r="Y5337" s="1" t="s">
        <v>47</v>
      </c>
      <c r="Z5337" s="3">
        <v>46294</v>
      </c>
      <c r="AA5337" s="1" t="s">
        <v>58</v>
      </c>
      <c r="AB5337" s="1" t="s">
        <v>59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15623</v>
      </c>
      <c r="B5338" s="1" t="s">
        <v>15624</v>
      </c>
      <c r="C5338" s="2">
        <v>46162.194571759297</v>
      </c>
      <c r="D5338" s="1" t="s">
        <v>30</v>
      </c>
      <c r="E5338" s="1" t="s">
        <v>15625</v>
      </c>
      <c r="F5338" s="1" t="s">
        <v>909</v>
      </c>
      <c r="H5338" s="1" t="s">
        <v>15626</v>
      </c>
      <c r="I5338" s="1" t="s">
        <v>34</v>
      </c>
      <c r="J5338" s="1" t="s">
        <v>109</v>
      </c>
      <c r="K5338" s="1" t="s">
        <v>35</v>
      </c>
      <c r="L5338" t="s">
        <v>909</v>
      </c>
      <c r="M5338" s="1" t="s">
        <v>57</v>
      </c>
      <c r="O5338" s="1" t="s">
        <v>30</v>
      </c>
      <c r="P5338" s="4">
        <v>5000000</v>
      </c>
      <c r="Q5338" s="5">
        <v>200</v>
      </c>
      <c r="T5338" s="1" t="s">
        <v>37</v>
      </c>
      <c r="U5338" s="4">
        <v>6046498.0700000003</v>
      </c>
      <c r="V5338" s="5">
        <v>700</v>
      </c>
      <c r="W5338" s="5">
        <v>0</v>
      </c>
      <c r="Y5338" s="1" t="s">
        <v>911</v>
      </c>
      <c r="Z5338" s="3">
        <v>46189</v>
      </c>
      <c r="AA5338" s="1" t="s">
        <v>39</v>
      </c>
      <c r="AB5338" s="1" t="s">
        <v>40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15627</v>
      </c>
      <c r="B5339" s="1" t="s">
        <v>15628</v>
      </c>
      <c r="C5339" s="2">
        <v>46147.822060185201</v>
      </c>
      <c r="D5339" s="1" t="s">
        <v>30</v>
      </c>
      <c r="E5339" s="1" t="s">
        <v>10799</v>
      </c>
      <c r="F5339" s="1" t="s">
        <v>6048</v>
      </c>
      <c r="H5339" s="1" t="s">
        <v>15629</v>
      </c>
      <c r="I5339" s="1" t="s">
        <v>55</v>
      </c>
      <c r="J5339" s="1" t="s">
        <v>222</v>
      </c>
      <c r="K5339" s="1" t="s">
        <v>35</v>
      </c>
      <c r="L5339" t="s">
        <v>6048</v>
      </c>
      <c r="M5339" s="1" t="s">
        <v>57</v>
      </c>
      <c r="O5339" s="1" t="s">
        <v>30</v>
      </c>
      <c r="P5339" s="4">
        <v>5000000</v>
      </c>
      <c r="Q5339" s="5">
        <v>80</v>
      </c>
      <c r="S5339" s="5">
        <v>45000</v>
      </c>
      <c r="T5339" s="1" t="s">
        <v>37</v>
      </c>
      <c r="U5339" s="4">
        <v>6462502.4100000001</v>
      </c>
      <c r="Y5339" s="1" t="s">
        <v>911</v>
      </c>
      <c r="Z5339" s="3">
        <v>46233</v>
      </c>
      <c r="AA5339" s="1" t="s">
        <v>48</v>
      </c>
      <c r="AB5339" s="1" t="s">
        <v>49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15630</v>
      </c>
      <c r="B5340" s="1" t="s">
        <v>15631</v>
      </c>
      <c r="C5340" s="2">
        <v>46142.709062499998</v>
      </c>
      <c r="D5340" s="1" t="s">
        <v>30</v>
      </c>
      <c r="E5340" s="1" t="s">
        <v>14018</v>
      </c>
      <c r="F5340" s="1" t="s">
        <v>1192</v>
      </c>
      <c r="H5340" s="1" t="s">
        <v>15632</v>
      </c>
      <c r="I5340" s="1" t="s">
        <v>34</v>
      </c>
      <c r="J5340" s="1" t="s">
        <v>35</v>
      </c>
      <c r="K5340" s="1" t="s">
        <v>35</v>
      </c>
      <c r="L5340" t="s">
        <v>1192</v>
      </c>
      <c r="O5340" s="1" t="s">
        <v>30</v>
      </c>
      <c r="P5340" s="4">
        <v>5000000</v>
      </c>
      <c r="Q5340" s="5">
        <v>180</v>
      </c>
      <c r="T5340" s="1" t="s">
        <v>37</v>
      </c>
      <c r="U5340" s="4">
        <v>6406502</v>
      </c>
      <c r="V5340" s="5">
        <v>360</v>
      </c>
      <c r="W5340" s="5">
        <v>2</v>
      </c>
      <c r="Y5340" s="1" t="s">
        <v>69</v>
      </c>
      <c r="Z5340" s="3">
        <v>46225</v>
      </c>
      <c r="AA5340" s="1" t="s">
        <v>48</v>
      </c>
      <c r="AB5340" s="1" t="s">
        <v>49</v>
      </c>
      <c r="AC5340" t="b">
        <f t="shared" si="332"/>
        <v>1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15633</v>
      </c>
      <c r="B5341" s="1" t="s">
        <v>15634</v>
      </c>
      <c r="C5341" s="2">
        <v>46118.718831018501</v>
      </c>
      <c r="D5341" s="1" t="s">
        <v>30</v>
      </c>
      <c r="E5341" s="1" t="s">
        <v>15615</v>
      </c>
      <c r="F5341" s="1" t="s">
        <v>6048</v>
      </c>
      <c r="H5341" s="1" t="s">
        <v>15635</v>
      </c>
      <c r="I5341" s="1" t="s">
        <v>34</v>
      </c>
      <c r="J5341" s="1" t="s">
        <v>109</v>
      </c>
      <c r="K5341" s="1" t="s">
        <v>35</v>
      </c>
      <c r="L5341" t="s">
        <v>6048</v>
      </c>
      <c r="M5341" s="1" t="s">
        <v>57</v>
      </c>
      <c r="O5341" s="1" t="s">
        <v>30</v>
      </c>
      <c r="P5341" s="4">
        <v>5000000</v>
      </c>
      <c r="Q5341" s="5">
        <v>40</v>
      </c>
      <c r="T5341" s="1" t="s">
        <v>37</v>
      </c>
      <c r="U5341" s="4">
        <v>6234001.8200000003</v>
      </c>
      <c r="V5341" s="5">
        <v>120</v>
      </c>
      <c r="W5341" s="5">
        <v>100</v>
      </c>
      <c r="Y5341" s="1" t="s">
        <v>911</v>
      </c>
      <c r="Z5341" s="3">
        <v>46177</v>
      </c>
      <c r="AA5341" s="1" t="s">
        <v>48</v>
      </c>
      <c r="AB5341" s="1" t="s">
        <v>49</v>
      </c>
      <c r="AC5341" t="b">
        <f t="shared" si="332"/>
        <v>0</v>
      </c>
      <c r="AD5341" t="b">
        <f t="shared" si="333"/>
        <v>0</v>
      </c>
      <c r="AE5341" t="b">
        <f t="shared" si="334"/>
        <v>0</v>
      </c>
      <c r="AF5341" t="b">
        <f t="shared" si="335"/>
        <v>0</v>
      </c>
    </row>
    <row r="5342" spans="1:32">
      <c r="A5342" t="s">
        <v>15636</v>
      </c>
      <c r="B5342" s="1" t="s">
        <v>15637</v>
      </c>
      <c r="C5342" s="2">
        <v>46149.736458333296</v>
      </c>
      <c r="D5342" s="1" t="s">
        <v>30</v>
      </c>
      <c r="E5342" s="1" t="s">
        <v>2141</v>
      </c>
      <c r="F5342" s="1" t="s">
        <v>364</v>
      </c>
      <c r="H5342" s="1" t="s">
        <v>2142</v>
      </c>
      <c r="I5342" s="1" t="s">
        <v>34</v>
      </c>
      <c r="J5342" s="1" t="s">
        <v>109</v>
      </c>
      <c r="K5342" s="1" t="s">
        <v>35</v>
      </c>
      <c r="L5342" t="s">
        <v>364</v>
      </c>
      <c r="O5342" s="1" t="s">
        <v>30</v>
      </c>
      <c r="P5342" s="4">
        <v>5000000</v>
      </c>
      <c r="Q5342" s="5">
        <v>122</v>
      </c>
      <c r="T5342" s="1" t="s">
        <v>37</v>
      </c>
      <c r="U5342" s="4">
        <v>6488000.6200000001</v>
      </c>
      <c r="V5342" s="5">
        <v>814</v>
      </c>
      <c r="W5342" s="5">
        <v>0</v>
      </c>
      <c r="Y5342" s="1" t="s">
        <v>69</v>
      </c>
      <c r="Z5342" s="3">
        <v>46234</v>
      </c>
      <c r="AA5342" s="1" t="s">
        <v>48</v>
      </c>
      <c r="AB5342" s="1" t="s">
        <v>49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15638</v>
      </c>
      <c r="B5343" s="1" t="s">
        <v>15639</v>
      </c>
      <c r="C5343" s="2">
        <v>46113.102222222202</v>
      </c>
      <c r="D5343" s="1" t="s">
        <v>30</v>
      </c>
      <c r="E5343" s="1" t="s">
        <v>15640</v>
      </c>
      <c r="F5343" s="1" t="s">
        <v>53</v>
      </c>
      <c r="H5343" s="1" t="s">
        <v>15641</v>
      </c>
      <c r="I5343" s="1" t="s">
        <v>34</v>
      </c>
      <c r="J5343" s="1" t="s">
        <v>109</v>
      </c>
      <c r="K5343" s="1" t="s">
        <v>35</v>
      </c>
      <c r="L5343" t="s">
        <v>53</v>
      </c>
      <c r="M5343" s="1" t="s">
        <v>57</v>
      </c>
      <c r="O5343" s="1" t="s">
        <v>30</v>
      </c>
      <c r="P5343" s="4">
        <v>5000000</v>
      </c>
      <c r="Q5343" s="5">
        <v>323</v>
      </c>
      <c r="T5343" s="1" t="s">
        <v>37</v>
      </c>
      <c r="U5343" s="4">
        <v>6049500.29</v>
      </c>
      <c r="V5343" s="5">
        <v>655</v>
      </c>
      <c r="W5343" s="5">
        <v>0</v>
      </c>
      <c r="Y5343" s="1" t="s">
        <v>47</v>
      </c>
      <c r="Z5343" s="3">
        <v>46173</v>
      </c>
      <c r="AA5343" s="1" t="s">
        <v>39</v>
      </c>
      <c r="AB5343" s="1" t="s">
        <v>40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15642</v>
      </c>
      <c r="B5344" s="1" t="s">
        <v>15643</v>
      </c>
      <c r="C5344" s="2">
        <v>46104.613888888904</v>
      </c>
      <c r="D5344" s="1" t="s">
        <v>30</v>
      </c>
      <c r="E5344" s="1" t="s">
        <v>10945</v>
      </c>
      <c r="F5344" s="1" t="s">
        <v>909</v>
      </c>
      <c r="H5344" s="1" t="s">
        <v>15644</v>
      </c>
      <c r="I5344" s="1" t="s">
        <v>11440</v>
      </c>
      <c r="J5344" s="1" t="s">
        <v>109</v>
      </c>
      <c r="K5344" s="1" t="s">
        <v>35</v>
      </c>
      <c r="L5344" t="s">
        <v>909</v>
      </c>
      <c r="M5344" s="1" t="s">
        <v>57</v>
      </c>
      <c r="O5344" s="1" t="s">
        <v>30</v>
      </c>
      <c r="P5344" s="4">
        <v>5000000</v>
      </c>
      <c r="Q5344" s="5">
        <v>1</v>
      </c>
      <c r="S5344" s="5">
        <v>0</v>
      </c>
      <c r="T5344" s="1" t="s">
        <v>37</v>
      </c>
      <c r="U5344" s="4">
        <v>6223501.4100000001</v>
      </c>
      <c r="V5344" s="5">
        <v>840</v>
      </c>
      <c r="W5344" s="5">
        <v>0</v>
      </c>
      <c r="Y5344" s="1" t="s">
        <v>911</v>
      </c>
      <c r="Z5344" s="3">
        <v>46173</v>
      </c>
      <c r="AA5344" s="1" t="s">
        <v>58</v>
      </c>
      <c r="AB5344" s="1" t="s">
        <v>59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15645</v>
      </c>
      <c r="B5345" s="1" t="s">
        <v>15646</v>
      </c>
      <c r="C5345" s="2">
        <v>46035.7664351852</v>
      </c>
      <c r="D5345" s="1" t="s">
        <v>30</v>
      </c>
      <c r="E5345" s="1" t="s">
        <v>86</v>
      </c>
      <c r="F5345" s="1" t="s">
        <v>90</v>
      </c>
      <c r="H5345" s="1" t="s">
        <v>15647</v>
      </c>
      <c r="I5345" s="1" t="s">
        <v>34</v>
      </c>
      <c r="J5345" s="1" t="s">
        <v>77</v>
      </c>
      <c r="K5345" s="1" t="s">
        <v>35</v>
      </c>
      <c r="L5345" t="s">
        <v>90</v>
      </c>
      <c r="M5345" s="1" t="s">
        <v>57</v>
      </c>
      <c r="O5345" s="1" t="s">
        <v>30</v>
      </c>
      <c r="P5345" s="4">
        <v>5000000</v>
      </c>
      <c r="Q5345" s="5">
        <v>150</v>
      </c>
      <c r="T5345" s="1" t="s">
        <v>37</v>
      </c>
      <c r="U5345" s="4">
        <v>5956499.71</v>
      </c>
      <c r="V5345" s="5">
        <v>240</v>
      </c>
      <c r="W5345" s="5">
        <v>120</v>
      </c>
      <c r="Y5345" s="1" t="s">
        <v>47</v>
      </c>
      <c r="Z5345" s="3">
        <v>46169</v>
      </c>
      <c r="AA5345" s="1" t="s">
        <v>39</v>
      </c>
      <c r="AB5345" s="1" t="s">
        <v>40</v>
      </c>
      <c r="AC5345" t="b">
        <f t="shared" si="332"/>
        <v>0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>
      <c r="A5346" t="s">
        <v>15648</v>
      </c>
      <c r="B5346" s="1" t="s">
        <v>15649</v>
      </c>
      <c r="C5346" s="2">
        <v>46162.722314814797</v>
      </c>
      <c r="D5346" s="1" t="s">
        <v>30</v>
      </c>
      <c r="E5346" s="1" t="s">
        <v>15650</v>
      </c>
      <c r="F5346" s="1" t="s">
        <v>6048</v>
      </c>
      <c r="H5346" s="1" t="s">
        <v>15651</v>
      </c>
      <c r="I5346" s="1" t="s">
        <v>34</v>
      </c>
      <c r="J5346" s="1" t="s">
        <v>109</v>
      </c>
      <c r="K5346" s="1" t="s">
        <v>35</v>
      </c>
      <c r="L5346" t="s">
        <v>6048</v>
      </c>
      <c r="M5346" s="1" t="s">
        <v>57</v>
      </c>
      <c r="O5346" s="1" t="s">
        <v>30</v>
      </c>
      <c r="P5346" s="4">
        <v>5000000</v>
      </c>
      <c r="Q5346" s="5">
        <v>80</v>
      </c>
      <c r="T5346" s="1" t="s">
        <v>37</v>
      </c>
      <c r="U5346" s="4">
        <v>6405499.3499999996</v>
      </c>
      <c r="V5346" s="5">
        <v>250</v>
      </c>
      <c r="W5346" s="5">
        <v>100</v>
      </c>
      <c r="Y5346" s="1" t="s">
        <v>911</v>
      </c>
      <c r="Z5346" s="3">
        <v>46224</v>
      </c>
      <c r="AA5346" s="1" t="s">
        <v>48</v>
      </c>
      <c r="AB5346" s="1" t="s">
        <v>49</v>
      </c>
      <c r="AC5346" t="b">
        <f t="shared" si="332"/>
        <v>0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15652</v>
      </c>
      <c r="B5347" s="1" t="s">
        <v>15653</v>
      </c>
      <c r="C5347" s="2">
        <v>46159.922928240703</v>
      </c>
      <c r="D5347" s="1" t="s">
        <v>30</v>
      </c>
      <c r="E5347" s="1" t="s">
        <v>15654</v>
      </c>
      <c r="F5347" s="1" t="s">
        <v>491</v>
      </c>
      <c r="H5347" s="1" t="s">
        <v>15655</v>
      </c>
      <c r="I5347" s="1" t="s">
        <v>34</v>
      </c>
      <c r="J5347" s="1" t="s">
        <v>109</v>
      </c>
      <c r="K5347" s="1" t="s">
        <v>35</v>
      </c>
      <c r="L5347" t="s">
        <v>491</v>
      </c>
      <c r="O5347" s="1" t="s">
        <v>30</v>
      </c>
      <c r="P5347" s="4">
        <v>5000000</v>
      </c>
      <c r="Q5347" s="5">
        <v>70</v>
      </c>
      <c r="T5347" s="1" t="s">
        <v>37</v>
      </c>
      <c r="U5347" s="4">
        <v>6515502.1399999997</v>
      </c>
      <c r="V5347" s="5">
        <v>400</v>
      </c>
      <c r="W5347" s="5">
        <v>0</v>
      </c>
      <c r="Y5347" s="1" t="s">
        <v>493</v>
      </c>
      <c r="Z5347" s="3">
        <v>46212</v>
      </c>
      <c r="AA5347" s="1" t="s">
        <v>48</v>
      </c>
      <c r="AB5347" s="1" t="s">
        <v>49</v>
      </c>
      <c r="AC5347" t="b">
        <f t="shared" si="332"/>
        <v>1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15656</v>
      </c>
      <c r="B5348" s="1" t="s">
        <v>15657</v>
      </c>
      <c r="C5348" s="2">
        <v>46106.792291666701</v>
      </c>
      <c r="D5348" s="1" t="s">
        <v>30</v>
      </c>
      <c r="E5348" s="1" t="s">
        <v>15658</v>
      </c>
      <c r="F5348" s="1" t="s">
        <v>824</v>
      </c>
      <c r="H5348" s="1" t="s">
        <v>15659</v>
      </c>
      <c r="I5348" s="1" t="s">
        <v>34</v>
      </c>
      <c r="J5348" s="1" t="s">
        <v>109</v>
      </c>
      <c r="K5348" s="1" t="s">
        <v>35</v>
      </c>
      <c r="L5348" t="s">
        <v>824</v>
      </c>
      <c r="O5348" s="1" t="s">
        <v>30</v>
      </c>
      <c r="P5348" s="4">
        <v>5138350</v>
      </c>
      <c r="Q5348" s="5">
        <v>285</v>
      </c>
      <c r="T5348" s="1" t="s">
        <v>37</v>
      </c>
      <c r="U5348" s="4">
        <v>6330958.71</v>
      </c>
      <c r="V5348" s="5">
        <v>554</v>
      </c>
      <c r="W5348" s="5">
        <v>0</v>
      </c>
      <c r="Y5348" s="1" t="s">
        <v>78</v>
      </c>
      <c r="Z5348" s="3">
        <v>46219</v>
      </c>
      <c r="AA5348" s="1" t="s">
        <v>48</v>
      </c>
      <c r="AB5348" s="1" t="s">
        <v>49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15660</v>
      </c>
      <c r="B5349" s="1" t="s">
        <v>15661</v>
      </c>
      <c r="C5349" s="2">
        <v>46125.738020833298</v>
      </c>
      <c r="D5349" s="1" t="s">
        <v>30</v>
      </c>
      <c r="E5349" s="1" t="s">
        <v>15662</v>
      </c>
      <c r="F5349" s="1" t="s">
        <v>1597</v>
      </c>
      <c r="H5349" s="1" t="s">
        <v>15663</v>
      </c>
      <c r="I5349" s="1" t="s">
        <v>11440</v>
      </c>
      <c r="J5349" s="1" t="s">
        <v>77</v>
      </c>
      <c r="K5349" s="1" t="s">
        <v>35</v>
      </c>
      <c r="L5349" t="s">
        <v>1597</v>
      </c>
      <c r="M5349" s="1" t="s">
        <v>57</v>
      </c>
      <c r="O5349" s="1" t="s">
        <v>30</v>
      </c>
      <c r="P5349" s="4">
        <v>5275830</v>
      </c>
      <c r="Q5349" s="5">
        <v>4</v>
      </c>
      <c r="S5349" s="5">
        <v>36790476</v>
      </c>
      <c r="T5349" s="1" t="s">
        <v>37</v>
      </c>
      <c r="U5349" s="4">
        <v>6703999.1399999997</v>
      </c>
      <c r="V5349" s="5">
        <v>0</v>
      </c>
      <c r="W5349" s="5">
        <v>0</v>
      </c>
      <c r="Y5349" s="1" t="s">
        <v>38</v>
      </c>
      <c r="Z5349" s="3">
        <v>46226</v>
      </c>
      <c r="AA5349" s="1" t="s">
        <v>48</v>
      </c>
      <c r="AB5349" s="1" t="s">
        <v>49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15664</v>
      </c>
      <c r="B5350" s="1" t="s">
        <v>15665</v>
      </c>
      <c r="C5350" s="2">
        <v>46133.7815625</v>
      </c>
      <c r="D5350" s="1" t="s">
        <v>30</v>
      </c>
      <c r="E5350" s="1" t="s">
        <v>8763</v>
      </c>
      <c r="F5350" s="1" t="s">
        <v>1165</v>
      </c>
      <c r="H5350" s="1" t="s">
        <v>15666</v>
      </c>
      <c r="I5350" s="1" t="s">
        <v>55</v>
      </c>
      <c r="J5350" s="1" t="s">
        <v>109</v>
      </c>
      <c r="K5350" s="1" t="s">
        <v>35</v>
      </c>
      <c r="L5350" t="s">
        <v>1165</v>
      </c>
      <c r="O5350" s="1" t="s">
        <v>30</v>
      </c>
      <c r="P5350" s="4">
        <v>5280000</v>
      </c>
      <c r="Q5350" s="5">
        <v>540</v>
      </c>
      <c r="S5350" s="5">
        <v>120000</v>
      </c>
      <c r="T5350" s="1" t="s">
        <v>37</v>
      </c>
      <c r="U5350" s="4">
        <v>6573069.9199999999</v>
      </c>
      <c r="Y5350" s="1" t="s">
        <v>69</v>
      </c>
      <c r="Z5350" s="3">
        <v>46172</v>
      </c>
      <c r="AA5350" s="1" t="s">
        <v>58</v>
      </c>
      <c r="AB5350" s="1" t="s">
        <v>59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15667</v>
      </c>
      <c r="B5351" s="1" t="s">
        <v>15668</v>
      </c>
      <c r="C5351" s="2">
        <v>46142.049895833297</v>
      </c>
      <c r="D5351" s="1" t="s">
        <v>30</v>
      </c>
      <c r="E5351" s="1" t="s">
        <v>15181</v>
      </c>
      <c r="F5351" s="1" t="s">
        <v>1061</v>
      </c>
      <c r="H5351" s="1" t="s">
        <v>15669</v>
      </c>
      <c r="I5351" s="1" t="s">
        <v>55</v>
      </c>
      <c r="J5351" s="1" t="s">
        <v>109</v>
      </c>
      <c r="K5351" s="1" t="s">
        <v>35</v>
      </c>
      <c r="L5351" t="s">
        <v>1061</v>
      </c>
      <c r="M5351" s="1" t="s">
        <v>57</v>
      </c>
      <c r="O5351" s="1" t="s">
        <v>30</v>
      </c>
      <c r="P5351" s="4">
        <v>5300000</v>
      </c>
      <c r="Q5351" s="5">
        <v>80</v>
      </c>
      <c r="S5351" s="5">
        <v>30</v>
      </c>
      <c r="T5351" s="1" t="s">
        <v>37</v>
      </c>
      <c r="U5351" s="4">
        <v>6791422</v>
      </c>
      <c r="Y5351" s="1" t="s">
        <v>281</v>
      </c>
      <c r="Z5351" s="3">
        <v>46234</v>
      </c>
      <c r="AA5351" s="1" t="s">
        <v>39</v>
      </c>
      <c r="AB5351" s="1" t="s">
        <v>40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15670</v>
      </c>
      <c r="B5352" s="1" t="s">
        <v>15671</v>
      </c>
      <c r="C5352" s="2">
        <v>46164.714999999997</v>
      </c>
      <c r="D5352" s="1" t="s">
        <v>30</v>
      </c>
      <c r="E5352" s="1" t="s">
        <v>15672</v>
      </c>
      <c r="F5352" s="1" t="s">
        <v>771</v>
      </c>
      <c r="H5352" s="1" t="s">
        <v>15673</v>
      </c>
      <c r="I5352" s="1" t="s">
        <v>34</v>
      </c>
      <c r="J5352" s="1" t="s">
        <v>109</v>
      </c>
      <c r="K5352" s="1" t="s">
        <v>35</v>
      </c>
      <c r="L5352" t="s">
        <v>771</v>
      </c>
      <c r="M5352" s="1" t="s">
        <v>57</v>
      </c>
      <c r="O5352" s="1" t="s">
        <v>30</v>
      </c>
      <c r="P5352" s="4">
        <v>5371595</v>
      </c>
      <c r="Q5352" s="5">
        <v>4</v>
      </c>
      <c r="T5352" s="1" t="s">
        <v>37</v>
      </c>
      <c r="U5352" s="4">
        <v>6908406.5999999996</v>
      </c>
      <c r="V5352" s="5">
        <v>88</v>
      </c>
      <c r="W5352" s="5">
        <v>0</v>
      </c>
      <c r="Y5352" s="1" t="s">
        <v>69</v>
      </c>
      <c r="Z5352" s="3">
        <v>46218</v>
      </c>
      <c r="AA5352" s="1" t="s">
        <v>58</v>
      </c>
      <c r="AB5352" s="1" t="s">
        <v>59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1</v>
      </c>
    </row>
    <row r="5353" spans="1:32">
      <c r="A5353" t="s">
        <v>15674</v>
      </c>
      <c r="B5353" s="1" t="s">
        <v>15675</v>
      </c>
      <c r="C5353" s="2">
        <v>46100.815856481502</v>
      </c>
      <c r="D5353" s="1" t="s">
        <v>30</v>
      </c>
      <c r="E5353" s="1" t="s">
        <v>15676</v>
      </c>
      <c r="F5353" s="1" t="s">
        <v>364</v>
      </c>
      <c r="H5353" s="1" t="s">
        <v>15677</v>
      </c>
      <c r="I5353" s="1" t="s">
        <v>34</v>
      </c>
      <c r="J5353" s="1" t="s">
        <v>109</v>
      </c>
      <c r="K5353" s="1" t="s">
        <v>35</v>
      </c>
      <c r="L5353" t="s">
        <v>364</v>
      </c>
      <c r="M5353" s="1" t="s">
        <v>57</v>
      </c>
      <c r="O5353" s="1" t="s">
        <v>30</v>
      </c>
      <c r="P5353" s="4">
        <v>5400000</v>
      </c>
      <c r="Q5353" s="5">
        <v>180</v>
      </c>
      <c r="T5353" s="1" t="s">
        <v>37</v>
      </c>
      <c r="U5353" s="4">
        <v>6706258.8099999996</v>
      </c>
      <c r="V5353" s="5">
        <v>360</v>
      </c>
      <c r="W5353" s="5">
        <v>0</v>
      </c>
      <c r="Y5353" s="1" t="s">
        <v>69</v>
      </c>
      <c r="Z5353" s="3">
        <v>46203</v>
      </c>
      <c r="AA5353" s="1" t="s">
        <v>48</v>
      </c>
      <c r="AB5353" s="1" t="s">
        <v>49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15678</v>
      </c>
      <c r="B5354" s="1" t="s">
        <v>15679</v>
      </c>
      <c r="C5354" s="2">
        <v>46142.896099537</v>
      </c>
      <c r="D5354" s="1" t="s">
        <v>30</v>
      </c>
      <c r="E5354" s="1" t="s">
        <v>14295</v>
      </c>
      <c r="F5354" s="1" t="s">
        <v>75</v>
      </c>
      <c r="H5354" s="1" t="s">
        <v>15680</v>
      </c>
      <c r="I5354" s="1" t="s">
        <v>34</v>
      </c>
      <c r="J5354" s="1" t="s">
        <v>35</v>
      </c>
      <c r="K5354" s="1" t="s">
        <v>109</v>
      </c>
      <c r="L5354" t="s">
        <v>75</v>
      </c>
      <c r="M5354" s="1" t="s">
        <v>57</v>
      </c>
      <c r="O5354" s="1" t="s">
        <v>30</v>
      </c>
      <c r="P5354" s="4">
        <v>5400000</v>
      </c>
      <c r="Q5354" s="5">
        <v>25</v>
      </c>
      <c r="T5354" s="1" t="s">
        <v>37</v>
      </c>
      <c r="U5354" s="4">
        <v>6667919.2300000004</v>
      </c>
      <c r="V5354" s="5">
        <v>200</v>
      </c>
      <c r="W5354" s="5">
        <v>0</v>
      </c>
      <c r="Y5354" s="1" t="s">
        <v>78</v>
      </c>
      <c r="Z5354" s="3">
        <v>46192</v>
      </c>
      <c r="AA5354" s="1" t="s">
        <v>48</v>
      </c>
      <c r="AB5354" s="1" t="s">
        <v>49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15681</v>
      </c>
      <c r="B5355" s="1" t="s">
        <v>15682</v>
      </c>
      <c r="C5355" s="2">
        <v>46143.475219907399</v>
      </c>
      <c r="D5355" s="1" t="s">
        <v>30</v>
      </c>
      <c r="E5355" s="1" t="s">
        <v>2466</v>
      </c>
      <c r="F5355" s="1" t="s">
        <v>706</v>
      </c>
      <c r="H5355" s="1" t="s">
        <v>15683</v>
      </c>
      <c r="I5355" s="1" t="s">
        <v>34</v>
      </c>
      <c r="J5355" s="1" t="s">
        <v>35</v>
      </c>
      <c r="K5355" s="1" t="s">
        <v>77</v>
      </c>
      <c r="L5355" t="s">
        <v>706</v>
      </c>
      <c r="M5355" s="1" t="s">
        <v>91</v>
      </c>
      <c r="O5355" s="1" t="s">
        <v>30</v>
      </c>
      <c r="P5355" s="4">
        <v>5420800</v>
      </c>
      <c r="Q5355" s="5">
        <v>150</v>
      </c>
      <c r="T5355" s="1" t="s">
        <v>37</v>
      </c>
      <c r="U5355" s="4">
        <v>6524473.2800000003</v>
      </c>
      <c r="V5355" s="5">
        <v>242</v>
      </c>
      <c r="W5355" s="5">
        <v>0</v>
      </c>
      <c r="Y5355" s="1" t="s">
        <v>69</v>
      </c>
      <c r="Z5355" s="3">
        <v>46173</v>
      </c>
      <c r="AA5355" s="1" t="s">
        <v>39</v>
      </c>
      <c r="AB5355" s="1" t="s">
        <v>40</v>
      </c>
      <c r="AC5355" t="b">
        <f t="shared" si="332"/>
        <v>0</v>
      </c>
      <c r="AD5355" t="b">
        <f t="shared" si="333"/>
        <v>1</v>
      </c>
      <c r="AE5355" t="b">
        <f t="shared" si="334"/>
        <v>0</v>
      </c>
      <c r="AF5355" t="b">
        <f t="shared" si="335"/>
        <v>0</v>
      </c>
    </row>
    <row r="5356" spans="1:32">
      <c r="A5356" t="s">
        <v>15684</v>
      </c>
      <c r="B5356" s="1" t="s">
        <v>15685</v>
      </c>
      <c r="C5356" s="2">
        <v>46085.519502314797</v>
      </c>
      <c r="D5356" s="1" t="s">
        <v>30</v>
      </c>
      <c r="E5356" s="1" t="s">
        <v>15248</v>
      </c>
      <c r="F5356" s="1" t="s">
        <v>1192</v>
      </c>
      <c r="H5356" s="1" t="s">
        <v>15249</v>
      </c>
      <c r="I5356" s="1" t="s">
        <v>34</v>
      </c>
      <c r="J5356" s="1" t="s">
        <v>245</v>
      </c>
      <c r="K5356" s="1" t="s">
        <v>35</v>
      </c>
      <c r="L5356" t="s">
        <v>1192</v>
      </c>
      <c r="M5356" s="1" t="s">
        <v>57</v>
      </c>
      <c r="O5356" s="1" t="s">
        <v>30</v>
      </c>
      <c r="P5356" s="4">
        <v>5475000</v>
      </c>
      <c r="Q5356" s="5">
        <v>192</v>
      </c>
      <c r="T5356" s="1" t="s">
        <v>37</v>
      </c>
      <c r="U5356" s="4">
        <v>6717279.5300000003</v>
      </c>
      <c r="V5356" s="5">
        <v>348</v>
      </c>
      <c r="W5356" s="5">
        <v>2</v>
      </c>
      <c r="Y5356" s="1" t="s">
        <v>69</v>
      </c>
      <c r="Z5356" s="3">
        <v>46233</v>
      </c>
      <c r="AA5356" s="1" t="s">
        <v>70</v>
      </c>
      <c r="AB5356" s="1" t="s">
        <v>71</v>
      </c>
      <c r="AC5356" t="b">
        <f t="shared" si="332"/>
        <v>1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15686</v>
      </c>
      <c r="B5357" s="1" t="s">
        <v>15687</v>
      </c>
      <c r="C5357" s="2">
        <v>46157.804583333302</v>
      </c>
      <c r="D5357" s="1" t="s">
        <v>30</v>
      </c>
      <c r="E5357" s="1" t="s">
        <v>7496</v>
      </c>
      <c r="F5357" s="1" t="s">
        <v>1597</v>
      </c>
      <c r="H5357" s="1" t="s">
        <v>15688</v>
      </c>
      <c r="I5357" s="1" t="s">
        <v>34</v>
      </c>
      <c r="J5357" s="1" t="s">
        <v>129</v>
      </c>
      <c r="K5357" s="1" t="s">
        <v>35</v>
      </c>
      <c r="L5357" t="s">
        <v>1597</v>
      </c>
      <c r="M5357" s="1" t="s">
        <v>57</v>
      </c>
      <c r="O5357" s="1" t="s">
        <v>30</v>
      </c>
      <c r="P5357" s="4">
        <v>5478976</v>
      </c>
      <c r="Q5357" s="5">
        <v>4</v>
      </c>
      <c r="T5357" s="1" t="s">
        <v>37</v>
      </c>
      <c r="U5357" s="4">
        <v>7139655.9699999997</v>
      </c>
      <c r="V5357" s="5">
        <v>0</v>
      </c>
      <c r="W5357" s="5">
        <v>0</v>
      </c>
      <c r="Y5357" s="1" t="s">
        <v>38</v>
      </c>
      <c r="Z5357" s="3">
        <v>46249</v>
      </c>
      <c r="AA5357" s="1" t="s">
        <v>39</v>
      </c>
      <c r="AB5357" s="1" t="s">
        <v>40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1</v>
      </c>
    </row>
    <row r="5358" spans="1:32">
      <c r="A5358" t="s">
        <v>15689</v>
      </c>
      <c r="B5358" s="1" t="s">
        <v>15690</v>
      </c>
      <c r="C5358" s="2">
        <v>46160.815277777801</v>
      </c>
      <c r="D5358" s="1" t="s">
        <v>30</v>
      </c>
      <c r="E5358" s="1" t="s">
        <v>14891</v>
      </c>
      <c r="F5358" s="1" t="s">
        <v>2710</v>
      </c>
      <c r="H5358" s="1" t="s">
        <v>14892</v>
      </c>
      <c r="I5358" s="1" t="s">
        <v>34</v>
      </c>
      <c r="J5358" s="1" t="s">
        <v>109</v>
      </c>
      <c r="K5358" s="1" t="s">
        <v>35</v>
      </c>
      <c r="L5358" t="s">
        <v>2710</v>
      </c>
      <c r="O5358" s="1" t="s">
        <v>30</v>
      </c>
      <c r="P5358" s="4">
        <v>5500000</v>
      </c>
      <c r="Q5358" s="5">
        <v>121</v>
      </c>
      <c r="T5358" s="1" t="s">
        <v>37</v>
      </c>
      <c r="U5358" s="4">
        <v>7031751.6600000001</v>
      </c>
      <c r="V5358" s="5">
        <v>247</v>
      </c>
      <c r="W5358" s="5">
        <v>3762</v>
      </c>
      <c r="Y5358" s="1" t="s">
        <v>47</v>
      </c>
      <c r="Z5358" s="3">
        <v>46188</v>
      </c>
      <c r="AA5358" s="1" t="s">
        <v>58</v>
      </c>
      <c r="AB5358" s="1" t="s">
        <v>59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15691</v>
      </c>
      <c r="B5359" s="1" t="s">
        <v>15692</v>
      </c>
      <c r="C5359" s="2">
        <v>46129.781724537002</v>
      </c>
      <c r="D5359" s="1" t="s">
        <v>30</v>
      </c>
      <c r="E5359" s="1" t="s">
        <v>11268</v>
      </c>
      <c r="F5359" s="1" t="s">
        <v>2385</v>
      </c>
      <c r="H5359" s="1" t="s">
        <v>15693</v>
      </c>
      <c r="I5359" s="1" t="s">
        <v>55</v>
      </c>
      <c r="J5359" s="1" t="s">
        <v>15694</v>
      </c>
      <c r="K5359" s="1" t="s">
        <v>35</v>
      </c>
      <c r="L5359" t="s">
        <v>2385</v>
      </c>
      <c r="O5359" s="1" t="s">
        <v>30</v>
      </c>
      <c r="P5359" s="4">
        <v>5500000</v>
      </c>
      <c r="Q5359" s="5">
        <v>10</v>
      </c>
      <c r="S5359" s="5">
        <v>35000</v>
      </c>
      <c r="T5359" s="1" t="s">
        <v>37</v>
      </c>
      <c r="U5359" s="4">
        <v>6503751.9699999997</v>
      </c>
      <c r="Y5359" s="1" t="s">
        <v>47</v>
      </c>
      <c r="Z5359" s="3">
        <v>46171</v>
      </c>
      <c r="AA5359" s="1" t="s">
        <v>39</v>
      </c>
      <c r="AB5359" s="1" t="s">
        <v>40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15695</v>
      </c>
      <c r="B5360" s="1" t="s">
        <v>15696</v>
      </c>
      <c r="C5360" s="2">
        <v>46085.519479166702</v>
      </c>
      <c r="D5360" s="1" t="s">
        <v>30</v>
      </c>
      <c r="E5360" s="1" t="s">
        <v>15248</v>
      </c>
      <c r="F5360" s="1" t="s">
        <v>1192</v>
      </c>
      <c r="H5360" s="1" t="s">
        <v>15249</v>
      </c>
      <c r="I5360" s="1" t="s">
        <v>34</v>
      </c>
      <c r="J5360" s="1" t="s">
        <v>97</v>
      </c>
      <c r="K5360" s="1" t="s">
        <v>35</v>
      </c>
      <c r="L5360" t="s">
        <v>1192</v>
      </c>
      <c r="M5360" s="1" t="s">
        <v>57</v>
      </c>
      <c r="O5360" s="1" t="s">
        <v>30</v>
      </c>
      <c r="P5360" s="4">
        <v>5644800</v>
      </c>
      <c r="Q5360" s="5">
        <v>252</v>
      </c>
      <c r="T5360" s="1" t="s">
        <v>37</v>
      </c>
      <c r="U5360" s="4">
        <v>6925607.2199999997</v>
      </c>
      <c r="V5360" s="5">
        <v>504</v>
      </c>
      <c r="W5360" s="5">
        <v>2</v>
      </c>
      <c r="Y5360" s="1" t="s">
        <v>69</v>
      </c>
      <c r="Z5360" s="3">
        <v>46233</v>
      </c>
      <c r="AA5360" s="1" t="s">
        <v>70</v>
      </c>
      <c r="AB5360" s="1" t="s">
        <v>71</v>
      </c>
      <c r="AC5360" t="b">
        <f t="shared" si="332"/>
        <v>1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15697</v>
      </c>
      <c r="B5361" s="1" t="s">
        <v>15698</v>
      </c>
      <c r="C5361" s="2">
        <v>46164.636423611097</v>
      </c>
      <c r="D5361" s="1" t="s">
        <v>30</v>
      </c>
      <c r="E5361" s="1" t="s">
        <v>2254</v>
      </c>
      <c r="F5361" s="1" t="s">
        <v>364</v>
      </c>
      <c r="H5361" s="1" t="s">
        <v>4107</v>
      </c>
      <c r="I5361" s="1" t="s">
        <v>34</v>
      </c>
      <c r="J5361" s="1" t="s">
        <v>109</v>
      </c>
      <c r="K5361" s="1" t="s">
        <v>35</v>
      </c>
      <c r="L5361" t="s">
        <v>364</v>
      </c>
      <c r="O5361" s="1" t="s">
        <v>30</v>
      </c>
      <c r="P5361" s="4">
        <v>5685000</v>
      </c>
      <c r="Q5361" s="5">
        <v>554</v>
      </c>
      <c r="T5361" s="1" t="s">
        <v>37</v>
      </c>
      <c r="U5361" s="4">
        <v>7311476.6699999999</v>
      </c>
      <c r="V5361" s="5">
        <v>646</v>
      </c>
      <c r="W5361" s="5">
        <v>834</v>
      </c>
      <c r="Y5361" s="1" t="s">
        <v>69</v>
      </c>
      <c r="Z5361" s="3">
        <v>46265</v>
      </c>
      <c r="AA5361" s="1" t="s">
        <v>58</v>
      </c>
      <c r="AB5361" s="1" t="s">
        <v>59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15699</v>
      </c>
      <c r="B5362" s="1" t="s">
        <v>15700</v>
      </c>
      <c r="C5362" s="2">
        <v>46113.017476851899</v>
      </c>
      <c r="D5362" s="1" t="s">
        <v>30</v>
      </c>
      <c r="E5362" s="1" t="s">
        <v>15701</v>
      </c>
      <c r="F5362" s="1" t="s">
        <v>706</v>
      </c>
      <c r="H5362" s="1" t="s">
        <v>15702</v>
      </c>
      <c r="I5362" s="1" t="s">
        <v>34</v>
      </c>
      <c r="J5362" s="1" t="s">
        <v>35</v>
      </c>
      <c r="K5362" s="1" t="s">
        <v>109</v>
      </c>
      <c r="L5362" t="s">
        <v>706</v>
      </c>
      <c r="M5362" s="1" t="s">
        <v>91</v>
      </c>
      <c r="O5362" s="1" t="s">
        <v>30</v>
      </c>
      <c r="P5362" s="4">
        <v>5702400</v>
      </c>
      <c r="Q5362" s="5">
        <v>50</v>
      </c>
      <c r="T5362" s="1" t="s">
        <v>37</v>
      </c>
      <c r="U5362" s="4">
        <v>6465952.9299999997</v>
      </c>
      <c r="V5362" s="5">
        <v>960</v>
      </c>
      <c r="W5362" s="5">
        <v>0</v>
      </c>
      <c r="Y5362" s="1" t="s">
        <v>69</v>
      </c>
      <c r="Z5362" s="3">
        <v>46173</v>
      </c>
      <c r="AA5362" s="1" t="s">
        <v>39</v>
      </c>
      <c r="AB5362" s="1" t="s">
        <v>40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15703</v>
      </c>
      <c r="B5363" s="1" t="s">
        <v>15704</v>
      </c>
      <c r="C5363" s="2">
        <v>46163.551134259302</v>
      </c>
      <c r="D5363" s="1" t="s">
        <v>30</v>
      </c>
      <c r="E5363" s="1" t="s">
        <v>278</v>
      </c>
      <c r="F5363" s="1" t="s">
        <v>279</v>
      </c>
      <c r="H5363" s="1" t="s">
        <v>15549</v>
      </c>
      <c r="I5363" s="1" t="s">
        <v>394</v>
      </c>
      <c r="J5363" s="1" t="s">
        <v>395</v>
      </c>
      <c r="K5363" s="1" t="s">
        <v>35</v>
      </c>
      <c r="L5363" t="s">
        <v>279</v>
      </c>
      <c r="O5363" s="1" t="s">
        <v>30</v>
      </c>
      <c r="P5363" s="4">
        <v>5900000</v>
      </c>
      <c r="Q5363" s="5">
        <v>11800</v>
      </c>
      <c r="T5363" s="1" t="s">
        <v>37</v>
      </c>
      <c r="U5363" s="4">
        <v>7558489.2300000004</v>
      </c>
      <c r="Y5363" s="1" t="s">
        <v>281</v>
      </c>
      <c r="Z5363" s="3">
        <v>46203</v>
      </c>
      <c r="AA5363" s="1" t="s">
        <v>39</v>
      </c>
      <c r="AB5363" s="1" t="s">
        <v>40</v>
      </c>
      <c r="AC5363" t="b">
        <f t="shared" si="332"/>
        <v>1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15705</v>
      </c>
      <c r="B5364" s="1" t="s">
        <v>15706</v>
      </c>
      <c r="C5364" s="2">
        <v>46160.7184375</v>
      </c>
      <c r="D5364" s="1" t="s">
        <v>30</v>
      </c>
      <c r="E5364" s="1" t="s">
        <v>31</v>
      </c>
      <c r="F5364" s="1" t="s">
        <v>32</v>
      </c>
      <c r="H5364" s="1" t="s">
        <v>33</v>
      </c>
      <c r="I5364" s="1" t="s">
        <v>34</v>
      </c>
      <c r="J5364" s="1" t="s">
        <v>35</v>
      </c>
      <c r="K5364" s="1" t="s">
        <v>1025</v>
      </c>
      <c r="L5364" t="s">
        <v>32</v>
      </c>
      <c r="O5364" s="1" t="s">
        <v>30</v>
      </c>
      <c r="P5364" s="4">
        <v>5960000</v>
      </c>
      <c r="Q5364" s="5">
        <v>28</v>
      </c>
      <c r="T5364" s="1" t="s">
        <v>37</v>
      </c>
      <c r="U5364" s="4">
        <v>7587678</v>
      </c>
      <c r="V5364" s="5">
        <v>106</v>
      </c>
      <c r="W5364" s="5">
        <v>0</v>
      </c>
      <c r="Y5364" s="1" t="s">
        <v>38</v>
      </c>
      <c r="Z5364" s="3">
        <v>46193</v>
      </c>
      <c r="AA5364" s="1" t="s">
        <v>39</v>
      </c>
      <c r="AB5364" s="1" t="s">
        <v>40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15707</v>
      </c>
      <c r="B5365" s="1" t="s">
        <v>15708</v>
      </c>
      <c r="C5365" s="2">
        <v>46153.495636574102</v>
      </c>
      <c r="D5365" s="1" t="s">
        <v>30</v>
      </c>
      <c r="E5365" s="1" t="s">
        <v>15709</v>
      </c>
      <c r="F5365" s="1" t="s">
        <v>1392</v>
      </c>
      <c r="H5365" s="1" t="s">
        <v>15710</v>
      </c>
      <c r="I5365" s="1" t="s">
        <v>34</v>
      </c>
      <c r="J5365" s="1" t="s">
        <v>109</v>
      </c>
      <c r="K5365" s="1" t="s">
        <v>35</v>
      </c>
      <c r="L5365" t="s">
        <v>1392</v>
      </c>
      <c r="O5365" s="1" t="s">
        <v>30</v>
      </c>
      <c r="P5365" s="4">
        <v>6000000</v>
      </c>
      <c r="Q5365" s="5">
        <v>200</v>
      </c>
      <c r="T5365" s="1" t="s">
        <v>37</v>
      </c>
      <c r="U5365" s="4">
        <v>7758601.7400000002</v>
      </c>
      <c r="V5365" s="5">
        <v>800</v>
      </c>
      <c r="W5365" s="5">
        <v>0</v>
      </c>
      <c r="Y5365" s="1" t="s">
        <v>69</v>
      </c>
      <c r="Z5365" s="3">
        <v>46269</v>
      </c>
      <c r="AA5365" s="1" t="s">
        <v>48</v>
      </c>
      <c r="AB5365" s="1" t="s">
        <v>49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15711</v>
      </c>
      <c r="B5366" s="1" t="s">
        <v>15712</v>
      </c>
      <c r="C5366" s="2">
        <v>46142.811157407399</v>
      </c>
      <c r="D5366" s="1" t="s">
        <v>30</v>
      </c>
      <c r="E5366" s="1" t="s">
        <v>2701</v>
      </c>
      <c r="F5366" s="1" t="s">
        <v>44</v>
      </c>
      <c r="H5366" s="1" t="s">
        <v>15713</v>
      </c>
      <c r="I5366" s="1" t="s">
        <v>394</v>
      </c>
      <c r="J5366" s="1" t="s">
        <v>395</v>
      </c>
      <c r="K5366" s="1" t="s">
        <v>35</v>
      </c>
      <c r="L5366" t="s">
        <v>44</v>
      </c>
      <c r="O5366" s="1" t="s">
        <v>30</v>
      </c>
      <c r="P5366" s="4">
        <v>6000000</v>
      </c>
      <c r="Q5366" s="5">
        <v>3000</v>
      </c>
      <c r="T5366" s="1" t="s">
        <v>37</v>
      </c>
      <c r="U5366" s="4">
        <v>7507199.6200000001</v>
      </c>
      <c r="Y5366" s="1" t="s">
        <v>47</v>
      </c>
      <c r="Z5366" s="3">
        <v>46191</v>
      </c>
      <c r="AA5366" s="1" t="s">
        <v>58</v>
      </c>
      <c r="AB5366" s="1" t="s">
        <v>59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15714</v>
      </c>
      <c r="B5367" s="1" t="s">
        <v>15715</v>
      </c>
      <c r="C5367" s="2">
        <v>46153.739467592597</v>
      </c>
      <c r="D5367" s="1" t="s">
        <v>30</v>
      </c>
      <c r="E5367" s="1" t="s">
        <v>14145</v>
      </c>
      <c r="F5367" s="1" t="s">
        <v>154</v>
      </c>
      <c r="H5367" s="1" t="s">
        <v>14146</v>
      </c>
      <c r="I5367" s="1" t="s">
        <v>34</v>
      </c>
      <c r="J5367" s="1" t="s">
        <v>109</v>
      </c>
      <c r="K5367" s="1" t="s">
        <v>35</v>
      </c>
      <c r="L5367" t="s">
        <v>154</v>
      </c>
      <c r="O5367" s="1" t="s">
        <v>30</v>
      </c>
      <c r="P5367" s="4">
        <v>6000000</v>
      </c>
      <c r="Q5367" s="5">
        <v>210</v>
      </c>
      <c r="T5367" s="1" t="s">
        <v>37</v>
      </c>
      <c r="U5367" s="4">
        <v>7626600.2699999996</v>
      </c>
      <c r="V5367" s="5">
        <v>780</v>
      </c>
      <c r="W5367" s="5">
        <v>0</v>
      </c>
      <c r="Y5367" s="1" t="s">
        <v>98</v>
      </c>
      <c r="Z5367" s="3">
        <v>46220</v>
      </c>
      <c r="AA5367" s="1" t="s">
        <v>48</v>
      </c>
      <c r="AB5367" s="1" t="s">
        <v>49</v>
      </c>
      <c r="AC5367" t="b">
        <f t="shared" si="332"/>
        <v>1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15716</v>
      </c>
      <c r="B5368" s="1" t="s">
        <v>15717</v>
      </c>
      <c r="C5368" s="2">
        <v>46162.075231481504</v>
      </c>
      <c r="D5368" s="1" t="s">
        <v>30</v>
      </c>
      <c r="E5368" s="1" t="s">
        <v>9392</v>
      </c>
      <c r="F5368" s="1" t="s">
        <v>1292</v>
      </c>
      <c r="H5368" s="1" t="s">
        <v>15718</v>
      </c>
      <c r="I5368" s="1" t="s">
        <v>55</v>
      </c>
      <c r="J5368" s="1" t="s">
        <v>35</v>
      </c>
      <c r="K5368" s="1" t="s">
        <v>459</v>
      </c>
      <c r="L5368" t="s">
        <v>1292</v>
      </c>
      <c r="O5368" s="1" t="s">
        <v>30</v>
      </c>
      <c r="P5368" s="4">
        <v>6091726</v>
      </c>
      <c r="Q5368" s="5">
        <v>1</v>
      </c>
      <c r="S5368" s="5">
        <v>5700</v>
      </c>
      <c r="T5368" s="1" t="s">
        <v>37</v>
      </c>
      <c r="U5368" s="4">
        <v>7895486.7800000003</v>
      </c>
      <c r="Y5368" s="1" t="s">
        <v>78</v>
      </c>
      <c r="Z5368" s="3">
        <v>46184</v>
      </c>
      <c r="AA5368" s="1" t="s">
        <v>58</v>
      </c>
      <c r="AB5368" s="1" t="s">
        <v>59</v>
      </c>
      <c r="AC5368" t="b">
        <f t="shared" si="332"/>
        <v>1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15719</v>
      </c>
      <c r="B5369" s="1" t="s">
        <v>15720</v>
      </c>
      <c r="C5369" s="2">
        <v>46094.528136574103</v>
      </c>
      <c r="D5369" s="1" t="s">
        <v>30</v>
      </c>
      <c r="E5369" s="1" t="s">
        <v>15721</v>
      </c>
      <c r="F5369" s="1" t="s">
        <v>113</v>
      </c>
      <c r="H5369" s="1" t="s">
        <v>15722</v>
      </c>
      <c r="I5369" s="1" t="s">
        <v>34</v>
      </c>
      <c r="J5369" s="1" t="s">
        <v>109</v>
      </c>
      <c r="K5369" s="1" t="s">
        <v>35</v>
      </c>
      <c r="L5369" t="s">
        <v>113</v>
      </c>
      <c r="M5369" s="1" t="s">
        <v>57</v>
      </c>
      <c r="O5369" s="1" t="s">
        <v>30</v>
      </c>
      <c r="P5369" s="4">
        <v>6156480</v>
      </c>
      <c r="Q5369" s="5">
        <v>198</v>
      </c>
      <c r="T5369" s="1" t="s">
        <v>37</v>
      </c>
      <c r="U5369" s="4">
        <v>7702987.3899999997</v>
      </c>
      <c r="V5369" s="5">
        <v>528</v>
      </c>
      <c r="W5369" s="5">
        <v>0</v>
      </c>
      <c r="Y5369" s="1" t="s">
        <v>69</v>
      </c>
      <c r="Z5369" s="3">
        <v>46181</v>
      </c>
      <c r="AA5369" s="1" t="s">
        <v>48</v>
      </c>
      <c r="AB5369" s="1" t="s">
        <v>49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15723</v>
      </c>
      <c r="B5370" s="1" t="s">
        <v>15724</v>
      </c>
      <c r="C5370" s="2">
        <v>46097.808877314797</v>
      </c>
      <c r="D5370" s="1" t="s">
        <v>30</v>
      </c>
      <c r="E5370" s="1" t="s">
        <v>15725</v>
      </c>
      <c r="F5370" s="1" t="s">
        <v>1061</v>
      </c>
      <c r="H5370" s="1" t="s">
        <v>15726</v>
      </c>
      <c r="I5370" s="1" t="s">
        <v>34</v>
      </c>
      <c r="J5370" s="1" t="s">
        <v>150</v>
      </c>
      <c r="K5370" s="1" t="s">
        <v>109</v>
      </c>
      <c r="L5370" t="s">
        <v>1061</v>
      </c>
      <c r="M5370" s="1" t="s">
        <v>91</v>
      </c>
      <c r="O5370" s="1" t="s">
        <v>30</v>
      </c>
      <c r="P5370" s="4">
        <v>6200100</v>
      </c>
      <c r="Q5370" s="5">
        <v>1</v>
      </c>
      <c r="T5370" s="1" t="s">
        <v>37</v>
      </c>
      <c r="U5370" s="4">
        <v>7673861.9400000004</v>
      </c>
      <c r="V5370" s="5">
        <v>14</v>
      </c>
      <c r="W5370" s="5">
        <v>0</v>
      </c>
      <c r="Y5370" s="1" t="s">
        <v>281</v>
      </c>
      <c r="Z5370" s="3">
        <v>46203</v>
      </c>
      <c r="AA5370" s="1" t="s">
        <v>39</v>
      </c>
      <c r="AB5370" s="1" t="s">
        <v>40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15727</v>
      </c>
      <c r="B5371" s="1" t="s">
        <v>15728</v>
      </c>
      <c r="C5371" s="2">
        <v>46150.468333333301</v>
      </c>
      <c r="D5371" s="1" t="s">
        <v>30</v>
      </c>
      <c r="E5371" s="1" t="s">
        <v>15519</v>
      </c>
      <c r="F5371" s="1" t="s">
        <v>8849</v>
      </c>
      <c r="H5371" s="1" t="s">
        <v>15729</v>
      </c>
      <c r="I5371" s="1" t="s">
        <v>356</v>
      </c>
      <c r="J5371" s="1" t="s">
        <v>35</v>
      </c>
      <c r="K5371" s="1" t="s">
        <v>35</v>
      </c>
      <c r="L5371" t="s">
        <v>8849</v>
      </c>
      <c r="O5371" s="1" t="s">
        <v>30</v>
      </c>
      <c r="P5371" s="4">
        <v>6370000</v>
      </c>
      <c r="Q5371" s="5">
        <v>4900</v>
      </c>
      <c r="T5371" s="1" t="s">
        <v>37</v>
      </c>
      <c r="U5371" s="4">
        <v>8174620.1299999999</v>
      </c>
      <c r="Y5371" s="1" t="s">
        <v>69</v>
      </c>
      <c r="Z5371" s="3">
        <v>46219</v>
      </c>
      <c r="AA5371" s="1" t="s">
        <v>58</v>
      </c>
      <c r="AB5371" s="1" t="s">
        <v>59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15730</v>
      </c>
      <c r="B5372" s="1" t="s">
        <v>15731</v>
      </c>
      <c r="C5372" s="2">
        <v>46099.934247685203</v>
      </c>
      <c r="D5372" s="1" t="s">
        <v>30</v>
      </c>
      <c r="E5372" s="1" t="s">
        <v>1353</v>
      </c>
      <c r="F5372" s="1" t="s">
        <v>1292</v>
      </c>
      <c r="H5372" s="1" t="s">
        <v>1357</v>
      </c>
      <c r="I5372" s="1" t="s">
        <v>34</v>
      </c>
      <c r="J5372" s="1" t="s">
        <v>459</v>
      </c>
      <c r="K5372" s="1" t="s">
        <v>35</v>
      </c>
      <c r="L5372" t="s">
        <v>1292</v>
      </c>
      <c r="O5372" s="1" t="s">
        <v>30</v>
      </c>
      <c r="P5372" s="4">
        <v>6389270</v>
      </c>
      <c r="Q5372" s="5">
        <v>156</v>
      </c>
      <c r="T5372" s="1" t="s">
        <v>37</v>
      </c>
      <c r="U5372" s="4">
        <v>7934833</v>
      </c>
      <c r="V5372" s="5">
        <v>297</v>
      </c>
      <c r="W5372" s="5">
        <v>0</v>
      </c>
      <c r="Y5372" s="1" t="s">
        <v>78</v>
      </c>
      <c r="Z5372" s="3">
        <v>46199</v>
      </c>
      <c r="AA5372" s="1" t="s">
        <v>48</v>
      </c>
      <c r="AB5372" s="1" t="s">
        <v>49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15732</v>
      </c>
      <c r="B5373" s="1" t="s">
        <v>15733</v>
      </c>
      <c r="C5373" s="2">
        <v>46134.797256944403</v>
      </c>
      <c r="D5373" s="1" t="s">
        <v>30</v>
      </c>
      <c r="E5373" s="1" t="s">
        <v>2131</v>
      </c>
      <c r="F5373" s="1" t="s">
        <v>364</v>
      </c>
      <c r="H5373" s="1" t="s">
        <v>2132</v>
      </c>
      <c r="I5373" s="1" t="s">
        <v>34</v>
      </c>
      <c r="J5373" s="1" t="s">
        <v>109</v>
      </c>
      <c r="K5373" s="1" t="s">
        <v>35</v>
      </c>
      <c r="L5373" t="s">
        <v>364</v>
      </c>
      <c r="O5373" s="1" t="s">
        <v>30</v>
      </c>
      <c r="P5373" s="4">
        <v>6500000</v>
      </c>
      <c r="Q5373" s="5">
        <v>430</v>
      </c>
      <c r="T5373" s="1" t="s">
        <v>37</v>
      </c>
      <c r="U5373" s="4">
        <v>8329100.9400000004</v>
      </c>
      <c r="V5373" s="5">
        <v>1460</v>
      </c>
      <c r="W5373" s="5">
        <v>0</v>
      </c>
      <c r="Y5373" s="1" t="s">
        <v>69</v>
      </c>
      <c r="Z5373" s="3">
        <v>46234</v>
      </c>
      <c r="AA5373" s="1" t="s">
        <v>48</v>
      </c>
      <c r="AB5373" s="1" t="s">
        <v>49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15734</v>
      </c>
      <c r="B5374" s="1" t="s">
        <v>15735</v>
      </c>
      <c r="C5374" s="2">
        <v>46140.845405092601</v>
      </c>
      <c r="D5374" s="1" t="s">
        <v>30</v>
      </c>
      <c r="E5374" s="1" t="s">
        <v>15736</v>
      </c>
      <c r="F5374" s="1" t="s">
        <v>53</v>
      </c>
      <c r="H5374" s="1" t="s">
        <v>15737</v>
      </c>
      <c r="I5374" s="1" t="s">
        <v>394</v>
      </c>
      <c r="J5374" s="1" t="s">
        <v>395</v>
      </c>
      <c r="K5374" s="1" t="s">
        <v>35</v>
      </c>
      <c r="L5374" t="s">
        <v>53</v>
      </c>
      <c r="M5374" s="1" t="s">
        <v>91</v>
      </c>
      <c r="O5374" s="1" t="s">
        <v>30</v>
      </c>
      <c r="P5374" s="4">
        <v>6722000</v>
      </c>
      <c r="Q5374" s="5">
        <v>6372</v>
      </c>
      <c r="T5374" s="1" t="s">
        <v>37</v>
      </c>
      <c r="U5374" s="4">
        <v>8588027.3900000006</v>
      </c>
      <c r="Y5374" s="1" t="s">
        <v>47</v>
      </c>
      <c r="Z5374" s="3">
        <v>46234</v>
      </c>
      <c r="AA5374" s="1" t="s">
        <v>48</v>
      </c>
      <c r="AB5374" s="1" t="s">
        <v>49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15738</v>
      </c>
      <c r="B5375" s="1" t="s">
        <v>15739</v>
      </c>
      <c r="C5375" s="2">
        <v>46134.839895833298</v>
      </c>
      <c r="D5375" s="1" t="s">
        <v>30</v>
      </c>
      <c r="E5375" s="1" t="s">
        <v>1899</v>
      </c>
      <c r="F5375" s="1" t="s">
        <v>364</v>
      </c>
      <c r="H5375" s="1" t="s">
        <v>1900</v>
      </c>
      <c r="I5375" s="1" t="s">
        <v>34</v>
      </c>
      <c r="J5375" s="1" t="s">
        <v>35</v>
      </c>
      <c r="K5375" s="1" t="s">
        <v>77</v>
      </c>
      <c r="L5375" t="s">
        <v>364</v>
      </c>
      <c r="O5375" s="1" t="s">
        <v>30</v>
      </c>
      <c r="P5375" s="4">
        <v>6800000</v>
      </c>
      <c r="Q5375" s="5">
        <v>638</v>
      </c>
      <c r="T5375" s="1" t="s">
        <v>37</v>
      </c>
      <c r="U5375" s="4">
        <v>8713520.9800000004</v>
      </c>
      <c r="V5375" s="5">
        <v>1276</v>
      </c>
      <c r="W5375" s="5">
        <v>0</v>
      </c>
      <c r="Y5375" s="1" t="s">
        <v>69</v>
      </c>
      <c r="Z5375" s="3">
        <v>46234</v>
      </c>
      <c r="AA5375" s="1" t="s">
        <v>39</v>
      </c>
      <c r="AB5375" s="1" t="s">
        <v>40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15740</v>
      </c>
      <c r="B5376" s="1" t="s">
        <v>15741</v>
      </c>
      <c r="C5376" s="2">
        <v>46106.552187499998</v>
      </c>
      <c r="D5376" s="1" t="s">
        <v>30</v>
      </c>
      <c r="E5376" s="1" t="s">
        <v>15742</v>
      </c>
      <c r="F5376" s="1" t="s">
        <v>771</v>
      </c>
      <c r="H5376" s="1" t="s">
        <v>15743</v>
      </c>
      <c r="I5376" s="1" t="s">
        <v>34</v>
      </c>
      <c r="J5376" s="1" t="s">
        <v>109</v>
      </c>
      <c r="K5376" s="1" t="s">
        <v>35</v>
      </c>
      <c r="L5376" t="s">
        <v>771</v>
      </c>
      <c r="M5376" s="1" t="s">
        <v>57</v>
      </c>
      <c r="O5376" s="1" t="s">
        <v>30</v>
      </c>
      <c r="P5376" s="4">
        <v>6807232</v>
      </c>
      <c r="Q5376" s="5">
        <v>83</v>
      </c>
      <c r="T5376" s="1" t="s">
        <v>37</v>
      </c>
      <c r="U5376" s="4">
        <v>8340902.3899999997</v>
      </c>
      <c r="V5376" s="5">
        <v>200</v>
      </c>
      <c r="W5376" s="5">
        <v>67</v>
      </c>
      <c r="Y5376" s="1" t="s">
        <v>69</v>
      </c>
      <c r="Z5376" s="3">
        <v>46185</v>
      </c>
      <c r="AA5376" s="1" t="s">
        <v>48</v>
      </c>
      <c r="AB5376" s="1" t="s">
        <v>49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15744</v>
      </c>
      <c r="B5377" s="1" t="s">
        <v>15745</v>
      </c>
      <c r="C5377" s="2">
        <v>46085.519479166702</v>
      </c>
      <c r="D5377" s="1" t="s">
        <v>30</v>
      </c>
      <c r="E5377" s="1" t="s">
        <v>15248</v>
      </c>
      <c r="F5377" s="1" t="s">
        <v>1192</v>
      </c>
      <c r="H5377" s="1" t="s">
        <v>15249</v>
      </c>
      <c r="I5377" s="1" t="s">
        <v>34</v>
      </c>
      <c r="J5377" s="1" t="s">
        <v>139</v>
      </c>
      <c r="K5377" s="1" t="s">
        <v>35</v>
      </c>
      <c r="L5377" t="s">
        <v>1192</v>
      </c>
      <c r="M5377" s="1" t="s">
        <v>57</v>
      </c>
      <c r="O5377" s="1" t="s">
        <v>30</v>
      </c>
      <c r="P5377" s="4">
        <v>6840000</v>
      </c>
      <c r="Q5377" s="5">
        <v>240</v>
      </c>
      <c r="T5377" s="1" t="s">
        <v>37</v>
      </c>
      <c r="U5377" s="4">
        <v>8391998.5399999991</v>
      </c>
      <c r="V5377" s="5">
        <v>408</v>
      </c>
      <c r="W5377" s="5">
        <v>2</v>
      </c>
      <c r="Y5377" s="1" t="s">
        <v>69</v>
      </c>
      <c r="Z5377" s="3">
        <v>46233</v>
      </c>
      <c r="AA5377" s="1" t="s">
        <v>70</v>
      </c>
      <c r="AB5377" s="1" t="s">
        <v>71</v>
      </c>
      <c r="AC5377" t="b">
        <f t="shared" si="332"/>
        <v>1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15746</v>
      </c>
      <c r="B5378" s="1" t="s">
        <v>15747</v>
      </c>
      <c r="C5378" s="2">
        <v>46146.550358796303</v>
      </c>
      <c r="D5378" s="1" t="s">
        <v>30</v>
      </c>
      <c r="E5378" s="1" t="s">
        <v>15748</v>
      </c>
      <c r="F5378" s="1" t="s">
        <v>107</v>
      </c>
      <c r="H5378" s="1" t="s">
        <v>15749</v>
      </c>
      <c r="I5378" s="1" t="s">
        <v>34</v>
      </c>
      <c r="J5378" s="1" t="s">
        <v>109</v>
      </c>
      <c r="K5378" s="1" t="s">
        <v>35</v>
      </c>
      <c r="L5378" t="s">
        <v>107</v>
      </c>
      <c r="O5378" s="1" t="s">
        <v>30</v>
      </c>
      <c r="P5378" s="4">
        <v>6960926</v>
      </c>
      <c r="Q5378" s="5">
        <v>200</v>
      </c>
      <c r="T5378" s="1" t="s">
        <v>37</v>
      </c>
      <c r="U5378" s="4">
        <v>8932955.3900000006</v>
      </c>
      <c r="V5378" s="5">
        <v>500</v>
      </c>
      <c r="W5378" s="5">
        <v>0</v>
      </c>
      <c r="Y5378" s="1" t="s">
        <v>47</v>
      </c>
      <c r="Z5378" s="3">
        <v>46234</v>
      </c>
      <c r="AA5378" s="1" t="s">
        <v>48</v>
      </c>
      <c r="AB5378" s="1" t="s">
        <v>49</v>
      </c>
      <c r="AC5378" t="b">
        <f t="shared" ref="AC5378:AC5438" si="336">ISNUMBER( SEARCH("HOT",H5378))</f>
        <v>0</v>
      </c>
      <c r="AD5378" t="b">
        <f t="shared" ref="AD5378:AD5438" si="337">ISNUMBER( SEARCH("COMM",H5378))</f>
        <v>0</v>
      </c>
      <c r="AE5378" t="b">
        <f t="shared" ref="AE5378:AE5438" si="338">ISNUMBER( SEARCH("REEFER",H5378))</f>
        <v>0</v>
      </c>
      <c r="AF5378" t="b">
        <f t="shared" ref="AF5378:AF5438" si="339">ISNUMBER( SEARCH("P01",H5378))</f>
        <v>0</v>
      </c>
    </row>
    <row r="5379" spans="1:32">
      <c r="A5379" t="s">
        <v>15750</v>
      </c>
      <c r="B5379" s="1" t="s">
        <v>15751</v>
      </c>
      <c r="C5379" s="2">
        <v>46146.619513888902</v>
      </c>
      <c r="D5379" s="1" t="s">
        <v>30</v>
      </c>
      <c r="E5379" s="1" t="s">
        <v>4678</v>
      </c>
      <c r="F5379" s="1" t="s">
        <v>175</v>
      </c>
      <c r="H5379" s="1" t="s">
        <v>15752</v>
      </c>
      <c r="I5379" s="1" t="s">
        <v>34</v>
      </c>
      <c r="J5379" s="1" t="s">
        <v>109</v>
      </c>
      <c r="K5379" s="1" t="s">
        <v>35</v>
      </c>
      <c r="L5379" t="s">
        <v>175</v>
      </c>
      <c r="M5379" s="1" t="s">
        <v>57</v>
      </c>
      <c r="O5379" s="1" t="s">
        <v>30</v>
      </c>
      <c r="P5379" s="4">
        <v>7000000</v>
      </c>
      <c r="Q5379" s="5">
        <v>200</v>
      </c>
      <c r="T5379" s="1" t="s">
        <v>37</v>
      </c>
      <c r="U5379" s="4">
        <v>8983099.0500000007</v>
      </c>
      <c r="V5379" s="5">
        <v>715</v>
      </c>
      <c r="W5379" s="5">
        <v>0</v>
      </c>
      <c r="Y5379" s="1" t="s">
        <v>78</v>
      </c>
      <c r="Z5379" s="3">
        <v>46214</v>
      </c>
      <c r="AA5379" s="1" t="s">
        <v>58</v>
      </c>
      <c r="AB5379" s="1" t="s">
        <v>59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1</v>
      </c>
    </row>
    <row r="5380" spans="1:32">
      <c r="A5380" t="s">
        <v>15753</v>
      </c>
      <c r="B5380" s="1" t="s">
        <v>15754</v>
      </c>
      <c r="C5380" s="2">
        <v>46160.4936689815</v>
      </c>
      <c r="D5380" s="1" t="s">
        <v>30</v>
      </c>
      <c r="E5380" s="1" t="s">
        <v>15755</v>
      </c>
      <c r="F5380" s="1" t="s">
        <v>107</v>
      </c>
      <c r="H5380" s="1" t="s">
        <v>15756</v>
      </c>
      <c r="I5380" s="1" t="s">
        <v>115</v>
      </c>
      <c r="J5380" s="1" t="s">
        <v>35</v>
      </c>
      <c r="K5380" s="1" t="s">
        <v>103</v>
      </c>
      <c r="L5380" t="s">
        <v>107</v>
      </c>
      <c r="O5380" s="1" t="s">
        <v>30</v>
      </c>
      <c r="P5380" s="4">
        <v>7000000</v>
      </c>
      <c r="Q5380" s="5">
        <v>1200</v>
      </c>
      <c r="T5380" s="1" t="s">
        <v>37</v>
      </c>
      <c r="U5380" s="4">
        <v>9051702.0299999993</v>
      </c>
      <c r="Y5380" s="1" t="s">
        <v>47</v>
      </c>
      <c r="Z5380" s="3">
        <v>46204</v>
      </c>
      <c r="AA5380" s="1" t="s">
        <v>58</v>
      </c>
      <c r="AB5380" s="1" t="s">
        <v>59</v>
      </c>
      <c r="AC5380" t="b">
        <f t="shared" si="336"/>
        <v>1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15757</v>
      </c>
      <c r="B5381" s="1" t="s">
        <v>15758</v>
      </c>
      <c r="C5381" s="2">
        <v>46157.1180439815</v>
      </c>
      <c r="D5381" s="1" t="s">
        <v>30</v>
      </c>
      <c r="E5381" s="1" t="s">
        <v>15759</v>
      </c>
      <c r="F5381" s="1" t="s">
        <v>909</v>
      </c>
      <c r="H5381" s="1" t="s">
        <v>15760</v>
      </c>
      <c r="I5381" s="1" t="s">
        <v>34</v>
      </c>
      <c r="J5381" s="1" t="s">
        <v>109</v>
      </c>
      <c r="K5381" s="1" t="s">
        <v>35</v>
      </c>
      <c r="L5381" t="s">
        <v>909</v>
      </c>
      <c r="O5381" s="1" t="s">
        <v>30</v>
      </c>
      <c r="P5381" s="4">
        <v>7000000</v>
      </c>
      <c r="Q5381" s="5">
        <v>120</v>
      </c>
      <c r="T5381" s="1" t="s">
        <v>37</v>
      </c>
      <c r="U5381" s="4">
        <v>8637297.9600000009</v>
      </c>
      <c r="V5381" s="5">
        <v>900</v>
      </c>
      <c r="W5381" s="5">
        <v>0</v>
      </c>
      <c r="Y5381" s="1" t="s">
        <v>911</v>
      </c>
      <c r="Z5381" s="3">
        <v>46182</v>
      </c>
      <c r="AA5381" s="1" t="s">
        <v>39</v>
      </c>
      <c r="AB5381" s="1" t="s">
        <v>40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15761</v>
      </c>
      <c r="B5382" s="1" t="s">
        <v>15762</v>
      </c>
      <c r="C5382" s="2">
        <v>46142.803935185198</v>
      </c>
      <c r="D5382" s="1" t="s">
        <v>30</v>
      </c>
      <c r="E5382" s="1" t="s">
        <v>10118</v>
      </c>
      <c r="F5382" s="1" t="s">
        <v>491</v>
      </c>
      <c r="H5382" s="1" t="s">
        <v>15763</v>
      </c>
      <c r="I5382" s="1" t="s">
        <v>34</v>
      </c>
      <c r="J5382" s="1" t="s">
        <v>109</v>
      </c>
      <c r="K5382" s="1" t="s">
        <v>35</v>
      </c>
      <c r="L5382" t="s">
        <v>491</v>
      </c>
      <c r="O5382" s="1" t="s">
        <v>30</v>
      </c>
      <c r="P5382" s="4">
        <v>7000000</v>
      </c>
      <c r="Q5382" s="5">
        <v>20</v>
      </c>
      <c r="T5382" s="1" t="s">
        <v>37</v>
      </c>
      <c r="U5382" s="4">
        <v>8969102.8000000007</v>
      </c>
      <c r="V5382" s="5">
        <v>380</v>
      </c>
      <c r="W5382" s="5">
        <v>0</v>
      </c>
      <c r="Y5382" s="1" t="s">
        <v>493</v>
      </c>
      <c r="Z5382" s="3">
        <v>46196</v>
      </c>
      <c r="AA5382" s="1" t="s">
        <v>39</v>
      </c>
      <c r="AB5382" s="1" t="s">
        <v>40</v>
      </c>
      <c r="AC5382" t="b">
        <f t="shared" si="336"/>
        <v>0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15764</v>
      </c>
      <c r="B5383" s="1" t="s">
        <v>15765</v>
      </c>
      <c r="C5383" s="2">
        <v>46112.985474537003</v>
      </c>
      <c r="D5383" s="1" t="s">
        <v>30</v>
      </c>
      <c r="E5383" s="1" t="s">
        <v>2466</v>
      </c>
      <c r="F5383" s="1" t="s">
        <v>706</v>
      </c>
      <c r="H5383" s="1" t="s">
        <v>15766</v>
      </c>
      <c r="I5383" s="1" t="s">
        <v>34</v>
      </c>
      <c r="J5383" s="1" t="s">
        <v>35</v>
      </c>
      <c r="K5383" s="1" t="s">
        <v>77</v>
      </c>
      <c r="L5383" t="s">
        <v>706</v>
      </c>
      <c r="M5383" s="1" t="s">
        <v>91</v>
      </c>
      <c r="O5383" s="1" t="s">
        <v>30</v>
      </c>
      <c r="P5383" s="4">
        <v>7058230</v>
      </c>
      <c r="Q5383" s="5">
        <v>40</v>
      </c>
      <c r="T5383" s="1" t="s">
        <v>37</v>
      </c>
      <c r="U5383" s="4">
        <v>8003328.9500000002</v>
      </c>
      <c r="V5383" s="5">
        <v>422</v>
      </c>
      <c r="W5383" s="5">
        <v>0</v>
      </c>
      <c r="Y5383" s="1" t="s">
        <v>69</v>
      </c>
      <c r="Z5383" s="3">
        <v>46172</v>
      </c>
      <c r="AA5383" s="1" t="s">
        <v>39</v>
      </c>
      <c r="AB5383" s="1" t="s">
        <v>40</v>
      </c>
      <c r="AC5383" t="b">
        <f t="shared" si="336"/>
        <v>0</v>
      </c>
      <c r="AD5383" t="b">
        <f t="shared" si="337"/>
        <v>1</v>
      </c>
      <c r="AE5383" t="b">
        <f t="shared" si="338"/>
        <v>0</v>
      </c>
      <c r="AF5383" t="b">
        <f t="shared" si="339"/>
        <v>0</v>
      </c>
    </row>
    <row r="5384" spans="1:32">
      <c r="A5384" t="s">
        <v>15767</v>
      </c>
      <c r="B5384" s="1" t="s">
        <v>15768</v>
      </c>
      <c r="C5384" s="2">
        <v>46111.571006944403</v>
      </c>
      <c r="D5384" s="1" t="s">
        <v>30</v>
      </c>
      <c r="E5384" s="1" t="s">
        <v>15769</v>
      </c>
      <c r="F5384" s="1" t="s">
        <v>824</v>
      </c>
      <c r="H5384" s="1" t="s">
        <v>15770</v>
      </c>
      <c r="I5384" s="1" t="s">
        <v>34</v>
      </c>
      <c r="J5384" s="1" t="s">
        <v>109</v>
      </c>
      <c r="K5384" s="1" t="s">
        <v>35</v>
      </c>
      <c r="L5384" t="s">
        <v>824</v>
      </c>
      <c r="O5384" s="1" t="s">
        <v>30</v>
      </c>
      <c r="P5384" s="4">
        <v>7296000</v>
      </c>
      <c r="Q5384" s="5">
        <v>29</v>
      </c>
      <c r="T5384" s="1" t="s">
        <v>37</v>
      </c>
      <c r="U5384" s="4">
        <v>9009099.7599999998</v>
      </c>
      <c r="V5384" s="5">
        <v>256</v>
      </c>
      <c r="W5384" s="5">
        <v>0</v>
      </c>
      <c r="Y5384" s="1" t="s">
        <v>78</v>
      </c>
      <c r="Z5384" s="3">
        <v>46203</v>
      </c>
      <c r="AA5384" s="1" t="s">
        <v>48</v>
      </c>
      <c r="AB5384" s="1" t="s">
        <v>49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15771</v>
      </c>
      <c r="B5385" s="1" t="s">
        <v>15772</v>
      </c>
      <c r="C5385" s="2">
        <v>46142.048900463</v>
      </c>
      <c r="D5385" s="1" t="s">
        <v>30</v>
      </c>
      <c r="E5385" s="1" t="s">
        <v>15181</v>
      </c>
      <c r="F5385" s="1" t="s">
        <v>1061</v>
      </c>
      <c r="H5385" s="1" t="s">
        <v>15773</v>
      </c>
      <c r="I5385" s="1" t="s">
        <v>55</v>
      </c>
      <c r="J5385" s="1" t="s">
        <v>2171</v>
      </c>
      <c r="K5385" s="1" t="s">
        <v>35</v>
      </c>
      <c r="L5385" t="s">
        <v>1061</v>
      </c>
      <c r="M5385" s="1" t="s">
        <v>57</v>
      </c>
      <c r="O5385" s="1" t="s">
        <v>30</v>
      </c>
      <c r="P5385" s="4">
        <v>7400000</v>
      </c>
      <c r="Q5385" s="5">
        <v>276</v>
      </c>
      <c r="S5385" s="5">
        <v>89</v>
      </c>
      <c r="T5385" s="1" t="s">
        <v>37</v>
      </c>
      <c r="U5385" s="4">
        <v>9482362.8000000007</v>
      </c>
      <c r="Y5385" s="1" t="s">
        <v>281</v>
      </c>
      <c r="Z5385" s="3">
        <v>46234</v>
      </c>
      <c r="AA5385" s="1" t="s">
        <v>39</v>
      </c>
      <c r="AB5385" s="1" t="s">
        <v>40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15774</v>
      </c>
      <c r="B5386" s="1" t="s">
        <v>15775</v>
      </c>
      <c r="C5386" s="2">
        <v>46164.552129629599</v>
      </c>
      <c r="D5386" s="1" t="s">
        <v>30</v>
      </c>
      <c r="E5386" s="1" t="s">
        <v>7032</v>
      </c>
      <c r="F5386" s="1" t="s">
        <v>175</v>
      </c>
      <c r="H5386" s="1" t="s">
        <v>15776</v>
      </c>
      <c r="I5386" s="1" t="s">
        <v>34</v>
      </c>
      <c r="J5386" s="1" t="s">
        <v>162</v>
      </c>
      <c r="K5386" s="1" t="s">
        <v>35</v>
      </c>
      <c r="L5386" t="s">
        <v>175</v>
      </c>
      <c r="M5386" s="1" t="s">
        <v>57</v>
      </c>
      <c r="O5386" s="1" t="s">
        <v>30</v>
      </c>
      <c r="P5386" s="4">
        <v>7500000</v>
      </c>
      <c r="Q5386" s="5">
        <v>250</v>
      </c>
      <c r="T5386" s="1" t="s">
        <v>37</v>
      </c>
      <c r="U5386" s="4">
        <v>9645747.5899999999</v>
      </c>
      <c r="V5386" s="5">
        <v>600</v>
      </c>
      <c r="W5386" s="5">
        <v>0</v>
      </c>
      <c r="Y5386" s="1" t="s">
        <v>78</v>
      </c>
      <c r="Z5386" s="3">
        <v>46235</v>
      </c>
      <c r="AA5386" s="1" t="s">
        <v>48</v>
      </c>
      <c r="AB5386" s="1" t="s">
        <v>49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15777</v>
      </c>
      <c r="B5387" s="1" t="s">
        <v>15778</v>
      </c>
      <c r="C5387" s="2">
        <v>46164.552986111099</v>
      </c>
      <c r="D5387" s="1" t="s">
        <v>30</v>
      </c>
      <c r="E5387" s="1" t="s">
        <v>7032</v>
      </c>
      <c r="F5387" s="1" t="s">
        <v>175</v>
      </c>
      <c r="H5387" s="1" t="s">
        <v>15779</v>
      </c>
      <c r="I5387" s="1" t="s">
        <v>34</v>
      </c>
      <c r="J5387" s="1" t="s">
        <v>109</v>
      </c>
      <c r="K5387" s="1" t="s">
        <v>35</v>
      </c>
      <c r="L5387" t="s">
        <v>175</v>
      </c>
      <c r="M5387" s="1" t="s">
        <v>57</v>
      </c>
      <c r="O5387" s="1" t="s">
        <v>30</v>
      </c>
      <c r="P5387" s="4">
        <v>7500000</v>
      </c>
      <c r="Q5387" s="5">
        <v>100</v>
      </c>
      <c r="T5387" s="1" t="s">
        <v>37</v>
      </c>
      <c r="U5387" s="4">
        <v>9645747.5899999999</v>
      </c>
      <c r="V5387" s="5">
        <v>400</v>
      </c>
      <c r="W5387" s="5">
        <v>0</v>
      </c>
      <c r="Y5387" s="1" t="s">
        <v>78</v>
      </c>
      <c r="Z5387" s="3">
        <v>46235</v>
      </c>
      <c r="AA5387" s="1" t="s">
        <v>48</v>
      </c>
      <c r="AB5387" s="1" t="s">
        <v>49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15780</v>
      </c>
      <c r="B5388" s="1" t="s">
        <v>15781</v>
      </c>
      <c r="C5388" s="2">
        <v>46167.1575115741</v>
      </c>
      <c r="D5388" s="1" t="s">
        <v>30</v>
      </c>
      <c r="E5388" s="1" t="s">
        <v>15782</v>
      </c>
      <c r="F5388" s="1" t="s">
        <v>909</v>
      </c>
      <c r="H5388" s="1" t="s">
        <v>15783</v>
      </c>
      <c r="I5388" s="1" t="s">
        <v>34</v>
      </c>
      <c r="J5388" s="1" t="s">
        <v>109</v>
      </c>
      <c r="K5388" s="1" t="s">
        <v>35</v>
      </c>
      <c r="L5388" t="s">
        <v>909</v>
      </c>
      <c r="O5388" s="1" t="s">
        <v>30</v>
      </c>
      <c r="P5388" s="4">
        <v>7500000</v>
      </c>
      <c r="Q5388" s="5">
        <v>300</v>
      </c>
      <c r="T5388" s="1" t="s">
        <v>37</v>
      </c>
      <c r="U5388" s="4">
        <v>9645747.5899999999</v>
      </c>
      <c r="V5388" s="5">
        <v>350</v>
      </c>
      <c r="W5388" s="5">
        <v>0</v>
      </c>
      <c r="Y5388" s="1" t="s">
        <v>911</v>
      </c>
      <c r="Z5388" s="3">
        <v>46213</v>
      </c>
      <c r="AA5388" s="1" t="s">
        <v>39</v>
      </c>
      <c r="AB5388" s="1" t="s">
        <v>40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15784</v>
      </c>
      <c r="B5389" s="1" t="s">
        <v>15785</v>
      </c>
      <c r="C5389" s="2">
        <v>46150.855439814797</v>
      </c>
      <c r="D5389" s="1" t="s">
        <v>30</v>
      </c>
      <c r="E5389" s="1" t="s">
        <v>14522</v>
      </c>
      <c r="F5389" s="1" t="s">
        <v>1165</v>
      </c>
      <c r="H5389" s="1" t="s">
        <v>14523</v>
      </c>
      <c r="I5389" s="1" t="s">
        <v>55</v>
      </c>
      <c r="J5389" s="1" t="s">
        <v>77</v>
      </c>
      <c r="K5389" s="1" t="s">
        <v>35</v>
      </c>
      <c r="L5389" t="s">
        <v>1165</v>
      </c>
      <c r="O5389" s="1" t="s">
        <v>30</v>
      </c>
      <c r="P5389" s="4">
        <v>7600000</v>
      </c>
      <c r="Q5389" s="5">
        <v>120</v>
      </c>
      <c r="S5389" s="5">
        <v>321000</v>
      </c>
      <c r="T5389" s="1" t="s">
        <v>37</v>
      </c>
      <c r="U5389" s="4">
        <v>9461237</v>
      </c>
      <c r="Y5389" s="1" t="s">
        <v>69</v>
      </c>
      <c r="Z5389" s="3">
        <v>46173</v>
      </c>
      <c r="AA5389" s="1" t="s">
        <v>58</v>
      </c>
      <c r="AB5389" s="1" t="s">
        <v>59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15786</v>
      </c>
      <c r="B5390" s="1" t="s">
        <v>15787</v>
      </c>
      <c r="C5390" s="2">
        <v>46013.746076388903</v>
      </c>
      <c r="D5390" s="1" t="s">
        <v>30</v>
      </c>
      <c r="E5390" s="1" t="s">
        <v>15788</v>
      </c>
      <c r="F5390" s="1" t="s">
        <v>211</v>
      </c>
      <c r="H5390" s="1" t="s">
        <v>15789</v>
      </c>
      <c r="I5390" s="1" t="s">
        <v>34</v>
      </c>
      <c r="J5390" s="1" t="s">
        <v>35</v>
      </c>
      <c r="K5390" s="1" t="s">
        <v>46</v>
      </c>
      <c r="L5390" t="s">
        <v>211</v>
      </c>
      <c r="M5390" s="1" t="s">
        <v>57</v>
      </c>
      <c r="O5390" s="1" t="s">
        <v>30</v>
      </c>
      <c r="P5390" s="4">
        <v>7674000</v>
      </c>
      <c r="Q5390" s="5">
        <v>15</v>
      </c>
      <c r="T5390" s="1" t="s">
        <v>37</v>
      </c>
      <c r="U5390" s="4">
        <v>9031533.1899999995</v>
      </c>
      <c r="V5390" s="5">
        <v>1950</v>
      </c>
      <c r="W5390" s="5">
        <v>1</v>
      </c>
      <c r="Y5390" s="1" t="s">
        <v>47</v>
      </c>
      <c r="Z5390" s="3">
        <v>46172</v>
      </c>
      <c r="AA5390" s="1" t="s">
        <v>39</v>
      </c>
      <c r="AB5390" s="1" t="s">
        <v>40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15790</v>
      </c>
      <c r="B5391" s="1" t="s">
        <v>15791</v>
      </c>
      <c r="C5391" s="2">
        <v>46146.827372685198</v>
      </c>
      <c r="D5391" s="1" t="s">
        <v>30</v>
      </c>
      <c r="E5391" s="1" t="s">
        <v>15792</v>
      </c>
      <c r="F5391" s="1" t="s">
        <v>15793</v>
      </c>
      <c r="H5391" s="1" t="s">
        <v>15794</v>
      </c>
      <c r="I5391" s="1" t="s">
        <v>55</v>
      </c>
      <c r="J5391" s="1" t="s">
        <v>77</v>
      </c>
      <c r="K5391" s="1" t="s">
        <v>35</v>
      </c>
      <c r="L5391" t="s">
        <v>15793</v>
      </c>
      <c r="M5391" s="1" t="s">
        <v>57</v>
      </c>
      <c r="O5391" s="1" t="s">
        <v>30</v>
      </c>
      <c r="P5391" s="4">
        <v>8000000</v>
      </c>
      <c r="Q5391" s="5">
        <v>3600</v>
      </c>
      <c r="S5391" s="5">
        <v>328488</v>
      </c>
      <c r="T5391" s="1" t="s">
        <v>37</v>
      </c>
      <c r="U5391" s="4">
        <v>9896001.1199999992</v>
      </c>
      <c r="Y5391" s="1" t="s">
        <v>47</v>
      </c>
      <c r="Z5391" s="3">
        <v>46178</v>
      </c>
      <c r="AA5391" s="1" t="s">
        <v>58</v>
      </c>
      <c r="AB5391" s="1" t="s">
        <v>59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15795</v>
      </c>
      <c r="B5392" s="1" t="s">
        <v>15796</v>
      </c>
      <c r="C5392" s="2">
        <v>46162.834386574097</v>
      </c>
      <c r="D5392" s="1" t="s">
        <v>30</v>
      </c>
      <c r="E5392" s="1" t="s">
        <v>14345</v>
      </c>
      <c r="F5392" s="1" t="s">
        <v>1192</v>
      </c>
      <c r="H5392" s="1" t="s">
        <v>15797</v>
      </c>
      <c r="I5392" s="1" t="s">
        <v>34</v>
      </c>
      <c r="J5392" s="1" t="s">
        <v>109</v>
      </c>
      <c r="K5392" s="1" t="s">
        <v>35</v>
      </c>
      <c r="L5392" t="s">
        <v>1192</v>
      </c>
      <c r="M5392" s="1" t="s">
        <v>57</v>
      </c>
      <c r="O5392" s="1" t="s">
        <v>30</v>
      </c>
      <c r="P5392" s="4">
        <v>8000000</v>
      </c>
      <c r="Q5392" s="5">
        <v>240</v>
      </c>
      <c r="T5392" s="1" t="s">
        <v>37</v>
      </c>
      <c r="U5392" s="4">
        <v>10248798.960000001</v>
      </c>
      <c r="V5392" s="5">
        <v>480</v>
      </c>
      <c r="W5392" s="5">
        <v>15</v>
      </c>
      <c r="Y5392" s="1" t="s">
        <v>69</v>
      </c>
      <c r="Z5392" s="3">
        <v>46253</v>
      </c>
      <c r="AA5392" s="1" t="s">
        <v>39</v>
      </c>
      <c r="AB5392" s="1" t="s">
        <v>40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15798</v>
      </c>
      <c r="B5393" s="1" t="s">
        <v>15799</v>
      </c>
      <c r="C5393" s="2">
        <v>46064.975324074097</v>
      </c>
      <c r="D5393" s="1" t="s">
        <v>30</v>
      </c>
      <c r="E5393" s="1" t="s">
        <v>15800</v>
      </c>
      <c r="F5393" s="1" t="s">
        <v>2892</v>
      </c>
      <c r="H5393" s="1" t="s">
        <v>15801</v>
      </c>
      <c r="I5393" s="1" t="s">
        <v>34</v>
      </c>
      <c r="J5393" s="1" t="s">
        <v>109</v>
      </c>
      <c r="K5393" s="1" t="s">
        <v>35</v>
      </c>
      <c r="L5393" t="s">
        <v>2892</v>
      </c>
      <c r="O5393" s="1" t="s">
        <v>30</v>
      </c>
      <c r="P5393" s="4">
        <v>8100000</v>
      </c>
      <c r="Q5393" s="5">
        <v>450</v>
      </c>
      <c r="T5393" s="1" t="s">
        <v>37</v>
      </c>
      <c r="U5393" s="4">
        <v>9797756.5999999996</v>
      </c>
      <c r="V5393" s="5">
        <v>450</v>
      </c>
      <c r="W5393" s="5">
        <v>0</v>
      </c>
      <c r="Y5393" s="1" t="s">
        <v>47</v>
      </c>
      <c r="Z5393" s="3">
        <v>46170</v>
      </c>
      <c r="AA5393" s="1" t="s">
        <v>39</v>
      </c>
      <c r="AB5393" s="1" t="s">
        <v>40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15802</v>
      </c>
      <c r="B5394" s="1" t="s">
        <v>15803</v>
      </c>
      <c r="C5394" s="2">
        <v>46107.729687500003</v>
      </c>
      <c r="D5394" s="1" t="s">
        <v>30</v>
      </c>
      <c r="E5394" s="1" t="s">
        <v>15804</v>
      </c>
      <c r="F5394" s="1" t="s">
        <v>706</v>
      </c>
      <c r="H5394" s="1" t="s">
        <v>15805</v>
      </c>
      <c r="I5394" s="1" t="s">
        <v>11440</v>
      </c>
      <c r="J5394" s="1" t="s">
        <v>35</v>
      </c>
      <c r="K5394" s="1" t="s">
        <v>15806</v>
      </c>
      <c r="L5394" t="s">
        <v>706</v>
      </c>
      <c r="M5394" s="1" t="s">
        <v>91</v>
      </c>
      <c r="O5394" s="1" t="s">
        <v>30</v>
      </c>
      <c r="P5394" s="4">
        <v>8187456</v>
      </c>
      <c r="Q5394" s="5">
        <v>1</v>
      </c>
      <c r="S5394" s="5">
        <v>0</v>
      </c>
      <c r="T5394" s="1" t="s">
        <v>37</v>
      </c>
      <c r="U5394" s="4">
        <v>10066476.800000001</v>
      </c>
      <c r="V5394" s="5">
        <v>0</v>
      </c>
      <c r="W5394" s="5">
        <v>12500000</v>
      </c>
      <c r="Y5394" s="1" t="s">
        <v>69</v>
      </c>
      <c r="Z5394" s="3">
        <v>46191</v>
      </c>
      <c r="AA5394" s="1" t="s">
        <v>48</v>
      </c>
      <c r="AB5394" s="1" t="s">
        <v>49</v>
      </c>
      <c r="AC5394" t="b">
        <f t="shared" si="336"/>
        <v>0</v>
      </c>
      <c r="AD5394" t="b">
        <f t="shared" si="337"/>
        <v>1</v>
      </c>
      <c r="AE5394" t="b">
        <f t="shared" si="338"/>
        <v>0</v>
      </c>
      <c r="AF5394" t="b">
        <f t="shared" si="339"/>
        <v>0</v>
      </c>
    </row>
    <row r="5395" spans="1:32">
      <c r="A5395" t="s">
        <v>15807</v>
      </c>
      <c r="B5395" s="1" t="s">
        <v>15808</v>
      </c>
      <c r="C5395" s="2">
        <v>46142.897025462997</v>
      </c>
      <c r="D5395" s="1" t="s">
        <v>30</v>
      </c>
      <c r="E5395" s="1" t="s">
        <v>12703</v>
      </c>
      <c r="F5395" s="1" t="s">
        <v>75</v>
      </c>
      <c r="H5395" s="1" t="s">
        <v>15809</v>
      </c>
      <c r="I5395" s="1" t="s">
        <v>34</v>
      </c>
      <c r="J5395" s="1" t="s">
        <v>162</v>
      </c>
      <c r="K5395" s="1" t="s">
        <v>35</v>
      </c>
      <c r="L5395" t="s">
        <v>75</v>
      </c>
      <c r="M5395" s="1" t="s">
        <v>57</v>
      </c>
      <c r="O5395" s="1" t="s">
        <v>30</v>
      </c>
      <c r="P5395" s="4">
        <v>8206000</v>
      </c>
      <c r="Q5395" s="5">
        <v>30</v>
      </c>
      <c r="T5395" s="1" t="s">
        <v>37</v>
      </c>
      <c r="U5395" s="4">
        <v>10104868.99</v>
      </c>
      <c r="V5395" s="5">
        <v>189</v>
      </c>
      <c r="W5395" s="5">
        <v>0</v>
      </c>
      <c r="Y5395" s="1" t="s">
        <v>78</v>
      </c>
      <c r="Z5395" s="3">
        <v>46192</v>
      </c>
      <c r="AA5395" s="1" t="s">
        <v>48</v>
      </c>
      <c r="AB5395" s="1" t="s">
        <v>49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15810</v>
      </c>
      <c r="B5396" s="1" t="s">
        <v>15811</v>
      </c>
      <c r="C5396" s="2">
        <v>46111.7114814815</v>
      </c>
      <c r="D5396" s="1" t="s">
        <v>30</v>
      </c>
      <c r="E5396" s="1" t="s">
        <v>15812</v>
      </c>
      <c r="F5396" s="1" t="s">
        <v>15813</v>
      </c>
      <c r="H5396" s="1" t="s">
        <v>15814</v>
      </c>
      <c r="I5396" s="1" t="s">
        <v>34</v>
      </c>
      <c r="J5396" s="1" t="s">
        <v>109</v>
      </c>
      <c r="K5396" s="1" t="s">
        <v>35</v>
      </c>
      <c r="L5396" t="s">
        <v>15813</v>
      </c>
      <c r="M5396" s="1" t="s">
        <v>57</v>
      </c>
      <c r="O5396" s="1" t="s">
        <v>30</v>
      </c>
      <c r="P5396" s="4">
        <v>8380221.0099999998</v>
      </c>
      <c r="Q5396" s="5">
        <v>6</v>
      </c>
      <c r="T5396" s="1" t="s">
        <v>37</v>
      </c>
      <c r="U5396" s="4">
        <v>10397343.300000001</v>
      </c>
      <c r="V5396" s="5">
        <v>0</v>
      </c>
      <c r="W5396" s="5">
        <v>790</v>
      </c>
      <c r="Y5396" s="1" t="s">
        <v>12054</v>
      </c>
      <c r="Z5396" s="3">
        <v>46224</v>
      </c>
      <c r="AA5396" s="1" t="s">
        <v>39</v>
      </c>
      <c r="AB5396" s="1" t="s">
        <v>40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1</v>
      </c>
    </row>
    <row r="5397" spans="1:32">
      <c r="A5397" t="s">
        <v>15815</v>
      </c>
      <c r="B5397" s="1" t="s">
        <v>15816</v>
      </c>
      <c r="C5397" s="2">
        <v>46162.631053240701</v>
      </c>
      <c r="D5397" s="1" t="s">
        <v>30</v>
      </c>
      <c r="E5397" s="1" t="s">
        <v>10076</v>
      </c>
      <c r="F5397" s="1" t="s">
        <v>824</v>
      </c>
      <c r="H5397" s="1" t="s">
        <v>15817</v>
      </c>
      <c r="I5397" s="1" t="s">
        <v>34</v>
      </c>
      <c r="J5397" s="1" t="s">
        <v>35</v>
      </c>
      <c r="K5397" s="1" t="s">
        <v>200</v>
      </c>
      <c r="L5397" t="s">
        <v>824</v>
      </c>
      <c r="O5397" s="1" t="s">
        <v>30</v>
      </c>
      <c r="P5397" s="4">
        <v>8415000</v>
      </c>
      <c r="Q5397" s="5">
        <v>4</v>
      </c>
      <c r="T5397" s="1" t="s">
        <v>37</v>
      </c>
      <c r="U5397" s="4">
        <v>10790553.359999999</v>
      </c>
      <c r="V5397" s="5">
        <v>132</v>
      </c>
      <c r="W5397" s="5">
        <v>0</v>
      </c>
      <c r="Y5397" s="1" t="s">
        <v>78</v>
      </c>
      <c r="Z5397" s="3">
        <v>46203</v>
      </c>
      <c r="AA5397" s="1" t="s">
        <v>58</v>
      </c>
      <c r="AB5397" s="1" t="s">
        <v>59</v>
      </c>
      <c r="AC5397" t="b">
        <f t="shared" si="336"/>
        <v>1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15818</v>
      </c>
      <c r="B5398" s="1" t="s">
        <v>15819</v>
      </c>
      <c r="C5398" s="2">
        <v>46147.987824074102</v>
      </c>
      <c r="D5398" s="1" t="s">
        <v>30</v>
      </c>
      <c r="E5398" s="1" t="s">
        <v>10809</v>
      </c>
      <c r="F5398" s="1" t="s">
        <v>909</v>
      </c>
      <c r="H5398" s="1" t="s">
        <v>15820</v>
      </c>
      <c r="I5398" s="1" t="s">
        <v>34</v>
      </c>
      <c r="J5398" s="1" t="s">
        <v>109</v>
      </c>
      <c r="K5398" s="1" t="s">
        <v>35</v>
      </c>
      <c r="L5398" t="s">
        <v>909</v>
      </c>
      <c r="M5398" s="1" t="s">
        <v>57</v>
      </c>
      <c r="O5398" s="1" t="s">
        <v>30</v>
      </c>
      <c r="P5398" s="4">
        <v>8500000</v>
      </c>
      <c r="Q5398" s="5">
        <v>60</v>
      </c>
      <c r="T5398" s="1" t="s">
        <v>37</v>
      </c>
      <c r="U5398" s="4">
        <v>10813702.449999999</v>
      </c>
      <c r="V5398" s="5">
        <v>1200</v>
      </c>
      <c r="W5398" s="5">
        <v>0</v>
      </c>
      <c r="Y5398" s="1" t="s">
        <v>911</v>
      </c>
      <c r="Z5398" s="3">
        <v>46185</v>
      </c>
      <c r="AA5398" s="1" t="s">
        <v>58</v>
      </c>
      <c r="AB5398" s="1" t="s">
        <v>59</v>
      </c>
      <c r="AC5398" t="b">
        <f t="shared" si="336"/>
        <v>1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15821</v>
      </c>
      <c r="B5399" s="1" t="s">
        <v>15822</v>
      </c>
      <c r="C5399" s="2">
        <v>46160.5782638889</v>
      </c>
      <c r="D5399" s="1" t="s">
        <v>30</v>
      </c>
      <c r="E5399" s="1" t="s">
        <v>14050</v>
      </c>
      <c r="F5399" s="1" t="s">
        <v>372</v>
      </c>
      <c r="H5399" s="1" t="s">
        <v>15823</v>
      </c>
      <c r="I5399" s="1" t="s">
        <v>34</v>
      </c>
      <c r="J5399" s="1" t="s">
        <v>35</v>
      </c>
      <c r="K5399" s="1" t="s">
        <v>191</v>
      </c>
      <c r="L5399" t="s">
        <v>372</v>
      </c>
      <c r="O5399" s="1" t="s">
        <v>30</v>
      </c>
      <c r="P5399" s="4">
        <v>8640000</v>
      </c>
      <c r="Q5399" s="5">
        <v>120</v>
      </c>
      <c r="T5399" s="1" t="s">
        <v>37</v>
      </c>
      <c r="U5399" s="4">
        <v>10622879.630000001</v>
      </c>
      <c r="V5399" s="5">
        <v>240</v>
      </c>
      <c r="W5399" s="5">
        <v>0</v>
      </c>
      <c r="Y5399" s="1" t="s">
        <v>374</v>
      </c>
      <c r="Z5399" s="3">
        <v>46203</v>
      </c>
      <c r="AA5399" s="1" t="s">
        <v>48</v>
      </c>
      <c r="AB5399" s="1" t="s">
        <v>49</v>
      </c>
      <c r="AC5399" t="b">
        <f t="shared" si="336"/>
        <v>0</v>
      </c>
      <c r="AD5399" t="b">
        <f t="shared" si="337"/>
        <v>1</v>
      </c>
      <c r="AE5399" t="b">
        <f t="shared" si="338"/>
        <v>0</v>
      </c>
      <c r="AF5399" t="b">
        <f t="shared" si="339"/>
        <v>0</v>
      </c>
    </row>
    <row r="5400" spans="1:32">
      <c r="A5400" t="s">
        <v>15824</v>
      </c>
      <c r="B5400" s="1" t="s">
        <v>15825</v>
      </c>
      <c r="C5400" s="2">
        <v>46129.741319444402</v>
      </c>
      <c r="D5400" s="1" t="s">
        <v>30</v>
      </c>
      <c r="E5400" s="1" t="s">
        <v>15826</v>
      </c>
      <c r="F5400" s="1" t="s">
        <v>6048</v>
      </c>
      <c r="H5400" s="1" t="s">
        <v>15827</v>
      </c>
      <c r="I5400" s="1" t="s">
        <v>34</v>
      </c>
      <c r="J5400" s="1" t="s">
        <v>109</v>
      </c>
      <c r="K5400" s="1" t="s">
        <v>35</v>
      </c>
      <c r="L5400" t="s">
        <v>6048</v>
      </c>
      <c r="M5400" s="1" t="s">
        <v>57</v>
      </c>
      <c r="O5400" s="1" t="s">
        <v>30</v>
      </c>
      <c r="P5400" s="4">
        <v>9000000</v>
      </c>
      <c r="Q5400" s="5">
        <v>50</v>
      </c>
      <c r="T5400" s="1" t="s">
        <v>37</v>
      </c>
      <c r="U5400" s="4">
        <v>11439900.4</v>
      </c>
      <c r="V5400" s="5">
        <v>300</v>
      </c>
      <c r="W5400" s="5">
        <v>200</v>
      </c>
      <c r="Y5400" s="1" t="s">
        <v>911</v>
      </c>
      <c r="Z5400" s="3">
        <v>46190</v>
      </c>
      <c r="AA5400" s="1" t="s">
        <v>48</v>
      </c>
      <c r="AB5400" s="1" t="s">
        <v>49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>
      <c r="A5401" t="s">
        <v>15828</v>
      </c>
      <c r="B5401" s="1" t="s">
        <v>15829</v>
      </c>
      <c r="C5401" s="2">
        <v>46149.835717592599</v>
      </c>
      <c r="D5401" s="1" t="s">
        <v>30</v>
      </c>
      <c r="E5401" s="1" t="s">
        <v>15830</v>
      </c>
      <c r="F5401" s="1" t="s">
        <v>6048</v>
      </c>
      <c r="H5401" s="1" t="s">
        <v>15831</v>
      </c>
      <c r="I5401" s="1" t="s">
        <v>34</v>
      </c>
      <c r="J5401" s="1" t="s">
        <v>109</v>
      </c>
      <c r="K5401" s="1" t="s">
        <v>35</v>
      </c>
      <c r="L5401" t="s">
        <v>6048</v>
      </c>
      <c r="M5401" s="1" t="s">
        <v>57</v>
      </c>
      <c r="O5401" s="1" t="s">
        <v>30</v>
      </c>
      <c r="P5401" s="4">
        <v>9000000</v>
      </c>
      <c r="Q5401" s="5">
        <v>350</v>
      </c>
      <c r="T5401" s="1" t="s">
        <v>747</v>
      </c>
      <c r="U5401" s="4">
        <v>57448806.18</v>
      </c>
      <c r="V5401" s="5">
        <v>350</v>
      </c>
      <c r="W5401" s="5">
        <v>400</v>
      </c>
      <c r="Y5401" s="1" t="s">
        <v>911</v>
      </c>
      <c r="Z5401" s="3">
        <v>46170</v>
      </c>
      <c r="AA5401" s="1" t="s">
        <v>58</v>
      </c>
      <c r="AB5401" s="1" t="s">
        <v>59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15832</v>
      </c>
      <c r="B5402" s="1" t="s">
        <v>15833</v>
      </c>
      <c r="C5402" s="2">
        <v>46162.8816435185</v>
      </c>
      <c r="D5402" s="1" t="s">
        <v>30</v>
      </c>
      <c r="E5402" s="1" t="s">
        <v>13160</v>
      </c>
      <c r="F5402" s="1" t="s">
        <v>1192</v>
      </c>
      <c r="H5402" s="1" t="s">
        <v>15834</v>
      </c>
      <c r="I5402" s="1" t="s">
        <v>34</v>
      </c>
      <c r="J5402" s="1" t="s">
        <v>109</v>
      </c>
      <c r="K5402" s="1" t="s">
        <v>35</v>
      </c>
      <c r="L5402" t="s">
        <v>1192</v>
      </c>
      <c r="M5402" s="1" t="s">
        <v>57</v>
      </c>
      <c r="O5402" s="1" t="s">
        <v>30</v>
      </c>
      <c r="P5402" s="4">
        <v>9000000</v>
      </c>
      <c r="Q5402" s="5">
        <v>300</v>
      </c>
      <c r="T5402" s="1" t="s">
        <v>37</v>
      </c>
      <c r="U5402" s="4">
        <v>11082600.65</v>
      </c>
      <c r="V5402" s="5">
        <v>600</v>
      </c>
      <c r="W5402" s="5">
        <v>10</v>
      </c>
      <c r="Y5402" s="1" t="s">
        <v>69</v>
      </c>
      <c r="Z5402" s="3">
        <v>46211</v>
      </c>
      <c r="AA5402" s="1" t="s">
        <v>39</v>
      </c>
      <c r="AB5402" s="1" t="s">
        <v>40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>
      <c r="A5403" t="s">
        <v>15835</v>
      </c>
      <c r="B5403" s="1" t="s">
        <v>15836</v>
      </c>
      <c r="C5403" s="2">
        <v>46104.717071759304</v>
      </c>
      <c r="D5403" s="1" t="s">
        <v>30</v>
      </c>
      <c r="E5403" s="1" t="s">
        <v>2668</v>
      </c>
      <c r="F5403" s="1" t="s">
        <v>87</v>
      </c>
      <c r="H5403" s="1" t="s">
        <v>2669</v>
      </c>
      <c r="I5403" s="1" t="s">
        <v>34</v>
      </c>
      <c r="J5403" s="1" t="s">
        <v>109</v>
      </c>
      <c r="K5403" s="1" t="s">
        <v>35</v>
      </c>
      <c r="L5403" t="s">
        <v>154</v>
      </c>
      <c r="O5403" s="1" t="s">
        <v>30</v>
      </c>
      <c r="P5403" s="4">
        <v>9000000</v>
      </c>
      <c r="Q5403" s="5">
        <v>385</v>
      </c>
      <c r="T5403" s="1" t="s">
        <v>37</v>
      </c>
      <c r="U5403" s="4">
        <v>11012396.65</v>
      </c>
      <c r="V5403" s="5">
        <v>1074</v>
      </c>
      <c r="W5403" s="5">
        <v>0</v>
      </c>
      <c r="Z5403" s="3">
        <v>46203</v>
      </c>
      <c r="AA5403" s="1" t="s">
        <v>48</v>
      </c>
      <c r="AB5403" s="1" t="s">
        <v>49</v>
      </c>
      <c r="AC5403" t="b">
        <f t="shared" si="336"/>
        <v>0</v>
      </c>
      <c r="AD5403" t="b">
        <f t="shared" si="337"/>
        <v>0</v>
      </c>
      <c r="AE5403" t="b">
        <f t="shared" si="338"/>
        <v>0</v>
      </c>
      <c r="AF5403" t="b">
        <f t="shared" si="339"/>
        <v>0</v>
      </c>
    </row>
    <row r="5404" spans="1:32">
      <c r="A5404" t="s">
        <v>15837</v>
      </c>
      <c r="B5404" s="1" t="s">
        <v>15838</v>
      </c>
      <c r="C5404" s="2">
        <v>46153.710567129601</v>
      </c>
      <c r="D5404" s="1" t="s">
        <v>30</v>
      </c>
      <c r="E5404" s="1" t="s">
        <v>15839</v>
      </c>
      <c r="F5404" s="1" t="s">
        <v>6048</v>
      </c>
      <c r="H5404" s="1" t="s">
        <v>15840</v>
      </c>
      <c r="I5404" s="1" t="s">
        <v>34</v>
      </c>
      <c r="J5404" s="1" t="s">
        <v>109</v>
      </c>
      <c r="K5404" s="1" t="s">
        <v>35</v>
      </c>
      <c r="L5404" t="s">
        <v>6048</v>
      </c>
      <c r="M5404" s="1" t="s">
        <v>57</v>
      </c>
      <c r="O5404" s="1" t="s">
        <v>30</v>
      </c>
      <c r="P5404" s="4">
        <v>9000000</v>
      </c>
      <c r="Q5404" s="5">
        <v>100</v>
      </c>
      <c r="T5404" s="1" t="s">
        <v>37</v>
      </c>
      <c r="U5404" s="4">
        <v>11177098.01</v>
      </c>
      <c r="V5404" s="5">
        <v>600</v>
      </c>
      <c r="W5404" s="5">
        <v>400</v>
      </c>
      <c r="Y5404" s="1" t="s">
        <v>911</v>
      </c>
      <c r="Z5404" s="3">
        <v>46176</v>
      </c>
      <c r="AA5404" s="1" t="s">
        <v>39</v>
      </c>
      <c r="AB5404" s="1" t="s">
        <v>40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>
      <c r="A5405" t="s">
        <v>15841</v>
      </c>
      <c r="B5405" s="1" t="s">
        <v>15842</v>
      </c>
      <c r="C5405" s="2">
        <v>46163.740671296298</v>
      </c>
      <c r="D5405" s="1" t="s">
        <v>30</v>
      </c>
      <c r="E5405" s="1" t="s">
        <v>15843</v>
      </c>
      <c r="F5405" s="1" t="s">
        <v>847</v>
      </c>
      <c r="H5405" s="1" t="s">
        <v>15844</v>
      </c>
      <c r="I5405" s="1" t="s">
        <v>34</v>
      </c>
      <c r="J5405" s="1" t="s">
        <v>109</v>
      </c>
      <c r="K5405" s="1" t="s">
        <v>35</v>
      </c>
      <c r="L5405" t="s">
        <v>847</v>
      </c>
      <c r="M5405" s="1" t="s">
        <v>57</v>
      </c>
      <c r="O5405" s="1" t="s">
        <v>30</v>
      </c>
      <c r="P5405" s="4">
        <v>9000000</v>
      </c>
      <c r="Q5405" s="5">
        <v>250</v>
      </c>
      <c r="T5405" s="1" t="s">
        <v>37</v>
      </c>
      <c r="U5405" s="4">
        <v>11529898.83</v>
      </c>
      <c r="V5405" s="5">
        <v>800</v>
      </c>
      <c r="W5405" s="5">
        <v>20000</v>
      </c>
      <c r="Y5405" s="1" t="s">
        <v>38</v>
      </c>
      <c r="Z5405" s="3">
        <v>46282</v>
      </c>
      <c r="AA5405" s="1" t="s">
        <v>48</v>
      </c>
      <c r="AB5405" s="1" t="s">
        <v>49</v>
      </c>
      <c r="AC5405" t="b">
        <f t="shared" si="336"/>
        <v>0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>
      <c r="A5406" t="s">
        <v>15845</v>
      </c>
      <c r="B5406" s="1" t="s">
        <v>15846</v>
      </c>
      <c r="C5406" s="2">
        <v>46139.567037036999</v>
      </c>
      <c r="D5406" s="1" t="s">
        <v>30</v>
      </c>
      <c r="E5406" s="1" t="s">
        <v>14395</v>
      </c>
      <c r="F5406" s="1" t="s">
        <v>1165</v>
      </c>
      <c r="H5406" s="1" t="s">
        <v>15847</v>
      </c>
      <c r="I5406" s="1" t="s">
        <v>34</v>
      </c>
      <c r="J5406" s="1" t="s">
        <v>109</v>
      </c>
      <c r="K5406" s="1" t="s">
        <v>35</v>
      </c>
      <c r="L5406" t="s">
        <v>1165</v>
      </c>
      <c r="O5406" s="1" t="s">
        <v>30</v>
      </c>
      <c r="P5406" s="4">
        <v>9108000</v>
      </c>
      <c r="Q5406" s="5">
        <v>276</v>
      </c>
      <c r="T5406" s="1" t="s">
        <v>37</v>
      </c>
      <c r="U5406" s="4">
        <v>11338545.609999999</v>
      </c>
      <c r="V5406" s="5">
        <v>552</v>
      </c>
      <c r="W5406" s="5">
        <v>0</v>
      </c>
      <c r="Y5406" s="1" t="s">
        <v>69</v>
      </c>
      <c r="Z5406" s="3">
        <v>46172</v>
      </c>
      <c r="AA5406" s="1" t="s">
        <v>70</v>
      </c>
      <c r="AB5406" s="1" t="s">
        <v>71</v>
      </c>
      <c r="AC5406" t="b">
        <f t="shared" si="336"/>
        <v>1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15848</v>
      </c>
      <c r="B5407" s="1" t="s">
        <v>15849</v>
      </c>
      <c r="C5407" s="2">
        <v>46160.6726851852</v>
      </c>
      <c r="D5407" s="1" t="s">
        <v>30</v>
      </c>
      <c r="E5407" s="1" t="s">
        <v>136</v>
      </c>
      <c r="F5407" s="1" t="s">
        <v>137</v>
      </c>
      <c r="H5407" s="1" t="s">
        <v>138</v>
      </c>
      <c r="I5407" s="1" t="s">
        <v>34</v>
      </c>
      <c r="J5407" s="1" t="s">
        <v>109</v>
      </c>
      <c r="K5407" s="1" t="s">
        <v>35</v>
      </c>
      <c r="L5407" t="s">
        <v>137</v>
      </c>
      <c r="O5407" s="1" t="s">
        <v>30</v>
      </c>
      <c r="P5407" s="4">
        <v>9239979.5</v>
      </c>
      <c r="Q5407" s="5">
        <v>400</v>
      </c>
      <c r="T5407" s="1" t="s">
        <v>37</v>
      </c>
      <c r="U5407" s="4">
        <v>12040621.24</v>
      </c>
      <c r="V5407" s="5">
        <v>614</v>
      </c>
      <c r="W5407" s="5">
        <v>231</v>
      </c>
      <c r="Y5407" s="1" t="s">
        <v>69</v>
      </c>
      <c r="Z5407" s="3">
        <v>46203</v>
      </c>
      <c r="AA5407" s="1" t="s">
        <v>48</v>
      </c>
      <c r="AB5407" s="1" t="s">
        <v>49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>
      <c r="A5408" t="s">
        <v>15850</v>
      </c>
      <c r="B5408" s="1" t="s">
        <v>15851</v>
      </c>
      <c r="C5408" s="2">
        <v>46164.721458333297</v>
      </c>
      <c r="D5408" s="1" t="s">
        <v>30</v>
      </c>
      <c r="E5408" s="1" t="s">
        <v>12285</v>
      </c>
      <c r="F5408" s="1" t="s">
        <v>32</v>
      </c>
      <c r="H5408" s="1" t="s">
        <v>15852</v>
      </c>
      <c r="I5408" s="1" t="s">
        <v>34</v>
      </c>
      <c r="J5408" s="1" t="s">
        <v>35</v>
      </c>
      <c r="K5408" s="1" t="s">
        <v>165</v>
      </c>
      <c r="L5408" t="s">
        <v>32</v>
      </c>
      <c r="O5408" s="1" t="s">
        <v>30</v>
      </c>
      <c r="P5408" s="4">
        <v>9360000</v>
      </c>
      <c r="Q5408" s="5">
        <v>100</v>
      </c>
      <c r="T5408" s="1" t="s">
        <v>37</v>
      </c>
      <c r="U5408" s="4">
        <v>12131497.09</v>
      </c>
      <c r="V5408" s="5">
        <v>500</v>
      </c>
      <c r="W5408" s="5">
        <v>0</v>
      </c>
      <c r="Y5408" s="1" t="s">
        <v>38</v>
      </c>
      <c r="Z5408" s="3">
        <v>46234</v>
      </c>
      <c r="AA5408" s="1" t="s">
        <v>39</v>
      </c>
      <c r="AB5408" s="1" t="s">
        <v>40</v>
      </c>
      <c r="AC5408" t="b">
        <f t="shared" si="336"/>
        <v>0</v>
      </c>
      <c r="AD5408" t="b">
        <f t="shared" si="337"/>
        <v>1</v>
      </c>
      <c r="AE5408" t="b">
        <f t="shared" si="338"/>
        <v>0</v>
      </c>
      <c r="AF5408" t="b">
        <f t="shared" si="339"/>
        <v>0</v>
      </c>
    </row>
    <row r="5409" spans="1:32">
      <c r="A5409" t="s">
        <v>15853</v>
      </c>
      <c r="B5409" s="1" t="s">
        <v>15854</v>
      </c>
      <c r="C5409" s="2">
        <v>46162.715879629599</v>
      </c>
      <c r="D5409" s="1" t="s">
        <v>30</v>
      </c>
      <c r="E5409" s="1" t="s">
        <v>10215</v>
      </c>
      <c r="F5409" s="1" t="s">
        <v>6048</v>
      </c>
      <c r="H5409" s="1" t="s">
        <v>15855</v>
      </c>
      <c r="I5409" s="1" t="s">
        <v>34</v>
      </c>
      <c r="J5409" s="1" t="s">
        <v>109</v>
      </c>
      <c r="K5409" s="1" t="s">
        <v>35</v>
      </c>
      <c r="L5409" t="s">
        <v>6048</v>
      </c>
      <c r="M5409" s="1" t="s">
        <v>57</v>
      </c>
      <c r="O5409" s="1" t="s">
        <v>30</v>
      </c>
      <c r="P5409" s="4">
        <v>9500000</v>
      </c>
      <c r="Q5409" s="5">
        <v>400</v>
      </c>
      <c r="T5409" s="1" t="s">
        <v>37</v>
      </c>
      <c r="U5409" s="4">
        <v>11664101.32</v>
      </c>
      <c r="V5409" s="5">
        <v>400</v>
      </c>
      <c r="W5409" s="5">
        <v>300</v>
      </c>
      <c r="Y5409" s="1" t="s">
        <v>911</v>
      </c>
      <c r="Z5409" s="3">
        <v>46175</v>
      </c>
      <c r="AA5409" s="1" t="s">
        <v>58</v>
      </c>
      <c r="AB5409" s="1" t="s">
        <v>59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>
      <c r="A5410" t="s">
        <v>15856</v>
      </c>
      <c r="B5410" s="1" t="s">
        <v>15857</v>
      </c>
      <c r="C5410" s="2">
        <v>46140.822129629603</v>
      </c>
      <c r="D5410" s="1" t="s">
        <v>30</v>
      </c>
      <c r="E5410" s="1" t="s">
        <v>15858</v>
      </c>
      <c r="F5410" s="1" t="s">
        <v>6048</v>
      </c>
      <c r="H5410" s="1" t="s">
        <v>15859</v>
      </c>
      <c r="I5410" s="1" t="s">
        <v>55</v>
      </c>
      <c r="J5410" s="1" t="s">
        <v>109</v>
      </c>
      <c r="K5410" s="1" t="s">
        <v>35</v>
      </c>
      <c r="L5410" t="s">
        <v>6048</v>
      </c>
      <c r="M5410" s="1" t="s">
        <v>57</v>
      </c>
      <c r="O5410" s="1" t="s">
        <v>30</v>
      </c>
      <c r="P5410" s="4">
        <v>10000000</v>
      </c>
      <c r="Q5410" s="5">
        <v>250</v>
      </c>
      <c r="S5410" s="5">
        <v>95000</v>
      </c>
      <c r="T5410" s="1" t="s">
        <v>37</v>
      </c>
      <c r="U5410" s="4">
        <v>12338997.08</v>
      </c>
      <c r="Y5410" s="1" t="s">
        <v>911</v>
      </c>
      <c r="Z5410" s="3">
        <v>46168</v>
      </c>
      <c r="AA5410" s="1" t="s">
        <v>58</v>
      </c>
      <c r="AB5410" s="1" t="s">
        <v>59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15860</v>
      </c>
      <c r="B5411" s="1" t="s">
        <v>15861</v>
      </c>
      <c r="C5411" s="2">
        <v>46142.896527777797</v>
      </c>
      <c r="D5411" s="1" t="s">
        <v>30</v>
      </c>
      <c r="E5411" s="1" t="s">
        <v>12703</v>
      </c>
      <c r="F5411" s="1" t="s">
        <v>75</v>
      </c>
      <c r="H5411" s="1" t="s">
        <v>15862</v>
      </c>
      <c r="I5411" s="1" t="s">
        <v>34</v>
      </c>
      <c r="J5411" s="1" t="s">
        <v>262</v>
      </c>
      <c r="K5411" s="1" t="s">
        <v>35</v>
      </c>
      <c r="L5411" t="s">
        <v>75</v>
      </c>
      <c r="M5411" s="1" t="s">
        <v>57</v>
      </c>
      <c r="O5411" s="1" t="s">
        <v>30</v>
      </c>
      <c r="P5411" s="4">
        <v>10314000</v>
      </c>
      <c r="Q5411" s="5">
        <v>25</v>
      </c>
      <c r="T5411" s="1" t="s">
        <v>37</v>
      </c>
      <c r="U5411" s="4">
        <v>12700660.35</v>
      </c>
      <c r="V5411" s="5">
        <v>191</v>
      </c>
      <c r="W5411" s="5">
        <v>0</v>
      </c>
      <c r="Y5411" s="1" t="s">
        <v>78</v>
      </c>
      <c r="Z5411" s="3">
        <v>46192</v>
      </c>
      <c r="AA5411" s="1" t="s">
        <v>39</v>
      </c>
      <c r="AB5411" s="1" t="s">
        <v>40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15863</v>
      </c>
      <c r="B5412" s="1" t="s">
        <v>15864</v>
      </c>
      <c r="C5412" s="2">
        <v>46111.761539351799</v>
      </c>
      <c r="D5412" s="1" t="s">
        <v>30</v>
      </c>
      <c r="E5412" s="1" t="s">
        <v>10945</v>
      </c>
      <c r="F5412" s="1" t="s">
        <v>909</v>
      </c>
      <c r="H5412" s="1" t="s">
        <v>15865</v>
      </c>
      <c r="I5412" s="1" t="s">
        <v>11440</v>
      </c>
      <c r="J5412" s="1" t="s">
        <v>191</v>
      </c>
      <c r="K5412" s="1" t="s">
        <v>35</v>
      </c>
      <c r="L5412" t="s">
        <v>909</v>
      </c>
      <c r="M5412" s="1" t="s">
        <v>57</v>
      </c>
      <c r="O5412" s="1" t="s">
        <v>30</v>
      </c>
      <c r="P5412" s="4">
        <v>10332146</v>
      </c>
      <c r="Q5412" s="5">
        <v>1</v>
      </c>
      <c r="S5412" s="5">
        <v>0</v>
      </c>
      <c r="T5412" s="1" t="s">
        <v>37</v>
      </c>
      <c r="U5412" s="4">
        <v>12819097.359999999</v>
      </c>
      <c r="V5412" s="5">
        <v>0</v>
      </c>
      <c r="W5412" s="5">
        <v>9874</v>
      </c>
      <c r="Y5412" s="1" t="s">
        <v>911</v>
      </c>
      <c r="Z5412" s="3">
        <v>46203</v>
      </c>
      <c r="AA5412" s="1" t="s">
        <v>58</v>
      </c>
      <c r="AB5412" s="1" t="s">
        <v>59</v>
      </c>
      <c r="AC5412" t="b">
        <f t="shared" si="336"/>
        <v>0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>
      <c r="A5413" t="s">
        <v>15866</v>
      </c>
      <c r="B5413" s="1" t="s">
        <v>15867</v>
      </c>
      <c r="C5413" s="2">
        <v>46157.792395833298</v>
      </c>
      <c r="D5413" s="1" t="s">
        <v>30</v>
      </c>
      <c r="E5413" s="1" t="s">
        <v>13015</v>
      </c>
      <c r="F5413" s="1" t="s">
        <v>75</v>
      </c>
      <c r="H5413" s="1" t="s">
        <v>15868</v>
      </c>
      <c r="I5413" s="1" t="s">
        <v>34</v>
      </c>
      <c r="J5413" s="1" t="s">
        <v>109</v>
      </c>
      <c r="K5413" s="1" t="s">
        <v>35</v>
      </c>
      <c r="L5413" t="s">
        <v>75</v>
      </c>
      <c r="M5413" s="1" t="s">
        <v>57</v>
      </c>
      <c r="O5413" s="1" t="s">
        <v>30</v>
      </c>
      <c r="P5413" s="4">
        <v>10370000</v>
      </c>
      <c r="Q5413" s="5">
        <v>45</v>
      </c>
      <c r="T5413" s="1" t="s">
        <v>37</v>
      </c>
      <c r="U5413" s="4">
        <v>13181307.460000001</v>
      </c>
      <c r="V5413" s="5">
        <v>192</v>
      </c>
      <c r="W5413" s="5">
        <v>0</v>
      </c>
      <c r="Y5413" s="1" t="s">
        <v>78</v>
      </c>
      <c r="Z5413" s="3">
        <v>46213</v>
      </c>
      <c r="AA5413" s="1" t="s">
        <v>39</v>
      </c>
      <c r="AB5413" s="1" t="s">
        <v>40</v>
      </c>
      <c r="AC5413" t="b">
        <f t="shared" si="336"/>
        <v>0</v>
      </c>
      <c r="AD5413" t="b">
        <f t="shared" si="337"/>
        <v>0</v>
      </c>
      <c r="AE5413" t="b">
        <f t="shared" si="338"/>
        <v>0</v>
      </c>
      <c r="AF5413" t="b">
        <f t="shared" si="339"/>
        <v>0</v>
      </c>
    </row>
    <row r="5414" spans="1:32">
      <c r="A5414" t="s">
        <v>15869</v>
      </c>
      <c r="B5414" s="1" t="s">
        <v>15870</v>
      </c>
      <c r="C5414" s="2">
        <v>46135.719687500001</v>
      </c>
      <c r="D5414" s="1" t="s">
        <v>30</v>
      </c>
      <c r="E5414" s="1" t="s">
        <v>15018</v>
      </c>
      <c r="F5414" s="1" t="s">
        <v>372</v>
      </c>
      <c r="H5414" s="1" t="s">
        <v>15871</v>
      </c>
      <c r="I5414" s="1" t="s">
        <v>34</v>
      </c>
      <c r="J5414" s="1" t="s">
        <v>109</v>
      </c>
      <c r="K5414" s="1" t="s">
        <v>399</v>
      </c>
      <c r="L5414" t="s">
        <v>372</v>
      </c>
      <c r="O5414" s="1" t="s">
        <v>30</v>
      </c>
      <c r="P5414" s="4">
        <v>10500000</v>
      </c>
      <c r="Q5414" s="5">
        <v>210</v>
      </c>
      <c r="T5414" s="1" t="s">
        <v>37</v>
      </c>
      <c r="U5414" s="4">
        <v>13515596.75</v>
      </c>
      <c r="V5414" s="5">
        <v>420</v>
      </c>
      <c r="W5414" s="5">
        <v>0</v>
      </c>
      <c r="Y5414" s="1" t="s">
        <v>374</v>
      </c>
      <c r="Z5414" s="3">
        <v>46203</v>
      </c>
      <c r="AA5414" s="1" t="s">
        <v>39</v>
      </c>
      <c r="AB5414" s="1" t="s">
        <v>40</v>
      </c>
      <c r="AC5414" t="b">
        <f t="shared" si="336"/>
        <v>0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>
      <c r="A5415" t="s">
        <v>15872</v>
      </c>
      <c r="B5415" s="1" t="s">
        <v>15873</v>
      </c>
      <c r="C5415" s="2">
        <v>46160.7249421296</v>
      </c>
      <c r="D5415" s="1" t="s">
        <v>30</v>
      </c>
      <c r="E5415" s="1" t="s">
        <v>31</v>
      </c>
      <c r="F5415" s="1" t="s">
        <v>32</v>
      </c>
      <c r="H5415" s="1" t="s">
        <v>33</v>
      </c>
      <c r="I5415" s="1" t="s">
        <v>34</v>
      </c>
      <c r="J5415" s="1" t="s">
        <v>97</v>
      </c>
      <c r="K5415" s="1" t="s">
        <v>35</v>
      </c>
      <c r="L5415" t="s">
        <v>32</v>
      </c>
      <c r="O5415" s="1" t="s">
        <v>30</v>
      </c>
      <c r="P5415" s="4">
        <v>10583000</v>
      </c>
      <c r="Q5415" s="5">
        <v>107</v>
      </c>
      <c r="T5415" s="1" t="s">
        <v>37</v>
      </c>
      <c r="U5415" s="4">
        <v>13473220.85</v>
      </c>
      <c r="V5415" s="5">
        <v>385</v>
      </c>
      <c r="W5415" s="5">
        <v>60</v>
      </c>
      <c r="Y5415" s="1" t="s">
        <v>38</v>
      </c>
      <c r="Z5415" s="3">
        <v>46193</v>
      </c>
      <c r="AA5415" s="1" t="s">
        <v>39</v>
      </c>
      <c r="AB5415" s="1" t="s">
        <v>40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15874</v>
      </c>
      <c r="B5416" s="1" t="s">
        <v>15875</v>
      </c>
      <c r="C5416" s="2">
        <v>46136.8656134259</v>
      </c>
      <c r="D5416" s="1" t="s">
        <v>30</v>
      </c>
      <c r="E5416" s="1" t="s">
        <v>8899</v>
      </c>
      <c r="F5416" s="1" t="s">
        <v>75</v>
      </c>
      <c r="H5416" s="1" t="s">
        <v>15876</v>
      </c>
      <c r="I5416" s="1" t="s">
        <v>34</v>
      </c>
      <c r="J5416" s="1" t="s">
        <v>109</v>
      </c>
      <c r="K5416" s="1" t="s">
        <v>35</v>
      </c>
      <c r="L5416" t="s">
        <v>75</v>
      </c>
      <c r="M5416" s="1" t="s">
        <v>57</v>
      </c>
      <c r="O5416" s="1" t="s">
        <v>30</v>
      </c>
      <c r="P5416" s="4">
        <v>10625000</v>
      </c>
      <c r="Q5416" s="5">
        <v>140</v>
      </c>
      <c r="T5416" s="1" t="s">
        <v>37</v>
      </c>
      <c r="U5416" s="4">
        <v>13083625.77</v>
      </c>
      <c r="V5416" s="5">
        <v>250</v>
      </c>
      <c r="W5416" s="5">
        <v>0</v>
      </c>
      <c r="Y5416" s="1" t="s">
        <v>78</v>
      </c>
      <c r="Z5416" s="3">
        <v>46192</v>
      </c>
      <c r="AA5416" s="1" t="s">
        <v>39</v>
      </c>
      <c r="AB5416" s="1" t="s">
        <v>40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15877</v>
      </c>
      <c r="B5417" s="1" t="s">
        <v>15878</v>
      </c>
      <c r="C5417" s="2">
        <v>46128.795775462997</v>
      </c>
      <c r="D5417" s="1" t="s">
        <v>30</v>
      </c>
      <c r="E5417" s="1" t="s">
        <v>13739</v>
      </c>
      <c r="F5417" s="1" t="s">
        <v>1165</v>
      </c>
      <c r="H5417" s="1" t="s">
        <v>15879</v>
      </c>
      <c r="I5417" s="1" t="s">
        <v>34</v>
      </c>
      <c r="J5417" s="1" t="s">
        <v>861</v>
      </c>
      <c r="K5417" s="1" t="s">
        <v>35</v>
      </c>
      <c r="L5417" t="s">
        <v>1165</v>
      </c>
      <c r="O5417" s="1" t="s">
        <v>30</v>
      </c>
      <c r="P5417" s="4">
        <v>11550000</v>
      </c>
      <c r="Q5417" s="5">
        <v>367</v>
      </c>
      <c r="T5417" s="1" t="s">
        <v>37</v>
      </c>
      <c r="U5417" s="4">
        <v>14378590.439999999</v>
      </c>
      <c r="V5417" s="5">
        <v>840</v>
      </c>
      <c r="W5417" s="5">
        <v>23</v>
      </c>
      <c r="Y5417" s="1" t="s">
        <v>69</v>
      </c>
      <c r="Z5417" s="3">
        <v>46172</v>
      </c>
      <c r="AA5417" s="1" t="s">
        <v>58</v>
      </c>
      <c r="AB5417" s="1" t="s">
        <v>59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>
      <c r="A5418" t="s">
        <v>15880</v>
      </c>
      <c r="B5418" s="1" t="s">
        <v>15881</v>
      </c>
      <c r="C5418" s="2">
        <v>46118.868657407402</v>
      </c>
      <c r="D5418" s="1" t="s">
        <v>30</v>
      </c>
      <c r="E5418" s="1" t="s">
        <v>10342</v>
      </c>
      <c r="F5418" s="1" t="s">
        <v>3207</v>
      </c>
      <c r="H5418" s="1" t="s">
        <v>13794</v>
      </c>
      <c r="I5418" s="1" t="s">
        <v>34</v>
      </c>
      <c r="J5418" s="1" t="s">
        <v>181</v>
      </c>
      <c r="K5418" s="1" t="s">
        <v>35</v>
      </c>
      <c r="L5418" t="s">
        <v>3207</v>
      </c>
      <c r="O5418" s="1" t="s">
        <v>30</v>
      </c>
      <c r="P5418" s="4">
        <v>12800000</v>
      </c>
      <c r="Q5418" s="5">
        <v>800</v>
      </c>
      <c r="T5418" s="1" t="s">
        <v>37</v>
      </c>
      <c r="U5418" s="4">
        <v>15534074.199999999</v>
      </c>
      <c r="V5418" s="5">
        <v>1312</v>
      </c>
      <c r="W5418" s="5">
        <v>0</v>
      </c>
      <c r="Y5418" s="1" t="s">
        <v>47</v>
      </c>
      <c r="Z5418" s="3">
        <v>46170</v>
      </c>
      <c r="AA5418" s="1" t="s">
        <v>70</v>
      </c>
      <c r="AB5418" s="1" t="s">
        <v>71</v>
      </c>
      <c r="AC5418" t="b">
        <f t="shared" si="336"/>
        <v>1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15882</v>
      </c>
      <c r="B5419" s="1" t="s">
        <v>15883</v>
      </c>
      <c r="C5419" s="2">
        <v>46148.795682870397</v>
      </c>
      <c r="D5419" s="1" t="s">
        <v>30</v>
      </c>
      <c r="E5419" s="1" t="s">
        <v>10342</v>
      </c>
      <c r="F5419" s="1" t="s">
        <v>3207</v>
      </c>
      <c r="H5419" s="1" t="s">
        <v>10343</v>
      </c>
      <c r="I5419" s="1" t="s">
        <v>55</v>
      </c>
      <c r="J5419" s="1" t="s">
        <v>181</v>
      </c>
      <c r="K5419" s="1" t="s">
        <v>35</v>
      </c>
      <c r="L5419" t="s">
        <v>3207</v>
      </c>
      <c r="O5419" s="1" t="s">
        <v>30</v>
      </c>
      <c r="P5419" s="4">
        <v>13100000</v>
      </c>
      <c r="Q5419" s="5">
        <v>1310</v>
      </c>
      <c r="S5419" s="5">
        <v>585000</v>
      </c>
      <c r="T5419" s="1" t="s">
        <v>37</v>
      </c>
      <c r="U5419" s="4">
        <v>15814317.82</v>
      </c>
      <c r="Y5419" s="1" t="s">
        <v>47</v>
      </c>
      <c r="Z5419" s="3">
        <v>46170</v>
      </c>
      <c r="AA5419" s="1" t="s">
        <v>70</v>
      </c>
      <c r="AB5419" s="1" t="s">
        <v>71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15884</v>
      </c>
      <c r="B5420" s="1" t="s">
        <v>15885</v>
      </c>
      <c r="C5420" s="2">
        <v>46128.791377314803</v>
      </c>
      <c r="D5420" s="1" t="s">
        <v>30</v>
      </c>
      <c r="E5420" s="1" t="s">
        <v>14831</v>
      </c>
      <c r="F5420" s="1" t="s">
        <v>1165</v>
      </c>
      <c r="H5420" s="1" t="s">
        <v>15886</v>
      </c>
      <c r="I5420" s="1" t="s">
        <v>34</v>
      </c>
      <c r="J5420" s="1" t="s">
        <v>109</v>
      </c>
      <c r="K5420" s="1" t="s">
        <v>35</v>
      </c>
      <c r="L5420" t="s">
        <v>1165</v>
      </c>
      <c r="O5420" s="1" t="s">
        <v>30</v>
      </c>
      <c r="P5420" s="4">
        <v>13200000</v>
      </c>
      <c r="Q5420" s="5">
        <v>400</v>
      </c>
      <c r="T5420" s="1" t="s">
        <v>37</v>
      </c>
      <c r="U5420" s="4">
        <v>16432674.789999999</v>
      </c>
      <c r="V5420" s="5">
        <v>800</v>
      </c>
      <c r="W5420" s="5">
        <v>480</v>
      </c>
      <c r="Y5420" s="1" t="s">
        <v>69</v>
      </c>
      <c r="Z5420" s="3">
        <v>46172</v>
      </c>
      <c r="AA5420" s="1" t="s">
        <v>58</v>
      </c>
      <c r="AB5420" s="1" t="s">
        <v>59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15887</v>
      </c>
      <c r="B5421" s="1" t="s">
        <v>15888</v>
      </c>
      <c r="C5421" s="2">
        <v>46120.649143518502</v>
      </c>
      <c r="D5421" s="1" t="s">
        <v>30</v>
      </c>
      <c r="E5421" s="1" t="s">
        <v>10945</v>
      </c>
      <c r="F5421" s="1" t="s">
        <v>909</v>
      </c>
      <c r="H5421" s="1" t="s">
        <v>15889</v>
      </c>
      <c r="I5421" s="1" t="s">
        <v>11440</v>
      </c>
      <c r="J5421" s="1" t="s">
        <v>109</v>
      </c>
      <c r="K5421" s="1" t="s">
        <v>35</v>
      </c>
      <c r="L5421" t="s">
        <v>909</v>
      </c>
      <c r="M5421" s="1" t="s">
        <v>57</v>
      </c>
      <c r="O5421" s="1" t="s">
        <v>30</v>
      </c>
      <c r="P5421" s="4">
        <v>14400000</v>
      </c>
      <c r="Q5421" s="5">
        <v>1</v>
      </c>
      <c r="S5421" s="5">
        <v>0</v>
      </c>
      <c r="T5421" s="1" t="s">
        <v>37</v>
      </c>
      <c r="U5421" s="4">
        <v>17923684.059999999</v>
      </c>
      <c r="V5421" s="5">
        <v>0</v>
      </c>
      <c r="W5421" s="5">
        <v>3744</v>
      </c>
      <c r="Y5421" s="1" t="s">
        <v>911</v>
      </c>
      <c r="Z5421" s="3">
        <v>46203</v>
      </c>
      <c r="AA5421" s="1" t="s">
        <v>39</v>
      </c>
      <c r="AB5421" s="1" t="s">
        <v>40</v>
      </c>
      <c r="AC5421" t="b">
        <f t="shared" si="336"/>
        <v>0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>
      <c r="A5422" t="s">
        <v>15890</v>
      </c>
      <c r="B5422" s="1" t="s">
        <v>15891</v>
      </c>
      <c r="C5422" s="2">
        <v>46073.547615740703</v>
      </c>
      <c r="D5422" s="1" t="s">
        <v>30</v>
      </c>
      <c r="E5422" s="1" t="s">
        <v>9687</v>
      </c>
      <c r="F5422" s="1" t="s">
        <v>1392</v>
      </c>
      <c r="H5422" s="1" t="s">
        <v>9688</v>
      </c>
      <c r="I5422" s="1" t="s">
        <v>34</v>
      </c>
      <c r="J5422" s="1" t="s">
        <v>35</v>
      </c>
      <c r="K5422" s="1" t="s">
        <v>77</v>
      </c>
      <c r="L5422" t="s">
        <v>1392</v>
      </c>
      <c r="O5422" s="1" t="s">
        <v>30</v>
      </c>
      <c r="P5422" s="4">
        <v>14500000</v>
      </c>
      <c r="Q5422" s="5">
        <v>552</v>
      </c>
      <c r="T5422" s="1" t="s">
        <v>37</v>
      </c>
      <c r="U5422" s="4">
        <v>17597193.43</v>
      </c>
      <c r="V5422" s="5">
        <v>1104</v>
      </c>
      <c r="W5422" s="5">
        <v>0</v>
      </c>
      <c r="Y5422" s="1" t="s">
        <v>69</v>
      </c>
      <c r="Z5422" s="3">
        <v>46234</v>
      </c>
      <c r="AA5422" s="1" t="s">
        <v>48</v>
      </c>
      <c r="AB5422" s="1" t="s">
        <v>49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15892</v>
      </c>
      <c r="B5423" s="1" t="s">
        <v>15893</v>
      </c>
      <c r="C5423" s="2">
        <v>46161.824062500003</v>
      </c>
      <c r="D5423" s="1" t="s">
        <v>30</v>
      </c>
      <c r="E5423" s="1" t="s">
        <v>8364</v>
      </c>
      <c r="F5423" s="1" t="s">
        <v>771</v>
      </c>
      <c r="H5423" s="1" t="s">
        <v>8365</v>
      </c>
      <c r="I5423" s="1" t="s">
        <v>34</v>
      </c>
      <c r="J5423" s="1" t="s">
        <v>109</v>
      </c>
      <c r="K5423" s="1" t="s">
        <v>35</v>
      </c>
      <c r="L5423" t="s">
        <v>771</v>
      </c>
      <c r="M5423" s="1" t="s">
        <v>57</v>
      </c>
      <c r="O5423" s="1" t="s">
        <v>30</v>
      </c>
      <c r="P5423" s="4">
        <v>14784000</v>
      </c>
      <c r="Q5423" s="5">
        <v>77</v>
      </c>
      <c r="T5423" s="1" t="s">
        <v>37</v>
      </c>
      <c r="U5423" s="4">
        <v>18777156.629999999</v>
      </c>
      <c r="V5423" s="5">
        <v>1152</v>
      </c>
      <c r="W5423" s="5">
        <v>0</v>
      </c>
      <c r="Y5423" s="1" t="s">
        <v>69</v>
      </c>
      <c r="Z5423" s="3">
        <v>46211</v>
      </c>
      <c r="AA5423" s="1" t="s">
        <v>39</v>
      </c>
      <c r="AB5423" s="1" t="s">
        <v>40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>
      <c r="A5424" t="s">
        <v>15894</v>
      </c>
      <c r="B5424" s="1" t="s">
        <v>15895</v>
      </c>
      <c r="C5424" s="2">
        <v>46157.743298611102</v>
      </c>
      <c r="D5424" s="1" t="s">
        <v>30</v>
      </c>
      <c r="E5424" s="1" t="s">
        <v>1456</v>
      </c>
      <c r="F5424" s="1" t="s">
        <v>279</v>
      </c>
      <c r="H5424" s="1" t="s">
        <v>15896</v>
      </c>
      <c r="I5424" s="1" t="s">
        <v>34</v>
      </c>
      <c r="J5424" s="1" t="s">
        <v>109</v>
      </c>
      <c r="K5424" s="1" t="s">
        <v>35</v>
      </c>
      <c r="L5424" t="s">
        <v>279</v>
      </c>
      <c r="M5424" s="1" t="s">
        <v>57</v>
      </c>
      <c r="O5424" s="1" t="s">
        <v>30</v>
      </c>
      <c r="P5424" s="4">
        <v>15978000</v>
      </c>
      <c r="Q5424" s="5">
        <v>768</v>
      </c>
      <c r="T5424" s="1" t="s">
        <v>37</v>
      </c>
      <c r="U5424" s="4">
        <v>20820938.640000001</v>
      </c>
      <c r="V5424" s="5">
        <v>1281</v>
      </c>
      <c r="W5424" s="5">
        <v>301</v>
      </c>
      <c r="Y5424" s="1" t="s">
        <v>281</v>
      </c>
      <c r="Z5424" s="3">
        <v>46280</v>
      </c>
      <c r="AA5424" s="1" t="s">
        <v>48</v>
      </c>
      <c r="AB5424" s="1" t="s">
        <v>49</v>
      </c>
      <c r="AC5424" t="b">
        <f t="shared" si="336"/>
        <v>0</v>
      </c>
      <c r="AD5424" t="b">
        <f t="shared" si="337"/>
        <v>0</v>
      </c>
      <c r="AE5424" t="b">
        <f t="shared" si="338"/>
        <v>0</v>
      </c>
      <c r="AF5424" t="b">
        <f t="shared" si="339"/>
        <v>0</v>
      </c>
    </row>
    <row r="5425" spans="1:32">
      <c r="A5425" t="s">
        <v>15897</v>
      </c>
      <c r="B5425" s="1" t="s">
        <v>15898</v>
      </c>
      <c r="C5425" s="2">
        <v>46120.6495601852</v>
      </c>
      <c r="D5425" s="1" t="s">
        <v>30</v>
      </c>
      <c r="E5425" s="1" t="s">
        <v>10945</v>
      </c>
      <c r="F5425" s="1" t="s">
        <v>909</v>
      </c>
      <c r="H5425" s="1" t="s">
        <v>15899</v>
      </c>
      <c r="I5425" s="1" t="s">
        <v>11440</v>
      </c>
      <c r="J5425" s="1" t="s">
        <v>459</v>
      </c>
      <c r="K5425" s="1" t="s">
        <v>35</v>
      </c>
      <c r="L5425" t="s">
        <v>909</v>
      </c>
      <c r="M5425" s="1" t="s">
        <v>57</v>
      </c>
      <c r="O5425" s="1" t="s">
        <v>30</v>
      </c>
      <c r="P5425" s="4">
        <v>16400000</v>
      </c>
      <c r="Q5425" s="5">
        <v>1</v>
      </c>
      <c r="S5425" s="5">
        <v>0</v>
      </c>
      <c r="T5425" s="1" t="s">
        <v>37</v>
      </c>
      <c r="U5425" s="4">
        <v>20413084.620000001</v>
      </c>
      <c r="V5425" s="5">
        <v>0</v>
      </c>
      <c r="W5425" s="5">
        <v>1565</v>
      </c>
      <c r="Y5425" s="1" t="s">
        <v>911</v>
      </c>
      <c r="Z5425" s="3">
        <v>46203</v>
      </c>
      <c r="AA5425" s="1" t="s">
        <v>58</v>
      </c>
      <c r="AB5425" s="1" t="s">
        <v>59</v>
      </c>
      <c r="AC5425" t="b">
        <f t="shared" si="336"/>
        <v>0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>
      <c r="A5426" t="s">
        <v>15900</v>
      </c>
      <c r="B5426" s="1" t="s">
        <v>15901</v>
      </c>
      <c r="C5426" s="2">
        <v>46120.821111111101</v>
      </c>
      <c r="D5426" s="1" t="s">
        <v>30</v>
      </c>
      <c r="E5426" s="1" t="s">
        <v>14642</v>
      </c>
      <c r="F5426" s="1" t="s">
        <v>1597</v>
      </c>
      <c r="H5426" s="1" t="s">
        <v>15902</v>
      </c>
      <c r="I5426" s="1" t="s">
        <v>55</v>
      </c>
      <c r="J5426" s="1" t="s">
        <v>109</v>
      </c>
      <c r="K5426" s="1" t="s">
        <v>35</v>
      </c>
      <c r="L5426" t="s">
        <v>1597</v>
      </c>
      <c r="M5426" s="1" t="s">
        <v>57</v>
      </c>
      <c r="O5426" s="1" t="s">
        <v>30</v>
      </c>
      <c r="P5426" s="4">
        <v>17000000</v>
      </c>
      <c r="Q5426" s="5">
        <v>200</v>
      </c>
      <c r="S5426" s="5">
        <v>290000</v>
      </c>
      <c r="T5426" s="1" t="s">
        <v>37</v>
      </c>
      <c r="U5426" s="4">
        <v>21311207.84</v>
      </c>
      <c r="Y5426" s="1" t="s">
        <v>38</v>
      </c>
      <c r="Z5426" s="3">
        <v>46233</v>
      </c>
      <c r="AA5426" s="1" t="s">
        <v>39</v>
      </c>
      <c r="AB5426" s="1" t="s">
        <v>40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15903</v>
      </c>
      <c r="B5427" s="1" t="s">
        <v>15904</v>
      </c>
      <c r="C5427" s="2">
        <v>46148.734884259298</v>
      </c>
      <c r="D5427" s="1" t="s">
        <v>30</v>
      </c>
      <c r="E5427" s="1" t="s">
        <v>3440</v>
      </c>
      <c r="F5427" s="1" t="s">
        <v>107</v>
      </c>
      <c r="H5427" s="1" t="s">
        <v>3441</v>
      </c>
      <c r="I5427" s="1" t="s">
        <v>55</v>
      </c>
      <c r="J5427" s="1" t="s">
        <v>35</v>
      </c>
      <c r="K5427" s="1" t="s">
        <v>162</v>
      </c>
      <c r="L5427" t="s">
        <v>107</v>
      </c>
      <c r="O5427" s="1" t="s">
        <v>30</v>
      </c>
      <c r="P5427" s="4">
        <v>19101000.199999999</v>
      </c>
      <c r="Q5427" s="5">
        <v>230</v>
      </c>
      <c r="S5427" s="5">
        <v>1538708</v>
      </c>
      <c r="T5427" s="1" t="s">
        <v>37</v>
      </c>
      <c r="U5427" s="4">
        <v>24785460.23</v>
      </c>
      <c r="Y5427" s="1" t="s">
        <v>47</v>
      </c>
      <c r="Z5427" s="3">
        <v>46265</v>
      </c>
      <c r="AA5427" s="1" t="s">
        <v>48</v>
      </c>
      <c r="AB5427" s="1" t="s">
        <v>49</v>
      </c>
      <c r="AC5427" t="b">
        <f t="shared" si="336"/>
        <v>0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15905</v>
      </c>
      <c r="B5428" s="1" t="s">
        <v>15906</v>
      </c>
      <c r="C5428" s="2">
        <v>45952.849432870396</v>
      </c>
      <c r="D5428" s="1" t="s">
        <v>30</v>
      </c>
      <c r="E5428" s="1" t="s">
        <v>15907</v>
      </c>
      <c r="F5428" s="1" t="s">
        <v>15813</v>
      </c>
      <c r="H5428" s="1" t="s">
        <v>15908</v>
      </c>
      <c r="I5428" s="1" t="s">
        <v>34</v>
      </c>
      <c r="J5428" s="1" t="s">
        <v>109</v>
      </c>
      <c r="K5428" s="1" t="s">
        <v>35</v>
      </c>
      <c r="L5428" t="s">
        <v>15813</v>
      </c>
      <c r="M5428" s="1" t="s">
        <v>57</v>
      </c>
      <c r="O5428" s="1" t="s">
        <v>30</v>
      </c>
      <c r="P5428" s="4">
        <v>20069001</v>
      </c>
      <c r="Q5428" s="5">
        <v>103</v>
      </c>
      <c r="T5428" s="1" t="s">
        <v>37</v>
      </c>
      <c r="U5428" s="4">
        <v>24036637.02</v>
      </c>
      <c r="V5428" s="5">
        <v>2048</v>
      </c>
      <c r="W5428" s="5">
        <v>0</v>
      </c>
      <c r="Y5428" s="1" t="s">
        <v>12054</v>
      </c>
      <c r="Z5428" s="3">
        <v>46315</v>
      </c>
      <c r="AA5428" s="1" t="s">
        <v>58</v>
      </c>
      <c r="AB5428" s="1" t="s">
        <v>59</v>
      </c>
      <c r="AC5428" t="b">
        <f t="shared" si="336"/>
        <v>0</v>
      </c>
      <c r="AD5428" t="b">
        <f t="shared" si="337"/>
        <v>0</v>
      </c>
      <c r="AE5428" t="b">
        <f t="shared" si="338"/>
        <v>0</v>
      </c>
      <c r="AF5428" t="b">
        <f t="shared" si="339"/>
        <v>1</v>
      </c>
    </row>
    <row r="5429" spans="1:32">
      <c r="A5429" t="s">
        <v>15909</v>
      </c>
      <c r="B5429" s="1" t="s">
        <v>15910</v>
      </c>
      <c r="C5429" s="2">
        <v>46141.824699074103</v>
      </c>
      <c r="D5429" s="1" t="s">
        <v>30</v>
      </c>
      <c r="E5429" s="1" t="s">
        <v>11623</v>
      </c>
      <c r="F5429" s="1" t="s">
        <v>11624</v>
      </c>
      <c r="H5429" s="1" t="s">
        <v>15911</v>
      </c>
      <c r="I5429" s="1" t="s">
        <v>34</v>
      </c>
      <c r="J5429" s="1" t="s">
        <v>35</v>
      </c>
      <c r="K5429" s="1" t="s">
        <v>77</v>
      </c>
      <c r="L5429" t="s">
        <v>11624</v>
      </c>
      <c r="O5429" s="1" t="s">
        <v>30</v>
      </c>
      <c r="P5429" s="4">
        <v>25476000</v>
      </c>
      <c r="Q5429" s="5">
        <v>132</v>
      </c>
      <c r="T5429" s="1" t="s">
        <v>37</v>
      </c>
      <c r="U5429" s="4">
        <v>32644956.030000001</v>
      </c>
      <c r="V5429" s="5">
        <v>0</v>
      </c>
      <c r="W5429" s="5">
        <v>16104</v>
      </c>
      <c r="Y5429" s="1" t="s">
        <v>38</v>
      </c>
      <c r="Z5429" s="3">
        <v>46265</v>
      </c>
      <c r="AA5429" s="1" t="s">
        <v>48</v>
      </c>
      <c r="AB5429" s="1" t="s">
        <v>49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1</v>
      </c>
    </row>
    <row r="5430" spans="1:32">
      <c r="A5430" t="s">
        <v>15912</v>
      </c>
      <c r="B5430" s="1" t="s">
        <v>15913</v>
      </c>
      <c r="C5430" s="2">
        <v>46141.778761574104</v>
      </c>
      <c r="D5430" s="1" t="s">
        <v>30</v>
      </c>
      <c r="E5430" s="1" t="s">
        <v>11623</v>
      </c>
      <c r="F5430" s="1" t="s">
        <v>11624</v>
      </c>
      <c r="H5430" s="1" t="s">
        <v>15914</v>
      </c>
      <c r="I5430" s="1" t="s">
        <v>34</v>
      </c>
      <c r="J5430" s="1" t="s">
        <v>35</v>
      </c>
      <c r="K5430" s="1" t="s">
        <v>384</v>
      </c>
      <c r="L5430" t="s">
        <v>11624</v>
      </c>
      <c r="O5430" s="1" t="s">
        <v>30</v>
      </c>
      <c r="P5430" s="4">
        <v>27984000</v>
      </c>
      <c r="Q5430" s="5">
        <v>132</v>
      </c>
      <c r="T5430" s="1" t="s">
        <v>37</v>
      </c>
      <c r="U5430" s="4">
        <v>35858708.170000002</v>
      </c>
      <c r="V5430" s="5">
        <v>0</v>
      </c>
      <c r="W5430" s="5">
        <v>16104</v>
      </c>
      <c r="Y5430" s="1" t="s">
        <v>38</v>
      </c>
      <c r="Z5430" s="3">
        <v>46265</v>
      </c>
      <c r="AA5430" s="1" t="s">
        <v>48</v>
      </c>
      <c r="AB5430" s="1" t="s">
        <v>49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1</v>
      </c>
    </row>
    <row r="5431" spans="1:32">
      <c r="A5431" t="s">
        <v>15915</v>
      </c>
      <c r="B5431" s="1" t="s">
        <v>15916</v>
      </c>
      <c r="C5431" s="2">
        <v>46160.709016203698</v>
      </c>
      <c r="D5431" s="1" t="s">
        <v>30</v>
      </c>
      <c r="E5431" s="1" t="s">
        <v>31</v>
      </c>
      <c r="F5431" s="1" t="s">
        <v>32</v>
      </c>
      <c r="H5431" s="1" t="s">
        <v>33</v>
      </c>
      <c r="I5431" s="1" t="s">
        <v>34</v>
      </c>
      <c r="J5431" s="1" t="s">
        <v>35</v>
      </c>
      <c r="K5431" s="1" t="s">
        <v>56</v>
      </c>
      <c r="L5431" t="s">
        <v>32</v>
      </c>
      <c r="O5431" s="1" t="s">
        <v>30</v>
      </c>
      <c r="P5431" s="4">
        <v>28250000</v>
      </c>
      <c r="Q5431" s="5">
        <v>565</v>
      </c>
      <c r="T5431" s="1" t="s">
        <v>37</v>
      </c>
      <c r="U5431" s="4">
        <v>35965084.479999997</v>
      </c>
      <c r="V5431" s="5">
        <v>2260</v>
      </c>
      <c r="W5431" s="5">
        <v>0</v>
      </c>
      <c r="Y5431" s="1" t="s">
        <v>38</v>
      </c>
      <c r="Z5431" s="3">
        <v>46193</v>
      </c>
      <c r="AA5431" s="1" t="s">
        <v>39</v>
      </c>
      <c r="AB5431" s="1" t="s">
        <v>40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>
      <c r="A5432" t="s">
        <v>15917</v>
      </c>
      <c r="B5432" s="1" t="s">
        <v>15918</v>
      </c>
      <c r="C5432" s="2">
        <v>46128.798530092601</v>
      </c>
      <c r="D5432" s="1" t="s">
        <v>30</v>
      </c>
      <c r="E5432" s="1" t="s">
        <v>14831</v>
      </c>
      <c r="F5432" s="1" t="s">
        <v>1165</v>
      </c>
      <c r="H5432" s="1" t="s">
        <v>15919</v>
      </c>
      <c r="I5432" s="1" t="s">
        <v>55</v>
      </c>
      <c r="J5432" s="1" t="s">
        <v>77</v>
      </c>
      <c r="K5432" s="1" t="s">
        <v>35</v>
      </c>
      <c r="L5432" t="s">
        <v>1165</v>
      </c>
      <c r="O5432" s="1" t="s">
        <v>30</v>
      </c>
      <c r="P5432" s="4">
        <v>38000000</v>
      </c>
      <c r="Q5432" s="5">
        <v>4243</v>
      </c>
      <c r="S5432" s="5">
        <v>1420000</v>
      </c>
      <c r="T5432" s="1" t="s">
        <v>37</v>
      </c>
      <c r="U5432" s="4">
        <v>47306185.009999998</v>
      </c>
      <c r="Y5432" s="1" t="s">
        <v>69</v>
      </c>
      <c r="Z5432" s="3">
        <v>46172</v>
      </c>
      <c r="AA5432" s="1" t="s">
        <v>58</v>
      </c>
      <c r="AB5432" s="1" t="s">
        <v>59</v>
      </c>
      <c r="AC5432" t="b">
        <f t="shared" si="336"/>
        <v>0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>
      <c r="A5433" t="s">
        <v>15920</v>
      </c>
      <c r="B5433" s="1" t="s">
        <v>15921</v>
      </c>
      <c r="C5433" s="2">
        <v>46160.717708333301</v>
      </c>
      <c r="D5433" s="1" t="s">
        <v>30</v>
      </c>
      <c r="E5433" s="1" t="s">
        <v>31</v>
      </c>
      <c r="F5433" s="1" t="s">
        <v>32</v>
      </c>
      <c r="H5433" s="1" t="s">
        <v>33</v>
      </c>
      <c r="I5433" s="1" t="s">
        <v>34</v>
      </c>
      <c r="J5433" s="1" t="s">
        <v>35</v>
      </c>
      <c r="K5433" s="1" t="s">
        <v>77</v>
      </c>
      <c r="L5433" t="s">
        <v>32</v>
      </c>
      <c r="O5433" s="1" t="s">
        <v>30</v>
      </c>
      <c r="P5433" s="4">
        <v>45100000</v>
      </c>
      <c r="Q5433" s="5">
        <v>1026</v>
      </c>
      <c r="T5433" s="1" t="s">
        <v>37</v>
      </c>
      <c r="U5433" s="4">
        <v>57416825.140000001</v>
      </c>
      <c r="V5433" s="5">
        <v>4100</v>
      </c>
      <c r="W5433" s="5">
        <v>0</v>
      </c>
      <c r="Y5433" s="1" t="s">
        <v>38</v>
      </c>
      <c r="Z5433" s="3">
        <v>46193</v>
      </c>
      <c r="AA5433" s="1" t="s">
        <v>39</v>
      </c>
      <c r="AB5433" s="1" t="s">
        <v>40</v>
      </c>
      <c r="AC5433" t="b">
        <f t="shared" si="336"/>
        <v>0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>
      <c r="A5434" t="s">
        <v>15922</v>
      </c>
      <c r="B5434" s="1" t="s">
        <v>15923</v>
      </c>
      <c r="C5434" s="2">
        <v>46006.7882060185</v>
      </c>
      <c r="D5434" s="1" t="s">
        <v>30</v>
      </c>
      <c r="E5434" s="1" t="s">
        <v>15924</v>
      </c>
      <c r="F5434" s="1" t="s">
        <v>15813</v>
      </c>
      <c r="H5434" s="1" t="s">
        <v>15925</v>
      </c>
      <c r="I5434" s="1" t="s">
        <v>34</v>
      </c>
      <c r="J5434" s="1" t="s">
        <v>109</v>
      </c>
      <c r="K5434" s="1" t="s">
        <v>35</v>
      </c>
      <c r="L5434" t="s">
        <v>15813</v>
      </c>
      <c r="M5434" s="1" t="s">
        <v>57</v>
      </c>
      <c r="O5434" s="1" t="s">
        <v>30</v>
      </c>
      <c r="P5434" s="4">
        <v>58622727</v>
      </c>
      <c r="Q5434" s="5">
        <v>176</v>
      </c>
      <c r="T5434" s="1" t="s">
        <v>37</v>
      </c>
      <c r="U5434" s="4">
        <v>69163110.170000002</v>
      </c>
      <c r="V5434" s="5">
        <v>3518</v>
      </c>
      <c r="W5434" s="5">
        <v>0</v>
      </c>
      <c r="Y5434" s="1" t="s">
        <v>12054</v>
      </c>
      <c r="Z5434" s="3">
        <v>46315</v>
      </c>
      <c r="AA5434" s="1" t="s">
        <v>39</v>
      </c>
      <c r="AB5434" s="1" t="s">
        <v>40</v>
      </c>
      <c r="AC5434" t="b">
        <f t="shared" si="336"/>
        <v>0</v>
      </c>
      <c r="AD5434" t="b">
        <f t="shared" si="337"/>
        <v>0</v>
      </c>
      <c r="AE5434" t="b">
        <f t="shared" si="338"/>
        <v>0</v>
      </c>
      <c r="AF5434" t="b">
        <f t="shared" si="339"/>
        <v>0</v>
      </c>
    </row>
    <row r="5435" spans="1:32">
      <c r="A5435" t="s">
        <v>15926</v>
      </c>
      <c r="B5435" s="1" t="s">
        <v>15927</v>
      </c>
      <c r="C5435" s="2">
        <v>46142.909189814804</v>
      </c>
      <c r="D5435" s="1" t="s">
        <v>30</v>
      </c>
      <c r="E5435" s="1" t="s">
        <v>9033</v>
      </c>
      <c r="F5435" s="1" t="s">
        <v>1597</v>
      </c>
      <c r="H5435" s="1" t="s">
        <v>15928</v>
      </c>
      <c r="I5435" s="1" t="s">
        <v>115</v>
      </c>
      <c r="J5435" s="1" t="s">
        <v>150</v>
      </c>
      <c r="K5435" s="1" t="s">
        <v>35</v>
      </c>
      <c r="L5435" t="s">
        <v>1597</v>
      </c>
      <c r="M5435" s="1" t="s">
        <v>91</v>
      </c>
      <c r="O5435" s="1" t="s">
        <v>30</v>
      </c>
      <c r="P5435" s="4">
        <v>60000000</v>
      </c>
      <c r="Q5435" s="5">
        <v>3600</v>
      </c>
      <c r="T5435" s="1" t="s">
        <v>37</v>
      </c>
      <c r="U5435" s="4">
        <v>76878024.030000001</v>
      </c>
      <c r="Y5435" s="1" t="s">
        <v>38</v>
      </c>
      <c r="Z5435" s="3">
        <v>46227</v>
      </c>
      <c r="AA5435" s="1" t="s">
        <v>48</v>
      </c>
      <c r="AB5435" s="1" t="s">
        <v>49</v>
      </c>
      <c r="AC5435" t="b">
        <f t="shared" si="336"/>
        <v>0</v>
      </c>
      <c r="AD5435" t="b">
        <f t="shared" si="337"/>
        <v>1</v>
      </c>
      <c r="AE5435" t="b">
        <f t="shared" si="338"/>
        <v>0</v>
      </c>
      <c r="AF5435" t="b">
        <f t="shared" si="339"/>
        <v>0</v>
      </c>
    </row>
    <row r="5436" spans="1:32">
      <c r="A5436" t="s">
        <v>15929</v>
      </c>
      <c r="B5436" s="1" t="s">
        <v>15930</v>
      </c>
      <c r="C5436" s="2">
        <v>46160.723391203697</v>
      </c>
      <c r="D5436" s="1" t="s">
        <v>30</v>
      </c>
      <c r="E5436" s="1" t="s">
        <v>31</v>
      </c>
      <c r="F5436" s="1" t="s">
        <v>32</v>
      </c>
      <c r="H5436" s="1" t="s">
        <v>33</v>
      </c>
      <c r="I5436" s="1" t="s">
        <v>34</v>
      </c>
      <c r="J5436" s="1" t="s">
        <v>109</v>
      </c>
      <c r="K5436" s="1" t="s">
        <v>77</v>
      </c>
      <c r="L5436" t="s">
        <v>32</v>
      </c>
      <c r="O5436" s="1" t="s">
        <v>30</v>
      </c>
      <c r="P5436" s="4">
        <v>61250000</v>
      </c>
      <c r="Q5436" s="5">
        <v>876</v>
      </c>
      <c r="T5436" s="1" t="s">
        <v>37</v>
      </c>
      <c r="U5436" s="4">
        <v>77977395.560000002</v>
      </c>
      <c r="V5436" s="5">
        <v>3500</v>
      </c>
      <c r="W5436" s="5">
        <v>0</v>
      </c>
      <c r="Y5436" s="1" t="s">
        <v>38</v>
      </c>
      <c r="Z5436" s="3">
        <v>46193</v>
      </c>
      <c r="AA5436" s="1" t="s">
        <v>39</v>
      </c>
      <c r="AB5436" s="1" t="s">
        <v>40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>
      <c r="A5437" t="s">
        <v>15931</v>
      </c>
      <c r="B5437" s="1" t="s">
        <v>15932</v>
      </c>
      <c r="C5437" s="2">
        <v>46160.722789351901</v>
      </c>
      <c r="D5437" s="1" t="s">
        <v>30</v>
      </c>
      <c r="E5437" s="1" t="s">
        <v>31</v>
      </c>
      <c r="F5437" s="1" t="s">
        <v>32</v>
      </c>
      <c r="H5437" s="1" t="s">
        <v>33</v>
      </c>
      <c r="I5437" s="1" t="s">
        <v>34</v>
      </c>
      <c r="J5437" s="1" t="s">
        <v>109</v>
      </c>
      <c r="K5437" s="1" t="s">
        <v>35</v>
      </c>
      <c r="L5437" t="s">
        <v>32</v>
      </c>
      <c r="O5437" s="1" t="s">
        <v>30</v>
      </c>
      <c r="P5437" s="4">
        <v>69976187.5</v>
      </c>
      <c r="Q5437" s="5">
        <v>1370</v>
      </c>
      <c r="T5437" s="1" t="s">
        <v>37</v>
      </c>
      <c r="U5437" s="4">
        <v>89086707.799999997</v>
      </c>
      <c r="V5437" s="5">
        <v>3996</v>
      </c>
      <c r="W5437" s="5">
        <v>2210</v>
      </c>
      <c r="Y5437" s="1" t="s">
        <v>38</v>
      </c>
      <c r="Z5437" s="3">
        <v>46193</v>
      </c>
      <c r="AA5437" s="1" t="s">
        <v>39</v>
      </c>
      <c r="AB5437" s="1" t="s">
        <v>40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>
      <c r="A5438" t="s">
        <v>15933</v>
      </c>
      <c r="B5438" s="1" t="s">
        <v>15934</v>
      </c>
      <c r="C5438" s="2">
        <v>46149.930740740703</v>
      </c>
      <c r="D5438" s="1" t="s">
        <v>30</v>
      </c>
      <c r="E5438" s="1" t="s">
        <v>602</v>
      </c>
      <c r="F5438" s="1" t="s">
        <v>392</v>
      </c>
      <c r="H5438" s="1" t="s">
        <v>15935</v>
      </c>
      <c r="I5438" s="1" t="s">
        <v>55</v>
      </c>
      <c r="J5438" s="1" t="s">
        <v>97</v>
      </c>
      <c r="K5438" s="1" t="s">
        <v>35</v>
      </c>
      <c r="L5438" t="s">
        <v>392</v>
      </c>
      <c r="M5438" s="1" t="s">
        <v>57</v>
      </c>
      <c r="O5438" s="1" t="s">
        <v>30</v>
      </c>
      <c r="P5438" s="4">
        <v>85857744</v>
      </c>
      <c r="Q5438" s="5">
        <v>4</v>
      </c>
      <c r="S5438" s="5">
        <v>2000</v>
      </c>
      <c r="T5438" s="1" t="s">
        <v>37</v>
      </c>
      <c r="U5438" s="4">
        <v>111409019.25</v>
      </c>
      <c r="Y5438" s="1" t="s">
        <v>47</v>
      </c>
      <c r="Z5438" s="3">
        <v>46224</v>
      </c>
      <c r="AA5438" s="1" t="s">
        <v>48</v>
      </c>
      <c r="AB5438" s="1" t="s">
        <v>49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4.4"/>
  <sheetData>
    <row r="1" spans="1:20">
      <c r="A1" t="s">
        <v>15936</v>
      </c>
    </row>
    <row r="2" spans="1:20">
      <c r="A2" t="s">
        <v>30</v>
      </c>
      <c r="B2" t="s">
        <v>15937</v>
      </c>
      <c r="C2" t="s">
        <v>15938</v>
      </c>
    </row>
    <row r="3" spans="1:20">
      <c r="A3" t="s">
        <v>55</v>
      </c>
      <c r="B3" t="s">
        <v>394</v>
      </c>
      <c r="C3" t="s">
        <v>15939</v>
      </c>
      <c r="D3" t="s">
        <v>15940</v>
      </c>
      <c r="E3" t="s">
        <v>4690</v>
      </c>
      <c r="F3" t="s">
        <v>4558</v>
      </c>
      <c r="G3" t="s">
        <v>11440</v>
      </c>
      <c r="H3" t="s">
        <v>15941</v>
      </c>
      <c r="I3" t="s">
        <v>115</v>
      </c>
      <c r="J3" t="s">
        <v>356</v>
      </c>
      <c r="K3" t="s">
        <v>34</v>
      </c>
      <c r="L3" t="s">
        <v>15942</v>
      </c>
      <c r="M3" t="s">
        <v>12406</v>
      </c>
      <c r="N3" t="s">
        <v>15943</v>
      </c>
      <c r="O3" t="s">
        <v>15944</v>
      </c>
      <c r="P3" t="s">
        <v>15945</v>
      </c>
      <c r="Q3" t="s">
        <v>15946</v>
      </c>
      <c r="R3" t="s">
        <v>15947</v>
      </c>
    </row>
    <row r="4" spans="1:20">
      <c r="A4" t="s">
        <v>91</v>
      </c>
      <c r="B4" t="s">
        <v>57</v>
      </c>
    </row>
    <row r="5" spans="1:20">
      <c r="A5" t="s">
        <v>30</v>
      </c>
      <c r="B5" t="s">
        <v>15948</v>
      </c>
      <c r="C5" t="s">
        <v>15949</v>
      </c>
      <c r="D5" t="s">
        <v>15950</v>
      </c>
      <c r="E5" t="s">
        <v>15951</v>
      </c>
      <c r="F5" t="s">
        <v>15952</v>
      </c>
      <c r="G5" t="s">
        <v>15953</v>
      </c>
      <c r="H5" t="s">
        <v>15954</v>
      </c>
      <c r="I5" t="s">
        <v>15955</v>
      </c>
      <c r="J5" t="s">
        <v>15938</v>
      </c>
      <c r="K5" t="s">
        <v>15956</v>
      </c>
      <c r="L5" t="s">
        <v>15957</v>
      </c>
      <c r="M5" t="s">
        <v>15958</v>
      </c>
      <c r="N5" t="s">
        <v>15937</v>
      </c>
      <c r="O5" t="s">
        <v>15959</v>
      </c>
      <c r="P5" t="s">
        <v>15960</v>
      </c>
      <c r="Q5" t="s">
        <v>15961</v>
      </c>
      <c r="R5" t="s">
        <v>15962</v>
      </c>
      <c r="S5" t="s">
        <v>15963</v>
      </c>
      <c r="T5" t="s">
        <v>15964</v>
      </c>
    </row>
    <row r="6" spans="1:20">
      <c r="A6" t="s">
        <v>15965</v>
      </c>
      <c r="B6" t="s">
        <v>15966</v>
      </c>
      <c r="C6" t="s">
        <v>15967</v>
      </c>
      <c r="D6" t="s">
        <v>15968</v>
      </c>
      <c r="E6" t="s">
        <v>15969</v>
      </c>
    </row>
    <row r="7" spans="1:20">
      <c r="A7" t="s">
        <v>30</v>
      </c>
      <c r="B7" t="s">
        <v>15970</v>
      </c>
      <c r="C7" t="s">
        <v>15971</v>
      </c>
    </row>
    <row r="8" spans="1:20">
      <c r="A8" t="s">
        <v>48</v>
      </c>
      <c r="B8" t="s">
        <v>39</v>
      </c>
      <c r="C8" t="s">
        <v>58</v>
      </c>
      <c r="D8" t="s">
        <v>70</v>
      </c>
      <c r="E8" t="s">
        <v>15972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2026-05-25T11:35:23Z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2026-05-25T11:35:00Z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13c4ed14-bc84-4f20-a8f4-670235a81378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