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loryd\Desktop\TWAS rebuttal\main files\previous versions\Re__Rebuttal_TWAS_MD_revision_round_1_rebuttal_version_3_\"/>
    </mc:Choice>
  </mc:AlternateContent>
  <xr:revisionPtr revIDLastSave="0" documentId="13_ncr:1_{8BE6391F-317D-4EDD-B49F-A2C436F03401}" xr6:coauthVersionLast="45" xr6:coauthVersionMax="45" xr10:uidLastSave="{00000000-0000-0000-0000-000000000000}"/>
  <bookViews>
    <workbookView xWindow="-110" yWindow="-110" windowWidth="19420" windowHeight="10420" xr2:uid="{00000000-000D-0000-FFFF-FFFF00000000}"/>
  </bookViews>
  <sheets>
    <sheet name="Table S1. SNP-weight set char." sheetId="1" r:id="rId1"/>
    <sheet name="Table S2. Significant features" sheetId="2" r:id="rId2"/>
    <sheet name="Table S3. Colocalisation" sheetId="3" r:id="rId3"/>
    <sheet name="Table S4. Joint and marg assoc." sheetId="4" r:id="rId4"/>
    <sheet name="Table S5 FOCUS" sheetId="5" r:id="rId5"/>
    <sheet name="Table S6 Compare Jansen et al" sheetId="10" r:id="rId6"/>
    <sheet name="Table S7 Comparison with TWASs" sheetId="11" r:id="rId7"/>
  </sheets>
  <definedNames>
    <definedName name="_xlnm._FilterDatabase" localSheetId="1" hidden="1">'Table S2. Significant features'!$A$2:$F$179</definedName>
    <definedName name="_xlnm._FilterDatabase" localSheetId="2" hidden="1">'Table S3. Colocalisation'!$A$2:$I$178</definedName>
    <definedName name="_xlnm._FilterDatabase" localSheetId="3" hidden="1">'Table S4. Joint and marg assoc.'!$A$2:$F$2</definedName>
    <definedName name="_xlnm._FilterDatabase" localSheetId="4" hidden="1">'Table S5 FOCUS'!$A$2:$F$209</definedName>
    <definedName name="_xlnm._FilterDatabase" localSheetId="5" hidden="1">'Table S6 Compare Jansen et al'!$A$2:$I$68</definedName>
    <definedName name="_xlnm._FilterDatabase" localSheetId="6" hidden="1">'Table S7 Comparison with TWASs'!$A$2:$E$144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 i="1" l="1"/>
  <c r="D24" i="1"/>
  <c r="E24" i="1"/>
</calcChain>
</file>

<file path=xl/sharedStrings.xml><?xml version="1.0" encoding="utf-8"?>
<sst xmlns="http://schemas.openxmlformats.org/spreadsheetml/2006/main" count="3227" uniqueCount="549">
  <si>
    <r>
      <t xml:space="preserve">Table S1. </t>
    </r>
    <r>
      <rPr>
        <sz val="10"/>
        <color theme="1"/>
        <rFont val="Times New Roman"/>
        <family val="1"/>
      </rPr>
      <t>Characteristics of the SNP-weight sets</t>
    </r>
  </si>
  <si>
    <t>SNP-weight set</t>
  </si>
  <si>
    <t>Assay</t>
  </si>
  <si>
    <r>
      <rPr>
        <b/>
        <i/>
        <sz val="10"/>
        <color theme="1"/>
        <rFont val="Times New Roman"/>
        <family val="1"/>
      </rPr>
      <t>N</t>
    </r>
    <r>
      <rPr>
        <b/>
        <sz val="10"/>
        <color theme="1"/>
        <rFont val="Times New Roman"/>
        <family val="1"/>
      </rPr>
      <t xml:space="preserve"> individuals sampled</t>
    </r>
  </si>
  <si>
    <t>GTEx Adrenal Gland</t>
  </si>
  <si>
    <t>RNA-seq</t>
  </si>
  <si>
    <t>GTEx Amygdala</t>
  </si>
  <si>
    <t>GTEx ACC</t>
  </si>
  <si>
    <t>GTEx Caudate</t>
  </si>
  <si>
    <t>GTEx Cerebellar Hemisphere</t>
  </si>
  <si>
    <t>GTEx Cerebellum</t>
  </si>
  <si>
    <t>GTEx Cortex</t>
  </si>
  <si>
    <t>GTEx Frontal Cortex</t>
  </si>
  <si>
    <t> GTEx Hippocampus</t>
  </si>
  <si>
    <t>GTEx Hypothalamus</t>
  </si>
  <si>
    <t>GTEx Nucleus accumbens</t>
  </si>
  <si>
    <t>GTEx Putamen</t>
  </si>
  <si>
    <t>GTEx Substantia nigra</t>
  </si>
  <si>
    <t xml:space="preserve">CMC DLPFC </t>
  </si>
  <si>
    <t>CMC DLPFC Splicing</t>
  </si>
  <si>
    <t>RNA-seq splicing</t>
  </si>
  <si>
    <t>NTR Peripheral Blood</t>
  </si>
  <si>
    <t>RNA array</t>
  </si>
  <si>
    <t>GTEx Pituitary</t>
  </si>
  <si>
    <t>PsychENCODE DLPFC</t>
  </si>
  <si>
    <t>GTEx Thyroid</t>
  </si>
  <si>
    <t>YFS Whole blood</t>
  </si>
  <si>
    <t>GTEx Whole Blood</t>
  </si>
  <si>
    <r>
      <t xml:space="preserve">Table S2. </t>
    </r>
    <r>
      <rPr>
        <sz val="10"/>
        <color theme="1"/>
        <rFont val="Times New Roman"/>
        <family val="1"/>
      </rPr>
      <t>Statistically significant features</t>
    </r>
  </si>
  <si>
    <t>Location</t>
  </si>
  <si>
    <t>ID</t>
  </si>
  <si>
    <t>TWAS.Z</t>
  </si>
  <si>
    <t>TWAS.P</t>
  </si>
  <si>
    <t>chr1:8412457-8877702</t>
  </si>
  <si>
    <t>RERE</t>
  </si>
  <si>
    <t>GTEx Whole Blood</t>
  </si>
  <si>
    <t>YFS Blood</t>
  </si>
  <si>
    <t>chr1:8484705-8494898</t>
  </si>
  <si>
    <t>RP5-1115A15.1</t>
  </si>
  <si>
    <t>GTEx Thyroid</t>
  </si>
  <si>
    <t>chr1:36884051-36884179</t>
  </si>
  <si>
    <t>SNORA63</t>
  </si>
  <si>
    <t xml:space="preserve">GTEx Nucleus accumbens </t>
  </si>
  <si>
    <t>chr1:71861623-72748417</t>
  </si>
  <si>
    <t>NEGR1</t>
  </si>
  <si>
    <t xml:space="preserve">GTEx Caudate </t>
  </si>
  <si>
    <t xml:space="preserve">GTEx Putamen </t>
  </si>
  <si>
    <t>chr1:72767155-72767512</t>
  </si>
  <si>
    <t>RPL31P12</t>
  </si>
  <si>
    <t>GTEx Cerebellar Hemispher...</t>
  </si>
  <si>
    <t>PsychENCODE</t>
  </si>
  <si>
    <t>chr1:175873898-175889649</t>
  </si>
  <si>
    <t>RP11-318C24.2</t>
  </si>
  <si>
    <t>chr1:175913966-176176370</t>
  </si>
  <si>
    <t>RFWD2</t>
  </si>
  <si>
    <t>chr1:181452685-181775921</t>
  </si>
  <si>
    <t>CACNA1E</t>
  </si>
  <si>
    <t>chr1:197473878-197744623</t>
  </si>
  <si>
    <t>DENND1B</t>
  </si>
  <si>
    <t>CMC DLPFC</t>
  </si>
  <si>
    <t>chr2:58386377-58468515</t>
  </si>
  <si>
    <t>FANCL</t>
  </si>
  <si>
    <t>chr2:197831741-198175897</t>
  </si>
  <si>
    <t>ANKRD44</t>
  </si>
  <si>
    <t>chr2:198254508-198299815</t>
  </si>
  <si>
    <t>SF3B1</t>
  </si>
  <si>
    <t>chr3:44481261-44561226</t>
  </si>
  <si>
    <t>ZNF445</t>
  </si>
  <si>
    <t>chr4:41937137-41962589</t>
  </si>
  <si>
    <t>TMEM33</t>
  </si>
  <si>
    <t>chr4:41983713-41988476</t>
  </si>
  <si>
    <t>DCAF4L1</t>
  </si>
  <si>
    <t>chr4:41990758-41991254</t>
  </si>
  <si>
    <t>RP11-814H16.2</t>
  </si>
  <si>
    <t>chr4:41992489-42092474</t>
  </si>
  <si>
    <t>SLC30A9</t>
  </si>
  <si>
    <t xml:space="preserve">GTEx ACC </t>
  </si>
  <si>
    <t>chr5:87564712-87732502</t>
  </si>
  <si>
    <t>TMEM161B-AS1</t>
  </si>
  <si>
    <t>chr5:87564888-87732502</t>
  </si>
  <si>
    <t>GTEx Adrenal Gland</t>
  </si>
  <si>
    <t xml:space="preserve">GTEx Frontal Cortex </t>
  </si>
  <si>
    <t>GTEx Pituitary</t>
  </si>
  <si>
    <t>chr5:87729709-87794514</t>
  </si>
  <si>
    <t>CTC-498M16.4</t>
  </si>
  <si>
    <t>chr5:87988462-87989789</t>
  </si>
  <si>
    <t>CTC-467M3.3</t>
  </si>
  <si>
    <t>chr5:140024947-140027370</t>
  </si>
  <si>
    <t>NDUFA2</t>
  </si>
  <si>
    <t>chr5:140201222-140203811</t>
  </si>
  <si>
    <t>PCDHA5</t>
  </si>
  <si>
    <t>chr5:140220907-140223351</t>
  </si>
  <si>
    <t>PCDHA8</t>
  </si>
  <si>
    <t>chr6:26188921-26189323</t>
  </si>
  <si>
    <t>HIST1H4D</t>
  </si>
  <si>
    <t>NTR Blood</t>
  </si>
  <si>
    <t>chr6:26365386-26378540</t>
  </si>
  <si>
    <t>BTN3A2</t>
  </si>
  <si>
    <t>chr6:26365387-26378546</t>
  </si>
  <si>
    <t>GTEx Hippocampus</t>
  </si>
  <si>
    <t>chr6:26538633-26546482</t>
  </si>
  <si>
    <t>HMGN4</t>
  </si>
  <si>
    <t>chr6:27215480-27224250</t>
  </si>
  <si>
    <t>PRSS16</t>
  </si>
  <si>
    <t>chr6:27325604-27339304</t>
  </si>
  <si>
    <t>ZNF204P</t>
  </si>
  <si>
    <t>chr6:27371789-27374743</t>
  </si>
  <si>
    <t>RP1-153G14.4</t>
  </si>
  <si>
    <t>chr6:27418522-27440897</t>
  </si>
  <si>
    <t>ZNF184</t>
  </si>
  <si>
    <t>chr6:27840926-27841289</t>
  </si>
  <si>
    <t>HIST1H4L</t>
  </si>
  <si>
    <t>chr6:28058932-28061442</t>
  </si>
  <si>
    <t>ZSCAN12P1</t>
  </si>
  <si>
    <t>chr6:28083406-28084329</t>
  </si>
  <si>
    <t>RP1-265C24.5</t>
  </si>
  <si>
    <t>chr6:28092338-28097860</t>
  </si>
  <si>
    <t>ZSCAN16</t>
  </si>
  <si>
    <t>chr6:28192664-28201260</t>
  </si>
  <si>
    <t>ZSCAN9</t>
  </si>
  <si>
    <t>chr6:28227098-28228736</t>
  </si>
  <si>
    <t>NKAPL</t>
  </si>
  <si>
    <t>chr6:28234788-28245974</t>
  </si>
  <si>
    <t>RP5-874C20.3</t>
  </si>
  <si>
    <t>chr6:28249314-28270326</t>
  </si>
  <si>
    <t>PGBD1</t>
  </si>
  <si>
    <t>chr6:28292470-28324048</t>
  </si>
  <si>
    <t>ZSCAN31</t>
  </si>
  <si>
    <t>chr6:28317691-28336947</t>
  </si>
  <si>
    <t>ZKSCAN3</t>
  </si>
  <si>
    <t>chr6:28399707-28411279</t>
  </si>
  <si>
    <t>ZSCAN23</t>
  </si>
  <si>
    <t>chr6:30644166-30655672</t>
  </si>
  <si>
    <t>PPP1R18</t>
  </si>
  <si>
    <t>chr6:30695485-30710682</t>
  </si>
  <si>
    <t>FLOT1</t>
  </si>
  <si>
    <t>chr6:30695486-30710510</t>
  </si>
  <si>
    <t>chr6:30881982-30894236</t>
  </si>
  <si>
    <t>VARS2</t>
  </si>
  <si>
    <t>chr6:31255287-31256741</t>
  </si>
  <si>
    <t>WASF5P</t>
  </si>
  <si>
    <t>chr6:31368479-31445283</t>
  </si>
  <si>
    <t>HCP5</t>
  </si>
  <si>
    <t>chr6:31462658-31478901</t>
  </si>
  <si>
    <t>MICB</t>
  </si>
  <si>
    <t>chr6:31606805-31620482</t>
  </si>
  <si>
    <t>BAG6</t>
  </si>
  <si>
    <t>chr6:31694815-31698357</t>
  </si>
  <si>
    <t>DDAH2</t>
  </si>
  <si>
    <t>chr6:31694816-31698039</t>
  </si>
  <si>
    <t>chr6:99817347-99842082</t>
  </si>
  <si>
    <t>COQ3</t>
  </si>
  <si>
    <t>chr6:105404922-105531207</t>
  </si>
  <si>
    <t>LIN28B</t>
  </si>
  <si>
    <t>chr6:105404923-105531207</t>
  </si>
  <si>
    <t>chr6:105584224-105617820</t>
  </si>
  <si>
    <t>BVES-AS1</t>
  </si>
  <si>
    <t>chr7:12250867-12282993</t>
  </si>
  <si>
    <t>TMEM106B</t>
  </si>
  <si>
    <t>chr7:12250867-12276886</t>
  </si>
  <si>
    <t>chr7:24836158-25021253</t>
  </si>
  <si>
    <t>OSBPL3</t>
  </si>
  <si>
    <t>chr8:52232136-52722005</t>
  </si>
  <si>
    <t>PXDNL</t>
  </si>
  <si>
    <t>chr8:61297147-61429354</t>
  </si>
  <si>
    <t>RP11-163N6.2</t>
  </si>
  <si>
    <t>chr9:126605315-126605965</t>
  </si>
  <si>
    <t>PIGFP2</t>
  </si>
  <si>
    <t>chr11:57067112-57092426</t>
  </si>
  <si>
    <t>TNKS1BP1</t>
  </si>
  <si>
    <t>chr11:57405497-57420263</t>
  </si>
  <si>
    <t>AP000662.4</t>
  </si>
  <si>
    <t>chr11:57424488-57429340</t>
  </si>
  <si>
    <t>CLP1</t>
  </si>
  <si>
    <t>chr11:61535973-61560274</t>
  </si>
  <si>
    <t>TMEM258</t>
  </si>
  <si>
    <t>chr11:113280318-113346111</t>
  </si>
  <si>
    <t>DRD2</t>
  </si>
  <si>
    <t>chr13:53602875-53626196</t>
  </si>
  <si>
    <t>OLFM4</t>
  </si>
  <si>
    <t>chr14:42057064-42074059</t>
  </si>
  <si>
    <t>CTD-2298J14.2</t>
  </si>
  <si>
    <t>chr14:42076773-42373752</t>
  </si>
  <si>
    <t>LRFN5</t>
  </si>
  <si>
    <t>chr14:59951161-59971429</t>
  </si>
  <si>
    <t>JKAMP</t>
  </si>
  <si>
    <t>chr14:59971779-60043549</t>
  </si>
  <si>
    <t>CCDC175</t>
  </si>
  <si>
    <t>chr14:60062693-60337557</t>
  </si>
  <si>
    <t>RTN1</t>
  </si>
  <si>
    <t>chr14:60062695-60337684</t>
  </si>
  <si>
    <t>chr14:64319682-64693151</t>
  </si>
  <si>
    <t>SYNE2</t>
  </si>
  <si>
    <t>chr14:64550950-64770377</t>
  </si>
  <si>
    <t>ESR2</t>
  </si>
  <si>
    <t>chr14:75120140-75179818</t>
  </si>
  <si>
    <t>AREL1</t>
  </si>
  <si>
    <t>chr14:75319736-75330537</t>
  </si>
  <si>
    <t>PROX2</t>
  </si>
  <si>
    <t>chr14:75348593-75370450</t>
  </si>
  <si>
    <t>DLST</t>
  </si>
  <si>
    <t>chr14:75348594-75370448</t>
  </si>
  <si>
    <t>chr14:75370656-75389188</t>
  </si>
  <si>
    <t>RPS6KL1</t>
  </si>
  <si>
    <t>chr14:75370657-75390099</t>
  </si>
  <si>
    <t>chr14:103878456-103879098</t>
  </si>
  <si>
    <t>RP11-600F24.2</t>
  </si>
  <si>
    <t>chr14:103985996-103989448</t>
  </si>
  <si>
    <t>CKB</t>
  </si>
  <si>
    <t>chr14:103995508-104003410</t>
  </si>
  <si>
    <t>TRMT61A</t>
  </si>
  <si>
    <t>chr14:103995521-104003410</t>
  </si>
  <si>
    <t>chr14:104019758-104028214</t>
  </si>
  <si>
    <t>RP11-894P9.2</t>
  </si>
  <si>
    <t>chr14:104153913-104154464</t>
  </si>
  <si>
    <t>RP11-73M18.6</t>
  </si>
  <si>
    <t>chr14:104160897-104161507</t>
  </si>
  <si>
    <t>RP11-73M18.7</t>
  </si>
  <si>
    <t>chr14:104162690-104163500</t>
  </si>
  <si>
    <t>RP11-73M18.8</t>
  </si>
  <si>
    <t>chr14:104177607-104179149</t>
  </si>
  <si>
    <t>AL049840.1</t>
  </si>
  <si>
    <t>chr14:104179904-104180441</t>
  </si>
  <si>
    <t>RP11-73M18.9</t>
  </si>
  <si>
    <t>chr14:104179904-104180586</t>
  </si>
  <si>
    <t>chr16:72146056-72210777</t>
  </si>
  <si>
    <t>PMFBP1</t>
  </si>
  <si>
    <t>chr17:27400528-27507430</t>
  </si>
  <si>
    <t>MYO18A</t>
  </si>
  <si>
    <t>chr17:27401933-27405875</t>
  </si>
  <si>
    <t>TIAF1</t>
  </si>
  <si>
    <t>chr17:65520597-65521538</t>
  </si>
  <si>
    <t>CTD-2653B5.1</t>
  </si>
  <si>
    <t>chr18:52385091-52562747</t>
  </si>
  <si>
    <t>RAB27B</t>
  </si>
  <si>
    <t>chr18:52495707-52562747</t>
  </si>
  <si>
    <t>chr20:47835831-47860614</t>
  </si>
  <si>
    <t>DDX27</t>
  </si>
  <si>
    <t>chr22:41165634-41215403</t>
  </si>
  <si>
    <t>SLC25A17</t>
  </si>
  <si>
    <t>chr22:41253088-41351450</t>
  </si>
  <si>
    <t>XPNPEP3</t>
  </si>
  <si>
    <t>chr22:41258260-41363888</t>
  </si>
  <si>
    <t>chr22:41487790-41576081</t>
  </si>
  <si>
    <t>EP300</t>
  </si>
  <si>
    <t>chr22:41641614-41682216</t>
  </si>
  <si>
    <t>RANGAP1</t>
  </si>
  <si>
    <t>chr22:41641615-41682255</t>
  </si>
  <si>
    <t>chr22:41697526-41756151</t>
  </si>
  <si>
    <t>ZC3H7B</t>
  </si>
  <si>
    <t>Colocalised</t>
  </si>
  <si>
    <t>Yes</t>
  </si>
  <si>
    <t>No</t>
  </si>
  <si>
    <t>RERE (YFS Blood)</t>
  </si>
  <si>
    <t>RP5-1115A15.1 (GTEx Thyroid, GTEx Whole Blood), RERE (GTEx Whole Blood)</t>
  </si>
  <si>
    <t>SNORA63 (GTEx Nucleus accumbens)</t>
  </si>
  <si>
    <t>-</t>
  </si>
  <si>
    <t>NEGR1 (GTEx Whole Blood)</t>
  </si>
  <si>
    <t>NEGR1 (GTEx Caudate, GTEx Putamen), RPL31P12 (GTEx Cerebellar Hemisphere, GTEx Cerebellum, PsychENCODE)</t>
  </si>
  <si>
    <t>RFWD2 (CMC DLPFC Splicing)</t>
  </si>
  <si>
    <t>RFWD2 (CMC DLPFC Splicing), RP11-318C24.2 (GTEx Thyroid)</t>
  </si>
  <si>
    <t>CACNA1E (CMC DLPFC Splicing)</t>
  </si>
  <si>
    <t>DENND1B (CMC DLPFC Splicing)</t>
  </si>
  <si>
    <t>DENND1B (CMC DLPFC Splicing, CMC DLPFC)</t>
  </si>
  <si>
    <t>FANCL (CMC DLPFC Splicing, CMC DLPFC)</t>
  </si>
  <si>
    <t>ANKRD44 (YFS Blood)</t>
  </si>
  <si>
    <t>SF3B1 (GTEx Hypothalamus)</t>
  </si>
  <si>
    <t>ZNF445 (CMC DLPFC)</t>
  </si>
  <si>
    <t>EP300 (GTEx Cerebellum, YFS Blood), XPNPEP3 (GTEx Frontal Cortex, CMC DLPFC), SLC25A17 (GTEx Nucleus accumbens, GTEx Thyroid), RANGAP1 (CMC DLPFC Splicing, PsychENCODE)</t>
  </si>
  <si>
    <t>SLC30A9 (GTEx Cortex), TMEM33 (PsychENCODE)</t>
  </si>
  <si>
    <t>SLC30A9 (GTEx Amygdala, GTEx ACC, GTEx Caudate, GTEx Hypothalamus, GTEx Nucleus accumbens, PsychENCODE), RP11-814H16.2 (GTEx Cerebellar Hemisphere), DCAF4L1 (GTEx Thyroid)</t>
  </si>
  <si>
    <t>TMEM161B-AS1 (GTEx Caudate, PsychENCODE), CTC-467M3.3 (GTEx Frontal Cortex), CTC-498M16.4 (GTEx Substantia nigra)</t>
  </si>
  <si>
    <t>TMEM161B-AS1 (GTEx Adrenal Gland, GTEx Amygdala, GTEx ACC, GTEx Cerebellar Hemisphere, GTEx Cerebellum, GTEx Cortex, GTEx Frontal Cortex, GTEx Hypothalamus, GTEx Nucleus accumbens, GTEx Putamen, GTEx Substantia nigra, GTEx Pituitary, GTEx Thyroid, GTEx Whole Blood), CTC-467M3.3 (GTEx ACC, GTEx Cerebellar Hemisphere, GTEx Cortex, PsychENCODE)</t>
  </si>
  <si>
    <t>PCDHA5 (GTEx Thyroid)</t>
  </si>
  <si>
    <t>PCDHA8 (GTEx Cerebellar Hemisphere), NDUFA2 (CMC DLPFC)</t>
  </si>
  <si>
    <t>ZNF184 (GTEx Caudate), PRSS16 (GTEx Cerebellar Hemisphere, GTEx Pituitary), ZSCAN9 (GTEx Cerebellum), ZSCAN23 (GTEx Hypothalamus), BTN3A2 (NTR Blood), ZSCAN12P1 (PsychENCODE)</t>
  </si>
  <si>
    <t>RP5-874C20.3 (GTEx Adrenal Gland, GTEx Cerebellum, GTEx Hippocampus, GTEx Putamen, GTEx Thyroid, GTEx Whole Blood), ZNF204P (GTEx Adrenal Gland), ZKSCAN3 (GTEx Amygdala, GTEx Hippocampus, GTEx Thyroid), ZSCAN31 (GTEx Amygdala), PGBD1 (GTEx Cerebellar Hemisphere), BTN3A2 (GTEx Cerebellar Hemisphere, GTEx Hippocampus, GTEx Pituitary, GTEx Thyroid, GTEx Whole Blood), PRSS16 (GTEx Cerebellum, GTEx Frontal Cortex, GTEx Whole Blood), HMGN4 (GTEx Cerebellum), ZSCAN9 (GTEx Hippocampus, GTEx Pituitary), RP1-265C24.5 (GTEx Hippocampus), RP1-153G14.4 (GTEx Hippocampus), ZNF184 (GTEx Hypothalamus), ZSCAN23 (GTEx Putamen, GTEx Pituitary), HIST1H4D (NTR Blood), HIST1H4L (NTR Blood), NKAPL (PsychENCODE), ZSCAN12P1 (GTEx Whole Blood), ZSCAN16 (YFS Blood)</t>
  </si>
  <si>
    <t>BAG6 (CMC DLPFC Splicing), MICB (GTEx Thyroid), HCP5 (GTEx Thyroid)</t>
  </si>
  <si>
    <t>PPP1R18 (GTEx Adrenal Gland), FLOT1 (GTEx Cerebellum, CMC DLPFC Splicing, GTEx Pituitary, GTEx Thyroid), VARS2 (GTEx Cortex, GTEx Whole Blood), DDAH2 (GTEx Frontal Cortex, CMC DLPFC), WASF5P (GTEx Pituitary)</t>
  </si>
  <si>
    <t>COQ3 (CMC DLPFC Splicing)</t>
  </si>
  <si>
    <t>BVES-AS1 (GTEx Amygdala)</t>
  </si>
  <si>
    <t>LIN28B (CMC DLPFC, PsychENCODE)</t>
  </si>
  <si>
    <t>TMEM106B (PsychENCODE)</t>
  </si>
  <si>
    <t>TMEM106B (GTEx Adrenal Gland, GTEx Whole Blood, YFS Blood)</t>
  </si>
  <si>
    <t>OSBPL3 (GTEx Pituitary)</t>
  </si>
  <si>
    <t>PXDNL (CMC DLPFC)</t>
  </si>
  <si>
    <t>RP11-163N6.2 (GTEx Thyroid)</t>
  </si>
  <si>
    <t>PIGFP2 (PsychENCODE)</t>
  </si>
  <si>
    <t>TNKS1BP1 (GTEx Adrenal Gland), CLP1 (GTEx Whole Blood)</t>
  </si>
  <si>
    <t>AP000662.4 (GTEx Thyroid)</t>
  </si>
  <si>
    <t>TMEM258 (PsychENCODE)</t>
  </si>
  <si>
    <t>DRD2 (GTEx Frontal Cortex)</t>
  </si>
  <si>
    <t>OLFM4 (CMC DLPFC)</t>
  </si>
  <si>
    <t>CTD-2298J14.2 (GTEx Thyroid)</t>
  </si>
  <si>
    <t>LRFN5 (GTEx Cerebellar Hemisphere, GTEx Cerebellum)</t>
  </si>
  <si>
    <t>CCDC175 (GTEx Thyroid)</t>
  </si>
  <si>
    <t>RTN1 (CMC DLPFC Splicing, GTEx Thyroid), JKAMP (GTEx Thyroid)</t>
  </si>
  <si>
    <t>ESR2 (GTEx Pituitary)</t>
  </si>
  <si>
    <t>SYNE2 (NTR Blood), ESR2 (GTEx Whole Blood)</t>
  </si>
  <si>
    <t>PROX2 (GTEx Thyroid)</t>
  </si>
  <si>
    <t>RPS6KL1 (CMC DLPFC Splicing, PsychENCODE), DLST (CMC DLPFC, PsychENCODE), AREL1 (PsychENCODE)</t>
  </si>
  <si>
    <t>RP11-894P9.2 (GTEx Thyroid)</t>
  </si>
  <si>
    <t>RP11-73M18.8 (GTEx Amygdala), AL049840.1 (GTEx Cerebellum, GTEx Cortex), RP11-73M18.9 (GTEx Cortex, PsychENCODE), TRMT61A (CMC DLPFC, GTEx Whole Blood), RP11-600F24.2 (PsychENCODE), RP11-73M18.7 (PsychENCODE), RP11-73M18.6 (PsychENCODE), CKB (YFS Blood)</t>
  </si>
  <si>
    <t>PMFBP1 (PsychENCODE)</t>
  </si>
  <si>
    <t>TIAF1 (GTEx Adrenal Gland)</t>
  </si>
  <si>
    <t>MYO18A (GTEx Adrenal Gland)</t>
  </si>
  <si>
    <t>CTD-2653B5.1 (PsychENCODE)</t>
  </si>
  <si>
    <t>RAB27B (PsychENCODE)</t>
  </si>
  <si>
    <t>RAB27B (CMC DLPFC Splicing)</t>
  </si>
  <si>
    <t>DDX27 (CMC DLPFC)</t>
  </si>
  <si>
    <t>ZC3H7B (GTEx Cerebellum)</t>
  </si>
  <si>
    <t>SNP-weight Set</t>
  </si>
  <si>
    <t>Novel</t>
  </si>
  <si>
    <t>FOCUS_region</t>
  </si>
  <si>
    <t>1:7247335-1:9365199</t>
  </si>
  <si>
    <t>1:34799758-1:37549183</t>
  </si>
  <si>
    <t>1:71684606-1:74326484</t>
  </si>
  <si>
    <t>1:175089768-1:177433331</t>
  </si>
  <si>
    <t>1:181144121-1:182755356</t>
  </si>
  <si>
    <t>1:197311514-1:199239815</t>
  </si>
  <si>
    <t>2:57429100-2:58296890</t>
  </si>
  <si>
    <t>2:58297664-2:60292000</t>
  </si>
  <si>
    <t>2:198078110-2:199311125</t>
  </si>
  <si>
    <t>3:42540002-3:45165153</t>
  </si>
  <si>
    <t>4:40202609-4:42213058</t>
  </si>
  <si>
    <t>5:87390031-5:88891530</t>
  </si>
  <si>
    <t>5:139265072-5:140645971</t>
  </si>
  <si>
    <t>6:25684587-6:26789628</t>
  </si>
  <si>
    <t>6:26791421-6:28017629</t>
  </si>
  <si>
    <t>6:28018353-6:28917525</t>
  </si>
  <si>
    <t>6:30798168-6:31571218</t>
  </si>
  <si>
    <t>6:31571218-6:32682664</t>
  </si>
  <si>
    <t>6:97842747-6:100629728</t>
  </si>
  <si>
    <t>6:103983395-6:106056733</t>
  </si>
  <si>
    <t>7:11299198-7:12635461</t>
  </si>
  <si>
    <t>7:23471523-7:25077097</t>
  </si>
  <si>
    <t>8:50082470-8:53302930</t>
  </si>
  <si>
    <t>8:59728421-8:62328644</t>
  </si>
  <si>
    <t>9:124871322-9:126971353</t>
  </si>
  <si>
    <t>11:55082693-11:58457495</t>
  </si>
  <si>
    <t>11:58780549-11:62223771</t>
  </si>
  <si>
    <t>11:112459488-11:114256749</t>
  </si>
  <si>
    <t>13:53339645-13:54682393</t>
  </si>
  <si>
    <t>14:41615719-14:43137256</t>
  </si>
  <si>
    <t>14:59448336-14:61680201</t>
  </si>
  <si>
    <t>14:63790015-14:65220117</t>
  </si>
  <si>
    <t>14:72889754-14:76444767</t>
  </si>
  <si>
    <t>14:103012102-14:105001723</t>
  </si>
  <si>
    <t>16:71054116-16:72935146</t>
  </si>
  <si>
    <t>17:27334244-17:29786491</t>
  </si>
  <si>
    <t>NA</t>
  </si>
  <si>
    <t>18:51554430-18:55213838</t>
  </si>
  <si>
    <t>20:47199980-20:49239658</t>
  </si>
  <si>
    <t>22:40545828-22:42690262</t>
  </si>
  <si>
    <t>DallAglio_Zscore</t>
  </si>
  <si>
    <t>DallAglio_pvalue</t>
  </si>
  <si>
    <t>Consistent_dir_effect</t>
  </si>
  <si>
    <t>Bonf_validated</t>
  </si>
  <si>
    <t>chr1:92145902-92371892</t>
  </si>
  <si>
    <t>TGFBR3</t>
  </si>
  <si>
    <t>chr1:154377669-154441926</t>
  </si>
  <si>
    <t>IL6R</t>
  </si>
  <si>
    <t>chr1:176432307-176814735</t>
  </si>
  <si>
    <t>PAPPA2</t>
  </si>
  <si>
    <t>chr2:71680852-71913898</t>
  </si>
  <si>
    <t>DYSF</t>
  </si>
  <si>
    <t>chr2:235401681-235405693</t>
  </si>
  <si>
    <t>ARL4C</t>
  </si>
  <si>
    <t>chr2:235401685-235405697</t>
  </si>
  <si>
    <t>chr3:107762145-107809872</t>
  </si>
  <si>
    <t>CD47</t>
  </si>
  <si>
    <t>chr3:151961617-152183569</t>
  </si>
  <si>
    <t>MBNL1</t>
  </si>
  <si>
    <t>chr3:151985828-152183569</t>
  </si>
  <si>
    <t>chr5:173315283-173388979</t>
  </si>
  <si>
    <t>CPEB4</t>
  </si>
  <si>
    <t>chr6:108362613-108487058</t>
  </si>
  <si>
    <t>OSTM1</t>
  </si>
  <si>
    <t>chr7:21467651-21554162</t>
  </si>
  <si>
    <t>SP4</t>
  </si>
  <si>
    <t>chr7:21467652-21554440</t>
  </si>
  <si>
    <t>chr7:21467688-21554151</t>
  </si>
  <si>
    <t>chr7:23221237-23240630</t>
  </si>
  <si>
    <t>NUPL2</t>
  </si>
  <si>
    <t>chr7:23221446-23240628</t>
  </si>
  <si>
    <t>chr7:23221446-23240630</t>
  </si>
  <si>
    <t>chr7:43648055-43769316</t>
  </si>
  <si>
    <t>COA1</t>
  </si>
  <si>
    <t>chr8:62414205-62627155</t>
  </si>
  <si>
    <t>ASPH</t>
  </si>
  <si>
    <t>chr8:91634223-91803777</t>
  </si>
  <si>
    <t>TMEM64</t>
  </si>
  <si>
    <t>chr8:91634223-91803860</t>
  </si>
  <si>
    <t>chr8:91634227-91803859</t>
  </si>
  <si>
    <t>chr8:102698769-103137135</t>
  </si>
  <si>
    <t>NCALD</t>
  </si>
  <si>
    <t>chr8:102698771-103137135</t>
  </si>
  <si>
    <t>chr8:125563031-125740730</t>
  </si>
  <si>
    <t>MTSS1</t>
  </si>
  <si>
    <t>chr9:19230762-19374137</t>
  </si>
  <si>
    <t>DENND4C</t>
  </si>
  <si>
    <t>chr9:102861510-103063426</t>
  </si>
  <si>
    <t>INVS</t>
  </si>
  <si>
    <t>chr9:102861538-103063282</t>
  </si>
  <si>
    <t>chr11:33762485-33796089</t>
  </si>
  <si>
    <t>FBXO3</t>
  </si>
  <si>
    <t>chr11:33762489-33796071</t>
  </si>
  <si>
    <t>chr11:118064455-118095809</t>
  </si>
  <si>
    <t>AMICA1</t>
  </si>
  <si>
    <t>chr11:120195837-120204388</t>
  </si>
  <si>
    <t>TMEM136</t>
  </si>
  <si>
    <t>chr11:120195838-120204391</t>
  </si>
  <si>
    <t>chr12:68042118-68059186</t>
  </si>
  <si>
    <t>DYRK2</t>
  </si>
  <si>
    <t>chr12:102139275-102224716</t>
  </si>
  <si>
    <t>GNPTAB</t>
  </si>
  <si>
    <t>chr13:111767623-111947542</t>
  </si>
  <si>
    <t>ARHGEF7</t>
  </si>
  <si>
    <t>chr14:53503457-53620046</t>
  </si>
  <si>
    <t>DDHD1</t>
  </si>
  <si>
    <t>chr14:56025790-56168244</t>
  </si>
  <si>
    <t>KTN1</t>
  </si>
  <si>
    <t>chr14:56046924-56151302</t>
  </si>
  <si>
    <t>chr14:56046925-56168244</t>
  </si>
  <si>
    <t>chr14:75598173-75643334</t>
  </si>
  <si>
    <t>TMED10</t>
  </si>
  <si>
    <t>chr16:3292028-3306627</t>
  </si>
  <si>
    <t>MEFV</t>
  </si>
  <si>
    <t>chr16:58741035-58768261</t>
  </si>
  <si>
    <t>GOT2</t>
  </si>
  <si>
    <t>chr18:10525902-10552757</t>
  </si>
  <si>
    <t>NAPG</t>
  </si>
  <si>
    <t>chr22:21987005-21991616</t>
  </si>
  <si>
    <t>CCDC116</t>
  </si>
  <si>
    <t>chr22:36677322-36784063</t>
  </si>
  <si>
    <t>MYH9</t>
  </si>
  <si>
    <t>chr22:36677327-36784063</t>
  </si>
  <si>
    <r>
      <t xml:space="preserve">Table S3. </t>
    </r>
    <r>
      <rPr>
        <sz val="10"/>
        <color theme="1"/>
        <rFont val="Times New Roman"/>
        <family val="1"/>
      </rPr>
      <t>Colocalisation results for our transcriptome-wide significant associations</t>
    </r>
  </si>
  <si>
    <t>chr1:7413452-9875347</t>
  </si>
  <si>
    <t>chr1:35885799-37876701</t>
  </si>
  <si>
    <t>chr1:71753372-73766162</t>
  </si>
  <si>
    <t>chr1:174891875-177103690</t>
  </si>
  <si>
    <t>chr1:180725304-182724241</t>
  </si>
  <si>
    <t>chr1:196478918-198741422</t>
  </si>
  <si>
    <t>chr2:57388379-59467945</t>
  </si>
  <si>
    <t>chr2:196832647-199295649</t>
  </si>
  <si>
    <t>chr3:43487406-45561063</t>
  </si>
  <si>
    <t>chr4:40937584-43090938</t>
  </si>
  <si>
    <t>chr5:86565927-88989352</t>
  </si>
  <si>
    <t>chr5:139030460-141219083</t>
  </si>
  <si>
    <t>chr6:25193720-29216321</t>
  </si>
  <si>
    <t>chr6:30577966-32580366</t>
  </si>
  <si>
    <t>chr6:98832858-100829135</t>
  </si>
  <si>
    <t>chr6:104405706-106583999</t>
  </si>
  <si>
    <t>chr7:11252396-13282905</t>
  </si>
  <si>
    <t>chr7:24021857-26019767</t>
  </si>
  <si>
    <t>chr8:51238261-53720740</t>
  </si>
  <si>
    <t>chr8:60435234-62428932</t>
  </si>
  <si>
    <t>chr9:125606617-127604411</t>
  </si>
  <si>
    <t>chr11:56092913-58422547</t>
  </si>
  <si>
    <t>chr11:60540194-62557903</t>
  </si>
  <si>
    <t>chr11:112346414-114345882</t>
  </si>
  <si>
    <t>chr13:52652520-54625616</t>
  </si>
  <si>
    <t>chr14:41077086-43073683</t>
  </si>
  <si>
    <t>chr14:58952573-61334943</t>
  </si>
  <si>
    <t>chr14:63322572-65770213</t>
  </si>
  <si>
    <t>chr14:74120633-76388050</t>
  </si>
  <si>
    <t>chr14:102878783-105180229</t>
  </si>
  <si>
    <t>chr16:71147494-73210261</t>
  </si>
  <si>
    <t>chr17:26406423-28478661</t>
  </si>
  <si>
    <t>chr17:64524284-66521332</t>
  </si>
  <si>
    <t>chr18:51385406-53561919</t>
  </si>
  <si>
    <t>chr20:46838019-48853908</t>
  </si>
  <si>
    <t>chr22:40218102-42697216</t>
  </si>
  <si>
    <t>FOCUS PIP</t>
  </si>
  <si>
    <t xml:space="preserve">FOCUS Credibility set </t>
  </si>
  <si>
    <t>Jansen_pvalue</t>
  </si>
  <si>
    <t>Jansen_zscore</t>
  </si>
  <si>
    <t>Gaspar_TWAS.Z</t>
  </si>
  <si>
    <t>Wray_TWAS.Z</t>
  </si>
  <si>
    <t>Gerring_TWAS.Z</t>
  </si>
  <si>
    <t>DallAglio_TWAS.Z</t>
  </si>
  <si>
    <t>ACADS</t>
  </si>
  <si>
    <t>AL022393.7</t>
  </si>
  <si>
    <t>AMT</t>
  </si>
  <si>
    <t>BAG5</t>
  </si>
  <si>
    <t>BATF</t>
  </si>
  <si>
    <t>BEND4</t>
  </si>
  <si>
    <t>BTN1A1</t>
  </si>
  <si>
    <t>BTN3A3</t>
  </si>
  <si>
    <t>CHADL</t>
  </si>
  <si>
    <t>CHMP3</t>
  </si>
  <si>
    <t>CHRNB1</t>
  </si>
  <si>
    <t>CSE1L</t>
  </si>
  <si>
    <t>DHX38</t>
  </si>
  <si>
    <t>DNAJC24</t>
  </si>
  <si>
    <t>FADS1</t>
  </si>
  <si>
    <t>GPX1</t>
  </si>
  <si>
    <t>HIST1H2AK</t>
  </si>
  <si>
    <t>HLA-DOA</t>
  </si>
  <si>
    <t>IST1</t>
  </si>
  <si>
    <t>KLC1</t>
  </si>
  <si>
    <t>LINC00577</t>
  </si>
  <si>
    <t>LPXN</t>
  </si>
  <si>
    <t>METTL12</t>
  </si>
  <si>
    <t>MFF</t>
  </si>
  <si>
    <t>NOL5BP</t>
  </si>
  <si>
    <t>OPN3</t>
  </si>
  <si>
    <t>OR2B8P</t>
  </si>
  <si>
    <t>PCDHA2</t>
  </si>
  <si>
    <t>PCMTD1</t>
  </si>
  <si>
    <t>POLI</t>
  </si>
  <si>
    <t>PPP3CC</t>
  </si>
  <si>
    <t>PRRC2A</t>
  </si>
  <si>
    <t>RP11-239L20.6</t>
  </si>
  <si>
    <t>RP11-597G23.1</t>
  </si>
  <si>
    <t>SPPL3</t>
  </si>
  <si>
    <t>THAP5</t>
  </si>
  <si>
    <t>TMEM161B</t>
  </si>
  <si>
    <t>TMX2</t>
  </si>
  <si>
    <t>ZBTB12</t>
  </si>
  <si>
    <t>ZKSCAN4</t>
  </si>
  <si>
    <t>ZMYND8</t>
  </si>
  <si>
    <t>ZNF165</t>
  </si>
  <si>
    <r>
      <t xml:space="preserve">Table S4. </t>
    </r>
    <r>
      <rPr>
        <sz val="10"/>
        <color theme="1"/>
        <rFont val="Times New Roman"/>
        <family val="1"/>
      </rPr>
      <t xml:space="preserve">Conditional Analysis Findings: Jointly and Marginally Significant Features per Locus </t>
    </r>
  </si>
  <si>
    <r>
      <t xml:space="preserve">Table S5. </t>
    </r>
    <r>
      <rPr>
        <sz val="10"/>
        <color theme="1"/>
        <rFont val="Times New Roman"/>
        <family val="1"/>
      </rPr>
      <t>FOCUS results for transcriptome-wide significant features</t>
    </r>
  </si>
  <si>
    <r>
      <t xml:space="preserve">Table S6. </t>
    </r>
    <r>
      <rPr>
        <sz val="10"/>
        <color theme="1"/>
        <rFont val="Times New Roman"/>
        <family val="1"/>
      </rPr>
      <t>Replication of Jansen et al.'s findings</t>
    </r>
  </si>
  <si>
    <r>
      <t xml:space="preserve">Table S7. </t>
    </r>
    <r>
      <rPr>
        <sz val="10"/>
        <color theme="1"/>
        <rFont val="Times New Roman"/>
        <family val="1"/>
      </rPr>
      <t xml:space="preserve">Comparison of our findings with previous TWASs </t>
    </r>
  </si>
  <si>
    <t>Notes. Chr = chromosome; CMC = CommonMind Consortium; GTEx = Genotype-tissue expression; NTR = Netherlands Twin Register; YFS = Young Finns Study. 				Highlighted genes are within the MHC region</t>
  </si>
  <si>
    <t>PP0</t>
  </si>
  <si>
    <t>PP1</t>
  </si>
  <si>
    <t>PP2</t>
  </si>
  <si>
    <t>PP3</t>
  </si>
  <si>
    <t>PP4</t>
  </si>
  <si>
    <t>Jointly sign. Features (SNP-weight set)</t>
  </si>
  <si>
    <t>Marginally sign. Features (SNP-weight set)</t>
  </si>
  <si>
    <t>Top TWAS p-value</t>
  </si>
  <si>
    <t>Top GWAS p-value</t>
  </si>
  <si>
    <t>Variance Explained</t>
  </si>
  <si>
    <t xml:space="preserve">Location </t>
  </si>
  <si>
    <r>
      <rPr>
        <b/>
        <i/>
        <sz val="10"/>
        <color theme="1"/>
        <rFont val="Times New Roman"/>
        <family val="1"/>
      </rPr>
      <t>N</t>
    </r>
    <r>
      <rPr>
        <b/>
        <sz val="10"/>
        <color theme="1"/>
        <rFont val="Times New Roman"/>
        <family val="1"/>
      </rPr>
      <t xml:space="preserve"> features in the panel</t>
    </r>
  </si>
  <si>
    <r>
      <t xml:space="preserve">Notes. </t>
    </r>
    <r>
      <rPr>
        <sz val="10"/>
        <color theme="1"/>
        <rFont val="Times New Roman"/>
        <family val="1"/>
      </rPr>
      <t>ACC = Anterior Cingulate Cortex;</t>
    </r>
    <r>
      <rPr>
        <i/>
        <sz val="10"/>
        <color theme="1"/>
        <rFont val="Times New Roman"/>
        <family val="1"/>
      </rPr>
      <t xml:space="preserve"> </t>
    </r>
    <r>
      <rPr>
        <sz val="10"/>
        <color theme="1"/>
        <rFont val="Times New Roman"/>
        <family val="1"/>
      </rPr>
      <t>CMC = CommonMind Consortium; DLPFC = Dorsolateral Pre-Frontal Cortex; GTEx = Genotype-tissue expression; NTR = Netherlands Twin Register; YFS = Young Finns Study</t>
    </r>
    <r>
      <rPr>
        <i/>
        <sz val="10"/>
        <color theme="1"/>
        <rFont val="Times New Roman"/>
        <family val="1"/>
      </rPr>
      <t xml:space="preserve">
</t>
    </r>
    <r>
      <rPr>
        <sz val="10"/>
        <color theme="1"/>
        <rFont val="Times New Roman"/>
        <family val="1"/>
      </rPr>
      <t xml:space="preserve">The </t>
    </r>
    <r>
      <rPr>
        <i/>
        <sz val="10"/>
        <color theme="1"/>
        <rFont val="Times New Roman"/>
        <family val="1"/>
      </rPr>
      <t xml:space="preserve">N </t>
    </r>
    <r>
      <rPr>
        <sz val="10"/>
        <color theme="1"/>
        <rFont val="Times New Roman"/>
        <family val="1"/>
      </rPr>
      <t xml:space="preserve">features in the panel column represents the number of features which are available in a given panel/SNP-weight set. Each SNP-weight set presents a distinct number of features due to certain genes being significantly heritable within a given SNP-weight set, but not others.  The </t>
    </r>
    <r>
      <rPr>
        <i/>
        <sz val="10"/>
        <color theme="1"/>
        <rFont val="Times New Roman"/>
        <family val="1"/>
      </rPr>
      <t xml:space="preserve">N </t>
    </r>
    <r>
      <rPr>
        <sz val="10"/>
        <color theme="1"/>
        <rFont val="Times New Roman"/>
        <family val="1"/>
      </rPr>
      <t xml:space="preserve">tested features column shows the number of features that could be reliably imputed based on the SNPs available in the major depression GWAS. </t>
    </r>
  </si>
  <si>
    <r>
      <rPr>
        <b/>
        <i/>
        <sz val="10"/>
        <color theme="1"/>
        <rFont val="Times New Roman"/>
        <family val="1"/>
      </rPr>
      <t>N</t>
    </r>
    <r>
      <rPr>
        <b/>
        <sz val="10"/>
        <color theme="1"/>
        <rFont val="Times New Roman"/>
        <family val="1"/>
      </rPr>
      <t xml:space="preserve"> tested features</t>
    </r>
  </si>
  <si>
    <t>Total</t>
  </si>
  <si>
    <r>
      <t xml:space="preserve">Notes. </t>
    </r>
    <r>
      <rPr>
        <sz val="10"/>
        <color theme="1"/>
        <rFont val="Times New Roman"/>
        <family val="1"/>
      </rPr>
      <t>Chr = chromosome; CMC = CommonMind Consortium; GTEx = Genotype-Tissue expression; N = number; NTR = Netherlands Twin Register; YFS = Young Finns Study</t>
    </r>
    <r>
      <rPr>
        <i/>
        <sz val="10"/>
        <color theme="1"/>
        <rFont val="Times New Roman"/>
        <family val="1"/>
      </rPr>
      <t xml:space="preserve">. </t>
    </r>
    <r>
      <rPr>
        <sz val="10"/>
        <color theme="1"/>
        <rFont val="Times New Roman"/>
        <family val="1"/>
      </rPr>
      <t>Highlighted loci showed anomalous results (n = 3) due to LD reference mismatch.</t>
    </r>
  </si>
  <si>
    <r>
      <t xml:space="preserve">Notes. </t>
    </r>
    <r>
      <rPr>
        <sz val="10"/>
        <color theme="1"/>
        <rFont val="Times New Roman"/>
        <family val="1"/>
      </rPr>
      <t>Chr = chromosome; CMC = CommonMind Consortium; GTEx = Genotype-Tissue expression; N = number; NTR = Netherlands Twin Register; PP0 = No associations (GWAS or TWAS); PP1 = TWAS association only; PP2 = GWAS association only; PP3 = Both GWAS and TWAS associations, from distinct causal SNPs; PP4 = both GWAS and TWAS associations, from a shared causal SNP; YFS = Young Finns Study</t>
    </r>
    <r>
      <rPr>
        <i/>
        <sz val="10"/>
        <color theme="1"/>
        <rFont val="Times New Roman"/>
        <family val="1"/>
      </rPr>
      <t xml:space="preserve">. </t>
    </r>
    <r>
      <rPr>
        <sz val="10"/>
        <color theme="1"/>
        <rFont val="Times New Roman"/>
        <family val="1"/>
      </rPr>
      <t>Highlighted genes are within the MHC region.</t>
    </r>
  </si>
  <si>
    <r>
      <rPr>
        <i/>
        <sz val="10"/>
        <color theme="1"/>
        <rFont val="Times New Roman"/>
        <family val="1"/>
      </rPr>
      <t xml:space="preserve">Notes. </t>
    </r>
    <r>
      <rPr>
        <sz val="10"/>
        <color theme="1"/>
        <rFont val="Times New Roman"/>
        <family val="1"/>
      </rPr>
      <t xml:space="preserve">Chr = chromosome; cons. = consistent; CMC = CommonMind Consortium; dir. = direction; GTEx = Genotype-Tissue Expression project; NTR = Netherlands Twins Register; </t>
    </r>
    <r>
      <rPr>
        <i/>
        <sz val="10"/>
        <color theme="1"/>
        <rFont val="Times New Roman"/>
        <family val="1"/>
      </rPr>
      <t xml:space="preserve">p </t>
    </r>
    <r>
      <rPr>
        <sz val="10"/>
        <color theme="1"/>
        <rFont val="Times New Roman"/>
        <family val="1"/>
      </rPr>
      <t xml:space="preserve">= p-value; sign. = significant; YFS = Young Finns Study; Z = z-score. </t>
    </r>
  </si>
  <si>
    <r>
      <rPr>
        <i/>
        <sz val="10"/>
        <color theme="1"/>
        <rFont val="Times New Roman"/>
        <family val="1"/>
      </rPr>
      <t>Notes.</t>
    </r>
    <r>
      <rPr>
        <sz val="10"/>
        <color theme="1"/>
        <rFont val="Times New Roman"/>
        <family val="1"/>
      </rPr>
      <t xml:space="preserve"> NA = Not available; Z = z-score. Gene IDs were compared across studies for any SNP-weight tested. When information on the same gene ID from different tissues was present, the highest absolute z-score for that gene in a given study was selected. In the Dall'Aglio et al. study, genes were considered as significant if surpassing an absolute z-score of 4.83. Genes which present NA in the Gaspar et al., Wray et al., and Gerring et al. studies were either not tested or were not significant. 
</t>
    </r>
  </si>
  <si>
    <r>
      <t xml:space="preserve">Note. </t>
    </r>
    <r>
      <rPr>
        <sz val="10"/>
        <rFont val="Times New Roman"/>
        <family val="1"/>
      </rPr>
      <t>CMC = CommonMind Consortium; GTEx = Genotype-Tissue expression; NTR = Netherlands Twin Register; YFS = Young Finns Study; FOCUS credible set = Binary varible from FOCUS indicating whether feature is in the 90% credible set (0 = no, 1 = yes); FOCUS PIP = Posterior Inclusion Probability  estimated by FOCUS; FOCUS Region= Genomic region FOCUS finmapping results correspond to. Several features are considered within multiple FOCUS-defined regions due to the features' proximity to multiple independent SNP-associations. This primarily occurs within the MHC region where complex LD structure leads to many nearby SNP-associations being considered independent. Repetitive findings are found for regions of high LD as FOCUS considers SNPs instead of genes. In regions of high LD (e.g. MHC region), more than one significant and independent SNP was found, therefore determining the repetition of the same gene in the FOCUS results. The only exception regards the FANCL gene, which in the CMC DLPFC splicing SNP-weight set was considered two times, one as within the credible set and one as not within the credible set. This finding indicates that there are multiple independent SNP-associations within this locus, and that there is evidence that differential splicing of FANCL underlies one association but not the other.</t>
    </r>
    <r>
      <rPr>
        <i/>
        <sz val="10"/>
        <rFont val="Times New Roman"/>
        <family val="1"/>
      </rPr>
      <t xml:space="preserve"> </t>
    </r>
    <r>
      <rPr>
        <sz val="10"/>
        <rFont val="Times New Roman"/>
        <family val="1"/>
      </rPr>
      <t xml:space="preserve">Highlighted regions are within the MHC.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</si>
</sst>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0"/>
      <color theme="1"/>
      <name val="Times New Roman"/>
      <family val="1"/>
    </font>
    <font>
      <sz val="10"/>
      <color theme="1"/>
      <name val="Times New Roman"/>
      <family val="1"/>
    </font>
    <font>
      <b/>
      <i/>
      <sz val="10"/>
      <color theme="1"/>
      <name val="Times New Roman"/>
      <family val="1"/>
    </font>
    <font>
      <i/>
      <sz val="10"/>
      <color theme="1"/>
      <name val="Times New Roman"/>
      <family val="1"/>
    </font>
    <font>
      <b/>
      <sz val="10"/>
      <color rgb="FF333333"/>
      <name val="Times New Roman"/>
      <family val="1"/>
    </font>
    <font>
      <sz val="10"/>
      <color rgb="FF333333"/>
      <name val="Times New Roman"/>
      <family val="1"/>
    </font>
    <font>
      <i/>
      <sz val="10"/>
      <name val="Times New Roman"/>
      <family val="1"/>
    </font>
    <font>
      <sz val="10"/>
      <name val="Times New Roman"/>
      <family val="1"/>
    </font>
  </fonts>
  <fills count="3">
    <fill>
      <patternFill patternType="none"/>
    </fill>
    <fill>
      <patternFill patternType="gray125"/>
    </fill>
    <fill>
      <patternFill patternType="solid">
        <fgColor theme="5"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0" borderId="1" xfId="0" applyFont="1" applyBorder="1" applyAlignment="1">
      <alignment horizontal="center"/>
    </xf>
    <xf numFmtId="1" fontId="1" fillId="0" borderId="1" xfId="0" applyNumberFormat="1" applyFont="1" applyBorder="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11" fontId="0" fillId="0" borderId="0" xfId="0" applyNumberFormat="1"/>
    <xf numFmtId="0" fontId="0" fillId="0" borderId="0" xfId="0" applyFill="1"/>
    <xf numFmtId="0" fontId="0" fillId="0" borderId="0" xfId="0"/>
    <xf numFmtId="0" fontId="0" fillId="0" borderId="0" xfId="0" applyFont="1"/>
    <xf numFmtId="2" fontId="0" fillId="0" borderId="0" xfId="0" applyNumberFormat="1"/>
    <xf numFmtId="0" fontId="2" fillId="0" borderId="0" xfId="0" applyFont="1" applyAlignment="1">
      <alignment horizontal="center"/>
    </xf>
    <xf numFmtId="0" fontId="2" fillId="0" borderId="2" xfId="0" applyFont="1" applyBorder="1" applyAlignment="1">
      <alignment horizontal="center"/>
    </xf>
    <xf numFmtId="0" fontId="1" fillId="0" borderId="0" xfId="0" applyFont="1" applyAlignment="1">
      <alignment horizontal="left"/>
    </xf>
    <xf numFmtId="11" fontId="2" fillId="0" borderId="0" xfId="0" applyNumberFormat="1" applyFont="1" applyAlignment="1">
      <alignment horizontal="center"/>
    </xf>
    <xf numFmtId="11" fontId="2" fillId="0" borderId="2" xfId="0" applyNumberFormat="1" applyFont="1" applyBorder="1" applyAlignment="1">
      <alignment horizontal="center"/>
    </xf>
    <xf numFmtId="2" fontId="2" fillId="0" borderId="0" xfId="0" applyNumberFormat="1" applyFont="1" applyAlignment="1">
      <alignment horizontal="center"/>
    </xf>
    <xf numFmtId="2" fontId="2" fillId="0" borderId="2"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2" fillId="0" borderId="0" xfId="0" applyFont="1" applyFill="1" applyAlignment="1">
      <alignment horizontal="center"/>
    </xf>
    <xf numFmtId="11" fontId="2" fillId="0" borderId="0" xfId="0" applyNumberFormat="1" applyFont="1" applyFill="1" applyAlignment="1">
      <alignment horizontal="center"/>
    </xf>
    <xf numFmtId="2" fontId="1" fillId="0" borderId="1" xfId="0" applyNumberFormat="1" applyFont="1" applyBorder="1" applyAlignment="1">
      <alignment horizontal="center"/>
    </xf>
    <xf numFmtId="2" fontId="2" fillId="0" borderId="0" xfId="0" applyNumberFormat="1" applyFont="1" applyFill="1" applyAlignment="1">
      <alignment horizontal="center"/>
    </xf>
    <xf numFmtId="164" fontId="0" fillId="0" borderId="0" xfId="0" applyNumberFormat="1"/>
    <xf numFmtId="2" fontId="0" fillId="0" borderId="0" xfId="0" applyNumberFormat="1"/>
    <xf numFmtId="0" fontId="2" fillId="0" borderId="0" xfId="0" applyFont="1" applyAlignment="1">
      <alignment horizontal="center"/>
    </xf>
    <xf numFmtId="0" fontId="2" fillId="0" borderId="2" xfId="0" applyFont="1" applyBorder="1" applyAlignment="1">
      <alignment horizontal="center"/>
    </xf>
    <xf numFmtId="0" fontId="1" fillId="0" borderId="0" xfId="0" applyFont="1" applyAlignment="1">
      <alignment horizontal="left"/>
    </xf>
    <xf numFmtId="11" fontId="2" fillId="0" borderId="0" xfId="0" applyNumberFormat="1" applyFont="1" applyAlignment="1">
      <alignment horizontal="center"/>
    </xf>
    <xf numFmtId="2" fontId="2" fillId="0" borderId="0" xfId="0" applyNumberFormat="1" applyFont="1" applyAlignment="1">
      <alignment horizontal="center"/>
    </xf>
    <xf numFmtId="2" fontId="2" fillId="0" borderId="2" xfId="0" applyNumberFormat="1" applyFont="1" applyBorder="1" applyAlignment="1">
      <alignment horizontal="center"/>
    </xf>
    <xf numFmtId="164" fontId="2" fillId="0" borderId="0" xfId="0" applyNumberFormat="1" applyFont="1" applyAlignment="1">
      <alignment horizontal="center"/>
    </xf>
    <xf numFmtId="164" fontId="1" fillId="0" borderId="1" xfId="0" applyNumberFormat="1" applyFont="1" applyBorder="1" applyAlignment="1">
      <alignment horizontal="center"/>
    </xf>
    <xf numFmtId="11" fontId="1" fillId="0" borderId="1" xfId="0" applyNumberFormat="1" applyFont="1" applyBorder="1"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11" fontId="2" fillId="2" borderId="0" xfId="0" applyNumberFormat="1" applyFont="1" applyFill="1" applyAlignment="1">
      <alignment horizontal="center"/>
    </xf>
    <xf numFmtId="0" fontId="5" fillId="0" borderId="1" xfId="0" applyFont="1" applyBorder="1" applyAlignment="1">
      <alignment horizontal="center" wrapText="1"/>
    </xf>
    <xf numFmtId="0" fontId="6" fillId="0" borderId="0" xfId="0" applyFont="1" applyBorder="1" applyAlignment="1">
      <alignment horizontal="center" vertical="top" wrapText="1"/>
    </xf>
    <xf numFmtId="0" fontId="6" fillId="2" borderId="0" xfId="0" applyFont="1" applyFill="1" applyBorder="1" applyAlignment="1">
      <alignment horizontal="center" vertical="top" wrapText="1"/>
    </xf>
    <xf numFmtId="0" fontId="6" fillId="0" borderId="2" xfId="0" applyFont="1" applyBorder="1" applyAlignment="1">
      <alignment horizontal="center" vertical="top" wrapText="1"/>
    </xf>
    <xf numFmtId="164" fontId="2" fillId="0" borderId="2" xfId="0" applyNumberFormat="1" applyFont="1" applyBorder="1" applyAlignment="1">
      <alignment horizontal="center"/>
    </xf>
    <xf numFmtId="1" fontId="2" fillId="0" borderId="0" xfId="0" applyNumberFormat="1" applyFont="1" applyFill="1" applyAlignment="1">
      <alignment horizontal="center"/>
    </xf>
    <xf numFmtId="0" fontId="2" fillId="0" borderId="0" xfId="0" applyFont="1" applyBorder="1" applyAlignment="1">
      <alignment horizontal="center" wrapText="1"/>
    </xf>
    <xf numFmtId="0" fontId="2" fillId="0" borderId="2" xfId="0" applyFont="1" applyBorder="1" applyAlignment="1">
      <alignment horizontal="center" wrapText="1"/>
    </xf>
    <xf numFmtId="10" fontId="0" fillId="0" borderId="0" xfId="0" applyNumberFormat="1"/>
    <xf numFmtId="0" fontId="1" fillId="0" borderId="1" xfId="0" applyFont="1" applyBorder="1" applyAlignment="1">
      <alignment horizontal="center" wrapText="1"/>
    </xf>
    <xf numFmtId="0" fontId="2" fillId="0" borderId="0" xfId="0" applyFont="1" applyBorder="1" applyAlignment="1">
      <alignment horizontal="center"/>
    </xf>
    <xf numFmtId="0" fontId="1" fillId="0" borderId="0" xfId="0" applyFont="1" applyBorder="1" applyAlignment="1"/>
    <xf numFmtId="0" fontId="2" fillId="0" borderId="0" xfId="0" applyFont="1" applyBorder="1" applyAlignment="1"/>
    <xf numFmtId="11" fontId="2" fillId="0" borderId="0" xfId="0" applyNumberFormat="1" applyFont="1" applyBorder="1" applyAlignment="1">
      <alignment horizontal="center" wrapText="1"/>
    </xf>
    <xf numFmtId="10" fontId="2" fillId="0" borderId="0" xfId="0" applyNumberFormat="1" applyFont="1" applyBorder="1" applyAlignment="1">
      <alignment horizontal="center" wrapText="1"/>
    </xf>
    <xf numFmtId="11" fontId="2" fillId="0" borderId="2" xfId="0" applyNumberFormat="1" applyFont="1" applyBorder="1" applyAlignment="1">
      <alignment horizontal="center" wrapText="1"/>
    </xf>
    <xf numFmtId="10" fontId="2" fillId="0" borderId="2" xfId="0" applyNumberFormat="1" applyFont="1" applyBorder="1" applyAlignment="1">
      <alignment horizontal="center" wrapText="1"/>
    </xf>
    <xf numFmtId="10" fontId="2" fillId="0" borderId="0" xfId="0" applyNumberFormat="1" applyFont="1" applyBorder="1" applyAlignment="1"/>
    <xf numFmtId="10" fontId="1" fillId="0" borderId="1" xfId="0" applyNumberFormat="1" applyFont="1" applyBorder="1" applyAlignment="1">
      <alignment horizontal="center" wrapText="1"/>
    </xf>
    <xf numFmtId="0" fontId="2" fillId="2" borderId="0" xfId="0" applyFont="1" applyFill="1" applyBorder="1" applyAlignment="1">
      <alignment horizontal="center"/>
    </xf>
    <xf numFmtId="0" fontId="2" fillId="2" borderId="0" xfId="0" applyFont="1" applyFill="1" applyBorder="1" applyAlignment="1">
      <alignment horizontal="center" wrapText="1"/>
    </xf>
    <xf numFmtId="11" fontId="2" fillId="2" borderId="0" xfId="0" applyNumberFormat="1" applyFont="1" applyFill="1" applyBorder="1" applyAlignment="1">
      <alignment horizontal="center" wrapText="1"/>
    </xf>
    <xf numFmtId="10" fontId="2" fillId="2" borderId="0" xfId="0" applyNumberFormat="1" applyFont="1" applyFill="1" applyBorder="1" applyAlignment="1">
      <alignment horizontal="center" wrapText="1"/>
    </xf>
    <xf numFmtId="0" fontId="4" fillId="0" borderId="0" xfId="0" applyFont="1" applyBorder="1" applyAlignment="1">
      <alignment horizontal="center" vertical="top" wrapText="1"/>
    </xf>
    <xf numFmtId="0" fontId="2" fillId="0" borderId="3" xfId="0" applyFont="1" applyFill="1" applyBorder="1" applyAlignment="1">
      <alignment horizontal="center" wrapText="1"/>
    </xf>
    <xf numFmtId="0" fontId="2" fillId="0" borderId="0" xfId="0" applyFont="1" applyFill="1" applyBorder="1" applyAlignment="1">
      <alignment horizontal="center" wrapText="1"/>
    </xf>
    <xf numFmtId="0" fontId="4" fillId="0" borderId="3" xfId="0" applyFont="1" applyBorder="1" applyAlignment="1">
      <alignment horizontal="center" vertical="top" wrapText="1"/>
    </xf>
    <xf numFmtId="0" fontId="4" fillId="0" borderId="0" xfId="0" applyFont="1" applyAlignment="1">
      <alignment horizontal="center" vertical="top"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2" fillId="0" borderId="3" xfId="0" applyFont="1" applyBorder="1" applyAlignment="1">
      <alignment horizontal="center" vertical="top" wrapText="1"/>
    </xf>
    <xf numFmtId="0" fontId="2" fillId="0" borderId="0" xfId="0" applyFont="1" applyBorder="1" applyAlignment="1">
      <alignment horizontal="center" vertical="top" wrapText="1"/>
    </xf>
    <xf numFmtId="1" fontId="0" fillId="0" borderId="0" xfId="0" applyNumberFormat="1"/>
    <xf numFmtId="1" fontId="2" fillId="0" borderId="0" xfId="0" applyNumberFormat="1" applyFont="1" applyBorder="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zoomScale="115" zoomScaleNormal="115" workbookViewId="0">
      <selection activeCell="H6" sqref="H6"/>
    </sheetView>
  </sheetViews>
  <sheetFormatPr defaultRowHeight="14.5" x14ac:dyDescent="0.35"/>
  <cols>
    <col min="1" max="1" width="19.1796875" customWidth="1"/>
    <col min="2" max="2" width="16.36328125" customWidth="1"/>
    <col min="3" max="3" width="20.54296875" customWidth="1"/>
    <col min="4" max="4" width="18.90625" customWidth="1"/>
    <col min="5" max="5" width="20.54296875" customWidth="1"/>
  </cols>
  <sheetData>
    <row r="1" spans="1:6" x14ac:dyDescent="0.35">
      <c r="A1" s="1" t="s">
        <v>0</v>
      </c>
      <c r="B1" s="2"/>
      <c r="C1" s="2"/>
      <c r="D1" s="2"/>
    </row>
    <row r="2" spans="1:6" x14ac:dyDescent="0.35">
      <c r="A2" s="3" t="s">
        <v>1</v>
      </c>
      <c r="B2" s="3" t="s">
        <v>2</v>
      </c>
      <c r="C2" s="4" t="s">
        <v>3</v>
      </c>
      <c r="D2" s="4" t="s">
        <v>540</v>
      </c>
      <c r="E2" s="4" t="s">
        <v>542</v>
      </c>
    </row>
    <row r="3" spans="1:6" x14ac:dyDescent="0.35">
      <c r="A3" s="27" t="s">
        <v>4</v>
      </c>
      <c r="B3" s="27" t="s">
        <v>5</v>
      </c>
      <c r="C3" s="6">
        <v>175</v>
      </c>
      <c r="D3" s="6">
        <v>4520</v>
      </c>
      <c r="E3" s="6">
        <v>4483</v>
      </c>
      <c r="F3" s="71"/>
    </row>
    <row r="4" spans="1:6" x14ac:dyDescent="0.35">
      <c r="A4" s="27" t="s">
        <v>6</v>
      </c>
      <c r="B4" s="27" t="s">
        <v>5</v>
      </c>
      <c r="C4" s="6">
        <v>88</v>
      </c>
      <c r="D4" s="6">
        <v>1836</v>
      </c>
      <c r="E4" s="6">
        <v>1810</v>
      </c>
    </row>
    <row r="5" spans="1:6" x14ac:dyDescent="0.35">
      <c r="A5" s="5" t="s">
        <v>7</v>
      </c>
      <c r="B5" s="5" t="s">
        <v>5</v>
      </c>
      <c r="C5" s="6">
        <v>109</v>
      </c>
      <c r="D5" s="6">
        <v>2709</v>
      </c>
      <c r="E5" s="6">
        <v>2674</v>
      </c>
    </row>
    <row r="6" spans="1:6" x14ac:dyDescent="0.35">
      <c r="A6" s="27" t="s">
        <v>8</v>
      </c>
      <c r="B6" s="27" t="s">
        <v>5</v>
      </c>
      <c r="C6" s="6">
        <v>144</v>
      </c>
      <c r="D6" s="6">
        <v>3660</v>
      </c>
      <c r="E6" s="6">
        <v>3617</v>
      </c>
    </row>
    <row r="7" spans="1:6" x14ac:dyDescent="0.35">
      <c r="A7" s="5" t="s">
        <v>9</v>
      </c>
      <c r="B7" s="5" t="s">
        <v>5</v>
      </c>
      <c r="C7" s="6">
        <v>125</v>
      </c>
      <c r="D7" s="6">
        <v>4407</v>
      </c>
      <c r="E7" s="6">
        <v>4361</v>
      </c>
    </row>
    <row r="8" spans="1:6" x14ac:dyDescent="0.35">
      <c r="A8" s="5" t="s">
        <v>10</v>
      </c>
      <c r="B8" s="5" t="s">
        <v>5</v>
      </c>
      <c r="C8" s="6">
        <v>154</v>
      </c>
      <c r="D8" s="6">
        <v>5854</v>
      </c>
      <c r="E8" s="6">
        <v>5803</v>
      </c>
    </row>
    <row r="9" spans="1:6" x14ac:dyDescent="0.35">
      <c r="A9" s="5" t="s">
        <v>11</v>
      </c>
      <c r="B9" s="5" t="s">
        <v>5</v>
      </c>
      <c r="C9" s="6">
        <v>136</v>
      </c>
      <c r="D9" s="6">
        <v>4011</v>
      </c>
      <c r="E9" s="6">
        <v>3966</v>
      </c>
    </row>
    <row r="10" spans="1:6" x14ac:dyDescent="0.35">
      <c r="A10" s="5" t="s">
        <v>12</v>
      </c>
      <c r="B10" s="5" t="s">
        <v>5</v>
      </c>
      <c r="C10" s="6">
        <v>118</v>
      </c>
      <c r="D10" s="6">
        <v>3143</v>
      </c>
      <c r="E10" s="6">
        <v>3112</v>
      </c>
    </row>
    <row r="11" spans="1:6" x14ac:dyDescent="0.35">
      <c r="A11" s="49" t="s">
        <v>13</v>
      </c>
      <c r="B11" s="49" t="s">
        <v>5</v>
      </c>
      <c r="C11" s="72">
        <v>111</v>
      </c>
      <c r="D11" s="72">
        <v>2294</v>
      </c>
      <c r="E11" s="6">
        <v>2269</v>
      </c>
    </row>
    <row r="12" spans="1:6" x14ac:dyDescent="0.35">
      <c r="A12" s="27" t="s">
        <v>14</v>
      </c>
      <c r="B12" s="27" t="s">
        <v>5</v>
      </c>
      <c r="C12" s="6">
        <v>108</v>
      </c>
      <c r="D12" s="6">
        <v>2314</v>
      </c>
      <c r="E12" s="6">
        <v>2290</v>
      </c>
    </row>
    <row r="13" spans="1:6" x14ac:dyDescent="0.35">
      <c r="A13" s="5" t="s">
        <v>15</v>
      </c>
      <c r="B13" s="5" t="s">
        <v>5</v>
      </c>
      <c r="C13" s="6">
        <v>130</v>
      </c>
      <c r="D13" s="6">
        <v>3239</v>
      </c>
      <c r="E13" s="6">
        <v>3209</v>
      </c>
    </row>
    <row r="14" spans="1:6" x14ac:dyDescent="0.35">
      <c r="A14" s="5" t="s">
        <v>16</v>
      </c>
      <c r="B14" s="5" t="s">
        <v>5</v>
      </c>
      <c r="C14" s="6">
        <v>111</v>
      </c>
      <c r="D14" s="6">
        <v>2817</v>
      </c>
      <c r="E14" s="6">
        <v>2784</v>
      </c>
    </row>
    <row r="15" spans="1:6" x14ac:dyDescent="0.35">
      <c r="A15" s="5" t="s">
        <v>17</v>
      </c>
      <c r="B15" s="5" t="s">
        <v>5</v>
      </c>
      <c r="C15" s="6">
        <v>80</v>
      </c>
      <c r="D15" s="6">
        <v>1603</v>
      </c>
      <c r="E15" s="6">
        <v>1582</v>
      </c>
    </row>
    <row r="16" spans="1:6" x14ac:dyDescent="0.35">
      <c r="A16" s="5" t="s">
        <v>18</v>
      </c>
      <c r="B16" s="5" t="s">
        <v>5</v>
      </c>
      <c r="C16" s="6">
        <v>452</v>
      </c>
      <c r="D16" s="6">
        <v>5419</v>
      </c>
      <c r="E16" s="6">
        <v>5382</v>
      </c>
    </row>
    <row r="17" spans="1:5" x14ac:dyDescent="0.35">
      <c r="A17" s="5" t="s">
        <v>19</v>
      </c>
      <c r="B17" s="5" t="s">
        <v>20</v>
      </c>
      <c r="C17" s="6">
        <v>452</v>
      </c>
      <c r="D17" s="6">
        <v>7771</v>
      </c>
      <c r="E17" s="6">
        <v>7728</v>
      </c>
    </row>
    <row r="18" spans="1:5" x14ac:dyDescent="0.35">
      <c r="A18" s="5" t="s">
        <v>21</v>
      </c>
      <c r="B18" s="5" t="s">
        <v>22</v>
      </c>
      <c r="C18" s="6">
        <v>1247</v>
      </c>
      <c r="D18" s="6">
        <v>2454</v>
      </c>
      <c r="E18" s="6">
        <v>2439</v>
      </c>
    </row>
    <row r="19" spans="1:5" x14ac:dyDescent="0.35">
      <c r="A19" s="5" t="s">
        <v>23</v>
      </c>
      <c r="B19" s="5" t="s">
        <v>5</v>
      </c>
      <c r="C19" s="6">
        <v>157</v>
      </c>
      <c r="D19" s="6">
        <v>4401</v>
      </c>
      <c r="E19" s="6">
        <v>4353</v>
      </c>
    </row>
    <row r="20" spans="1:5" x14ac:dyDescent="0.35">
      <c r="A20" s="21" t="s">
        <v>24</v>
      </c>
      <c r="B20" s="21" t="s">
        <v>5</v>
      </c>
      <c r="C20" s="44">
        <v>1321</v>
      </c>
      <c r="D20" s="44">
        <v>14750</v>
      </c>
      <c r="E20" s="6">
        <v>13522</v>
      </c>
    </row>
    <row r="21" spans="1:5" x14ac:dyDescent="0.35">
      <c r="A21" s="5" t="s">
        <v>25</v>
      </c>
      <c r="B21" s="5" t="s">
        <v>5</v>
      </c>
      <c r="C21" s="6">
        <v>399</v>
      </c>
      <c r="D21" s="6">
        <v>9825</v>
      </c>
      <c r="E21" s="6">
        <v>9731</v>
      </c>
    </row>
    <row r="22" spans="1:5" x14ac:dyDescent="0.35">
      <c r="A22" s="49" t="s">
        <v>26</v>
      </c>
      <c r="B22" s="49" t="s">
        <v>22</v>
      </c>
      <c r="C22" s="72">
        <v>1264</v>
      </c>
      <c r="D22" s="72">
        <v>4700</v>
      </c>
      <c r="E22" s="6">
        <v>4657</v>
      </c>
    </row>
    <row r="23" spans="1:5" s="73" customFormat="1" x14ac:dyDescent="0.35">
      <c r="A23" s="49" t="s">
        <v>27</v>
      </c>
      <c r="B23" s="49" t="s">
        <v>5</v>
      </c>
      <c r="C23" s="72">
        <v>369</v>
      </c>
      <c r="D23" s="72">
        <v>6006</v>
      </c>
      <c r="E23" s="72">
        <v>5948</v>
      </c>
    </row>
    <row r="24" spans="1:5" x14ac:dyDescent="0.35">
      <c r="A24" s="4" t="s">
        <v>543</v>
      </c>
      <c r="B24" s="4"/>
      <c r="C24" s="4">
        <f>SUM(C3:C23)</f>
        <v>7250</v>
      </c>
      <c r="D24" s="4">
        <f>SUM(D3:D23)</f>
        <v>97733</v>
      </c>
      <c r="E24" s="4">
        <f>SUM(E3:E23)</f>
        <v>95720</v>
      </c>
    </row>
    <row r="25" spans="1:5" ht="14.5" customHeight="1" x14ac:dyDescent="0.35">
      <c r="A25" s="62" t="s">
        <v>541</v>
      </c>
      <c r="B25" s="62"/>
      <c r="C25" s="62"/>
      <c r="D25" s="62"/>
      <c r="E25" s="62"/>
    </row>
    <row r="26" spans="1:5" x14ac:dyDescent="0.35">
      <c r="A26" s="62"/>
      <c r="B26" s="62"/>
      <c r="C26" s="62"/>
      <c r="D26" s="62"/>
      <c r="E26" s="62"/>
    </row>
    <row r="27" spans="1:5" x14ac:dyDescent="0.35">
      <c r="A27" s="62"/>
      <c r="B27" s="62"/>
      <c r="C27" s="62"/>
      <c r="D27" s="62"/>
      <c r="E27" s="62"/>
    </row>
    <row r="28" spans="1:5" x14ac:dyDescent="0.35">
      <c r="A28" s="62"/>
      <c r="B28" s="62"/>
      <c r="C28" s="62"/>
      <c r="D28" s="62"/>
      <c r="E28" s="62"/>
    </row>
    <row r="29" spans="1:5" x14ac:dyDescent="0.35">
      <c r="A29" s="62"/>
      <c r="B29" s="62"/>
      <c r="C29" s="62"/>
      <c r="D29" s="62"/>
      <c r="E29" s="62"/>
    </row>
    <row r="30" spans="1:5" x14ac:dyDescent="0.35">
      <c r="A30" s="62"/>
      <c r="B30" s="62"/>
      <c r="C30" s="62"/>
      <c r="D30" s="62"/>
      <c r="E30" s="62"/>
    </row>
    <row r="31" spans="1:5" x14ac:dyDescent="0.35">
      <c r="A31" s="62"/>
      <c r="B31" s="62"/>
      <c r="C31" s="62"/>
      <c r="D31" s="62"/>
      <c r="E31" s="62"/>
    </row>
  </sheetData>
  <mergeCells count="1">
    <mergeCell ref="A25:E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C204-4A12-4090-9928-DEC7B96C11B9}">
  <dimension ref="A1:F181"/>
  <sheetViews>
    <sheetView showGridLines="0" topLeftCell="A178" zoomScale="80" zoomScaleNormal="80" workbookViewId="0">
      <selection activeCell="I17" sqref="I17"/>
    </sheetView>
  </sheetViews>
  <sheetFormatPr defaultRowHeight="14.5" x14ac:dyDescent="0.35"/>
  <cols>
    <col min="1" max="1" width="27.54296875" customWidth="1"/>
    <col min="2" max="2" width="16.453125" style="10" customWidth="1"/>
    <col min="3" max="3" width="24.1796875" customWidth="1"/>
    <col min="4" max="4" width="10.6328125" style="11" customWidth="1"/>
    <col min="5" max="5" width="11.453125" customWidth="1"/>
  </cols>
  <sheetData>
    <row r="1" spans="1:6" x14ac:dyDescent="0.35">
      <c r="A1" s="20" t="s">
        <v>28</v>
      </c>
      <c r="B1" s="12"/>
      <c r="C1" s="12"/>
      <c r="D1" s="17"/>
      <c r="E1" s="12"/>
    </row>
    <row r="2" spans="1:6" x14ac:dyDescent="0.35">
      <c r="A2" s="3" t="s">
        <v>29</v>
      </c>
      <c r="B2" s="3" t="s">
        <v>30</v>
      </c>
      <c r="C2" s="3" t="s">
        <v>1</v>
      </c>
      <c r="D2" s="23" t="s">
        <v>31</v>
      </c>
      <c r="E2" s="3" t="s">
        <v>32</v>
      </c>
      <c r="F2" s="39" t="s">
        <v>312</v>
      </c>
    </row>
    <row r="3" spans="1:6" x14ac:dyDescent="0.35">
      <c r="A3" s="12" t="s">
        <v>33</v>
      </c>
      <c r="B3" s="12" t="s">
        <v>34</v>
      </c>
      <c r="C3" s="12" t="s">
        <v>35</v>
      </c>
      <c r="D3" s="17">
        <v>-5.095707</v>
      </c>
      <c r="E3" s="15">
        <v>3.4700000000000002E-7</v>
      </c>
      <c r="F3" s="40" t="s">
        <v>252</v>
      </c>
    </row>
    <row r="4" spans="1:6" x14ac:dyDescent="0.35">
      <c r="A4" s="12" t="s">
        <v>33</v>
      </c>
      <c r="B4" s="12" t="s">
        <v>34</v>
      </c>
      <c r="C4" s="12" t="s">
        <v>36</v>
      </c>
      <c r="D4" s="17">
        <v>-5.3100779999999999</v>
      </c>
      <c r="E4" s="15">
        <v>1.1000000000000001E-7</v>
      </c>
      <c r="F4" s="40" t="s">
        <v>252</v>
      </c>
    </row>
    <row r="5" spans="1:6" x14ac:dyDescent="0.35">
      <c r="A5" s="12" t="s">
        <v>37</v>
      </c>
      <c r="B5" s="12" t="s">
        <v>38</v>
      </c>
      <c r="C5" s="12" t="s">
        <v>39</v>
      </c>
      <c r="D5" s="17">
        <v>-5.1752399999999996</v>
      </c>
      <c r="E5" s="15">
        <v>2.28E-7</v>
      </c>
      <c r="F5" s="40" t="s">
        <v>252</v>
      </c>
    </row>
    <row r="6" spans="1:6" x14ac:dyDescent="0.35">
      <c r="A6" s="12" t="s">
        <v>37</v>
      </c>
      <c r="B6" s="12" t="s">
        <v>38</v>
      </c>
      <c r="C6" s="12" t="s">
        <v>35</v>
      </c>
      <c r="D6" s="17">
        <v>-4.8663860000000003</v>
      </c>
      <c r="E6" s="15">
        <v>1.1400000000000001E-6</v>
      </c>
      <c r="F6" s="40" t="s">
        <v>252</v>
      </c>
    </row>
    <row r="7" spans="1:6" x14ac:dyDescent="0.35">
      <c r="A7" s="12" t="s">
        <v>40</v>
      </c>
      <c r="B7" s="12" t="s">
        <v>41</v>
      </c>
      <c r="C7" s="12" t="s">
        <v>42</v>
      </c>
      <c r="D7" s="17">
        <v>4.8488699999999998</v>
      </c>
      <c r="E7" s="15">
        <v>1.24E-6</v>
      </c>
      <c r="F7" s="40" t="s">
        <v>251</v>
      </c>
    </row>
    <row r="8" spans="1:6" x14ac:dyDescent="0.35">
      <c r="A8" s="12" t="s">
        <v>43</v>
      </c>
      <c r="B8" s="12" t="s">
        <v>44</v>
      </c>
      <c r="C8" s="12" t="s">
        <v>45</v>
      </c>
      <c r="D8" s="17">
        <v>5.7801</v>
      </c>
      <c r="E8" s="15">
        <v>7.4700000000000001E-9</v>
      </c>
      <c r="F8" s="40" t="s">
        <v>252</v>
      </c>
    </row>
    <row r="9" spans="1:6" x14ac:dyDescent="0.35">
      <c r="A9" s="12" t="s">
        <v>43</v>
      </c>
      <c r="B9" s="12" t="s">
        <v>44</v>
      </c>
      <c r="C9" s="12" t="s">
        <v>46</v>
      </c>
      <c r="D9" s="17">
        <v>5.5485100000000003</v>
      </c>
      <c r="E9" s="15">
        <v>2.88E-8</v>
      </c>
      <c r="F9" s="40" t="s">
        <v>252</v>
      </c>
    </row>
    <row r="10" spans="1:6" x14ac:dyDescent="0.35">
      <c r="A10" s="12" t="s">
        <v>43</v>
      </c>
      <c r="B10" s="12" t="s">
        <v>44</v>
      </c>
      <c r="C10" s="12" t="s">
        <v>35</v>
      </c>
      <c r="D10" s="17">
        <v>8.7606219999999997</v>
      </c>
      <c r="E10" s="15">
        <v>1.9400000000000001E-18</v>
      </c>
      <c r="F10" s="40" t="s">
        <v>252</v>
      </c>
    </row>
    <row r="11" spans="1:6" x14ac:dyDescent="0.35">
      <c r="A11" s="12" t="s">
        <v>47</v>
      </c>
      <c r="B11" s="12" t="s">
        <v>48</v>
      </c>
      <c r="C11" s="12" t="s">
        <v>49</v>
      </c>
      <c r="D11" s="17">
        <v>-7.78552</v>
      </c>
      <c r="E11" s="15">
        <v>6.94E-15</v>
      </c>
      <c r="F11" s="40" t="s">
        <v>252</v>
      </c>
    </row>
    <row r="12" spans="1:6" x14ac:dyDescent="0.35">
      <c r="A12" s="12" t="s">
        <v>47</v>
      </c>
      <c r="B12" s="12" t="s">
        <v>48</v>
      </c>
      <c r="C12" s="12" t="s">
        <v>10</v>
      </c>
      <c r="D12" s="17">
        <v>-7.7088200000000002</v>
      </c>
      <c r="E12" s="15">
        <v>1.27E-14</v>
      </c>
      <c r="F12" s="40" t="s">
        <v>252</v>
      </c>
    </row>
    <row r="13" spans="1:6" x14ac:dyDescent="0.35">
      <c r="A13" s="12" t="s">
        <v>47</v>
      </c>
      <c r="B13" s="12" t="s">
        <v>48</v>
      </c>
      <c r="C13" s="12" t="s">
        <v>50</v>
      </c>
      <c r="D13" s="17">
        <v>-7.742756</v>
      </c>
      <c r="E13" s="15">
        <v>9.7299999999999999E-15</v>
      </c>
      <c r="F13" s="40" t="s">
        <v>252</v>
      </c>
    </row>
    <row r="14" spans="1:6" x14ac:dyDescent="0.35">
      <c r="A14" s="12" t="s">
        <v>51</v>
      </c>
      <c r="B14" s="12" t="s">
        <v>52</v>
      </c>
      <c r="C14" s="12" t="s">
        <v>39</v>
      </c>
      <c r="D14" s="17">
        <v>-5.0275100000000004</v>
      </c>
      <c r="E14" s="15">
        <v>4.9699999999999996E-7</v>
      </c>
      <c r="F14" s="40" t="s">
        <v>251</v>
      </c>
    </row>
    <row r="15" spans="1:6" x14ac:dyDescent="0.35">
      <c r="A15" s="12" t="s">
        <v>53</v>
      </c>
      <c r="B15" s="12" t="s">
        <v>54</v>
      </c>
      <c r="C15" s="12" t="s">
        <v>19</v>
      </c>
      <c r="D15" s="17">
        <v>-4.9586899999999998</v>
      </c>
      <c r="E15" s="15">
        <v>7.0999999999999998E-7</v>
      </c>
      <c r="F15" s="40" t="s">
        <v>251</v>
      </c>
    </row>
    <row r="16" spans="1:6" x14ac:dyDescent="0.35">
      <c r="A16" s="12" t="s">
        <v>53</v>
      </c>
      <c r="B16" s="12" t="s">
        <v>54</v>
      </c>
      <c r="C16" s="12" t="s">
        <v>19</v>
      </c>
      <c r="D16" s="17">
        <v>5.0398500000000004</v>
      </c>
      <c r="E16" s="15">
        <v>4.6600000000000002E-7</v>
      </c>
      <c r="F16" s="40" t="s">
        <v>251</v>
      </c>
    </row>
    <row r="17" spans="1:6" x14ac:dyDescent="0.35">
      <c r="A17" s="12" t="s">
        <v>53</v>
      </c>
      <c r="B17" s="12" t="s">
        <v>54</v>
      </c>
      <c r="C17" s="12" t="s">
        <v>19</v>
      </c>
      <c r="D17" s="17">
        <v>-5.00596</v>
      </c>
      <c r="E17" s="15">
        <v>5.5599999999999995E-7</v>
      </c>
      <c r="F17" s="40" t="s">
        <v>251</v>
      </c>
    </row>
    <row r="18" spans="1:6" x14ac:dyDescent="0.35">
      <c r="A18" s="12" t="s">
        <v>55</v>
      </c>
      <c r="B18" s="12" t="s">
        <v>56</v>
      </c>
      <c r="C18" s="12" t="s">
        <v>19</v>
      </c>
      <c r="D18" s="17">
        <v>-4.9893900000000002</v>
      </c>
      <c r="E18" s="15">
        <v>6.06E-7</v>
      </c>
      <c r="F18" s="40" t="s">
        <v>251</v>
      </c>
    </row>
    <row r="19" spans="1:6" x14ac:dyDescent="0.35">
      <c r="A19" s="12" t="s">
        <v>57</v>
      </c>
      <c r="B19" s="12" t="s">
        <v>58</v>
      </c>
      <c r="C19" s="12" t="s">
        <v>59</v>
      </c>
      <c r="D19" s="17">
        <v>4.8483739999999997</v>
      </c>
      <c r="E19" s="15">
        <v>1.24E-6</v>
      </c>
      <c r="F19" s="40" t="s">
        <v>251</v>
      </c>
    </row>
    <row r="20" spans="1:6" x14ac:dyDescent="0.35">
      <c r="A20" s="12" t="s">
        <v>57</v>
      </c>
      <c r="B20" s="12" t="s">
        <v>58</v>
      </c>
      <c r="C20" s="12" t="s">
        <v>19</v>
      </c>
      <c r="D20" s="17">
        <v>-5.4219499999999998</v>
      </c>
      <c r="E20" s="15">
        <v>5.8999999999999999E-8</v>
      </c>
      <c r="F20" s="40" t="s">
        <v>251</v>
      </c>
    </row>
    <row r="21" spans="1:6" x14ac:dyDescent="0.35">
      <c r="A21" s="12" t="s">
        <v>57</v>
      </c>
      <c r="B21" s="12" t="s">
        <v>58</v>
      </c>
      <c r="C21" s="12" t="s">
        <v>19</v>
      </c>
      <c r="D21" s="17">
        <v>5.0180499999999997</v>
      </c>
      <c r="E21" s="15">
        <v>5.2200000000000004E-7</v>
      </c>
      <c r="F21" s="40" t="s">
        <v>251</v>
      </c>
    </row>
    <row r="22" spans="1:6" s="8" customFormat="1" x14ac:dyDescent="0.35">
      <c r="A22" s="21" t="s">
        <v>60</v>
      </c>
      <c r="B22" s="21" t="s">
        <v>61</v>
      </c>
      <c r="C22" s="21" t="s">
        <v>59</v>
      </c>
      <c r="D22" s="24">
        <v>-5.1831800000000001</v>
      </c>
      <c r="E22" s="22">
        <v>2.1799999999999999E-7</v>
      </c>
      <c r="F22" s="40" t="s">
        <v>252</v>
      </c>
    </row>
    <row r="23" spans="1:6" s="8" customFormat="1" x14ac:dyDescent="0.35">
      <c r="A23" s="21" t="s">
        <v>60</v>
      </c>
      <c r="B23" s="21" t="s">
        <v>61</v>
      </c>
      <c r="C23" s="21" t="s">
        <v>19</v>
      </c>
      <c r="D23" s="24">
        <v>4.8974760000000002</v>
      </c>
      <c r="E23" s="22">
        <v>9.7100000000000011E-7</v>
      </c>
      <c r="F23" s="40" t="s">
        <v>252</v>
      </c>
    </row>
    <row r="24" spans="1:6" s="8" customFormat="1" x14ac:dyDescent="0.35">
      <c r="A24" s="21" t="s">
        <v>62</v>
      </c>
      <c r="B24" s="21" t="s">
        <v>63</v>
      </c>
      <c r="C24" s="21" t="s">
        <v>36</v>
      </c>
      <c r="D24" s="24">
        <v>-5.6901400000000004</v>
      </c>
      <c r="E24" s="22">
        <v>1.27E-8</v>
      </c>
      <c r="F24" s="40" t="s">
        <v>251</v>
      </c>
    </row>
    <row r="25" spans="1:6" s="8" customFormat="1" x14ac:dyDescent="0.35">
      <c r="A25" s="21" t="s">
        <v>64</v>
      </c>
      <c r="B25" s="21" t="s">
        <v>65</v>
      </c>
      <c r="C25" s="21" t="s">
        <v>14</v>
      </c>
      <c r="D25" s="24">
        <v>5.2149000000000001</v>
      </c>
      <c r="E25" s="22">
        <v>1.8400000000000001E-7</v>
      </c>
      <c r="F25" s="40" t="s">
        <v>251</v>
      </c>
    </row>
    <row r="26" spans="1:6" x14ac:dyDescent="0.35">
      <c r="A26" s="12" t="s">
        <v>66</v>
      </c>
      <c r="B26" s="12" t="s">
        <v>67</v>
      </c>
      <c r="C26" s="12" t="s">
        <v>59</v>
      </c>
      <c r="D26" s="17">
        <v>-5.1032799999999998</v>
      </c>
      <c r="E26" s="15">
        <v>3.34E-7</v>
      </c>
      <c r="F26" s="40" t="s">
        <v>251</v>
      </c>
    </row>
    <row r="27" spans="1:6" x14ac:dyDescent="0.35">
      <c r="A27" s="12" t="s">
        <v>68</v>
      </c>
      <c r="B27" s="12" t="s">
        <v>69</v>
      </c>
      <c r="C27" s="12" t="s">
        <v>50</v>
      </c>
      <c r="D27" s="17">
        <v>4.8374180000000004</v>
      </c>
      <c r="E27" s="15">
        <v>1.3200000000000001E-6</v>
      </c>
      <c r="F27" s="40" t="s">
        <v>252</v>
      </c>
    </row>
    <row r="28" spans="1:6" x14ac:dyDescent="0.35">
      <c r="A28" s="12" t="s">
        <v>70</v>
      </c>
      <c r="B28" s="12" t="s">
        <v>71</v>
      </c>
      <c r="C28" s="12" t="s">
        <v>39</v>
      </c>
      <c r="D28" s="17">
        <v>-5.1280000000000001</v>
      </c>
      <c r="E28" s="15">
        <v>2.9299999999999999E-7</v>
      </c>
      <c r="F28" s="40" t="s">
        <v>252</v>
      </c>
    </row>
    <row r="29" spans="1:6" x14ac:dyDescent="0.35">
      <c r="A29" s="12" t="s">
        <v>72</v>
      </c>
      <c r="B29" s="12" t="s">
        <v>73</v>
      </c>
      <c r="C29" s="12" t="s">
        <v>49</v>
      </c>
      <c r="D29" s="17">
        <v>5.0095999999999998</v>
      </c>
      <c r="E29" s="15">
        <v>5.4499999999999997E-7</v>
      </c>
      <c r="F29" s="40" t="s">
        <v>252</v>
      </c>
    </row>
    <row r="30" spans="1:6" x14ac:dyDescent="0.35">
      <c r="A30" s="12" t="s">
        <v>74</v>
      </c>
      <c r="B30" s="12" t="s">
        <v>75</v>
      </c>
      <c r="C30" s="12" t="s">
        <v>6</v>
      </c>
      <c r="D30" s="17">
        <v>-5.2534000000000001</v>
      </c>
      <c r="E30" s="15">
        <v>1.49E-7</v>
      </c>
      <c r="F30" s="40" t="s">
        <v>252</v>
      </c>
    </row>
    <row r="31" spans="1:6" x14ac:dyDescent="0.35">
      <c r="A31" s="12" t="s">
        <v>74</v>
      </c>
      <c r="B31" s="12" t="s">
        <v>75</v>
      </c>
      <c r="C31" s="12" t="s">
        <v>76</v>
      </c>
      <c r="D31" s="17">
        <v>-5.00169</v>
      </c>
      <c r="E31" s="15">
        <v>5.68E-7</v>
      </c>
      <c r="F31" s="40" t="s">
        <v>252</v>
      </c>
    </row>
    <row r="32" spans="1:6" x14ac:dyDescent="0.35">
      <c r="A32" s="12" t="s">
        <v>74</v>
      </c>
      <c r="B32" s="12" t="s">
        <v>75</v>
      </c>
      <c r="C32" s="12" t="s">
        <v>45</v>
      </c>
      <c r="D32" s="17">
        <v>-4.8548</v>
      </c>
      <c r="E32" s="15">
        <v>1.2100000000000001E-6</v>
      </c>
      <c r="F32" s="40" t="s">
        <v>252</v>
      </c>
    </row>
    <row r="33" spans="1:6" x14ac:dyDescent="0.35">
      <c r="A33" s="12" t="s">
        <v>74</v>
      </c>
      <c r="B33" s="12" t="s">
        <v>75</v>
      </c>
      <c r="C33" s="12" t="s">
        <v>11</v>
      </c>
      <c r="D33" s="17">
        <v>-5.7745300000000004</v>
      </c>
      <c r="E33" s="15">
        <v>7.7200000000000006E-9</v>
      </c>
      <c r="F33" s="40" t="s">
        <v>252</v>
      </c>
    </row>
    <row r="34" spans="1:6" x14ac:dyDescent="0.35">
      <c r="A34" s="12" t="s">
        <v>74</v>
      </c>
      <c r="B34" s="12" t="s">
        <v>75</v>
      </c>
      <c r="C34" s="12" t="s">
        <v>14</v>
      </c>
      <c r="D34" s="17">
        <v>-5.08514</v>
      </c>
      <c r="E34" s="15">
        <v>3.6699999999999999E-7</v>
      </c>
      <c r="F34" s="40" t="s">
        <v>252</v>
      </c>
    </row>
    <row r="35" spans="1:6" x14ac:dyDescent="0.35">
      <c r="A35" s="12" t="s">
        <v>74</v>
      </c>
      <c r="B35" s="12" t="s">
        <v>75</v>
      </c>
      <c r="C35" s="12" t="s">
        <v>42</v>
      </c>
      <c r="D35" s="17">
        <v>-5.6026999999999996</v>
      </c>
      <c r="E35" s="15">
        <v>2.11E-8</v>
      </c>
      <c r="F35" s="40" t="s">
        <v>252</v>
      </c>
    </row>
    <row r="36" spans="1:6" x14ac:dyDescent="0.35">
      <c r="A36" s="12" t="s">
        <v>74</v>
      </c>
      <c r="B36" s="12" t="s">
        <v>75</v>
      </c>
      <c r="C36" s="12" t="s">
        <v>50</v>
      </c>
      <c r="D36" s="17">
        <v>-5.2591999999999999</v>
      </c>
      <c r="E36" s="15">
        <v>1.4499999999999999E-7</v>
      </c>
      <c r="F36" s="40" t="s">
        <v>252</v>
      </c>
    </row>
    <row r="37" spans="1:6" x14ac:dyDescent="0.35">
      <c r="A37" s="12" t="s">
        <v>77</v>
      </c>
      <c r="B37" s="12" t="s">
        <v>78</v>
      </c>
      <c r="C37" s="12" t="s">
        <v>50</v>
      </c>
      <c r="D37" s="17">
        <v>6.0910099999999998</v>
      </c>
      <c r="E37" s="15">
        <v>1.1200000000000001E-9</v>
      </c>
      <c r="F37" s="40" t="s">
        <v>252</v>
      </c>
    </row>
    <row r="38" spans="1:6" x14ac:dyDescent="0.35">
      <c r="A38" s="12" t="s">
        <v>79</v>
      </c>
      <c r="B38" s="12" t="s">
        <v>78</v>
      </c>
      <c r="C38" s="12" t="s">
        <v>80</v>
      </c>
      <c r="D38" s="17">
        <v>5.3600899999999996</v>
      </c>
      <c r="E38" s="15">
        <v>8.3200000000000004E-8</v>
      </c>
      <c r="F38" s="40" t="s">
        <v>252</v>
      </c>
    </row>
    <row r="39" spans="1:6" x14ac:dyDescent="0.35">
      <c r="A39" s="12" t="s">
        <v>79</v>
      </c>
      <c r="B39" s="12" t="s">
        <v>78</v>
      </c>
      <c r="C39" s="12" t="s">
        <v>6</v>
      </c>
      <c r="D39" s="17">
        <v>6.1185</v>
      </c>
      <c r="E39" s="15">
        <v>9.4499999999999994E-10</v>
      </c>
      <c r="F39" s="40" t="s">
        <v>252</v>
      </c>
    </row>
    <row r="40" spans="1:6" x14ac:dyDescent="0.35">
      <c r="A40" s="12" t="s">
        <v>79</v>
      </c>
      <c r="B40" s="12" t="s">
        <v>78</v>
      </c>
      <c r="C40" s="12" t="s">
        <v>76</v>
      </c>
      <c r="D40" s="17">
        <v>6.4455</v>
      </c>
      <c r="E40" s="15">
        <v>1.15E-10</v>
      </c>
      <c r="F40" s="40" t="s">
        <v>252</v>
      </c>
    </row>
    <row r="41" spans="1:6" x14ac:dyDescent="0.35">
      <c r="A41" s="12" t="s">
        <v>79</v>
      </c>
      <c r="B41" s="12" t="s">
        <v>78</v>
      </c>
      <c r="C41" s="12" t="s">
        <v>45</v>
      </c>
      <c r="D41" s="17">
        <v>6.2821670000000003</v>
      </c>
      <c r="E41" s="15">
        <v>3.3399999999999998E-10</v>
      </c>
      <c r="F41" s="40" t="s">
        <v>252</v>
      </c>
    </row>
    <row r="42" spans="1:6" x14ac:dyDescent="0.35">
      <c r="A42" s="12" t="s">
        <v>79</v>
      </c>
      <c r="B42" s="12" t="s">
        <v>78</v>
      </c>
      <c r="C42" s="12" t="s">
        <v>49</v>
      </c>
      <c r="D42" s="17">
        <v>6.0117000000000003</v>
      </c>
      <c r="E42" s="15">
        <v>1.8400000000000001E-9</v>
      </c>
      <c r="F42" s="40" t="s">
        <v>252</v>
      </c>
    </row>
    <row r="43" spans="1:6" x14ac:dyDescent="0.35">
      <c r="A43" s="12" t="s">
        <v>79</v>
      </c>
      <c r="B43" s="12" t="s">
        <v>78</v>
      </c>
      <c r="C43" s="12" t="s">
        <v>10</v>
      </c>
      <c r="D43" s="17">
        <v>6.0530499999999998</v>
      </c>
      <c r="E43" s="15">
        <v>1.4200000000000001E-9</v>
      </c>
      <c r="F43" s="40" t="s">
        <v>252</v>
      </c>
    </row>
    <row r="44" spans="1:6" x14ac:dyDescent="0.35">
      <c r="A44" s="12" t="s">
        <v>79</v>
      </c>
      <c r="B44" s="12" t="s">
        <v>78</v>
      </c>
      <c r="C44" s="12" t="s">
        <v>11</v>
      </c>
      <c r="D44" s="17">
        <v>6.02142</v>
      </c>
      <c r="E44" s="15">
        <v>1.73E-9</v>
      </c>
      <c r="F44" s="40" t="s">
        <v>252</v>
      </c>
    </row>
    <row r="45" spans="1:6" x14ac:dyDescent="0.35">
      <c r="A45" s="12" t="s">
        <v>79</v>
      </c>
      <c r="B45" s="12" t="s">
        <v>78</v>
      </c>
      <c r="C45" s="12" t="s">
        <v>81</v>
      </c>
      <c r="D45" s="17">
        <v>6.72</v>
      </c>
      <c r="E45" s="15">
        <v>1.8199999999999999E-11</v>
      </c>
      <c r="F45" s="40" t="s">
        <v>252</v>
      </c>
    </row>
    <row r="46" spans="1:6" x14ac:dyDescent="0.35">
      <c r="A46" s="12" t="s">
        <v>79</v>
      </c>
      <c r="B46" s="12" t="s">
        <v>78</v>
      </c>
      <c r="C46" s="12" t="s">
        <v>14</v>
      </c>
      <c r="D46" s="17">
        <v>5.8757999999999999</v>
      </c>
      <c r="E46" s="15">
        <v>4.2100000000000001E-9</v>
      </c>
      <c r="F46" s="40" t="s">
        <v>252</v>
      </c>
    </row>
    <row r="47" spans="1:6" x14ac:dyDescent="0.35">
      <c r="A47" s="12" t="s">
        <v>79</v>
      </c>
      <c r="B47" s="12" t="s">
        <v>78</v>
      </c>
      <c r="C47" s="12" t="s">
        <v>42</v>
      </c>
      <c r="D47" s="17">
        <v>6.0104899999999999</v>
      </c>
      <c r="E47" s="15">
        <v>1.85E-9</v>
      </c>
      <c r="F47" s="40" t="s">
        <v>252</v>
      </c>
    </row>
    <row r="48" spans="1:6" x14ac:dyDescent="0.35">
      <c r="A48" s="12" t="s">
        <v>79</v>
      </c>
      <c r="B48" s="12" t="s">
        <v>78</v>
      </c>
      <c r="C48" s="12" t="s">
        <v>46</v>
      </c>
      <c r="D48" s="17">
        <v>6.3720499999999998</v>
      </c>
      <c r="E48" s="15">
        <v>1.87E-10</v>
      </c>
      <c r="F48" s="40" t="s">
        <v>252</v>
      </c>
    </row>
    <row r="49" spans="1:6" x14ac:dyDescent="0.35">
      <c r="A49" s="12" t="s">
        <v>79</v>
      </c>
      <c r="B49" s="12" t="s">
        <v>78</v>
      </c>
      <c r="C49" s="12" t="s">
        <v>17</v>
      </c>
      <c r="D49" s="17">
        <v>6.0572699999999999</v>
      </c>
      <c r="E49" s="15">
        <v>1.38E-9</v>
      </c>
      <c r="F49" s="40" t="s">
        <v>252</v>
      </c>
    </row>
    <row r="50" spans="1:6" x14ac:dyDescent="0.35">
      <c r="A50" s="12" t="s">
        <v>79</v>
      </c>
      <c r="B50" s="12" t="s">
        <v>78</v>
      </c>
      <c r="C50" s="12" t="s">
        <v>82</v>
      </c>
      <c r="D50" s="17">
        <v>6.0484999999999998</v>
      </c>
      <c r="E50" s="15">
        <v>1.4599999999999999E-9</v>
      </c>
      <c r="F50" s="40" t="s">
        <v>252</v>
      </c>
    </row>
    <row r="51" spans="1:6" x14ac:dyDescent="0.35">
      <c r="A51" s="12" t="s">
        <v>79</v>
      </c>
      <c r="B51" s="12" t="s">
        <v>78</v>
      </c>
      <c r="C51" s="12" t="s">
        <v>39</v>
      </c>
      <c r="D51" s="17">
        <v>5.8897599999999999</v>
      </c>
      <c r="E51" s="15">
        <v>3.8700000000000001E-9</v>
      </c>
      <c r="F51" s="40" t="s">
        <v>252</v>
      </c>
    </row>
    <row r="52" spans="1:6" x14ac:dyDescent="0.35">
      <c r="A52" s="12" t="s">
        <v>79</v>
      </c>
      <c r="B52" s="12" t="s">
        <v>78</v>
      </c>
      <c r="C52" s="12" t="s">
        <v>35</v>
      </c>
      <c r="D52" s="17">
        <v>5.52644</v>
      </c>
      <c r="E52" s="15">
        <v>3.2700000000000002E-8</v>
      </c>
      <c r="F52" s="40" t="s">
        <v>252</v>
      </c>
    </row>
    <row r="53" spans="1:6" x14ac:dyDescent="0.35">
      <c r="A53" s="12" t="s">
        <v>83</v>
      </c>
      <c r="B53" s="12" t="s">
        <v>84</v>
      </c>
      <c r="C53" s="12" t="s">
        <v>17</v>
      </c>
      <c r="D53" s="17">
        <v>5.4036099999999996</v>
      </c>
      <c r="E53" s="15">
        <v>6.5299999999999996E-8</v>
      </c>
      <c r="F53" s="40" t="s">
        <v>252</v>
      </c>
    </row>
    <row r="54" spans="1:6" x14ac:dyDescent="0.35">
      <c r="A54" s="12" t="s">
        <v>85</v>
      </c>
      <c r="B54" s="12" t="s">
        <v>86</v>
      </c>
      <c r="C54" s="12" t="s">
        <v>76</v>
      </c>
      <c r="D54" s="17">
        <v>-5.8136999999999999</v>
      </c>
      <c r="E54" s="15">
        <v>6.1099999999999998E-9</v>
      </c>
      <c r="F54" s="40" t="s">
        <v>252</v>
      </c>
    </row>
    <row r="55" spans="1:6" x14ac:dyDescent="0.35">
      <c r="A55" s="12" t="s">
        <v>85</v>
      </c>
      <c r="B55" s="12" t="s">
        <v>86</v>
      </c>
      <c r="C55" s="12" t="s">
        <v>49</v>
      </c>
      <c r="D55" s="17">
        <v>-5.8609999999999998</v>
      </c>
      <c r="E55" s="15">
        <v>4.5999999999999998E-9</v>
      </c>
      <c r="F55" s="40" t="s">
        <v>252</v>
      </c>
    </row>
    <row r="56" spans="1:6" x14ac:dyDescent="0.35">
      <c r="A56" s="12" t="s">
        <v>85</v>
      </c>
      <c r="B56" s="12" t="s">
        <v>86</v>
      </c>
      <c r="C56" s="12" t="s">
        <v>11</v>
      </c>
      <c r="D56" s="17">
        <v>-6.5109899999999996</v>
      </c>
      <c r="E56" s="15">
        <v>7.4699999999999998E-11</v>
      </c>
      <c r="F56" s="40" t="s">
        <v>251</v>
      </c>
    </row>
    <row r="57" spans="1:6" x14ac:dyDescent="0.35">
      <c r="A57" s="12" t="s">
        <v>85</v>
      </c>
      <c r="B57" s="12" t="s">
        <v>86</v>
      </c>
      <c r="C57" s="12" t="s">
        <v>81</v>
      </c>
      <c r="D57" s="17">
        <v>-7.0915999999999997</v>
      </c>
      <c r="E57" s="15">
        <v>1.33E-12</v>
      </c>
      <c r="F57" s="40" t="s">
        <v>252</v>
      </c>
    </row>
    <row r="58" spans="1:6" x14ac:dyDescent="0.35">
      <c r="A58" s="12" t="s">
        <v>85</v>
      </c>
      <c r="B58" s="12" t="s">
        <v>86</v>
      </c>
      <c r="C58" s="12" t="s">
        <v>50</v>
      </c>
      <c r="D58" s="17">
        <v>-6.0978899999999996</v>
      </c>
      <c r="E58" s="15">
        <v>1.07E-9</v>
      </c>
      <c r="F58" s="40" t="s">
        <v>251</v>
      </c>
    </row>
    <row r="59" spans="1:6" x14ac:dyDescent="0.35">
      <c r="A59" s="12" t="s">
        <v>87</v>
      </c>
      <c r="B59" s="12" t="s">
        <v>88</v>
      </c>
      <c r="C59" s="12" t="s">
        <v>59</v>
      </c>
      <c r="D59" s="17">
        <v>5.1900199999999996</v>
      </c>
      <c r="E59" s="15">
        <v>2.1E-7</v>
      </c>
      <c r="F59" s="40" t="s">
        <v>251</v>
      </c>
    </row>
    <row r="60" spans="1:6" x14ac:dyDescent="0.35">
      <c r="A60" s="12" t="s">
        <v>89</v>
      </c>
      <c r="B60" s="12" t="s">
        <v>90</v>
      </c>
      <c r="C60" s="12" t="s">
        <v>39</v>
      </c>
      <c r="D60" s="17">
        <v>-5.4029699999999998</v>
      </c>
      <c r="E60" s="15">
        <v>6.5499999999999998E-8</v>
      </c>
      <c r="F60" s="40" t="s">
        <v>251</v>
      </c>
    </row>
    <row r="61" spans="1:6" x14ac:dyDescent="0.35">
      <c r="A61" s="12" t="s">
        <v>91</v>
      </c>
      <c r="B61" s="12" t="s">
        <v>92</v>
      </c>
      <c r="C61" s="12" t="s">
        <v>49</v>
      </c>
      <c r="D61" s="17">
        <v>-4.9801000000000002</v>
      </c>
      <c r="E61" s="15">
        <v>6.3600000000000003E-7</v>
      </c>
      <c r="F61" s="40" t="s">
        <v>251</v>
      </c>
    </row>
    <row r="62" spans="1:6" x14ac:dyDescent="0.35">
      <c r="A62" s="36" t="s">
        <v>93</v>
      </c>
      <c r="B62" s="36" t="s">
        <v>94</v>
      </c>
      <c r="C62" s="36" t="s">
        <v>95</v>
      </c>
      <c r="D62" s="37">
        <v>-4.9875999999999996</v>
      </c>
      <c r="E62" s="38">
        <v>6.1099999999999995E-7</v>
      </c>
      <c r="F62" s="41" t="s">
        <v>252</v>
      </c>
    </row>
    <row r="63" spans="1:6" x14ac:dyDescent="0.35">
      <c r="A63" s="36" t="s">
        <v>96</v>
      </c>
      <c r="B63" s="36" t="s">
        <v>97</v>
      </c>
      <c r="C63" s="36" t="s">
        <v>95</v>
      </c>
      <c r="D63" s="37">
        <v>5.3266</v>
      </c>
      <c r="E63" s="38">
        <v>9.9999999999999995E-8</v>
      </c>
      <c r="F63" s="41" t="s">
        <v>252</v>
      </c>
    </row>
    <row r="64" spans="1:6" x14ac:dyDescent="0.35">
      <c r="A64" s="36" t="s">
        <v>98</v>
      </c>
      <c r="B64" s="36" t="s">
        <v>97</v>
      </c>
      <c r="C64" s="36" t="s">
        <v>49</v>
      </c>
      <c r="D64" s="37">
        <v>5.1882000000000001</v>
      </c>
      <c r="E64" s="38">
        <v>2.1199999999999999E-7</v>
      </c>
      <c r="F64" s="41" t="s">
        <v>252</v>
      </c>
    </row>
    <row r="65" spans="1:6" x14ac:dyDescent="0.35">
      <c r="A65" s="36" t="s">
        <v>98</v>
      </c>
      <c r="B65" s="36" t="s">
        <v>97</v>
      </c>
      <c r="C65" s="36" t="s">
        <v>99</v>
      </c>
      <c r="D65" s="37">
        <v>4.9630000000000001</v>
      </c>
      <c r="E65" s="38">
        <v>6.9599999999999999E-7</v>
      </c>
      <c r="F65" s="41" t="s">
        <v>252</v>
      </c>
    </row>
    <row r="66" spans="1:6" x14ac:dyDescent="0.35">
      <c r="A66" s="36" t="s">
        <v>98</v>
      </c>
      <c r="B66" s="36" t="s">
        <v>97</v>
      </c>
      <c r="C66" s="36" t="s">
        <v>82</v>
      </c>
      <c r="D66" s="37">
        <v>5.89893</v>
      </c>
      <c r="E66" s="38">
        <v>3.6600000000000002E-9</v>
      </c>
      <c r="F66" s="41" t="s">
        <v>252</v>
      </c>
    </row>
    <row r="67" spans="1:6" x14ac:dyDescent="0.35">
      <c r="A67" s="36" t="s">
        <v>98</v>
      </c>
      <c r="B67" s="36" t="s">
        <v>97</v>
      </c>
      <c r="C67" s="36" t="s">
        <v>39</v>
      </c>
      <c r="D67" s="37">
        <v>5.4816000000000003</v>
      </c>
      <c r="E67" s="38">
        <v>4.2200000000000001E-8</v>
      </c>
      <c r="F67" s="41" t="s">
        <v>252</v>
      </c>
    </row>
    <row r="68" spans="1:6" x14ac:dyDescent="0.35">
      <c r="A68" s="36" t="s">
        <v>98</v>
      </c>
      <c r="B68" s="36" t="s">
        <v>97</v>
      </c>
      <c r="C68" s="36" t="s">
        <v>35</v>
      </c>
      <c r="D68" s="37">
        <v>5.0869600000000004</v>
      </c>
      <c r="E68" s="38">
        <v>3.6399999999999998E-7</v>
      </c>
      <c r="F68" s="41" t="s">
        <v>252</v>
      </c>
    </row>
    <row r="69" spans="1:6" x14ac:dyDescent="0.35">
      <c r="A69" s="36" t="s">
        <v>100</v>
      </c>
      <c r="B69" s="36" t="s">
        <v>101</v>
      </c>
      <c r="C69" s="36" t="s">
        <v>10</v>
      </c>
      <c r="D69" s="37">
        <v>5.3954000000000004</v>
      </c>
      <c r="E69" s="38">
        <v>6.8400000000000004E-8</v>
      </c>
      <c r="F69" s="41" t="s">
        <v>252</v>
      </c>
    </row>
    <row r="70" spans="1:6" x14ac:dyDescent="0.35">
      <c r="A70" s="36" t="s">
        <v>102</v>
      </c>
      <c r="B70" s="36" t="s">
        <v>103</v>
      </c>
      <c r="C70" s="36" t="s">
        <v>49</v>
      </c>
      <c r="D70" s="37">
        <v>-4.8912000000000004</v>
      </c>
      <c r="E70" s="38">
        <v>9.9999999999999995E-7</v>
      </c>
      <c r="F70" s="41" t="s">
        <v>252</v>
      </c>
    </row>
    <row r="71" spans="1:6" x14ac:dyDescent="0.35">
      <c r="A71" s="36" t="s">
        <v>102</v>
      </c>
      <c r="B71" s="36" t="s">
        <v>103</v>
      </c>
      <c r="C71" s="36" t="s">
        <v>10</v>
      </c>
      <c r="D71" s="37">
        <v>-4.9478999999999997</v>
      </c>
      <c r="E71" s="38">
        <v>7.5000000000000002E-7</v>
      </c>
      <c r="F71" s="41" t="s">
        <v>251</v>
      </c>
    </row>
    <row r="72" spans="1:6" x14ac:dyDescent="0.35">
      <c r="A72" s="36" t="s">
        <v>102</v>
      </c>
      <c r="B72" s="36" t="s">
        <v>103</v>
      </c>
      <c r="C72" s="36" t="s">
        <v>81</v>
      </c>
      <c r="D72" s="37">
        <v>-5.0449999999999999</v>
      </c>
      <c r="E72" s="38">
        <v>4.5400000000000002E-7</v>
      </c>
      <c r="F72" s="41" t="s">
        <v>252</v>
      </c>
    </row>
    <row r="73" spans="1:6" x14ac:dyDescent="0.35">
      <c r="A73" s="36" t="s">
        <v>102</v>
      </c>
      <c r="B73" s="36" t="s">
        <v>103</v>
      </c>
      <c r="C73" s="36" t="s">
        <v>82</v>
      </c>
      <c r="D73" s="37">
        <v>-5.91608</v>
      </c>
      <c r="E73" s="38">
        <v>3.3000000000000002E-9</v>
      </c>
      <c r="F73" s="41" t="s">
        <v>252</v>
      </c>
    </row>
    <row r="74" spans="1:6" x14ac:dyDescent="0.35">
      <c r="A74" s="36" t="s">
        <v>102</v>
      </c>
      <c r="B74" s="36" t="s">
        <v>103</v>
      </c>
      <c r="C74" s="36" t="s">
        <v>35</v>
      </c>
      <c r="D74" s="37">
        <v>-5.3359199999999998</v>
      </c>
      <c r="E74" s="38">
        <v>9.5099999999999998E-8</v>
      </c>
      <c r="F74" s="41" t="s">
        <v>252</v>
      </c>
    </row>
    <row r="75" spans="1:6" x14ac:dyDescent="0.35">
      <c r="A75" s="36" t="s">
        <v>104</v>
      </c>
      <c r="B75" s="36" t="s">
        <v>105</v>
      </c>
      <c r="C75" s="36" t="s">
        <v>80</v>
      </c>
      <c r="D75" s="37">
        <v>-5.0327000000000002</v>
      </c>
      <c r="E75" s="38">
        <v>4.8400000000000005E-7</v>
      </c>
      <c r="F75" s="41" t="s">
        <v>252</v>
      </c>
    </row>
    <row r="76" spans="1:6" x14ac:dyDescent="0.35">
      <c r="A76" s="36" t="s">
        <v>106</v>
      </c>
      <c r="B76" s="36" t="s">
        <v>107</v>
      </c>
      <c r="C76" s="36" t="s">
        <v>99</v>
      </c>
      <c r="D76" s="37">
        <v>5.3540000000000001</v>
      </c>
      <c r="E76" s="38">
        <v>8.6000000000000002E-8</v>
      </c>
      <c r="F76" s="41" t="s">
        <v>251</v>
      </c>
    </row>
    <row r="77" spans="1:6" x14ac:dyDescent="0.35">
      <c r="A77" s="36" t="s">
        <v>108</v>
      </c>
      <c r="B77" s="36" t="s">
        <v>109</v>
      </c>
      <c r="C77" s="36" t="s">
        <v>45</v>
      </c>
      <c r="D77" s="37">
        <v>-6.3251999999999997</v>
      </c>
      <c r="E77" s="38">
        <v>2.5300000000000001E-10</v>
      </c>
      <c r="F77" s="41" t="s">
        <v>252</v>
      </c>
    </row>
    <row r="78" spans="1:6" x14ac:dyDescent="0.35">
      <c r="A78" s="36" t="s">
        <v>108</v>
      </c>
      <c r="B78" s="36" t="s">
        <v>109</v>
      </c>
      <c r="C78" s="36" t="s">
        <v>14</v>
      </c>
      <c r="D78" s="37">
        <v>-4.9522000000000004</v>
      </c>
      <c r="E78" s="38">
        <v>7.3399999999999998E-7</v>
      </c>
      <c r="F78" s="41" t="s">
        <v>252</v>
      </c>
    </row>
    <row r="79" spans="1:6" x14ac:dyDescent="0.35">
      <c r="A79" s="36" t="s">
        <v>110</v>
      </c>
      <c r="B79" s="36" t="s">
        <v>111</v>
      </c>
      <c r="C79" s="36" t="s">
        <v>95</v>
      </c>
      <c r="D79" s="37">
        <v>4.8708</v>
      </c>
      <c r="E79" s="38">
        <v>1.11E-6</v>
      </c>
      <c r="F79" s="41" t="s">
        <v>252</v>
      </c>
    </row>
    <row r="80" spans="1:6" x14ac:dyDescent="0.35">
      <c r="A80" s="36" t="s">
        <v>112</v>
      </c>
      <c r="B80" s="36" t="s">
        <v>113</v>
      </c>
      <c r="C80" s="36" t="s">
        <v>50</v>
      </c>
      <c r="D80" s="37">
        <v>6.2680100000000003</v>
      </c>
      <c r="E80" s="38">
        <v>3.6599999999999998E-10</v>
      </c>
      <c r="F80" s="41" t="s">
        <v>252</v>
      </c>
    </row>
    <row r="81" spans="1:6" x14ac:dyDescent="0.35">
      <c r="A81" s="36" t="s">
        <v>112</v>
      </c>
      <c r="B81" s="36" t="s">
        <v>113</v>
      </c>
      <c r="C81" s="36" t="s">
        <v>35</v>
      </c>
      <c r="D81" s="37">
        <v>-4.9369300000000003</v>
      </c>
      <c r="E81" s="38">
        <v>7.9400000000000004E-7</v>
      </c>
      <c r="F81" s="41" t="s">
        <v>252</v>
      </c>
    </row>
    <row r="82" spans="1:6" x14ac:dyDescent="0.35">
      <c r="A82" s="36" t="s">
        <v>114</v>
      </c>
      <c r="B82" s="36" t="s">
        <v>115</v>
      </c>
      <c r="C82" s="36" t="s">
        <v>99</v>
      </c>
      <c r="D82" s="37">
        <v>5.532</v>
      </c>
      <c r="E82" s="38">
        <v>3.1599999999999998E-8</v>
      </c>
      <c r="F82" s="41" t="s">
        <v>252</v>
      </c>
    </row>
    <row r="83" spans="1:6" x14ac:dyDescent="0.35">
      <c r="A83" s="36" t="s">
        <v>116</v>
      </c>
      <c r="B83" s="36" t="s">
        <v>117</v>
      </c>
      <c r="C83" s="36" t="s">
        <v>36</v>
      </c>
      <c r="D83" s="37">
        <v>-6.109</v>
      </c>
      <c r="E83" s="38">
        <v>1.0000000000000001E-9</v>
      </c>
      <c r="F83" s="41" t="s">
        <v>252</v>
      </c>
    </row>
    <row r="84" spans="1:6" x14ac:dyDescent="0.35">
      <c r="A84" s="36" t="s">
        <v>118</v>
      </c>
      <c r="B84" s="36" t="s">
        <v>119</v>
      </c>
      <c r="C84" s="36" t="s">
        <v>10</v>
      </c>
      <c r="D84" s="37">
        <v>-5.3078000000000003</v>
      </c>
      <c r="E84" s="38">
        <v>1.11E-7</v>
      </c>
      <c r="F84" s="41" t="s">
        <v>252</v>
      </c>
    </row>
    <row r="85" spans="1:6" x14ac:dyDescent="0.35">
      <c r="A85" s="36" t="s">
        <v>118</v>
      </c>
      <c r="B85" s="36" t="s">
        <v>119</v>
      </c>
      <c r="C85" s="36" t="s">
        <v>99</v>
      </c>
      <c r="D85" s="37">
        <v>-6.0170000000000003</v>
      </c>
      <c r="E85" s="38">
        <v>1.7700000000000001E-9</v>
      </c>
      <c r="F85" s="41" t="s">
        <v>252</v>
      </c>
    </row>
    <row r="86" spans="1:6" x14ac:dyDescent="0.35">
      <c r="A86" s="36" t="s">
        <v>118</v>
      </c>
      <c r="B86" s="36" t="s">
        <v>119</v>
      </c>
      <c r="C86" s="36" t="s">
        <v>82</v>
      </c>
      <c r="D86" s="37">
        <v>-6.1590199999999999</v>
      </c>
      <c r="E86" s="38">
        <v>7.3199999999999995E-10</v>
      </c>
      <c r="F86" s="41" t="s">
        <v>252</v>
      </c>
    </row>
    <row r="87" spans="1:6" x14ac:dyDescent="0.35">
      <c r="A87" s="36" t="s">
        <v>120</v>
      </c>
      <c r="B87" s="36" t="s">
        <v>121</v>
      </c>
      <c r="C87" s="36" t="s">
        <v>50</v>
      </c>
      <c r="D87" s="37">
        <v>5.0028600000000001</v>
      </c>
      <c r="E87" s="38">
        <v>5.6499999999999999E-7</v>
      </c>
      <c r="F87" s="41" t="s">
        <v>252</v>
      </c>
    </row>
    <row r="88" spans="1:6" x14ac:dyDescent="0.35">
      <c r="A88" s="36" t="s">
        <v>122</v>
      </c>
      <c r="B88" s="36" t="s">
        <v>123</v>
      </c>
      <c r="C88" s="36" t="s">
        <v>80</v>
      </c>
      <c r="D88" s="37">
        <v>5.0945999999999998</v>
      </c>
      <c r="E88" s="38">
        <v>3.4900000000000001E-7</v>
      </c>
      <c r="F88" s="41" t="s">
        <v>252</v>
      </c>
    </row>
    <row r="89" spans="1:6" x14ac:dyDescent="0.35">
      <c r="A89" s="36" t="s">
        <v>122</v>
      </c>
      <c r="B89" s="36" t="s">
        <v>123</v>
      </c>
      <c r="C89" s="36" t="s">
        <v>10</v>
      </c>
      <c r="D89" s="37">
        <v>5.0628000000000002</v>
      </c>
      <c r="E89" s="38">
        <v>4.1300000000000001E-7</v>
      </c>
      <c r="F89" s="41" t="s">
        <v>252</v>
      </c>
    </row>
    <row r="90" spans="1:6" x14ac:dyDescent="0.35">
      <c r="A90" s="36" t="s">
        <v>122</v>
      </c>
      <c r="B90" s="36" t="s">
        <v>123</v>
      </c>
      <c r="C90" s="36" t="s">
        <v>99</v>
      </c>
      <c r="D90" s="37">
        <v>5.1980000000000004</v>
      </c>
      <c r="E90" s="38">
        <v>2.0100000000000001E-7</v>
      </c>
      <c r="F90" s="41" t="s">
        <v>252</v>
      </c>
    </row>
    <row r="91" spans="1:6" x14ac:dyDescent="0.35">
      <c r="A91" s="36" t="s">
        <v>122</v>
      </c>
      <c r="B91" s="36" t="s">
        <v>123</v>
      </c>
      <c r="C91" s="36" t="s">
        <v>46</v>
      </c>
      <c r="D91" s="37">
        <v>5.7389999999999999</v>
      </c>
      <c r="E91" s="38">
        <v>9.5200000000000002E-9</v>
      </c>
      <c r="F91" s="41" t="s">
        <v>252</v>
      </c>
    </row>
    <row r="92" spans="1:6" x14ac:dyDescent="0.35">
      <c r="A92" s="36" t="s">
        <v>122</v>
      </c>
      <c r="B92" s="36" t="s">
        <v>123</v>
      </c>
      <c r="C92" s="36" t="s">
        <v>39</v>
      </c>
      <c r="D92" s="37">
        <v>5.3384</v>
      </c>
      <c r="E92" s="38">
        <v>9.3800000000000006E-8</v>
      </c>
      <c r="F92" s="41" t="s">
        <v>252</v>
      </c>
    </row>
    <row r="93" spans="1:6" x14ac:dyDescent="0.35">
      <c r="A93" s="36" t="s">
        <v>122</v>
      </c>
      <c r="B93" s="36" t="s">
        <v>123</v>
      </c>
      <c r="C93" s="36" t="s">
        <v>35</v>
      </c>
      <c r="D93" s="37">
        <v>5.6623299999999999</v>
      </c>
      <c r="E93" s="38">
        <v>1.4899999999999999E-8</v>
      </c>
      <c r="F93" s="41" t="s">
        <v>252</v>
      </c>
    </row>
    <row r="94" spans="1:6" x14ac:dyDescent="0.35">
      <c r="A94" s="36" t="s">
        <v>124</v>
      </c>
      <c r="B94" s="36" t="s">
        <v>125</v>
      </c>
      <c r="C94" s="36" t="s">
        <v>49</v>
      </c>
      <c r="D94" s="37">
        <v>-6.3131000000000004</v>
      </c>
      <c r="E94" s="38">
        <v>2.7399999999999998E-10</v>
      </c>
      <c r="F94" s="41" t="s">
        <v>252</v>
      </c>
    </row>
    <row r="95" spans="1:6" x14ac:dyDescent="0.35">
      <c r="A95" s="36" t="s">
        <v>126</v>
      </c>
      <c r="B95" s="36" t="s">
        <v>127</v>
      </c>
      <c r="C95" s="36" t="s">
        <v>6</v>
      </c>
      <c r="D95" s="37">
        <v>-5.0841500000000002</v>
      </c>
      <c r="E95" s="38">
        <v>3.6899999999999998E-7</v>
      </c>
      <c r="F95" s="41" t="s">
        <v>252</v>
      </c>
    </row>
    <row r="96" spans="1:6" x14ac:dyDescent="0.35">
      <c r="A96" s="36" t="s">
        <v>128</v>
      </c>
      <c r="B96" s="36" t="s">
        <v>129</v>
      </c>
      <c r="C96" s="36" t="s">
        <v>6</v>
      </c>
      <c r="D96" s="37">
        <v>4.9499000000000004</v>
      </c>
      <c r="E96" s="38">
        <v>7.4300000000000002E-7</v>
      </c>
      <c r="F96" s="41" t="s">
        <v>252</v>
      </c>
    </row>
    <row r="97" spans="1:6" x14ac:dyDescent="0.35">
      <c r="A97" s="36" t="s">
        <v>128</v>
      </c>
      <c r="B97" s="36" t="s">
        <v>129</v>
      </c>
      <c r="C97" s="36" t="s">
        <v>99</v>
      </c>
      <c r="D97" s="37">
        <v>4.9509999999999996</v>
      </c>
      <c r="E97" s="38">
        <v>7.37E-7</v>
      </c>
      <c r="F97" s="41" t="s">
        <v>252</v>
      </c>
    </row>
    <row r="98" spans="1:6" x14ac:dyDescent="0.35">
      <c r="A98" s="36" t="s">
        <v>128</v>
      </c>
      <c r="B98" s="36" t="s">
        <v>129</v>
      </c>
      <c r="C98" s="36" t="s">
        <v>39</v>
      </c>
      <c r="D98" s="37">
        <v>6.0933000000000002</v>
      </c>
      <c r="E98" s="38">
        <v>1.1100000000000001E-9</v>
      </c>
      <c r="F98" s="41" t="s">
        <v>252</v>
      </c>
    </row>
    <row r="99" spans="1:6" x14ac:dyDescent="0.35">
      <c r="A99" s="36" t="s">
        <v>130</v>
      </c>
      <c r="B99" s="36" t="s">
        <v>131</v>
      </c>
      <c r="C99" s="36" t="s">
        <v>14</v>
      </c>
      <c r="D99" s="37">
        <v>-5.7774999999999999</v>
      </c>
      <c r="E99" s="38">
        <v>7.5800000000000007E-9</v>
      </c>
      <c r="F99" s="41" t="s">
        <v>252</v>
      </c>
    </row>
    <row r="100" spans="1:6" x14ac:dyDescent="0.35">
      <c r="A100" s="36" t="s">
        <v>130</v>
      </c>
      <c r="B100" s="36" t="s">
        <v>131</v>
      </c>
      <c r="C100" s="36" t="s">
        <v>46</v>
      </c>
      <c r="D100" s="37">
        <v>-4.8940000000000001</v>
      </c>
      <c r="E100" s="38">
        <v>9.9000000000000005E-7</v>
      </c>
      <c r="F100" s="41" t="s">
        <v>252</v>
      </c>
    </row>
    <row r="101" spans="1:6" x14ac:dyDescent="0.35">
      <c r="A101" s="36" t="s">
        <v>130</v>
      </c>
      <c r="B101" s="36" t="s">
        <v>131</v>
      </c>
      <c r="C101" s="36" t="s">
        <v>82</v>
      </c>
      <c r="D101" s="37">
        <v>-4.95329</v>
      </c>
      <c r="E101" s="38">
        <v>7.3E-7</v>
      </c>
      <c r="F101" s="41" t="s">
        <v>252</v>
      </c>
    </row>
    <row r="102" spans="1:6" x14ac:dyDescent="0.35">
      <c r="A102" s="36" t="s">
        <v>132</v>
      </c>
      <c r="B102" s="36" t="s">
        <v>133</v>
      </c>
      <c r="C102" s="36" t="s">
        <v>80</v>
      </c>
      <c r="D102" s="37">
        <v>4.9101999999999997</v>
      </c>
      <c r="E102" s="38">
        <v>9.0999999999999997E-7</v>
      </c>
      <c r="F102" s="41" t="s">
        <v>251</v>
      </c>
    </row>
    <row r="103" spans="1:6" x14ac:dyDescent="0.35">
      <c r="A103" s="36" t="s">
        <v>134</v>
      </c>
      <c r="B103" s="36" t="s">
        <v>135</v>
      </c>
      <c r="C103" s="36" t="s">
        <v>19</v>
      </c>
      <c r="D103" s="37">
        <v>-5.2996999999999996</v>
      </c>
      <c r="E103" s="38">
        <v>1.1600000000000001E-7</v>
      </c>
      <c r="F103" s="41" t="s">
        <v>251</v>
      </c>
    </row>
    <row r="104" spans="1:6" x14ac:dyDescent="0.35">
      <c r="A104" s="36" t="s">
        <v>134</v>
      </c>
      <c r="B104" s="36" t="s">
        <v>135</v>
      </c>
      <c r="C104" s="36" t="s">
        <v>19</v>
      </c>
      <c r="D104" s="37">
        <v>-5.0670999999999999</v>
      </c>
      <c r="E104" s="38">
        <v>4.0400000000000002E-7</v>
      </c>
      <c r="F104" s="41" t="s">
        <v>251</v>
      </c>
    </row>
    <row r="105" spans="1:6" x14ac:dyDescent="0.35">
      <c r="A105" s="36" t="s">
        <v>134</v>
      </c>
      <c r="B105" s="36" t="s">
        <v>135</v>
      </c>
      <c r="C105" s="36" t="s">
        <v>19</v>
      </c>
      <c r="D105" s="37">
        <v>4.9366000000000003</v>
      </c>
      <c r="E105" s="38">
        <v>7.9500000000000001E-7</v>
      </c>
      <c r="F105" s="41" t="s">
        <v>251</v>
      </c>
    </row>
    <row r="106" spans="1:6" x14ac:dyDescent="0.35">
      <c r="A106" s="36" t="s">
        <v>136</v>
      </c>
      <c r="B106" s="36" t="s">
        <v>135</v>
      </c>
      <c r="C106" s="36" t="s">
        <v>10</v>
      </c>
      <c r="D106" s="37">
        <v>-5.2990000000000004</v>
      </c>
      <c r="E106" s="38">
        <v>1.1600000000000001E-7</v>
      </c>
      <c r="F106" s="41" t="s">
        <v>251</v>
      </c>
    </row>
    <row r="107" spans="1:6" x14ac:dyDescent="0.35">
      <c r="A107" s="36" t="s">
        <v>136</v>
      </c>
      <c r="B107" s="36" t="s">
        <v>135</v>
      </c>
      <c r="C107" s="36" t="s">
        <v>82</v>
      </c>
      <c r="D107" s="37">
        <v>-5.2532699999999997</v>
      </c>
      <c r="E107" s="38">
        <v>1.49E-7</v>
      </c>
      <c r="F107" s="41" t="s">
        <v>251</v>
      </c>
    </row>
    <row r="108" spans="1:6" x14ac:dyDescent="0.35">
      <c r="A108" s="36" t="s">
        <v>136</v>
      </c>
      <c r="B108" s="36" t="s">
        <v>135</v>
      </c>
      <c r="C108" s="36" t="s">
        <v>39</v>
      </c>
      <c r="D108" s="37">
        <v>-5.5574000000000003</v>
      </c>
      <c r="E108" s="38">
        <v>2.7400000000000001E-8</v>
      </c>
      <c r="F108" s="41" t="s">
        <v>251</v>
      </c>
    </row>
    <row r="109" spans="1:6" x14ac:dyDescent="0.35">
      <c r="A109" s="36" t="s">
        <v>137</v>
      </c>
      <c r="B109" s="36" t="s">
        <v>138</v>
      </c>
      <c r="C109" s="36" t="s">
        <v>11</v>
      </c>
      <c r="D109" s="37">
        <v>5.9219999999999997</v>
      </c>
      <c r="E109" s="38">
        <v>3.1800000000000002E-9</v>
      </c>
      <c r="F109" s="41" t="s">
        <v>251</v>
      </c>
    </row>
    <row r="110" spans="1:6" x14ac:dyDescent="0.35">
      <c r="A110" s="36" t="s">
        <v>137</v>
      </c>
      <c r="B110" s="36" t="s">
        <v>138</v>
      </c>
      <c r="C110" s="36" t="s">
        <v>35</v>
      </c>
      <c r="D110" s="37">
        <v>6.3231299999999999</v>
      </c>
      <c r="E110" s="38">
        <v>2.5599999999999999E-10</v>
      </c>
      <c r="F110" s="41" t="s">
        <v>251</v>
      </c>
    </row>
    <row r="111" spans="1:6" x14ac:dyDescent="0.35">
      <c r="A111" s="36" t="s">
        <v>139</v>
      </c>
      <c r="B111" s="36" t="s">
        <v>140</v>
      </c>
      <c r="C111" s="36" t="s">
        <v>82</v>
      </c>
      <c r="D111" s="37">
        <v>-5.1562400000000004</v>
      </c>
      <c r="E111" s="38">
        <v>2.5199999999999998E-7</v>
      </c>
      <c r="F111" s="41" t="s">
        <v>251</v>
      </c>
    </row>
    <row r="112" spans="1:6" x14ac:dyDescent="0.35">
      <c r="A112" s="36" t="s">
        <v>141</v>
      </c>
      <c r="B112" s="36" t="s">
        <v>142</v>
      </c>
      <c r="C112" s="36" t="s">
        <v>39</v>
      </c>
      <c r="D112" s="37">
        <v>6.4008000000000003</v>
      </c>
      <c r="E112" s="38">
        <v>1.5500000000000001E-10</v>
      </c>
      <c r="F112" s="41" t="s">
        <v>251</v>
      </c>
    </row>
    <row r="113" spans="1:6" x14ac:dyDescent="0.35">
      <c r="A113" s="36" t="s">
        <v>143</v>
      </c>
      <c r="B113" s="36" t="s">
        <v>144</v>
      </c>
      <c r="C113" s="36" t="s">
        <v>39</v>
      </c>
      <c r="D113" s="37">
        <v>-5.5570000000000004</v>
      </c>
      <c r="E113" s="38">
        <v>2.7400000000000001E-8</v>
      </c>
      <c r="F113" s="41" t="s">
        <v>251</v>
      </c>
    </row>
    <row r="114" spans="1:6" x14ac:dyDescent="0.35">
      <c r="A114" s="36" t="s">
        <v>145</v>
      </c>
      <c r="B114" s="36" t="s">
        <v>146</v>
      </c>
      <c r="C114" s="36" t="s">
        <v>19</v>
      </c>
      <c r="D114" s="37">
        <v>-5.58</v>
      </c>
      <c r="E114" s="38">
        <v>2.4E-8</v>
      </c>
      <c r="F114" s="41" t="s">
        <v>251</v>
      </c>
    </row>
    <row r="115" spans="1:6" x14ac:dyDescent="0.35">
      <c r="A115" s="36" t="s">
        <v>147</v>
      </c>
      <c r="B115" s="36" t="s">
        <v>148</v>
      </c>
      <c r="C115" s="36" t="s">
        <v>81</v>
      </c>
      <c r="D115" s="37">
        <v>5.4095000000000004</v>
      </c>
      <c r="E115" s="38">
        <v>6.3199999999999997E-8</v>
      </c>
      <c r="F115" s="41" t="s">
        <v>251</v>
      </c>
    </row>
    <row r="116" spans="1:6" x14ac:dyDescent="0.35">
      <c r="A116" s="36" t="s">
        <v>149</v>
      </c>
      <c r="B116" s="36" t="s">
        <v>148</v>
      </c>
      <c r="C116" s="36" t="s">
        <v>59</v>
      </c>
      <c r="D116" s="37">
        <v>5.3445</v>
      </c>
      <c r="E116" s="38">
        <v>9.0699999999999998E-8</v>
      </c>
      <c r="F116" s="41" t="s">
        <v>251</v>
      </c>
    </row>
    <row r="117" spans="1:6" x14ac:dyDescent="0.35">
      <c r="A117" s="12" t="s">
        <v>150</v>
      </c>
      <c r="B117" s="12" t="s">
        <v>151</v>
      </c>
      <c r="C117" s="12" t="s">
        <v>19</v>
      </c>
      <c r="D117" s="17">
        <v>5.14656</v>
      </c>
      <c r="E117" s="15">
        <v>2.65E-7</v>
      </c>
      <c r="F117" s="40" t="s">
        <v>251</v>
      </c>
    </row>
    <row r="118" spans="1:6" x14ac:dyDescent="0.35">
      <c r="A118" s="12" t="s">
        <v>152</v>
      </c>
      <c r="B118" s="12" t="s">
        <v>153</v>
      </c>
      <c r="C118" s="12" t="s">
        <v>59</v>
      </c>
      <c r="D118" s="17">
        <v>-5.2320500000000001</v>
      </c>
      <c r="E118" s="15">
        <v>1.68E-7</v>
      </c>
      <c r="F118" s="40" t="s">
        <v>251</v>
      </c>
    </row>
    <row r="119" spans="1:6" x14ac:dyDescent="0.35">
      <c r="A119" s="12" t="s">
        <v>154</v>
      </c>
      <c r="B119" s="12" t="s">
        <v>153</v>
      </c>
      <c r="C119" s="12" t="s">
        <v>50</v>
      </c>
      <c r="D119" s="17">
        <v>-5.1056889999999999</v>
      </c>
      <c r="E119" s="15">
        <v>3.3000000000000002E-7</v>
      </c>
      <c r="F119" s="40" t="s">
        <v>251</v>
      </c>
    </row>
    <row r="120" spans="1:6" x14ac:dyDescent="0.35">
      <c r="A120" s="12" t="s">
        <v>155</v>
      </c>
      <c r="B120" s="12" t="s">
        <v>156</v>
      </c>
      <c r="C120" s="12" t="s">
        <v>6</v>
      </c>
      <c r="D120" s="17">
        <v>-5.5782999999999996</v>
      </c>
      <c r="E120" s="15">
        <v>2.4299999999999999E-8</v>
      </c>
      <c r="F120" s="40" t="s">
        <v>251</v>
      </c>
    </row>
    <row r="121" spans="1:6" x14ac:dyDescent="0.35">
      <c r="A121" s="12" t="s">
        <v>157</v>
      </c>
      <c r="B121" s="12" t="s">
        <v>158</v>
      </c>
      <c r="C121" s="12" t="s">
        <v>80</v>
      </c>
      <c r="D121" s="17">
        <v>5.505026</v>
      </c>
      <c r="E121" s="15">
        <v>3.69E-8</v>
      </c>
      <c r="F121" s="40" t="s">
        <v>251</v>
      </c>
    </row>
    <row r="122" spans="1:6" x14ac:dyDescent="0.35">
      <c r="A122" s="12" t="s">
        <v>157</v>
      </c>
      <c r="B122" s="12" t="s">
        <v>158</v>
      </c>
      <c r="C122" s="12" t="s">
        <v>50</v>
      </c>
      <c r="D122" s="17">
        <v>-5.7906899999999997</v>
      </c>
      <c r="E122" s="15">
        <v>7.0100000000000004E-9</v>
      </c>
      <c r="F122" s="40" t="s">
        <v>251</v>
      </c>
    </row>
    <row r="123" spans="1:6" x14ac:dyDescent="0.35">
      <c r="A123" s="12" t="s">
        <v>157</v>
      </c>
      <c r="B123" s="12" t="s">
        <v>158</v>
      </c>
      <c r="C123" s="12" t="s">
        <v>35</v>
      </c>
      <c r="D123" s="17">
        <v>5.5309999999999997</v>
      </c>
      <c r="E123" s="15">
        <v>3.18E-8</v>
      </c>
      <c r="F123" s="40" t="s">
        <v>251</v>
      </c>
    </row>
    <row r="124" spans="1:6" x14ac:dyDescent="0.35">
      <c r="A124" s="12" t="s">
        <v>159</v>
      </c>
      <c r="B124" s="12" t="s">
        <v>158</v>
      </c>
      <c r="C124" s="12" t="s">
        <v>36</v>
      </c>
      <c r="D124" s="17">
        <v>5.3735999999999997</v>
      </c>
      <c r="E124" s="15">
        <v>7.7200000000000003E-8</v>
      </c>
      <c r="F124" s="40" t="s">
        <v>251</v>
      </c>
    </row>
    <row r="125" spans="1:6" x14ac:dyDescent="0.35">
      <c r="A125" s="12" t="s">
        <v>160</v>
      </c>
      <c r="B125" s="12" t="s">
        <v>161</v>
      </c>
      <c r="C125" s="12" t="s">
        <v>82</v>
      </c>
      <c r="D125" s="17">
        <v>-5.6228899999999999</v>
      </c>
      <c r="E125" s="15">
        <v>1.88E-8</v>
      </c>
      <c r="F125" s="40" t="s">
        <v>251</v>
      </c>
    </row>
    <row r="126" spans="1:6" x14ac:dyDescent="0.35">
      <c r="A126" s="12" t="s">
        <v>162</v>
      </c>
      <c r="B126" s="12" t="s">
        <v>163</v>
      </c>
      <c r="C126" s="12" t="s">
        <v>59</v>
      </c>
      <c r="D126" s="17">
        <v>5.8874599999999999</v>
      </c>
      <c r="E126" s="15">
        <v>3.9199999999999997E-9</v>
      </c>
      <c r="F126" s="40" t="s">
        <v>251</v>
      </c>
    </row>
    <row r="127" spans="1:6" x14ac:dyDescent="0.35">
      <c r="A127" s="12" t="s">
        <v>164</v>
      </c>
      <c r="B127" s="12" t="s">
        <v>165</v>
      </c>
      <c r="C127" s="12" t="s">
        <v>39</v>
      </c>
      <c r="D127" s="17">
        <v>-5.3365299999999998</v>
      </c>
      <c r="E127" s="15">
        <v>9.4699999999999994E-8</v>
      </c>
      <c r="F127" s="40" t="s">
        <v>251</v>
      </c>
    </row>
    <row r="128" spans="1:6" x14ac:dyDescent="0.35">
      <c r="A128" s="12" t="s">
        <v>166</v>
      </c>
      <c r="B128" s="12" t="s">
        <v>167</v>
      </c>
      <c r="C128" s="12" t="s">
        <v>50</v>
      </c>
      <c r="D128" s="17">
        <v>-5.3056000000000001</v>
      </c>
      <c r="E128" s="15">
        <v>1.12E-7</v>
      </c>
      <c r="F128" s="40" t="s">
        <v>252</v>
      </c>
    </row>
    <row r="129" spans="1:6" x14ac:dyDescent="0.35">
      <c r="A129" s="12" t="s">
        <v>168</v>
      </c>
      <c r="B129" s="12" t="s">
        <v>169</v>
      </c>
      <c r="C129" s="12" t="s">
        <v>80</v>
      </c>
      <c r="D129" s="17">
        <v>4.9226099999999997</v>
      </c>
      <c r="E129" s="15">
        <v>8.54E-7</v>
      </c>
      <c r="F129" s="40" t="s">
        <v>251</v>
      </c>
    </row>
    <row r="130" spans="1:6" x14ac:dyDescent="0.35">
      <c r="A130" s="12" t="s">
        <v>170</v>
      </c>
      <c r="B130" s="12" t="s">
        <v>171</v>
      </c>
      <c r="C130" s="12" t="s">
        <v>39</v>
      </c>
      <c r="D130" s="17">
        <v>-4.9802559999999998</v>
      </c>
      <c r="E130" s="15">
        <v>6.3499999999999996E-7</v>
      </c>
      <c r="F130" s="40" t="s">
        <v>251</v>
      </c>
    </row>
    <row r="131" spans="1:6" x14ac:dyDescent="0.35">
      <c r="A131" s="12" t="s">
        <v>172</v>
      </c>
      <c r="B131" s="12" t="s">
        <v>173</v>
      </c>
      <c r="C131" s="12" t="s">
        <v>35</v>
      </c>
      <c r="D131" s="17">
        <v>5.1958599999999997</v>
      </c>
      <c r="E131" s="15">
        <v>2.04E-7</v>
      </c>
      <c r="F131" s="40" t="s">
        <v>251</v>
      </c>
    </row>
    <row r="132" spans="1:6" x14ac:dyDescent="0.35">
      <c r="A132" s="12" t="s">
        <v>174</v>
      </c>
      <c r="B132" s="12" t="s">
        <v>175</v>
      </c>
      <c r="C132" s="12" t="s">
        <v>50</v>
      </c>
      <c r="D132" s="17">
        <v>5.0217299999999998</v>
      </c>
      <c r="E132" s="15">
        <v>5.1200000000000003E-7</v>
      </c>
      <c r="F132" s="40" t="s">
        <v>251</v>
      </c>
    </row>
    <row r="133" spans="1:6" x14ac:dyDescent="0.35">
      <c r="A133" s="12" t="s">
        <v>176</v>
      </c>
      <c r="B133" s="12" t="s">
        <v>177</v>
      </c>
      <c r="C133" s="12" t="s">
        <v>81</v>
      </c>
      <c r="D133" s="17">
        <v>-5.0737870000000003</v>
      </c>
      <c r="E133" s="15">
        <v>3.9000000000000002E-7</v>
      </c>
      <c r="F133" s="40" t="s">
        <v>251</v>
      </c>
    </row>
    <row r="134" spans="1:6" x14ac:dyDescent="0.35">
      <c r="A134" s="12" t="s">
        <v>178</v>
      </c>
      <c r="B134" s="12" t="s">
        <v>179</v>
      </c>
      <c r="C134" s="12" t="s">
        <v>59</v>
      </c>
      <c r="D134" s="17">
        <v>5.0912899999999999</v>
      </c>
      <c r="E134" s="15">
        <v>3.5600000000000001E-7</v>
      </c>
      <c r="F134" s="40" t="s">
        <v>252</v>
      </c>
    </row>
    <row r="135" spans="1:6" x14ac:dyDescent="0.35">
      <c r="A135" s="12" t="s">
        <v>180</v>
      </c>
      <c r="B135" s="12" t="s">
        <v>181</v>
      </c>
      <c r="C135" s="12" t="s">
        <v>39</v>
      </c>
      <c r="D135" s="17">
        <v>-5.6788600000000002</v>
      </c>
      <c r="E135" s="15">
        <v>1.3599999999999999E-8</v>
      </c>
      <c r="F135" s="40" t="s">
        <v>252</v>
      </c>
    </row>
    <row r="136" spans="1:6" x14ac:dyDescent="0.35">
      <c r="A136" s="12" t="s">
        <v>182</v>
      </c>
      <c r="B136" s="12" t="s">
        <v>183</v>
      </c>
      <c r="C136" s="12" t="s">
        <v>49</v>
      </c>
      <c r="D136" s="17">
        <v>5.4234</v>
      </c>
      <c r="E136" s="15">
        <v>5.8500000000000001E-8</v>
      </c>
      <c r="F136" s="40" t="s">
        <v>252</v>
      </c>
    </row>
    <row r="137" spans="1:6" x14ac:dyDescent="0.35">
      <c r="A137" s="12" t="s">
        <v>182</v>
      </c>
      <c r="B137" s="12" t="s">
        <v>183</v>
      </c>
      <c r="C137" s="12" t="s">
        <v>10</v>
      </c>
      <c r="D137" s="17">
        <v>5.5975400000000004</v>
      </c>
      <c r="E137" s="15">
        <v>2.1699999999999999E-8</v>
      </c>
      <c r="F137" s="40" t="s">
        <v>252</v>
      </c>
    </row>
    <row r="138" spans="1:6" x14ac:dyDescent="0.35">
      <c r="A138" s="12" t="s">
        <v>184</v>
      </c>
      <c r="B138" s="12" t="s">
        <v>185</v>
      </c>
      <c r="C138" s="12" t="s">
        <v>39</v>
      </c>
      <c r="D138" s="17">
        <v>-5.1250999999999998</v>
      </c>
      <c r="E138" s="15">
        <v>2.9700000000000003E-7</v>
      </c>
      <c r="F138" s="40" t="s">
        <v>251</v>
      </c>
    </row>
    <row r="139" spans="1:6" x14ac:dyDescent="0.35">
      <c r="A139" s="12" t="s">
        <v>186</v>
      </c>
      <c r="B139" s="12" t="s">
        <v>187</v>
      </c>
      <c r="C139" s="12" t="s">
        <v>39</v>
      </c>
      <c r="D139" s="17">
        <v>-5.4788500000000004</v>
      </c>
      <c r="E139" s="15">
        <v>4.2799999999999999E-8</v>
      </c>
      <c r="F139" s="40" t="s">
        <v>251</v>
      </c>
    </row>
    <row r="140" spans="1:6" x14ac:dyDescent="0.35">
      <c r="A140" s="12" t="s">
        <v>188</v>
      </c>
      <c r="B140" s="12" t="s">
        <v>189</v>
      </c>
      <c r="C140" s="12" t="s">
        <v>19</v>
      </c>
      <c r="D140" s="17">
        <v>-4.8749200000000004</v>
      </c>
      <c r="E140" s="15">
        <v>1.0899999999999999E-6</v>
      </c>
      <c r="F140" s="40" t="s">
        <v>251</v>
      </c>
    </row>
    <row r="141" spans="1:6" x14ac:dyDescent="0.35">
      <c r="A141" s="12" t="s">
        <v>190</v>
      </c>
      <c r="B141" s="12" t="s">
        <v>189</v>
      </c>
      <c r="C141" s="12" t="s">
        <v>39</v>
      </c>
      <c r="D141" s="17">
        <v>-5.3484499999999997</v>
      </c>
      <c r="E141" s="15">
        <v>8.8699999999999994E-8</v>
      </c>
      <c r="F141" s="40" t="s">
        <v>251</v>
      </c>
    </row>
    <row r="142" spans="1:6" x14ac:dyDescent="0.35">
      <c r="A142" s="12" t="s">
        <v>191</v>
      </c>
      <c r="B142" s="12" t="s">
        <v>192</v>
      </c>
      <c r="C142" s="12" t="s">
        <v>95</v>
      </c>
      <c r="D142" s="17">
        <v>5.6095280000000001</v>
      </c>
      <c r="E142" s="15">
        <v>2.03E-8</v>
      </c>
      <c r="F142" s="40" t="s">
        <v>252</v>
      </c>
    </row>
    <row r="143" spans="1:6" x14ac:dyDescent="0.35">
      <c r="A143" s="12" t="s">
        <v>193</v>
      </c>
      <c r="B143" s="12" t="s">
        <v>194</v>
      </c>
      <c r="C143" s="12" t="s">
        <v>82</v>
      </c>
      <c r="D143" s="17">
        <v>-5.9823000000000004</v>
      </c>
      <c r="E143" s="15">
        <v>2.1999999999999998E-9</v>
      </c>
      <c r="F143" s="40" t="s">
        <v>252</v>
      </c>
    </row>
    <row r="144" spans="1:6" x14ac:dyDescent="0.35">
      <c r="A144" s="12" t="s">
        <v>193</v>
      </c>
      <c r="B144" s="12" t="s">
        <v>194</v>
      </c>
      <c r="C144" s="12" t="s">
        <v>35</v>
      </c>
      <c r="D144" s="17">
        <v>-5.6553709999999997</v>
      </c>
      <c r="E144" s="15">
        <v>1.5600000000000001E-8</v>
      </c>
      <c r="F144" s="40" t="s">
        <v>252</v>
      </c>
    </row>
    <row r="145" spans="1:6" x14ac:dyDescent="0.35">
      <c r="A145" s="12" t="s">
        <v>195</v>
      </c>
      <c r="B145" s="12" t="s">
        <v>196</v>
      </c>
      <c r="C145" s="12" t="s">
        <v>50</v>
      </c>
      <c r="D145" s="17">
        <v>-5.01511</v>
      </c>
      <c r="E145" s="15">
        <v>5.3000000000000001E-7</v>
      </c>
      <c r="F145" s="40" t="s">
        <v>252</v>
      </c>
    </row>
    <row r="146" spans="1:6" x14ac:dyDescent="0.35">
      <c r="A146" s="12" t="s">
        <v>197</v>
      </c>
      <c r="B146" s="12" t="s">
        <v>198</v>
      </c>
      <c r="C146" s="12" t="s">
        <v>39</v>
      </c>
      <c r="D146" s="17">
        <v>-5.7580999999999998</v>
      </c>
      <c r="E146" s="15">
        <v>8.5099999999999998E-9</v>
      </c>
      <c r="F146" s="40" t="s">
        <v>252</v>
      </c>
    </row>
    <row r="147" spans="1:6" x14ac:dyDescent="0.35">
      <c r="A147" s="12" t="s">
        <v>199</v>
      </c>
      <c r="B147" s="12" t="s">
        <v>200</v>
      </c>
      <c r="C147" s="12" t="s">
        <v>59</v>
      </c>
      <c r="D147" s="17">
        <v>4.9813999999999998</v>
      </c>
      <c r="E147" s="15">
        <v>6.3099999999999997E-7</v>
      </c>
      <c r="F147" s="40" t="s">
        <v>252</v>
      </c>
    </row>
    <row r="148" spans="1:6" x14ac:dyDescent="0.35">
      <c r="A148" s="12" t="s">
        <v>201</v>
      </c>
      <c r="B148" s="12" t="s">
        <v>200</v>
      </c>
      <c r="C148" s="12" t="s">
        <v>50</v>
      </c>
      <c r="D148" s="17">
        <v>5.0896999999999997</v>
      </c>
      <c r="E148" s="15">
        <v>3.5900000000000003E-7</v>
      </c>
      <c r="F148" s="40" t="s">
        <v>252</v>
      </c>
    </row>
    <row r="149" spans="1:6" x14ac:dyDescent="0.35">
      <c r="A149" s="12" t="s">
        <v>202</v>
      </c>
      <c r="B149" s="12" t="s">
        <v>203</v>
      </c>
      <c r="C149" s="12" t="s">
        <v>19</v>
      </c>
      <c r="D149" s="17">
        <v>-5.0238100000000001</v>
      </c>
      <c r="E149" s="15">
        <v>5.0699999999999997E-7</v>
      </c>
      <c r="F149" s="40" t="s">
        <v>252</v>
      </c>
    </row>
    <row r="150" spans="1:6" x14ac:dyDescent="0.35">
      <c r="A150" s="12" t="s">
        <v>204</v>
      </c>
      <c r="B150" s="12" t="s">
        <v>203</v>
      </c>
      <c r="C150" s="12" t="s">
        <v>50</v>
      </c>
      <c r="D150" s="17">
        <v>-4.9525499999999996</v>
      </c>
      <c r="E150" s="15">
        <v>7.3200000000000004E-7</v>
      </c>
      <c r="F150" s="40" t="s">
        <v>252</v>
      </c>
    </row>
    <row r="151" spans="1:6" x14ac:dyDescent="0.35">
      <c r="A151" s="12" t="s">
        <v>205</v>
      </c>
      <c r="B151" s="12" t="s">
        <v>206</v>
      </c>
      <c r="C151" s="12" t="s">
        <v>50</v>
      </c>
      <c r="D151" s="17">
        <v>5.1856600000000004</v>
      </c>
      <c r="E151" s="15">
        <v>2.1500000000000001E-7</v>
      </c>
      <c r="F151" s="40" t="s">
        <v>252</v>
      </c>
    </row>
    <row r="152" spans="1:6" x14ac:dyDescent="0.35">
      <c r="A152" s="12" t="s">
        <v>207</v>
      </c>
      <c r="B152" s="12" t="s">
        <v>208</v>
      </c>
      <c r="C152" s="12" t="s">
        <v>36</v>
      </c>
      <c r="D152" s="17">
        <v>5.3460000000000001</v>
      </c>
      <c r="E152" s="15">
        <v>8.9900000000000004E-8</v>
      </c>
      <c r="F152" s="40" t="s">
        <v>251</v>
      </c>
    </row>
    <row r="153" spans="1:6" x14ac:dyDescent="0.35">
      <c r="A153" s="12" t="s">
        <v>209</v>
      </c>
      <c r="B153" s="12" t="s">
        <v>210</v>
      </c>
      <c r="C153" s="12" t="s">
        <v>59</v>
      </c>
      <c r="D153" s="17">
        <v>5.0513000000000003</v>
      </c>
      <c r="E153" s="15">
        <v>4.39E-7</v>
      </c>
      <c r="F153" s="40" t="s">
        <v>251</v>
      </c>
    </row>
    <row r="154" spans="1:6" x14ac:dyDescent="0.35">
      <c r="A154" s="12" t="s">
        <v>211</v>
      </c>
      <c r="B154" s="12" t="s">
        <v>210</v>
      </c>
      <c r="C154" s="12" t="s">
        <v>35</v>
      </c>
      <c r="D154" s="17">
        <v>4.9775929999999997</v>
      </c>
      <c r="E154" s="15">
        <v>6.44E-7</v>
      </c>
      <c r="F154" s="40" t="s">
        <v>251</v>
      </c>
    </row>
    <row r="155" spans="1:6" x14ac:dyDescent="0.35">
      <c r="A155" s="12" t="s">
        <v>212</v>
      </c>
      <c r="B155" s="12" t="s">
        <v>213</v>
      </c>
      <c r="C155" s="12" t="s">
        <v>39</v>
      </c>
      <c r="D155" s="17">
        <v>-5.4625599999999999</v>
      </c>
      <c r="E155" s="15">
        <v>4.6900000000000003E-8</v>
      </c>
      <c r="F155" s="40" t="s">
        <v>251</v>
      </c>
    </row>
    <row r="156" spans="1:6" x14ac:dyDescent="0.35">
      <c r="A156" s="12" t="s">
        <v>214</v>
      </c>
      <c r="B156" s="12" t="s">
        <v>215</v>
      </c>
      <c r="C156" s="12" t="s">
        <v>50</v>
      </c>
      <c r="D156" s="17">
        <v>5.03132</v>
      </c>
      <c r="E156" s="15">
        <v>4.8699999999999995E-7</v>
      </c>
      <c r="F156" s="40" t="s">
        <v>252</v>
      </c>
    </row>
    <row r="157" spans="1:6" x14ac:dyDescent="0.35">
      <c r="A157" s="12" t="s">
        <v>216</v>
      </c>
      <c r="B157" s="12" t="s">
        <v>217</v>
      </c>
      <c r="C157" s="12" t="s">
        <v>50</v>
      </c>
      <c r="D157" s="17">
        <v>4.8561300000000003</v>
      </c>
      <c r="E157" s="15">
        <v>1.1999999999999999E-6</v>
      </c>
      <c r="F157" s="40" t="s">
        <v>252</v>
      </c>
    </row>
    <row r="158" spans="1:6" x14ac:dyDescent="0.35">
      <c r="A158" s="12" t="s">
        <v>218</v>
      </c>
      <c r="B158" s="12" t="s">
        <v>219</v>
      </c>
      <c r="C158" s="12" t="s">
        <v>6</v>
      </c>
      <c r="D158" s="17">
        <v>5.1420000000000003</v>
      </c>
      <c r="E158" s="15">
        <v>2.72E-7</v>
      </c>
      <c r="F158" s="40" t="s">
        <v>251</v>
      </c>
    </row>
    <row r="159" spans="1:6" x14ac:dyDescent="0.35">
      <c r="A159" s="12" t="s">
        <v>220</v>
      </c>
      <c r="B159" s="12" t="s">
        <v>221</v>
      </c>
      <c r="C159" s="12" t="s">
        <v>10</v>
      </c>
      <c r="D159" s="17">
        <v>5.0295399999999999</v>
      </c>
      <c r="E159" s="15">
        <v>4.9200000000000001E-7</v>
      </c>
      <c r="F159" s="40" t="s">
        <v>251</v>
      </c>
    </row>
    <row r="160" spans="1:6" x14ac:dyDescent="0.35">
      <c r="A160" s="12" t="s">
        <v>220</v>
      </c>
      <c r="B160" s="12" t="s">
        <v>221</v>
      </c>
      <c r="C160" s="12" t="s">
        <v>11</v>
      </c>
      <c r="D160" s="17">
        <v>5.1436200000000003</v>
      </c>
      <c r="E160" s="15">
        <v>2.6899999999999999E-7</v>
      </c>
      <c r="F160" s="40" t="s">
        <v>251</v>
      </c>
    </row>
    <row r="161" spans="1:6" x14ac:dyDescent="0.35">
      <c r="A161" s="12" t="s">
        <v>222</v>
      </c>
      <c r="B161" s="12" t="s">
        <v>223</v>
      </c>
      <c r="C161" s="12" t="s">
        <v>11</v>
      </c>
      <c r="D161" s="17">
        <v>4.9773300000000003</v>
      </c>
      <c r="E161" s="15">
        <v>6.4499999999999997E-7</v>
      </c>
      <c r="F161" s="40" t="s">
        <v>251</v>
      </c>
    </row>
    <row r="162" spans="1:6" x14ac:dyDescent="0.35">
      <c r="A162" s="12" t="s">
        <v>224</v>
      </c>
      <c r="B162" s="12" t="s">
        <v>223</v>
      </c>
      <c r="C162" s="12" t="s">
        <v>50</v>
      </c>
      <c r="D162" s="17">
        <v>4.8300999999999998</v>
      </c>
      <c r="E162" s="15">
        <v>1.3599999999999999E-6</v>
      </c>
      <c r="F162" s="40" t="s">
        <v>252</v>
      </c>
    </row>
    <row r="163" spans="1:6" x14ac:dyDescent="0.35">
      <c r="A163" s="12" t="s">
        <v>225</v>
      </c>
      <c r="B163" s="12" t="s">
        <v>226</v>
      </c>
      <c r="C163" s="12" t="s">
        <v>50</v>
      </c>
      <c r="D163" s="17">
        <v>-5.1606199999999998</v>
      </c>
      <c r="E163" s="15">
        <v>2.4600000000000001E-7</v>
      </c>
      <c r="F163" s="40" t="s">
        <v>252</v>
      </c>
    </row>
    <row r="164" spans="1:6" x14ac:dyDescent="0.35">
      <c r="A164" s="12" t="s">
        <v>227</v>
      </c>
      <c r="B164" s="12" t="s">
        <v>228</v>
      </c>
      <c r="C164" s="12" t="s">
        <v>80</v>
      </c>
      <c r="D164" s="17">
        <v>-5.1285699999999999</v>
      </c>
      <c r="E164" s="15">
        <v>2.9200000000000002E-7</v>
      </c>
      <c r="F164" s="40" t="s">
        <v>251</v>
      </c>
    </row>
    <row r="165" spans="1:6" x14ac:dyDescent="0.35">
      <c r="A165" s="12" t="s">
        <v>229</v>
      </c>
      <c r="B165" s="12" t="s">
        <v>230</v>
      </c>
      <c r="C165" s="12" t="s">
        <v>80</v>
      </c>
      <c r="D165" s="17">
        <v>-5.3612000000000002</v>
      </c>
      <c r="E165" s="15">
        <v>8.2700000000000006E-8</v>
      </c>
      <c r="F165" s="40" t="s">
        <v>251</v>
      </c>
    </row>
    <row r="166" spans="1:6" x14ac:dyDescent="0.35">
      <c r="A166" s="12" t="s">
        <v>231</v>
      </c>
      <c r="B166" s="12" t="s">
        <v>232</v>
      </c>
      <c r="C166" s="12" t="s">
        <v>50</v>
      </c>
      <c r="D166" s="17">
        <v>5.1057300000000003</v>
      </c>
      <c r="E166" s="15">
        <v>3.3000000000000002E-7</v>
      </c>
      <c r="F166" s="40" t="s">
        <v>251</v>
      </c>
    </row>
    <row r="167" spans="1:6" x14ac:dyDescent="0.35">
      <c r="A167" s="12" t="s">
        <v>233</v>
      </c>
      <c r="B167" s="12" t="s">
        <v>234</v>
      </c>
      <c r="C167" s="12" t="s">
        <v>50</v>
      </c>
      <c r="D167" s="17">
        <v>5.0129000000000001</v>
      </c>
      <c r="E167" s="15">
        <v>5.3600000000000004E-7</v>
      </c>
      <c r="F167" s="40" t="s">
        <v>251</v>
      </c>
    </row>
    <row r="168" spans="1:6" x14ac:dyDescent="0.35">
      <c r="A168" s="12" t="s">
        <v>235</v>
      </c>
      <c r="B168" s="12" t="s">
        <v>234</v>
      </c>
      <c r="C168" s="12" t="s">
        <v>19</v>
      </c>
      <c r="D168" s="17">
        <v>4.8431899999999999</v>
      </c>
      <c r="E168" s="15">
        <v>1.28E-6</v>
      </c>
      <c r="F168" s="40" t="s">
        <v>251</v>
      </c>
    </row>
    <row r="169" spans="1:6" x14ac:dyDescent="0.35">
      <c r="A169" s="12" t="s">
        <v>236</v>
      </c>
      <c r="B169" s="12" t="s">
        <v>237</v>
      </c>
      <c r="C169" s="12" t="s">
        <v>59</v>
      </c>
      <c r="D169" s="17">
        <v>4.8362600000000002</v>
      </c>
      <c r="E169" s="15">
        <v>1.3200000000000001E-6</v>
      </c>
      <c r="F169" s="40" t="s">
        <v>251</v>
      </c>
    </row>
    <row r="170" spans="1:6" x14ac:dyDescent="0.35">
      <c r="A170" s="12" t="s">
        <v>238</v>
      </c>
      <c r="B170" s="12" t="s">
        <v>239</v>
      </c>
      <c r="C170" s="12" t="s">
        <v>42</v>
      </c>
      <c r="D170" s="17">
        <v>5.0769900000000003</v>
      </c>
      <c r="E170" s="15">
        <v>3.8299999999999998E-7</v>
      </c>
      <c r="F170" s="40" t="s">
        <v>252</v>
      </c>
    </row>
    <row r="171" spans="1:6" x14ac:dyDescent="0.35">
      <c r="A171" s="12" t="s">
        <v>238</v>
      </c>
      <c r="B171" s="12" t="s">
        <v>239</v>
      </c>
      <c r="C171" s="12" t="s">
        <v>39</v>
      </c>
      <c r="D171" s="17">
        <v>4.8960999999999997</v>
      </c>
      <c r="E171" s="15">
        <v>9.78E-7</v>
      </c>
      <c r="F171" s="40" t="s">
        <v>252</v>
      </c>
    </row>
    <row r="172" spans="1:6" x14ac:dyDescent="0.35">
      <c r="A172" s="12" t="s">
        <v>240</v>
      </c>
      <c r="B172" s="12" t="s">
        <v>241</v>
      </c>
      <c r="C172" s="12" t="s">
        <v>81</v>
      </c>
      <c r="D172" s="17">
        <v>4.9509999999999996</v>
      </c>
      <c r="E172" s="15">
        <v>7.3799999999999996E-7</v>
      </c>
      <c r="F172" s="40" t="s">
        <v>252</v>
      </c>
    </row>
    <row r="173" spans="1:6" x14ac:dyDescent="0.35">
      <c r="A173" s="12" t="s">
        <v>242</v>
      </c>
      <c r="B173" s="12" t="s">
        <v>241</v>
      </c>
      <c r="C173" s="12" t="s">
        <v>59</v>
      </c>
      <c r="D173" s="17">
        <v>5.1100000000000003</v>
      </c>
      <c r="E173" s="15">
        <v>3.2099999999999998E-7</v>
      </c>
      <c r="F173" s="40" t="s">
        <v>252</v>
      </c>
    </row>
    <row r="174" spans="1:6" x14ac:dyDescent="0.35">
      <c r="A174" s="12" t="s">
        <v>243</v>
      </c>
      <c r="B174" s="12" t="s">
        <v>244</v>
      </c>
      <c r="C174" s="12" t="s">
        <v>10</v>
      </c>
      <c r="D174" s="17">
        <v>5.4939</v>
      </c>
      <c r="E174" s="15">
        <v>3.9300000000000001E-8</v>
      </c>
      <c r="F174" s="40" t="s">
        <v>252</v>
      </c>
    </row>
    <row r="175" spans="1:6" x14ac:dyDescent="0.35">
      <c r="A175" s="12" t="s">
        <v>243</v>
      </c>
      <c r="B175" s="12" t="s">
        <v>244</v>
      </c>
      <c r="C175" s="12" t="s">
        <v>36</v>
      </c>
      <c r="D175" s="17">
        <v>5.0590999999999999</v>
      </c>
      <c r="E175" s="15">
        <v>4.2100000000000002E-7</v>
      </c>
      <c r="F175" s="40" t="s">
        <v>252</v>
      </c>
    </row>
    <row r="176" spans="1:6" x14ac:dyDescent="0.35">
      <c r="A176" s="12" t="s">
        <v>245</v>
      </c>
      <c r="B176" s="12" t="s">
        <v>246</v>
      </c>
      <c r="C176" s="12" t="s">
        <v>19</v>
      </c>
      <c r="D176" s="17">
        <v>5.2401</v>
      </c>
      <c r="E176" s="15">
        <v>1.61E-7</v>
      </c>
      <c r="F176" s="40" t="s">
        <v>252</v>
      </c>
    </row>
    <row r="177" spans="1:6" x14ac:dyDescent="0.35">
      <c r="A177" s="12" t="s">
        <v>247</v>
      </c>
      <c r="B177" s="12" t="s">
        <v>246</v>
      </c>
      <c r="C177" s="12" t="s">
        <v>50</v>
      </c>
      <c r="D177" s="17">
        <v>-5.5752730000000001</v>
      </c>
      <c r="E177" s="15">
        <v>2.4699999999999999E-8</v>
      </c>
      <c r="F177" s="40" t="s">
        <v>252</v>
      </c>
    </row>
    <row r="178" spans="1:6" x14ac:dyDescent="0.35">
      <c r="A178" s="13" t="s">
        <v>248</v>
      </c>
      <c r="B178" s="13" t="s">
        <v>249</v>
      </c>
      <c r="C178" s="13" t="s">
        <v>10</v>
      </c>
      <c r="D178" s="18">
        <v>5.7290999999999999</v>
      </c>
      <c r="E178" s="16">
        <v>1.0099999999999999E-8</v>
      </c>
      <c r="F178" s="42" t="s">
        <v>252</v>
      </c>
    </row>
    <row r="179" spans="1:6" x14ac:dyDescent="0.35">
      <c r="A179" s="63" t="s">
        <v>528</v>
      </c>
      <c r="B179" s="63"/>
      <c r="C179" s="63"/>
      <c r="D179" s="63"/>
      <c r="E179" s="63"/>
      <c r="F179" s="63"/>
    </row>
    <row r="180" spans="1:6" x14ac:dyDescent="0.35">
      <c r="A180" s="64"/>
      <c r="B180" s="64"/>
      <c r="C180" s="64"/>
      <c r="D180" s="64"/>
      <c r="E180" s="64"/>
      <c r="F180" s="64"/>
    </row>
    <row r="181" spans="1:6" x14ac:dyDescent="0.35">
      <c r="A181" s="64"/>
      <c r="B181" s="64"/>
      <c r="C181" s="64"/>
      <c r="D181" s="64"/>
      <c r="E181" s="64"/>
      <c r="F181" s="64"/>
    </row>
  </sheetData>
  <autoFilter ref="A2:F179" xr:uid="{F6C98B2F-1326-4509-A266-11909A38B1DC}"/>
  <mergeCells count="1">
    <mergeCell ref="A179:F18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7D72-A2EE-4AF2-9B0A-C995F75A422C}">
  <dimension ref="A1:M184"/>
  <sheetViews>
    <sheetView showGridLines="0" topLeftCell="A171" zoomScale="80" zoomScaleNormal="80" workbookViewId="0">
      <selection activeCell="B187" sqref="B187"/>
    </sheetView>
  </sheetViews>
  <sheetFormatPr defaultRowHeight="14.5" x14ac:dyDescent="0.35"/>
  <cols>
    <col min="1" max="1" width="26.36328125" customWidth="1"/>
    <col min="2" max="2" width="13.54296875" style="10" customWidth="1"/>
    <col min="3" max="3" width="27.90625" customWidth="1"/>
    <col min="4" max="4" width="13.26953125" style="11" customWidth="1"/>
    <col min="5" max="5" width="12.90625" style="11" customWidth="1"/>
    <col min="6" max="6" width="12.54296875" style="11" customWidth="1"/>
    <col min="7" max="7" width="13.1796875" style="11" customWidth="1"/>
    <col min="8" max="8" width="17.08984375" style="11" customWidth="1"/>
  </cols>
  <sheetData>
    <row r="1" spans="1:9" x14ac:dyDescent="0.35">
      <c r="A1" s="14" t="s">
        <v>437</v>
      </c>
      <c r="B1" s="12"/>
      <c r="C1" s="12"/>
      <c r="D1" s="17"/>
      <c r="E1" s="17"/>
      <c r="F1" s="17"/>
      <c r="G1" s="17"/>
      <c r="H1" s="17"/>
      <c r="I1" s="12"/>
    </row>
    <row r="2" spans="1:9" x14ac:dyDescent="0.35">
      <c r="A2" s="3" t="s">
        <v>29</v>
      </c>
      <c r="B2" s="3" t="s">
        <v>30</v>
      </c>
      <c r="C2" s="3" t="s">
        <v>1</v>
      </c>
      <c r="D2" s="23" t="s">
        <v>529</v>
      </c>
      <c r="E2" s="23" t="s">
        <v>530</v>
      </c>
      <c r="F2" s="23" t="s">
        <v>531</v>
      </c>
      <c r="G2" s="23" t="s">
        <v>532</v>
      </c>
      <c r="H2" s="23" t="s">
        <v>533</v>
      </c>
      <c r="I2" s="3" t="s">
        <v>250</v>
      </c>
    </row>
    <row r="3" spans="1:9" x14ac:dyDescent="0.35">
      <c r="A3" s="12" t="s">
        <v>33</v>
      </c>
      <c r="B3" s="12" t="s">
        <v>34</v>
      </c>
      <c r="C3" s="12" t="s">
        <v>35</v>
      </c>
      <c r="D3" s="17">
        <v>0</v>
      </c>
      <c r="E3" s="17">
        <v>1E-3</v>
      </c>
      <c r="F3" s="17">
        <v>0</v>
      </c>
      <c r="G3" s="17">
        <v>6.0000000000000001E-3</v>
      </c>
      <c r="H3" s="17">
        <v>0.99299999999999999</v>
      </c>
      <c r="I3" s="12" t="s">
        <v>251</v>
      </c>
    </row>
    <row r="4" spans="1:9" x14ac:dyDescent="0.35">
      <c r="A4" s="12" t="s">
        <v>33</v>
      </c>
      <c r="B4" s="12" t="s">
        <v>34</v>
      </c>
      <c r="C4" s="12" t="s">
        <v>36</v>
      </c>
      <c r="D4" s="17">
        <v>0</v>
      </c>
      <c r="E4" s="17">
        <v>1E-3</v>
      </c>
      <c r="F4" s="17">
        <v>0</v>
      </c>
      <c r="G4" s="17">
        <v>6.0000000000000001E-3</v>
      </c>
      <c r="H4" s="17">
        <v>0.99299999999999999</v>
      </c>
      <c r="I4" s="12" t="s">
        <v>251</v>
      </c>
    </row>
    <row r="5" spans="1:9" x14ac:dyDescent="0.35">
      <c r="A5" s="12" t="s">
        <v>37</v>
      </c>
      <c r="B5" s="12" t="s">
        <v>38</v>
      </c>
      <c r="C5" s="12" t="s">
        <v>39</v>
      </c>
      <c r="D5" s="17">
        <v>0</v>
      </c>
      <c r="E5" s="17">
        <v>1E-3</v>
      </c>
      <c r="F5" s="17">
        <v>0</v>
      </c>
      <c r="G5" s="17">
        <v>4.0000000000000001E-3</v>
      </c>
      <c r="H5" s="17">
        <v>0.995</v>
      </c>
      <c r="I5" s="12" t="s">
        <v>251</v>
      </c>
    </row>
    <row r="6" spans="1:9" x14ac:dyDescent="0.35">
      <c r="A6" s="12" t="s">
        <v>37</v>
      </c>
      <c r="B6" s="12" t="s">
        <v>38</v>
      </c>
      <c r="C6" s="12" t="s">
        <v>35</v>
      </c>
      <c r="D6" s="17">
        <v>1.2E-2</v>
      </c>
      <c r="E6" s="17">
        <v>1E-3</v>
      </c>
      <c r="F6" s="17">
        <v>8.7999999999999995E-2</v>
      </c>
      <c r="G6" s="17">
        <v>8.0000000000000002E-3</v>
      </c>
      <c r="H6" s="17">
        <v>0.89100000000000001</v>
      </c>
      <c r="I6" s="12" t="s">
        <v>251</v>
      </c>
    </row>
    <row r="7" spans="1:9" x14ac:dyDescent="0.35">
      <c r="A7" s="12" t="s">
        <v>40</v>
      </c>
      <c r="B7" s="12" t="s">
        <v>41</v>
      </c>
      <c r="C7" s="12" t="s">
        <v>42</v>
      </c>
      <c r="D7" s="17">
        <v>6.7000000000000004E-2</v>
      </c>
      <c r="E7" s="17">
        <v>6.0000000000000001E-3</v>
      </c>
      <c r="F7" s="17">
        <v>0.25700000000000001</v>
      </c>
      <c r="G7" s="17">
        <v>2.3E-2</v>
      </c>
      <c r="H7" s="17">
        <v>0.64700000000000002</v>
      </c>
      <c r="I7" s="12" t="s">
        <v>252</v>
      </c>
    </row>
    <row r="8" spans="1:9" x14ac:dyDescent="0.35">
      <c r="A8" s="12" t="s">
        <v>43</v>
      </c>
      <c r="B8" s="12" t="s">
        <v>44</v>
      </c>
      <c r="C8" s="12" t="s">
        <v>45</v>
      </c>
      <c r="D8" s="17">
        <v>0</v>
      </c>
      <c r="E8" s="17">
        <v>0</v>
      </c>
      <c r="F8" s="17">
        <v>0.28399999999999997</v>
      </c>
      <c r="G8" s="17">
        <v>3.5999999999999997E-2</v>
      </c>
      <c r="H8" s="17">
        <v>0.68100000000000005</v>
      </c>
      <c r="I8" s="12" t="s">
        <v>252</v>
      </c>
    </row>
    <row r="9" spans="1:9" x14ac:dyDescent="0.35">
      <c r="A9" s="12" t="s">
        <v>43</v>
      </c>
      <c r="B9" s="12" t="s">
        <v>44</v>
      </c>
      <c r="C9" s="12" t="s">
        <v>46</v>
      </c>
      <c r="D9" s="17">
        <v>0</v>
      </c>
      <c r="E9" s="17">
        <v>0</v>
      </c>
      <c r="F9" s="17">
        <v>1.7999999999999999E-2</v>
      </c>
      <c r="G9" s="17">
        <v>1.4E-2</v>
      </c>
      <c r="H9" s="17">
        <v>0.96799999999999997</v>
      </c>
      <c r="I9" s="12" t="s">
        <v>251</v>
      </c>
    </row>
    <row r="10" spans="1:9" x14ac:dyDescent="0.35">
      <c r="A10" s="12" t="s">
        <v>43</v>
      </c>
      <c r="B10" s="12" t="s">
        <v>44</v>
      </c>
      <c r="C10" s="12" t="s">
        <v>35</v>
      </c>
      <c r="D10" s="17">
        <v>0</v>
      </c>
      <c r="E10" s="17">
        <v>0</v>
      </c>
      <c r="F10" s="17">
        <v>0</v>
      </c>
      <c r="G10" s="17">
        <v>7.0000000000000001E-3</v>
      </c>
      <c r="H10" s="17">
        <v>0.99299999999999999</v>
      </c>
      <c r="I10" s="12" t="s">
        <v>251</v>
      </c>
    </row>
    <row r="11" spans="1:9" x14ac:dyDescent="0.35">
      <c r="A11" s="12" t="s">
        <v>47</v>
      </c>
      <c r="B11" s="12" t="s">
        <v>48</v>
      </c>
      <c r="C11" s="12" t="s">
        <v>49</v>
      </c>
      <c r="D11" s="17">
        <v>0</v>
      </c>
      <c r="E11" s="17">
        <v>0</v>
      </c>
      <c r="F11" s="17">
        <v>0</v>
      </c>
      <c r="G11" s="17">
        <v>0.01</v>
      </c>
      <c r="H11" s="17">
        <v>0.99</v>
      </c>
      <c r="I11" s="12" t="s">
        <v>251</v>
      </c>
    </row>
    <row r="12" spans="1:9" x14ac:dyDescent="0.35">
      <c r="A12" s="12" t="s">
        <v>47</v>
      </c>
      <c r="B12" s="12" t="s">
        <v>48</v>
      </c>
      <c r="C12" s="12" t="s">
        <v>10</v>
      </c>
      <c r="D12" s="17">
        <v>0</v>
      </c>
      <c r="E12" s="17">
        <v>0</v>
      </c>
      <c r="F12" s="17">
        <v>0</v>
      </c>
      <c r="G12" s="17">
        <v>6.0000000000000001E-3</v>
      </c>
      <c r="H12" s="17">
        <v>0.99399999999999999</v>
      </c>
      <c r="I12" s="12" t="s">
        <v>251</v>
      </c>
    </row>
    <row r="13" spans="1:9" x14ac:dyDescent="0.35">
      <c r="A13" s="12" t="s">
        <v>47</v>
      </c>
      <c r="B13" s="12" t="s">
        <v>48</v>
      </c>
      <c r="C13" s="12" t="s">
        <v>50</v>
      </c>
      <c r="D13" s="17">
        <v>0</v>
      </c>
      <c r="E13" s="17">
        <v>0</v>
      </c>
      <c r="F13" s="17">
        <v>0</v>
      </c>
      <c r="G13" s="17">
        <v>7.0000000000000001E-3</v>
      </c>
      <c r="H13" s="17">
        <v>0.99299999999999999</v>
      </c>
      <c r="I13" s="12" t="s">
        <v>251</v>
      </c>
    </row>
    <row r="14" spans="1:9" x14ac:dyDescent="0.35">
      <c r="A14" s="12" t="s">
        <v>51</v>
      </c>
      <c r="B14" s="12" t="s">
        <v>52</v>
      </c>
      <c r="C14" s="12" t="s">
        <v>39</v>
      </c>
      <c r="D14" s="17">
        <v>4.0000000000000001E-3</v>
      </c>
      <c r="E14" s="17">
        <v>7.0000000000000001E-3</v>
      </c>
      <c r="F14" s="17">
        <v>1.2E-2</v>
      </c>
      <c r="G14" s="17">
        <v>1.7999999999999999E-2</v>
      </c>
      <c r="H14" s="17">
        <v>0.95899999999999996</v>
      </c>
      <c r="I14" s="12" t="s">
        <v>251</v>
      </c>
    </row>
    <row r="15" spans="1:9" x14ac:dyDescent="0.35">
      <c r="A15" s="12" t="s">
        <v>53</v>
      </c>
      <c r="B15" s="12" t="s">
        <v>54</v>
      </c>
      <c r="C15" s="12" t="s">
        <v>19</v>
      </c>
      <c r="D15" s="17">
        <v>0</v>
      </c>
      <c r="E15" s="17">
        <v>8.0000000000000002E-3</v>
      </c>
      <c r="F15" s="17">
        <v>0</v>
      </c>
      <c r="G15" s="17">
        <v>2.1000000000000001E-2</v>
      </c>
      <c r="H15" s="17">
        <v>0.97099999999999997</v>
      </c>
      <c r="I15" s="12" t="s">
        <v>251</v>
      </c>
    </row>
    <row r="16" spans="1:9" x14ac:dyDescent="0.35">
      <c r="A16" s="12" t="s">
        <v>53</v>
      </c>
      <c r="B16" s="12" t="s">
        <v>54</v>
      </c>
      <c r="C16" s="12" t="s">
        <v>19</v>
      </c>
      <c r="D16" s="17">
        <v>0</v>
      </c>
      <c r="E16" s="17">
        <v>7.0000000000000001E-3</v>
      </c>
      <c r="F16" s="17">
        <v>0</v>
      </c>
      <c r="G16" s="17">
        <v>0.02</v>
      </c>
      <c r="H16" s="17">
        <v>0.97299999999999998</v>
      </c>
      <c r="I16" s="12" t="s">
        <v>251</v>
      </c>
    </row>
    <row r="17" spans="1:9" x14ac:dyDescent="0.35">
      <c r="A17" s="12" t="s">
        <v>53</v>
      </c>
      <c r="B17" s="12" t="s">
        <v>54</v>
      </c>
      <c r="C17" s="12" t="s">
        <v>19</v>
      </c>
      <c r="D17" s="17">
        <v>0</v>
      </c>
      <c r="E17" s="17">
        <v>7.0000000000000001E-3</v>
      </c>
      <c r="F17" s="17">
        <v>0</v>
      </c>
      <c r="G17" s="17">
        <v>1.9E-2</v>
      </c>
      <c r="H17" s="17">
        <v>0.97299999999999998</v>
      </c>
      <c r="I17" s="12" t="s">
        <v>251</v>
      </c>
    </row>
    <row r="18" spans="1:9" x14ac:dyDescent="0.35">
      <c r="A18" s="12" t="s">
        <v>55</v>
      </c>
      <c r="B18" s="12" t="s">
        <v>56</v>
      </c>
      <c r="C18" s="12" t="s">
        <v>19</v>
      </c>
      <c r="D18" s="17">
        <v>0</v>
      </c>
      <c r="E18" s="17">
        <v>0.151</v>
      </c>
      <c r="F18" s="17">
        <v>0</v>
      </c>
      <c r="G18" s="17">
        <v>0.42</v>
      </c>
      <c r="H18" s="17">
        <v>0.42899999999999999</v>
      </c>
      <c r="I18" s="12" t="s">
        <v>252</v>
      </c>
    </row>
    <row r="19" spans="1:9" x14ac:dyDescent="0.35">
      <c r="A19" s="12" t="s">
        <v>57</v>
      </c>
      <c r="B19" s="12" t="s">
        <v>58</v>
      </c>
      <c r="C19" s="12" t="s">
        <v>59</v>
      </c>
      <c r="D19" s="17">
        <v>0</v>
      </c>
      <c r="E19" s="17">
        <v>1E-3</v>
      </c>
      <c r="F19" s="17">
        <v>0</v>
      </c>
      <c r="G19" s="17">
        <v>1.0999999999999999E-2</v>
      </c>
      <c r="H19" s="17">
        <v>0.98799999999999999</v>
      </c>
      <c r="I19" s="12" t="s">
        <v>251</v>
      </c>
    </row>
    <row r="20" spans="1:9" x14ac:dyDescent="0.35">
      <c r="A20" s="12" t="s">
        <v>57</v>
      </c>
      <c r="B20" s="12" t="s">
        <v>58</v>
      </c>
      <c r="C20" s="12" t="s">
        <v>19</v>
      </c>
      <c r="D20" s="17">
        <v>0</v>
      </c>
      <c r="E20" s="17">
        <v>1E-3</v>
      </c>
      <c r="F20" s="17">
        <v>0</v>
      </c>
      <c r="G20" s="17">
        <v>0.01</v>
      </c>
      <c r="H20" s="17">
        <v>0.98899999999999999</v>
      </c>
      <c r="I20" s="12" t="s">
        <v>251</v>
      </c>
    </row>
    <row r="21" spans="1:9" x14ac:dyDescent="0.35">
      <c r="A21" s="12" t="s">
        <v>57</v>
      </c>
      <c r="B21" s="12" t="s">
        <v>58</v>
      </c>
      <c r="C21" s="12" t="s">
        <v>19</v>
      </c>
      <c r="D21" s="17">
        <v>0</v>
      </c>
      <c r="E21" s="17">
        <v>1E-3</v>
      </c>
      <c r="F21" s="17">
        <v>0</v>
      </c>
      <c r="G21" s="17">
        <v>0.01</v>
      </c>
      <c r="H21" s="17">
        <v>0.98899999999999999</v>
      </c>
      <c r="I21" s="12" t="s">
        <v>251</v>
      </c>
    </row>
    <row r="22" spans="1:9" x14ac:dyDescent="0.35">
      <c r="A22" s="12" t="s">
        <v>60</v>
      </c>
      <c r="B22" s="12" t="s">
        <v>61</v>
      </c>
      <c r="C22" s="12" t="s">
        <v>59</v>
      </c>
      <c r="D22" s="17">
        <v>1E-3</v>
      </c>
      <c r="E22" s="17">
        <v>0</v>
      </c>
      <c r="F22" s="17">
        <v>5.6000000000000001E-2</v>
      </c>
      <c r="G22" s="17">
        <v>2.7E-2</v>
      </c>
      <c r="H22" s="17">
        <v>0.91600000000000004</v>
      </c>
      <c r="I22" s="12" t="s">
        <v>251</v>
      </c>
    </row>
    <row r="23" spans="1:9" x14ac:dyDescent="0.35">
      <c r="A23" s="12" t="s">
        <v>60</v>
      </c>
      <c r="B23" s="12" t="s">
        <v>61</v>
      </c>
      <c r="C23" s="12" t="s">
        <v>19</v>
      </c>
      <c r="D23" s="17">
        <v>0</v>
      </c>
      <c r="E23" s="17">
        <v>1E-3</v>
      </c>
      <c r="F23" s="17">
        <v>7.0000000000000001E-3</v>
      </c>
      <c r="G23" s="17">
        <v>0.104</v>
      </c>
      <c r="H23" s="17">
        <v>0.88800000000000001</v>
      </c>
      <c r="I23" s="12" t="s">
        <v>251</v>
      </c>
    </row>
    <row r="24" spans="1:9" x14ac:dyDescent="0.35">
      <c r="A24" s="12" t="s">
        <v>62</v>
      </c>
      <c r="B24" s="12" t="s">
        <v>63</v>
      </c>
      <c r="C24" s="12" t="s">
        <v>36</v>
      </c>
      <c r="D24" s="17">
        <v>6.2E-2</v>
      </c>
      <c r="E24" s="17">
        <v>2.3E-2</v>
      </c>
      <c r="F24" s="17">
        <v>0.16800000000000001</v>
      </c>
      <c r="G24" s="17">
        <v>6.0999999999999999E-2</v>
      </c>
      <c r="H24" s="17">
        <v>0.68600000000000005</v>
      </c>
      <c r="I24" s="12" t="s">
        <v>252</v>
      </c>
    </row>
    <row r="25" spans="1:9" x14ac:dyDescent="0.35">
      <c r="A25" s="12" t="s">
        <v>64</v>
      </c>
      <c r="B25" s="12" t="s">
        <v>65</v>
      </c>
      <c r="C25" s="12" t="s">
        <v>14</v>
      </c>
      <c r="D25" s="17">
        <v>7.0999999999999994E-2</v>
      </c>
      <c r="E25" s="17">
        <v>1.4999999999999999E-2</v>
      </c>
      <c r="F25" s="17">
        <v>0.31900000000000001</v>
      </c>
      <c r="G25" s="17">
        <v>6.8000000000000005E-2</v>
      </c>
      <c r="H25" s="17">
        <v>0.52600000000000002</v>
      </c>
      <c r="I25" s="12" t="s">
        <v>252</v>
      </c>
    </row>
    <row r="26" spans="1:9" x14ac:dyDescent="0.35">
      <c r="A26" s="12" t="s">
        <v>66</v>
      </c>
      <c r="B26" s="12" t="s">
        <v>67</v>
      </c>
      <c r="C26" s="12" t="s">
        <v>59</v>
      </c>
      <c r="D26" s="17">
        <v>0</v>
      </c>
      <c r="E26" s="17">
        <v>8.6999999999999994E-2</v>
      </c>
      <c r="F26" s="17">
        <v>2E-3</v>
      </c>
      <c r="G26" s="17">
        <v>0.60099999999999998</v>
      </c>
      <c r="H26" s="17">
        <v>0.31</v>
      </c>
      <c r="I26" s="12" t="s">
        <v>252</v>
      </c>
    </row>
    <row r="27" spans="1:9" x14ac:dyDescent="0.35">
      <c r="A27" s="12" t="s">
        <v>68</v>
      </c>
      <c r="B27" s="12" t="s">
        <v>69</v>
      </c>
      <c r="C27" s="12" t="s">
        <v>50</v>
      </c>
      <c r="D27" s="17">
        <v>0</v>
      </c>
      <c r="E27" s="17">
        <v>1E-3</v>
      </c>
      <c r="F27" s="17">
        <v>0</v>
      </c>
      <c r="G27" s="17">
        <v>7.3999999999999996E-2</v>
      </c>
      <c r="H27" s="17">
        <v>0.92500000000000004</v>
      </c>
      <c r="I27" s="12" t="s">
        <v>251</v>
      </c>
    </row>
    <row r="28" spans="1:9" x14ac:dyDescent="0.35">
      <c r="A28" s="12" t="s">
        <v>70</v>
      </c>
      <c r="B28" s="12" t="s">
        <v>71</v>
      </c>
      <c r="C28" s="12" t="s">
        <v>39</v>
      </c>
      <c r="D28" s="17">
        <v>3.0000000000000001E-3</v>
      </c>
      <c r="E28" s="17">
        <v>1E-3</v>
      </c>
      <c r="F28" s="17">
        <v>0.29099999999999998</v>
      </c>
      <c r="G28" s="17">
        <v>9.0999999999999998E-2</v>
      </c>
      <c r="H28" s="17">
        <v>0.61499999999999999</v>
      </c>
      <c r="I28" s="12" t="s">
        <v>252</v>
      </c>
    </row>
    <row r="29" spans="1:9" x14ac:dyDescent="0.35">
      <c r="A29" s="12" t="s">
        <v>72</v>
      </c>
      <c r="B29" s="12" t="s">
        <v>73</v>
      </c>
      <c r="C29" s="12" t="s">
        <v>49</v>
      </c>
      <c r="D29" s="17">
        <v>5.0000000000000001E-3</v>
      </c>
      <c r="E29" s="17">
        <v>0</v>
      </c>
      <c r="F29" s="17">
        <v>0.56100000000000005</v>
      </c>
      <c r="G29" s="17">
        <v>5.5E-2</v>
      </c>
      <c r="H29" s="17">
        <v>0.378</v>
      </c>
      <c r="I29" s="12" t="s">
        <v>252</v>
      </c>
    </row>
    <row r="30" spans="1:9" x14ac:dyDescent="0.35">
      <c r="A30" s="12" t="s">
        <v>74</v>
      </c>
      <c r="B30" s="12" t="s">
        <v>75</v>
      </c>
      <c r="C30" s="12" t="s">
        <v>6</v>
      </c>
      <c r="D30" s="17">
        <v>4.0000000000000001E-3</v>
      </c>
      <c r="E30" s="17">
        <v>1E-3</v>
      </c>
      <c r="F30" s="17">
        <v>0.47599999999999998</v>
      </c>
      <c r="G30" s="17">
        <v>7.0000000000000007E-2</v>
      </c>
      <c r="H30" s="17">
        <v>0.45</v>
      </c>
      <c r="I30" s="12" t="s">
        <v>252</v>
      </c>
    </row>
    <row r="31" spans="1:9" x14ac:dyDescent="0.35">
      <c r="A31" s="12" t="s">
        <v>74</v>
      </c>
      <c r="B31" s="12" t="s">
        <v>75</v>
      </c>
      <c r="C31" s="12" t="s">
        <v>76</v>
      </c>
      <c r="D31" s="17">
        <v>3.0000000000000001E-3</v>
      </c>
      <c r="E31" s="17">
        <v>1E-3</v>
      </c>
      <c r="F31" s="17">
        <v>0.39900000000000002</v>
      </c>
      <c r="G31" s="17">
        <v>0.10100000000000001</v>
      </c>
      <c r="H31" s="17">
        <v>0.496</v>
      </c>
      <c r="I31" s="12" t="s">
        <v>252</v>
      </c>
    </row>
    <row r="32" spans="1:9" x14ac:dyDescent="0.35">
      <c r="A32" s="12" t="s">
        <v>74</v>
      </c>
      <c r="B32" s="12" t="s">
        <v>75</v>
      </c>
      <c r="C32" s="12" t="s">
        <v>45</v>
      </c>
      <c r="D32" s="17">
        <v>3.0000000000000001E-3</v>
      </c>
      <c r="E32" s="17">
        <v>1E-3</v>
      </c>
      <c r="F32" s="17">
        <v>0.38800000000000001</v>
      </c>
      <c r="G32" s="17">
        <v>8.5999999999999993E-2</v>
      </c>
      <c r="H32" s="17">
        <v>0.52100000000000002</v>
      </c>
      <c r="I32" s="12" t="s">
        <v>252</v>
      </c>
    </row>
    <row r="33" spans="1:9" x14ac:dyDescent="0.35">
      <c r="A33" s="12" t="s">
        <v>74</v>
      </c>
      <c r="B33" s="12" t="s">
        <v>75</v>
      </c>
      <c r="C33" s="12" t="s">
        <v>11</v>
      </c>
      <c r="D33" s="17">
        <v>3.0000000000000001E-3</v>
      </c>
      <c r="E33" s="17">
        <v>1E-3</v>
      </c>
      <c r="F33" s="17">
        <v>0.34</v>
      </c>
      <c r="G33" s="17">
        <v>0.113</v>
      </c>
      <c r="H33" s="17">
        <v>0.54300000000000004</v>
      </c>
      <c r="I33" s="12" t="s">
        <v>252</v>
      </c>
    </row>
    <row r="34" spans="1:9" x14ac:dyDescent="0.35">
      <c r="A34" s="12" t="s">
        <v>74</v>
      </c>
      <c r="B34" s="12" t="s">
        <v>75</v>
      </c>
      <c r="C34" s="12" t="s">
        <v>14</v>
      </c>
      <c r="D34" s="17">
        <v>0</v>
      </c>
      <c r="E34" s="17">
        <v>0</v>
      </c>
      <c r="F34" s="17">
        <v>1.6E-2</v>
      </c>
      <c r="G34" s="17">
        <v>3.9E-2</v>
      </c>
      <c r="H34" s="17">
        <v>0.94399999999999995</v>
      </c>
      <c r="I34" s="12" t="s">
        <v>251</v>
      </c>
    </row>
    <row r="35" spans="1:9" x14ac:dyDescent="0.35">
      <c r="A35" s="12" t="s">
        <v>74</v>
      </c>
      <c r="B35" s="12" t="s">
        <v>75</v>
      </c>
      <c r="C35" s="12" t="s">
        <v>42</v>
      </c>
      <c r="D35" s="17">
        <v>1E-3</v>
      </c>
      <c r="E35" s="17">
        <v>1E-3</v>
      </c>
      <c r="F35" s="17">
        <v>7.1999999999999995E-2</v>
      </c>
      <c r="G35" s="17">
        <v>0.11899999999999999</v>
      </c>
      <c r="H35" s="17">
        <v>0.80800000000000005</v>
      </c>
      <c r="I35" s="12" t="s">
        <v>251</v>
      </c>
    </row>
    <row r="36" spans="1:9" x14ac:dyDescent="0.35">
      <c r="A36" s="12" t="s">
        <v>74</v>
      </c>
      <c r="B36" s="12" t="s">
        <v>75</v>
      </c>
      <c r="C36" s="12" t="s">
        <v>50</v>
      </c>
      <c r="D36" s="17">
        <v>0</v>
      </c>
      <c r="E36" s="17">
        <v>0</v>
      </c>
      <c r="F36" s="17">
        <v>0</v>
      </c>
      <c r="G36" s="17">
        <v>2.5999999999999999E-2</v>
      </c>
      <c r="H36" s="17">
        <v>0.97399999999999998</v>
      </c>
      <c r="I36" s="12" t="s">
        <v>251</v>
      </c>
    </row>
    <row r="37" spans="1:9" x14ac:dyDescent="0.35">
      <c r="A37" s="12" t="s">
        <v>77</v>
      </c>
      <c r="B37" s="12" t="s">
        <v>78</v>
      </c>
      <c r="C37" s="12" t="s">
        <v>50</v>
      </c>
      <c r="D37" s="17">
        <v>0</v>
      </c>
      <c r="E37" s="17">
        <v>0</v>
      </c>
      <c r="F37" s="17">
        <v>0</v>
      </c>
      <c r="G37" s="17">
        <v>0.11700000000000001</v>
      </c>
      <c r="H37" s="17">
        <v>0.88300000000000001</v>
      </c>
      <c r="I37" s="12" t="s">
        <v>251</v>
      </c>
    </row>
    <row r="38" spans="1:9" x14ac:dyDescent="0.35">
      <c r="A38" s="12" t="s">
        <v>79</v>
      </c>
      <c r="B38" s="12" t="s">
        <v>78</v>
      </c>
      <c r="C38" s="12" t="s">
        <v>80</v>
      </c>
      <c r="D38" s="17">
        <v>0</v>
      </c>
      <c r="E38" s="17">
        <v>0</v>
      </c>
      <c r="F38" s="17">
        <v>0</v>
      </c>
      <c r="G38" s="17">
        <v>8.5999999999999993E-2</v>
      </c>
      <c r="H38" s="17">
        <v>0.91400000000000003</v>
      </c>
      <c r="I38" s="12" t="s">
        <v>251</v>
      </c>
    </row>
    <row r="39" spans="1:9" x14ac:dyDescent="0.35">
      <c r="A39" s="12" t="s">
        <v>79</v>
      </c>
      <c r="B39" s="12" t="s">
        <v>78</v>
      </c>
      <c r="C39" s="12" t="s">
        <v>6</v>
      </c>
      <c r="D39" s="17">
        <v>0</v>
      </c>
      <c r="E39" s="17">
        <v>0</v>
      </c>
      <c r="F39" s="17">
        <v>4.0000000000000001E-3</v>
      </c>
      <c r="G39" s="17">
        <v>5.8000000000000003E-2</v>
      </c>
      <c r="H39" s="17">
        <v>0.93799999999999994</v>
      </c>
      <c r="I39" s="12" t="s">
        <v>251</v>
      </c>
    </row>
    <row r="40" spans="1:9" x14ac:dyDescent="0.35">
      <c r="A40" s="12" t="s">
        <v>79</v>
      </c>
      <c r="B40" s="12" t="s">
        <v>78</v>
      </c>
      <c r="C40" s="12" t="s">
        <v>76</v>
      </c>
      <c r="D40" s="17">
        <v>0</v>
      </c>
      <c r="E40" s="17">
        <v>0</v>
      </c>
      <c r="F40" s="17">
        <v>0</v>
      </c>
      <c r="G40" s="17">
        <v>5.6000000000000001E-2</v>
      </c>
      <c r="H40" s="17">
        <v>0.94399999999999995</v>
      </c>
      <c r="I40" s="12" t="s">
        <v>251</v>
      </c>
    </row>
    <row r="41" spans="1:9" x14ac:dyDescent="0.35">
      <c r="A41" s="12" t="s">
        <v>79</v>
      </c>
      <c r="B41" s="12" t="s">
        <v>78</v>
      </c>
      <c r="C41" s="12" t="s">
        <v>45</v>
      </c>
      <c r="D41" s="17">
        <v>0</v>
      </c>
      <c r="E41" s="17">
        <v>0</v>
      </c>
      <c r="F41" s="17">
        <v>0</v>
      </c>
      <c r="G41" s="17">
        <v>6.2E-2</v>
      </c>
      <c r="H41" s="17">
        <v>0.93799999999999994</v>
      </c>
      <c r="I41" s="12" t="s">
        <v>251</v>
      </c>
    </row>
    <row r="42" spans="1:9" x14ac:dyDescent="0.35">
      <c r="A42" s="12" t="s">
        <v>79</v>
      </c>
      <c r="B42" s="12" t="s">
        <v>78</v>
      </c>
      <c r="C42" s="12" t="s">
        <v>49</v>
      </c>
      <c r="D42" s="17">
        <v>0</v>
      </c>
      <c r="E42" s="17">
        <v>0</v>
      </c>
      <c r="F42" s="17">
        <v>0</v>
      </c>
      <c r="G42" s="17">
        <v>6.2E-2</v>
      </c>
      <c r="H42" s="17">
        <v>0.93799999999999994</v>
      </c>
      <c r="I42" s="12" t="s">
        <v>251</v>
      </c>
    </row>
    <row r="43" spans="1:9" x14ac:dyDescent="0.35">
      <c r="A43" s="12" t="s">
        <v>79</v>
      </c>
      <c r="B43" s="12" t="s">
        <v>78</v>
      </c>
      <c r="C43" s="12" t="s">
        <v>10</v>
      </c>
      <c r="D43" s="17">
        <v>0</v>
      </c>
      <c r="E43" s="17">
        <v>0</v>
      </c>
      <c r="F43" s="17">
        <v>0</v>
      </c>
      <c r="G43" s="17">
        <v>5.1999999999999998E-2</v>
      </c>
      <c r="H43" s="17">
        <v>0.94799999999999995</v>
      </c>
      <c r="I43" s="12" t="s">
        <v>251</v>
      </c>
    </row>
    <row r="44" spans="1:9" x14ac:dyDescent="0.35">
      <c r="A44" s="12" t="s">
        <v>79</v>
      </c>
      <c r="B44" s="12" t="s">
        <v>78</v>
      </c>
      <c r="C44" s="12" t="s">
        <v>11</v>
      </c>
      <c r="D44" s="17">
        <v>0</v>
      </c>
      <c r="E44" s="17">
        <v>0</v>
      </c>
      <c r="F44" s="17">
        <v>0</v>
      </c>
      <c r="G44" s="17">
        <v>7.0000000000000007E-2</v>
      </c>
      <c r="H44" s="17">
        <v>0.93</v>
      </c>
      <c r="I44" s="12" t="s">
        <v>251</v>
      </c>
    </row>
    <row r="45" spans="1:9" x14ac:dyDescent="0.35">
      <c r="A45" s="12" t="s">
        <v>79</v>
      </c>
      <c r="B45" s="12" t="s">
        <v>78</v>
      </c>
      <c r="C45" s="12" t="s">
        <v>81</v>
      </c>
      <c r="D45" s="17">
        <v>0</v>
      </c>
      <c r="E45" s="17">
        <v>0</v>
      </c>
      <c r="F45" s="17">
        <v>0</v>
      </c>
      <c r="G45" s="17">
        <v>8.5999999999999993E-2</v>
      </c>
      <c r="H45" s="17">
        <v>0.91400000000000003</v>
      </c>
      <c r="I45" s="12" t="s">
        <v>251</v>
      </c>
    </row>
    <row r="46" spans="1:9" x14ac:dyDescent="0.35">
      <c r="A46" s="12" t="s">
        <v>79</v>
      </c>
      <c r="B46" s="12" t="s">
        <v>78</v>
      </c>
      <c r="C46" s="12" t="s">
        <v>14</v>
      </c>
      <c r="D46" s="17">
        <v>0</v>
      </c>
      <c r="E46" s="17">
        <v>0</v>
      </c>
      <c r="F46" s="17">
        <v>0</v>
      </c>
      <c r="G46" s="17">
        <v>0.06</v>
      </c>
      <c r="H46" s="17">
        <v>0.94</v>
      </c>
      <c r="I46" s="12" t="s">
        <v>251</v>
      </c>
    </row>
    <row r="47" spans="1:9" x14ac:dyDescent="0.35">
      <c r="A47" s="12" t="s">
        <v>79</v>
      </c>
      <c r="B47" s="12" t="s">
        <v>78</v>
      </c>
      <c r="C47" s="12" t="s">
        <v>42</v>
      </c>
      <c r="D47" s="17">
        <v>0</v>
      </c>
      <c r="E47" s="17">
        <v>0</v>
      </c>
      <c r="F47" s="17">
        <v>0</v>
      </c>
      <c r="G47" s="17">
        <v>5.8999999999999997E-2</v>
      </c>
      <c r="H47" s="17">
        <v>0.94099999999999995</v>
      </c>
      <c r="I47" s="12" t="s">
        <v>251</v>
      </c>
    </row>
    <row r="48" spans="1:9" x14ac:dyDescent="0.35">
      <c r="A48" s="12" t="s">
        <v>79</v>
      </c>
      <c r="B48" s="12" t="s">
        <v>78</v>
      </c>
      <c r="C48" s="12" t="s">
        <v>46</v>
      </c>
      <c r="D48" s="17">
        <v>0</v>
      </c>
      <c r="E48" s="17">
        <v>0</v>
      </c>
      <c r="F48" s="17">
        <v>0</v>
      </c>
      <c r="G48" s="17">
        <v>5.3999999999999999E-2</v>
      </c>
      <c r="H48" s="17">
        <v>0.94599999999999995</v>
      </c>
      <c r="I48" s="12" t="s">
        <v>251</v>
      </c>
    </row>
    <row r="49" spans="1:9" x14ac:dyDescent="0.35">
      <c r="A49" s="12" t="s">
        <v>79</v>
      </c>
      <c r="B49" s="12" t="s">
        <v>78</v>
      </c>
      <c r="C49" s="12" t="s">
        <v>17</v>
      </c>
      <c r="D49" s="17">
        <v>0</v>
      </c>
      <c r="E49" s="17">
        <v>0</v>
      </c>
      <c r="F49" s="17">
        <v>8.9999999999999993E-3</v>
      </c>
      <c r="G49" s="17">
        <v>5.3999999999999999E-2</v>
      </c>
      <c r="H49" s="17">
        <v>0.93700000000000006</v>
      </c>
      <c r="I49" s="12" t="s">
        <v>251</v>
      </c>
    </row>
    <row r="50" spans="1:9" x14ac:dyDescent="0.35">
      <c r="A50" s="12" t="s">
        <v>79</v>
      </c>
      <c r="B50" s="12" t="s">
        <v>78</v>
      </c>
      <c r="C50" s="12" t="s">
        <v>82</v>
      </c>
      <c r="D50" s="17">
        <v>0</v>
      </c>
      <c r="E50" s="17">
        <v>0</v>
      </c>
      <c r="F50" s="17">
        <v>0</v>
      </c>
      <c r="G50" s="17">
        <v>0.05</v>
      </c>
      <c r="H50" s="17">
        <v>0.95</v>
      </c>
      <c r="I50" s="12" t="s">
        <v>251</v>
      </c>
    </row>
    <row r="51" spans="1:9" x14ac:dyDescent="0.35">
      <c r="A51" s="12" t="s">
        <v>79</v>
      </c>
      <c r="B51" s="12" t="s">
        <v>78</v>
      </c>
      <c r="C51" s="12" t="s">
        <v>39</v>
      </c>
      <c r="D51" s="17">
        <v>0</v>
      </c>
      <c r="E51" s="17">
        <v>0</v>
      </c>
      <c r="F51" s="17">
        <v>0</v>
      </c>
      <c r="G51" s="17">
        <v>7.9000000000000001E-2</v>
      </c>
      <c r="H51" s="17">
        <v>0.92</v>
      </c>
      <c r="I51" s="12" t="s">
        <v>251</v>
      </c>
    </row>
    <row r="52" spans="1:9" x14ac:dyDescent="0.35">
      <c r="A52" s="12" t="s">
        <v>79</v>
      </c>
      <c r="B52" s="12" t="s">
        <v>78</v>
      </c>
      <c r="C52" s="12" t="s">
        <v>35</v>
      </c>
      <c r="D52" s="17">
        <v>0</v>
      </c>
      <c r="E52" s="17">
        <v>0</v>
      </c>
      <c r="F52" s="17">
        <v>0</v>
      </c>
      <c r="G52" s="17">
        <v>4.8000000000000001E-2</v>
      </c>
      <c r="H52" s="17">
        <v>0.95199999999999996</v>
      </c>
      <c r="I52" s="12" t="s">
        <v>251</v>
      </c>
    </row>
    <row r="53" spans="1:9" x14ac:dyDescent="0.35">
      <c r="A53" s="12" t="s">
        <v>83</v>
      </c>
      <c r="B53" s="12" t="s">
        <v>84</v>
      </c>
      <c r="C53" s="12" t="s">
        <v>17</v>
      </c>
      <c r="D53" s="17">
        <v>0</v>
      </c>
      <c r="E53" s="17">
        <v>0</v>
      </c>
      <c r="F53" s="17">
        <v>0.39100000000000001</v>
      </c>
      <c r="G53" s="17">
        <v>3.6999999999999998E-2</v>
      </c>
      <c r="H53" s="17">
        <v>0.57199999999999995</v>
      </c>
      <c r="I53" s="12" t="s">
        <v>252</v>
      </c>
    </row>
    <row r="54" spans="1:9" x14ac:dyDescent="0.35">
      <c r="A54" s="12" t="s">
        <v>85</v>
      </c>
      <c r="B54" s="12" t="s">
        <v>86</v>
      </c>
      <c r="C54" s="12" t="s">
        <v>76</v>
      </c>
      <c r="D54" s="17">
        <v>0</v>
      </c>
      <c r="E54" s="17">
        <v>0</v>
      </c>
      <c r="F54" s="17">
        <v>0.63100000000000001</v>
      </c>
      <c r="G54" s="17">
        <v>5.2999999999999999E-2</v>
      </c>
      <c r="H54" s="17">
        <v>0.317</v>
      </c>
      <c r="I54" s="12" t="s">
        <v>252</v>
      </c>
    </row>
    <row r="55" spans="1:9" x14ac:dyDescent="0.35">
      <c r="A55" s="12" t="s">
        <v>85</v>
      </c>
      <c r="B55" s="12" t="s">
        <v>86</v>
      </c>
      <c r="C55" s="12" t="s">
        <v>49</v>
      </c>
      <c r="D55" s="17">
        <v>0</v>
      </c>
      <c r="E55" s="17">
        <v>0</v>
      </c>
      <c r="F55" s="17">
        <v>5.6000000000000001E-2</v>
      </c>
      <c r="G55" s="17">
        <v>5.0999999999999997E-2</v>
      </c>
      <c r="H55" s="17">
        <v>0.89300000000000002</v>
      </c>
      <c r="I55" s="12" t="s">
        <v>251</v>
      </c>
    </row>
    <row r="56" spans="1:9" x14ac:dyDescent="0.35">
      <c r="A56" s="12" t="s">
        <v>85</v>
      </c>
      <c r="B56" s="12" t="s">
        <v>86</v>
      </c>
      <c r="C56" s="12" t="s">
        <v>11</v>
      </c>
      <c r="D56" s="17">
        <v>0</v>
      </c>
      <c r="E56" s="17">
        <v>0</v>
      </c>
      <c r="F56" s="17">
        <v>9.0999999999999998E-2</v>
      </c>
      <c r="G56" s="17">
        <v>0.04</v>
      </c>
      <c r="H56" s="17">
        <v>0.87</v>
      </c>
      <c r="I56" s="12" t="s">
        <v>251</v>
      </c>
    </row>
    <row r="57" spans="1:9" x14ac:dyDescent="0.35">
      <c r="A57" s="12" t="s">
        <v>85</v>
      </c>
      <c r="B57" s="12" t="s">
        <v>86</v>
      </c>
      <c r="C57" s="12" t="s">
        <v>81</v>
      </c>
      <c r="D57" s="17">
        <v>0</v>
      </c>
      <c r="E57" s="17">
        <v>0</v>
      </c>
      <c r="F57" s="17">
        <v>0.114</v>
      </c>
      <c r="G57" s="17">
        <v>3.5000000000000003E-2</v>
      </c>
      <c r="H57" s="17">
        <v>0.85</v>
      </c>
      <c r="I57" s="12" t="s">
        <v>251</v>
      </c>
    </row>
    <row r="58" spans="1:9" x14ac:dyDescent="0.35">
      <c r="A58" s="12" t="s">
        <v>85</v>
      </c>
      <c r="B58" s="12" t="s">
        <v>86</v>
      </c>
      <c r="C58" s="12" t="s">
        <v>50</v>
      </c>
      <c r="D58" s="17">
        <v>0</v>
      </c>
      <c r="E58" s="17">
        <v>0</v>
      </c>
      <c r="F58" s="17">
        <v>3.5000000000000003E-2</v>
      </c>
      <c r="G58" s="17">
        <v>0.251</v>
      </c>
      <c r="H58" s="17">
        <v>0.71499999999999997</v>
      </c>
      <c r="I58" s="12" t="s">
        <v>252</v>
      </c>
    </row>
    <row r="59" spans="1:9" x14ac:dyDescent="0.35">
      <c r="A59" s="12" t="s">
        <v>87</v>
      </c>
      <c r="B59" s="12" t="s">
        <v>88</v>
      </c>
      <c r="C59" s="12" t="s">
        <v>59</v>
      </c>
      <c r="D59" s="17">
        <v>0.104</v>
      </c>
      <c r="E59" s="17">
        <v>3.6999999999999998E-2</v>
      </c>
      <c r="F59" s="17">
        <v>0.17</v>
      </c>
      <c r="G59" s="17">
        <v>0.06</v>
      </c>
      <c r="H59" s="17">
        <v>0.629</v>
      </c>
      <c r="I59" s="12" t="s">
        <v>252</v>
      </c>
    </row>
    <row r="60" spans="1:9" x14ac:dyDescent="0.35">
      <c r="A60" s="12" t="s">
        <v>89</v>
      </c>
      <c r="B60" s="12" t="s">
        <v>90</v>
      </c>
      <c r="C60" s="12" t="s">
        <v>39</v>
      </c>
      <c r="D60" s="17">
        <v>5.5E-2</v>
      </c>
      <c r="E60" s="17">
        <v>2.8000000000000001E-2</v>
      </c>
      <c r="F60" s="17">
        <v>0.09</v>
      </c>
      <c r="G60" s="17">
        <v>4.5999999999999999E-2</v>
      </c>
      <c r="H60" s="17">
        <v>0.78100000000000003</v>
      </c>
      <c r="I60" s="12" t="s">
        <v>252</v>
      </c>
    </row>
    <row r="61" spans="1:9" x14ac:dyDescent="0.35">
      <c r="A61" s="12" t="s">
        <v>91</v>
      </c>
      <c r="B61" s="12" t="s">
        <v>92</v>
      </c>
      <c r="C61" s="12" t="s">
        <v>49</v>
      </c>
      <c r="D61" s="17">
        <v>1E-3</v>
      </c>
      <c r="E61" s="17">
        <v>3.2000000000000001E-2</v>
      </c>
      <c r="F61" s="17">
        <v>1E-3</v>
      </c>
      <c r="G61" s="17">
        <v>5.0999999999999997E-2</v>
      </c>
      <c r="H61" s="17">
        <v>0.91500000000000004</v>
      </c>
      <c r="I61" s="12" t="s">
        <v>251</v>
      </c>
    </row>
    <row r="62" spans="1:9" x14ac:dyDescent="0.35">
      <c r="A62" s="36" t="s">
        <v>93</v>
      </c>
      <c r="B62" s="36" t="s">
        <v>94</v>
      </c>
      <c r="C62" s="36" t="s">
        <v>95</v>
      </c>
      <c r="D62" s="37">
        <v>0</v>
      </c>
      <c r="E62" s="37">
        <v>0</v>
      </c>
      <c r="F62" s="37">
        <v>0.309</v>
      </c>
      <c r="G62" s="37">
        <v>5.8999999999999997E-2</v>
      </c>
      <c r="H62" s="37">
        <v>0.63200000000000001</v>
      </c>
      <c r="I62" s="36" t="s">
        <v>252</v>
      </c>
    </row>
    <row r="63" spans="1:9" x14ac:dyDescent="0.35">
      <c r="A63" s="36" t="s">
        <v>96</v>
      </c>
      <c r="B63" s="36" t="s">
        <v>97</v>
      </c>
      <c r="C63" s="36" t="s">
        <v>95</v>
      </c>
      <c r="D63" s="37">
        <v>0</v>
      </c>
      <c r="E63" s="37">
        <v>0</v>
      </c>
      <c r="F63" s="37">
        <v>0</v>
      </c>
      <c r="G63" s="37">
        <v>0.56200000000000006</v>
      </c>
      <c r="H63" s="37">
        <v>0.438</v>
      </c>
      <c r="I63" s="36" t="s">
        <v>252</v>
      </c>
    </row>
    <row r="64" spans="1:9" x14ac:dyDescent="0.35">
      <c r="A64" s="36" t="s">
        <v>98</v>
      </c>
      <c r="B64" s="36" t="s">
        <v>97</v>
      </c>
      <c r="C64" s="36" t="s">
        <v>49</v>
      </c>
      <c r="D64" s="37">
        <v>0</v>
      </c>
      <c r="E64" s="37">
        <v>0</v>
      </c>
      <c r="F64" s="37">
        <v>0</v>
      </c>
      <c r="G64" s="37">
        <v>0.505</v>
      </c>
      <c r="H64" s="37">
        <v>0.495</v>
      </c>
      <c r="I64" s="36" t="s">
        <v>252</v>
      </c>
    </row>
    <row r="65" spans="1:9" x14ac:dyDescent="0.35">
      <c r="A65" s="36" t="s">
        <v>98</v>
      </c>
      <c r="B65" s="36" t="s">
        <v>97</v>
      </c>
      <c r="C65" s="36" t="s">
        <v>99</v>
      </c>
      <c r="D65" s="37">
        <v>0</v>
      </c>
      <c r="E65" s="37">
        <v>0</v>
      </c>
      <c r="F65" s="37">
        <v>0</v>
      </c>
      <c r="G65" s="37">
        <v>0.50600000000000001</v>
      </c>
      <c r="H65" s="37">
        <v>0.49399999999999999</v>
      </c>
      <c r="I65" s="36" t="s">
        <v>252</v>
      </c>
    </row>
    <row r="66" spans="1:9" x14ac:dyDescent="0.35">
      <c r="A66" s="36" t="s">
        <v>98</v>
      </c>
      <c r="B66" s="36" t="s">
        <v>97</v>
      </c>
      <c r="C66" s="36" t="s">
        <v>82</v>
      </c>
      <c r="D66" s="37">
        <v>0</v>
      </c>
      <c r="E66" s="37">
        <v>0</v>
      </c>
      <c r="F66" s="37">
        <v>0</v>
      </c>
      <c r="G66" s="37">
        <v>0.501</v>
      </c>
      <c r="H66" s="37">
        <v>0.499</v>
      </c>
      <c r="I66" s="36" t="s">
        <v>252</v>
      </c>
    </row>
    <row r="67" spans="1:9" x14ac:dyDescent="0.35">
      <c r="A67" s="36" t="s">
        <v>98</v>
      </c>
      <c r="B67" s="36" t="s">
        <v>97</v>
      </c>
      <c r="C67" s="36" t="s">
        <v>39</v>
      </c>
      <c r="D67" s="37">
        <v>0</v>
      </c>
      <c r="E67" s="37">
        <v>0</v>
      </c>
      <c r="F67" s="37">
        <v>0</v>
      </c>
      <c r="G67" s="37">
        <v>0.50700000000000001</v>
      </c>
      <c r="H67" s="37">
        <v>0.49199999999999999</v>
      </c>
      <c r="I67" s="36" t="s">
        <v>252</v>
      </c>
    </row>
    <row r="68" spans="1:9" x14ac:dyDescent="0.35">
      <c r="A68" s="36" t="s">
        <v>98</v>
      </c>
      <c r="B68" s="36" t="s">
        <v>97</v>
      </c>
      <c r="C68" s="36" t="s">
        <v>35</v>
      </c>
      <c r="D68" s="37">
        <v>0</v>
      </c>
      <c r="E68" s="37">
        <v>0</v>
      </c>
      <c r="F68" s="37">
        <v>0</v>
      </c>
      <c r="G68" s="37">
        <v>0.54300000000000004</v>
      </c>
      <c r="H68" s="37">
        <v>0.45700000000000002</v>
      </c>
      <c r="I68" s="36" t="s">
        <v>252</v>
      </c>
    </row>
    <row r="69" spans="1:9" x14ac:dyDescent="0.35">
      <c r="A69" s="36" t="s">
        <v>100</v>
      </c>
      <c r="B69" s="36" t="s">
        <v>101</v>
      </c>
      <c r="C69" s="36" t="s">
        <v>10</v>
      </c>
      <c r="D69" s="37">
        <v>0</v>
      </c>
      <c r="E69" s="37">
        <v>0</v>
      </c>
      <c r="F69" s="37">
        <v>0.40400000000000003</v>
      </c>
      <c r="G69" s="37">
        <v>0.29899999999999999</v>
      </c>
      <c r="H69" s="37">
        <v>0.29699999999999999</v>
      </c>
      <c r="I69" s="36" t="s">
        <v>252</v>
      </c>
    </row>
    <row r="70" spans="1:9" x14ac:dyDescent="0.35">
      <c r="A70" s="36" t="s">
        <v>102</v>
      </c>
      <c r="B70" s="36" t="s">
        <v>103</v>
      </c>
      <c r="C70" s="36" t="s">
        <v>49</v>
      </c>
      <c r="D70" s="37">
        <v>0</v>
      </c>
      <c r="E70" s="37">
        <v>0</v>
      </c>
      <c r="F70" s="37">
        <v>9.6000000000000002E-2</v>
      </c>
      <c r="G70" s="37">
        <v>0.32200000000000001</v>
      </c>
      <c r="H70" s="37">
        <v>0.58199999999999996</v>
      </c>
      <c r="I70" s="36" t="s">
        <v>252</v>
      </c>
    </row>
    <row r="71" spans="1:9" x14ac:dyDescent="0.35">
      <c r="A71" s="36" t="s">
        <v>102</v>
      </c>
      <c r="B71" s="36" t="s">
        <v>103</v>
      </c>
      <c r="C71" s="36" t="s">
        <v>10</v>
      </c>
      <c r="D71" s="37">
        <v>0</v>
      </c>
      <c r="E71" s="37">
        <v>1E-3</v>
      </c>
      <c r="F71" s="37">
        <v>0</v>
      </c>
      <c r="G71" s="37">
        <v>0.96199999999999997</v>
      </c>
      <c r="H71" s="37">
        <v>3.6999999999999998E-2</v>
      </c>
      <c r="I71" s="36" t="s">
        <v>252</v>
      </c>
    </row>
    <row r="72" spans="1:9" x14ac:dyDescent="0.35">
      <c r="A72" s="36" t="s">
        <v>102</v>
      </c>
      <c r="B72" s="36" t="s">
        <v>103</v>
      </c>
      <c r="C72" s="36" t="s">
        <v>81</v>
      </c>
      <c r="D72" s="37">
        <v>0</v>
      </c>
      <c r="E72" s="37">
        <v>0</v>
      </c>
      <c r="F72" s="37">
        <v>0.36599999999999999</v>
      </c>
      <c r="G72" s="37">
        <v>5.6000000000000001E-2</v>
      </c>
      <c r="H72" s="37">
        <v>0.57699999999999996</v>
      </c>
      <c r="I72" s="36" t="s">
        <v>252</v>
      </c>
    </row>
    <row r="73" spans="1:9" x14ac:dyDescent="0.35">
      <c r="A73" s="36" t="s">
        <v>102</v>
      </c>
      <c r="B73" s="36" t="s">
        <v>103</v>
      </c>
      <c r="C73" s="36" t="s">
        <v>82</v>
      </c>
      <c r="D73" s="37">
        <v>0</v>
      </c>
      <c r="E73" s="37">
        <v>0</v>
      </c>
      <c r="F73" s="37">
        <v>4.3999999999999997E-2</v>
      </c>
      <c r="G73" s="37">
        <v>3.5000000000000003E-2</v>
      </c>
      <c r="H73" s="37">
        <v>0.92100000000000004</v>
      </c>
      <c r="I73" s="36" t="s">
        <v>251</v>
      </c>
    </row>
    <row r="74" spans="1:9" x14ac:dyDescent="0.35">
      <c r="A74" s="36" t="s">
        <v>102</v>
      </c>
      <c r="B74" s="36" t="s">
        <v>103</v>
      </c>
      <c r="C74" s="36" t="s">
        <v>35</v>
      </c>
      <c r="D74" s="37">
        <v>0</v>
      </c>
      <c r="E74" s="37">
        <v>1E-3</v>
      </c>
      <c r="F74" s="37">
        <v>4.7E-2</v>
      </c>
      <c r="G74" s="37">
        <v>0.47399999999999998</v>
      </c>
      <c r="H74" s="37">
        <v>0.47899999999999998</v>
      </c>
      <c r="I74" s="36" t="s">
        <v>252</v>
      </c>
    </row>
    <row r="75" spans="1:9" x14ac:dyDescent="0.35">
      <c r="A75" s="36" t="s">
        <v>104</v>
      </c>
      <c r="B75" s="36" t="s">
        <v>105</v>
      </c>
      <c r="C75" s="36" t="s">
        <v>80</v>
      </c>
      <c r="D75" s="37">
        <v>0</v>
      </c>
      <c r="E75" s="37">
        <v>0</v>
      </c>
      <c r="F75" s="37">
        <v>0.54700000000000004</v>
      </c>
      <c r="G75" s="37">
        <v>0.21099999999999999</v>
      </c>
      <c r="H75" s="37">
        <v>0.24199999999999999</v>
      </c>
      <c r="I75" s="36" t="s">
        <v>252</v>
      </c>
    </row>
    <row r="76" spans="1:9" x14ac:dyDescent="0.35">
      <c r="A76" s="36" t="s">
        <v>106</v>
      </c>
      <c r="B76" s="36" t="s">
        <v>107</v>
      </c>
      <c r="C76" s="36" t="s">
        <v>99</v>
      </c>
      <c r="D76" s="37">
        <v>0</v>
      </c>
      <c r="E76" s="37">
        <v>0</v>
      </c>
      <c r="F76" s="37">
        <v>0.67600000000000005</v>
      </c>
      <c r="G76" s="37">
        <v>0.14199999999999999</v>
      </c>
      <c r="H76" s="37">
        <v>0.182</v>
      </c>
      <c r="I76" s="36" t="s">
        <v>252</v>
      </c>
    </row>
    <row r="77" spans="1:9" x14ac:dyDescent="0.35">
      <c r="A77" s="36" t="s">
        <v>108</v>
      </c>
      <c r="B77" s="36" t="s">
        <v>109</v>
      </c>
      <c r="C77" s="36" t="s">
        <v>45</v>
      </c>
      <c r="D77" s="37">
        <v>0</v>
      </c>
      <c r="E77" s="37">
        <v>0</v>
      </c>
      <c r="F77" s="37">
        <v>0.23100000000000001</v>
      </c>
      <c r="G77" s="37">
        <v>0.114</v>
      </c>
      <c r="H77" s="37">
        <v>0.65500000000000003</v>
      </c>
      <c r="I77" s="36" t="s">
        <v>252</v>
      </c>
    </row>
    <row r="78" spans="1:9" x14ac:dyDescent="0.35">
      <c r="A78" s="36" t="s">
        <v>108</v>
      </c>
      <c r="B78" s="36" t="s">
        <v>109</v>
      </c>
      <c r="C78" s="36" t="s">
        <v>14</v>
      </c>
      <c r="D78" s="37">
        <v>0</v>
      </c>
      <c r="E78" s="37">
        <v>0</v>
      </c>
      <c r="F78" s="37">
        <v>0.17399999999999999</v>
      </c>
      <c r="G78" s="37">
        <v>0.185</v>
      </c>
      <c r="H78" s="37">
        <v>0.64100000000000001</v>
      </c>
      <c r="I78" s="36" t="s">
        <v>252</v>
      </c>
    </row>
    <row r="79" spans="1:9" x14ac:dyDescent="0.35">
      <c r="A79" s="36" t="s">
        <v>110</v>
      </c>
      <c r="B79" s="36" t="s">
        <v>111</v>
      </c>
      <c r="C79" s="36" t="s">
        <v>95</v>
      </c>
      <c r="D79" s="37">
        <v>0</v>
      </c>
      <c r="E79" s="37">
        <v>0</v>
      </c>
      <c r="F79" s="37">
        <v>1E-3</v>
      </c>
      <c r="G79" s="37">
        <v>0.16200000000000001</v>
      </c>
      <c r="H79" s="37">
        <v>0.83799999999999997</v>
      </c>
      <c r="I79" s="36" t="s">
        <v>251</v>
      </c>
    </row>
    <row r="80" spans="1:9" x14ac:dyDescent="0.35">
      <c r="A80" s="36" t="s">
        <v>112</v>
      </c>
      <c r="B80" s="36" t="s">
        <v>113</v>
      </c>
      <c r="C80" s="36" t="s">
        <v>50</v>
      </c>
      <c r="D80" s="37">
        <v>0</v>
      </c>
      <c r="E80" s="37">
        <v>0</v>
      </c>
      <c r="F80" s="37">
        <v>5.6000000000000001E-2</v>
      </c>
      <c r="G80" s="37">
        <v>0.626</v>
      </c>
      <c r="H80" s="37">
        <v>0.318</v>
      </c>
      <c r="I80" s="36" t="s">
        <v>252</v>
      </c>
    </row>
    <row r="81" spans="1:9" x14ac:dyDescent="0.35">
      <c r="A81" s="36" t="s">
        <v>112</v>
      </c>
      <c r="B81" s="36" t="s">
        <v>113</v>
      </c>
      <c r="C81" s="36" t="s">
        <v>35</v>
      </c>
      <c r="D81" s="37">
        <v>0</v>
      </c>
      <c r="E81" s="37">
        <v>0</v>
      </c>
      <c r="F81" s="37">
        <v>0.38800000000000001</v>
      </c>
      <c r="G81" s="37">
        <v>0.36499999999999999</v>
      </c>
      <c r="H81" s="37">
        <v>0.247</v>
      </c>
      <c r="I81" s="36" t="s">
        <v>252</v>
      </c>
    </row>
    <row r="82" spans="1:9" x14ac:dyDescent="0.35">
      <c r="A82" s="36" t="s">
        <v>114</v>
      </c>
      <c r="B82" s="36" t="s">
        <v>115</v>
      </c>
      <c r="C82" s="36" t="s">
        <v>99</v>
      </c>
      <c r="D82" s="37">
        <v>0</v>
      </c>
      <c r="E82" s="37">
        <v>0</v>
      </c>
      <c r="F82" s="37">
        <v>8.9999999999999993E-3</v>
      </c>
      <c r="G82" s="37">
        <v>0.14299999999999999</v>
      </c>
      <c r="H82" s="37">
        <v>0.84699999999999998</v>
      </c>
      <c r="I82" s="36" t="s">
        <v>251</v>
      </c>
    </row>
    <row r="83" spans="1:9" x14ac:dyDescent="0.35">
      <c r="A83" s="36" t="s">
        <v>116</v>
      </c>
      <c r="B83" s="36" t="s">
        <v>117</v>
      </c>
      <c r="C83" s="36" t="s">
        <v>36</v>
      </c>
      <c r="D83" s="37">
        <v>0</v>
      </c>
      <c r="E83" s="37">
        <v>0</v>
      </c>
      <c r="F83" s="37">
        <v>1.2999999999999999E-2</v>
      </c>
      <c r="G83" s="37">
        <v>5.3999999999999999E-2</v>
      </c>
      <c r="H83" s="37">
        <v>0.93300000000000005</v>
      </c>
      <c r="I83" s="36" t="s">
        <v>251</v>
      </c>
    </row>
    <row r="84" spans="1:9" x14ac:dyDescent="0.35">
      <c r="A84" s="36" t="s">
        <v>118</v>
      </c>
      <c r="B84" s="36" t="s">
        <v>119</v>
      </c>
      <c r="C84" s="36" t="s">
        <v>10</v>
      </c>
      <c r="D84" s="37">
        <v>0</v>
      </c>
      <c r="E84" s="37">
        <v>0</v>
      </c>
      <c r="F84" s="37">
        <v>0.23799999999999999</v>
      </c>
      <c r="G84" s="37">
        <v>0.14699999999999999</v>
      </c>
      <c r="H84" s="37">
        <v>0.61499999999999999</v>
      </c>
      <c r="I84" s="36" t="s">
        <v>252</v>
      </c>
    </row>
    <row r="85" spans="1:9" x14ac:dyDescent="0.35">
      <c r="A85" s="36" t="s">
        <v>118</v>
      </c>
      <c r="B85" s="36" t="s">
        <v>119</v>
      </c>
      <c r="C85" s="36" t="s">
        <v>99</v>
      </c>
      <c r="D85" s="37">
        <v>0</v>
      </c>
      <c r="E85" s="37">
        <v>0</v>
      </c>
      <c r="F85" s="37">
        <v>0.08</v>
      </c>
      <c r="G85" s="37">
        <v>5.2999999999999999E-2</v>
      </c>
      <c r="H85" s="37">
        <v>0.86599999999999999</v>
      </c>
      <c r="I85" s="36" t="s">
        <v>251</v>
      </c>
    </row>
    <row r="86" spans="1:9" x14ac:dyDescent="0.35">
      <c r="A86" s="36" t="s">
        <v>118</v>
      </c>
      <c r="B86" s="36" t="s">
        <v>119</v>
      </c>
      <c r="C86" s="36" t="s">
        <v>82</v>
      </c>
      <c r="D86" s="37">
        <v>0</v>
      </c>
      <c r="E86" s="37">
        <v>0</v>
      </c>
      <c r="F86" s="37">
        <v>0.16900000000000001</v>
      </c>
      <c r="G86" s="37">
        <v>0.191</v>
      </c>
      <c r="H86" s="37">
        <v>0.64</v>
      </c>
      <c r="I86" s="36" t="s">
        <v>252</v>
      </c>
    </row>
    <row r="87" spans="1:9" x14ac:dyDescent="0.35">
      <c r="A87" s="36" t="s">
        <v>120</v>
      </c>
      <c r="B87" s="36" t="s">
        <v>121</v>
      </c>
      <c r="C87" s="36" t="s">
        <v>50</v>
      </c>
      <c r="D87" s="37">
        <v>0</v>
      </c>
      <c r="E87" s="37">
        <v>0</v>
      </c>
      <c r="F87" s="37">
        <v>0.627</v>
      </c>
      <c r="G87" s="37">
        <v>0.33200000000000002</v>
      </c>
      <c r="H87" s="37">
        <v>4.1000000000000002E-2</v>
      </c>
      <c r="I87" s="36" t="s">
        <v>252</v>
      </c>
    </row>
    <row r="88" spans="1:9" x14ac:dyDescent="0.35">
      <c r="A88" s="36" t="s">
        <v>122</v>
      </c>
      <c r="B88" s="36" t="s">
        <v>123</v>
      </c>
      <c r="C88" s="36" t="s">
        <v>80</v>
      </c>
      <c r="D88" s="37">
        <v>0</v>
      </c>
      <c r="E88" s="37">
        <v>0</v>
      </c>
      <c r="F88" s="37">
        <v>3.1E-2</v>
      </c>
      <c r="G88" s="37">
        <v>0.14599999999999999</v>
      </c>
      <c r="H88" s="37">
        <v>0.82199999999999995</v>
      </c>
      <c r="I88" s="36" t="s">
        <v>251</v>
      </c>
    </row>
    <row r="89" spans="1:9" x14ac:dyDescent="0.35">
      <c r="A89" s="36" t="s">
        <v>122</v>
      </c>
      <c r="B89" s="36" t="s">
        <v>123</v>
      </c>
      <c r="C89" s="36" t="s">
        <v>10</v>
      </c>
      <c r="D89" s="37">
        <v>0</v>
      </c>
      <c r="E89" s="37">
        <v>0</v>
      </c>
      <c r="F89" s="37">
        <v>0</v>
      </c>
      <c r="G89" s="37">
        <v>0.75600000000000001</v>
      </c>
      <c r="H89" s="37">
        <v>0.24399999999999999</v>
      </c>
      <c r="I89" s="36" t="s">
        <v>252</v>
      </c>
    </row>
    <row r="90" spans="1:9" x14ac:dyDescent="0.35">
      <c r="A90" s="36" t="s">
        <v>122</v>
      </c>
      <c r="B90" s="36" t="s">
        <v>123</v>
      </c>
      <c r="C90" s="36" t="s">
        <v>99</v>
      </c>
      <c r="D90" s="37">
        <v>0</v>
      </c>
      <c r="E90" s="37">
        <v>0</v>
      </c>
      <c r="F90" s="37">
        <v>0.17199999999999999</v>
      </c>
      <c r="G90" s="37">
        <v>0.17399999999999999</v>
      </c>
      <c r="H90" s="37">
        <v>0.65400000000000003</v>
      </c>
      <c r="I90" s="36" t="s">
        <v>252</v>
      </c>
    </row>
    <row r="91" spans="1:9" x14ac:dyDescent="0.35">
      <c r="A91" s="36" t="s">
        <v>122</v>
      </c>
      <c r="B91" s="36" t="s">
        <v>123</v>
      </c>
      <c r="C91" s="36" t="s">
        <v>46</v>
      </c>
      <c r="D91" s="37">
        <v>0</v>
      </c>
      <c r="E91" s="37">
        <v>0</v>
      </c>
      <c r="F91" s="37">
        <v>1.7999999999999999E-2</v>
      </c>
      <c r="G91" s="37">
        <v>5.0999999999999997E-2</v>
      </c>
      <c r="H91" s="37">
        <v>0.93100000000000005</v>
      </c>
      <c r="I91" s="36" t="s">
        <v>251</v>
      </c>
    </row>
    <row r="92" spans="1:9" x14ac:dyDescent="0.35">
      <c r="A92" s="36" t="s">
        <v>122</v>
      </c>
      <c r="B92" s="36" t="s">
        <v>123</v>
      </c>
      <c r="C92" s="36" t="s">
        <v>39</v>
      </c>
      <c r="D92" s="37">
        <v>0</v>
      </c>
      <c r="E92" s="37">
        <v>0</v>
      </c>
      <c r="F92" s="37">
        <v>0</v>
      </c>
      <c r="G92" s="37">
        <v>0.85799999999999998</v>
      </c>
      <c r="H92" s="37">
        <v>0.14099999999999999</v>
      </c>
      <c r="I92" s="36" t="s">
        <v>252</v>
      </c>
    </row>
    <row r="93" spans="1:9" x14ac:dyDescent="0.35">
      <c r="A93" s="36" t="s">
        <v>122</v>
      </c>
      <c r="B93" s="36" t="s">
        <v>123</v>
      </c>
      <c r="C93" s="36" t="s">
        <v>35</v>
      </c>
      <c r="D93" s="37">
        <v>0</v>
      </c>
      <c r="E93" s="37">
        <v>0</v>
      </c>
      <c r="F93" s="37">
        <v>0.28799999999999998</v>
      </c>
      <c r="G93" s="37">
        <v>0.107</v>
      </c>
      <c r="H93" s="37">
        <v>0.60399999999999998</v>
      </c>
      <c r="I93" s="36" t="s">
        <v>252</v>
      </c>
    </row>
    <row r="94" spans="1:9" x14ac:dyDescent="0.35">
      <c r="A94" s="36" t="s">
        <v>124</v>
      </c>
      <c r="B94" s="36" t="s">
        <v>125</v>
      </c>
      <c r="C94" s="36" t="s">
        <v>49</v>
      </c>
      <c r="D94" s="37">
        <v>0</v>
      </c>
      <c r="E94" s="37">
        <v>0</v>
      </c>
      <c r="F94" s="37">
        <v>3.2000000000000001E-2</v>
      </c>
      <c r="G94" s="37">
        <v>1.7000000000000001E-2</v>
      </c>
      <c r="H94" s="37">
        <v>0.95</v>
      </c>
      <c r="I94" s="36" t="s">
        <v>251</v>
      </c>
    </row>
    <row r="95" spans="1:9" x14ac:dyDescent="0.35">
      <c r="A95" s="36" t="s">
        <v>126</v>
      </c>
      <c r="B95" s="36" t="s">
        <v>127</v>
      </c>
      <c r="C95" s="36" t="s">
        <v>6</v>
      </c>
      <c r="D95" s="37">
        <v>0</v>
      </c>
      <c r="E95" s="37">
        <v>0</v>
      </c>
      <c r="F95" s="37">
        <v>0.38100000000000001</v>
      </c>
      <c r="G95" s="37">
        <v>0.40400000000000003</v>
      </c>
      <c r="H95" s="37">
        <v>0.214</v>
      </c>
      <c r="I95" s="36" t="s">
        <v>252</v>
      </c>
    </row>
    <row r="96" spans="1:9" x14ac:dyDescent="0.35">
      <c r="A96" s="36" t="s">
        <v>128</v>
      </c>
      <c r="B96" s="36" t="s">
        <v>129</v>
      </c>
      <c r="C96" s="36" t="s">
        <v>6</v>
      </c>
      <c r="D96" s="37">
        <v>0</v>
      </c>
      <c r="E96" s="37">
        <v>0</v>
      </c>
      <c r="F96" s="37">
        <v>0.77700000000000002</v>
      </c>
      <c r="G96" s="37">
        <v>0.111</v>
      </c>
      <c r="H96" s="37">
        <v>0.111</v>
      </c>
      <c r="I96" s="36" t="s">
        <v>252</v>
      </c>
    </row>
    <row r="97" spans="1:9" x14ac:dyDescent="0.35">
      <c r="A97" s="36" t="s">
        <v>128</v>
      </c>
      <c r="B97" s="36" t="s">
        <v>129</v>
      </c>
      <c r="C97" s="36" t="s">
        <v>99</v>
      </c>
      <c r="D97" s="37">
        <v>0</v>
      </c>
      <c r="E97" s="37">
        <v>0</v>
      </c>
      <c r="F97" s="37">
        <v>0.38900000000000001</v>
      </c>
      <c r="G97" s="37">
        <v>0.27300000000000002</v>
      </c>
      <c r="H97" s="37">
        <v>0.33800000000000002</v>
      </c>
      <c r="I97" s="36" t="s">
        <v>252</v>
      </c>
    </row>
    <row r="98" spans="1:9" x14ac:dyDescent="0.35">
      <c r="A98" s="36" t="s">
        <v>128</v>
      </c>
      <c r="B98" s="36" t="s">
        <v>129</v>
      </c>
      <c r="C98" s="36" t="s">
        <v>39</v>
      </c>
      <c r="D98" s="37">
        <v>0</v>
      </c>
      <c r="E98" s="37">
        <v>0</v>
      </c>
      <c r="F98" s="37">
        <v>0</v>
      </c>
      <c r="G98" s="37">
        <v>8.5999999999999993E-2</v>
      </c>
      <c r="H98" s="37">
        <v>0.91400000000000003</v>
      </c>
      <c r="I98" s="36" t="s">
        <v>251</v>
      </c>
    </row>
    <row r="99" spans="1:9" x14ac:dyDescent="0.35">
      <c r="A99" s="36" t="s">
        <v>130</v>
      </c>
      <c r="B99" s="36" t="s">
        <v>131</v>
      </c>
      <c r="C99" s="36" t="s">
        <v>14</v>
      </c>
      <c r="D99" s="37">
        <v>0</v>
      </c>
      <c r="E99" s="37">
        <v>0</v>
      </c>
      <c r="F99" s="37">
        <v>6.2E-2</v>
      </c>
      <c r="G99" s="37">
        <v>0.17899999999999999</v>
      </c>
      <c r="H99" s="37">
        <v>0.75800000000000001</v>
      </c>
      <c r="I99" s="36" t="s">
        <v>252</v>
      </c>
    </row>
    <row r="100" spans="1:9" x14ac:dyDescent="0.35">
      <c r="A100" s="36" t="s">
        <v>130</v>
      </c>
      <c r="B100" s="36" t="s">
        <v>131</v>
      </c>
      <c r="C100" s="36" t="s">
        <v>46</v>
      </c>
      <c r="D100" s="37">
        <v>0</v>
      </c>
      <c r="E100" s="37">
        <v>0</v>
      </c>
      <c r="F100" s="37">
        <v>0.23899999999999999</v>
      </c>
      <c r="G100" s="37">
        <v>0.22600000000000001</v>
      </c>
      <c r="H100" s="37">
        <v>0.53500000000000003</v>
      </c>
      <c r="I100" s="36" t="s">
        <v>252</v>
      </c>
    </row>
    <row r="101" spans="1:9" x14ac:dyDescent="0.35">
      <c r="A101" s="36" t="s">
        <v>130</v>
      </c>
      <c r="B101" s="36" t="s">
        <v>131</v>
      </c>
      <c r="C101" s="36" t="s">
        <v>82</v>
      </c>
      <c r="D101" s="37">
        <v>0</v>
      </c>
      <c r="E101" s="37">
        <v>0</v>
      </c>
      <c r="F101" s="37">
        <v>2E-3</v>
      </c>
      <c r="G101" s="37">
        <v>0.27500000000000002</v>
      </c>
      <c r="H101" s="37">
        <v>0.72299999999999998</v>
      </c>
      <c r="I101" s="36" t="s">
        <v>252</v>
      </c>
    </row>
    <row r="102" spans="1:9" x14ac:dyDescent="0.35">
      <c r="A102" s="36" t="s">
        <v>132</v>
      </c>
      <c r="B102" s="36" t="s">
        <v>133</v>
      </c>
      <c r="C102" s="36" t="s">
        <v>80</v>
      </c>
      <c r="D102" s="37">
        <v>0.106</v>
      </c>
      <c r="E102" s="37">
        <v>7.0000000000000001E-3</v>
      </c>
      <c r="F102" s="37">
        <v>0.13</v>
      </c>
      <c r="G102" s="37">
        <v>7.0000000000000001E-3</v>
      </c>
      <c r="H102" s="37">
        <v>0.75</v>
      </c>
      <c r="I102" s="36" t="s">
        <v>252</v>
      </c>
    </row>
    <row r="103" spans="1:9" x14ac:dyDescent="0.35">
      <c r="A103" s="36" t="s">
        <v>134</v>
      </c>
      <c r="B103" s="36" t="s">
        <v>135</v>
      </c>
      <c r="C103" s="36" t="s">
        <v>19</v>
      </c>
      <c r="D103" s="37">
        <v>0</v>
      </c>
      <c r="E103" s="37">
        <v>1E-3</v>
      </c>
      <c r="F103" s="37">
        <v>0</v>
      </c>
      <c r="G103" s="37">
        <v>0</v>
      </c>
      <c r="H103" s="37">
        <v>0.999</v>
      </c>
      <c r="I103" s="36" t="s">
        <v>251</v>
      </c>
    </row>
    <row r="104" spans="1:9" x14ac:dyDescent="0.35">
      <c r="A104" s="36" t="s">
        <v>134</v>
      </c>
      <c r="B104" s="36" t="s">
        <v>135</v>
      </c>
      <c r="C104" s="36" t="s">
        <v>19</v>
      </c>
      <c r="D104" s="37">
        <v>0</v>
      </c>
      <c r="E104" s="37">
        <v>1E-3</v>
      </c>
      <c r="F104" s="37">
        <v>0</v>
      </c>
      <c r="G104" s="37">
        <v>0</v>
      </c>
      <c r="H104" s="37">
        <v>0.999</v>
      </c>
      <c r="I104" s="36" t="s">
        <v>251</v>
      </c>
    </row>
    <row r="105" spans="1:9" x14ac:dyDescent="0.35">
      <c r="A105" s="36" t="s">
        <v>134</v>
      </c>
      <c r="B105" s="36" t="s">
        <v>135</v>
      </c>
      <c r="C105" s="36" t="s">
        <v>19</v>
      </c>
      <c r="D105" s="37">
        <v>0</v>
      </c>
      <c r="E105" s="37">
        <v>1E-3</v>
      </c>
      <c r="F105" s="37">
        <v>0</v>
      </c>
      <c r="G105" s="37">
        <v>0</v>
      </c>
      <c r="H105" s="37">
        <v>0.999</v>
      </c>
      <c r="I105" s="36" t="s">
        <v>251</v>
      </c>
    </row>
    <row r="106" spans="1:9" x14ac:dyDescent="0.35">
      <c r="A106" s="36" t="s">
        <v>136</v>
      </c>
      <c r="B106" s="36" t="s">
        <v>135</v>
      </c>
      <c r="C106" s="36" t="s">
        <v>10</v>
      </c>
      <c r="D106" s="37">
        <v>0.01</v>
      </c>
      <c r="E106" s="37">
        <v>1E-3</v>
      </c>
      <c r="F106" s="37">
        <v>1.2E-2</v>
      </c>
      <c r="G106" s="37">
        <v>0</v>
      </c>
      <c r="H106" s="37">
        <v>0.97599999999999998</v>
      </c>
      <c r="I106" s="36" t="s">
        <v>251</v>
      </c>
    </row>
    <row r="107" spans="1:9" x14ac:dyDescent="0.35">
      <c r="A107" s="36" t="s">
        <v>136</v>
      </c>
      <c r="B107" s="36" t="s">
        <v>135</v>
      </c>
      <c r="C107" s="36" t="s">
        <v>82</v>
      </c>
      <c r="D107" s="37">
        <v>1.6E-2</v>
      </c>
      <c r="E107" s="37">
        <v>1E-3</v>
      </c>
      <c r="F107" s="37">
        <v>0.02</v>
      </c>
      <c r="G107" s="37">
        <v>0</v>
      </c>
      <c r="H107" s="37">
        <v>0.96299999999999997</v>
      </c>
      <c r="I107" s="36" t="s">
        <v>251</v>
      </c>
    </row>
    <row r="108" spans="1:9" x14ac:dyDescent="0.35">
      <c r="A108" s="36" t="s">
        <v>136</v>
      </c>
      <c r="B108" s="36" t="s">
        <v>135</v>
      </c>
      <c r="C108" s="36" t="s">
        <v>39</v>
      </c>
      <c r="D108" s="37">
        <v>0</v>
      </c>
      <c r="E108" s="37">
        <v>1E-3</v>
      </c>
      <c r="F108" s="37">
        <v>0</v>
      </c>
      <c r="G108" s="37">
        <v>0</v>
      </c>
      <c r="H108" s="37">
        <v>0.999</v>
      </c>
      <c r="I108" s="36" t="s">
        <v>251</v>
      </c>
    </row>
    <row r="109" spans="1:9" x14ac:dyDescent="0.35">
      <c r="A109" s="36" t="s">
        <v>137</v>
      </c>
      <c r="B109" s="36" t="s">
        <v>138</v>
      </c>
      <c r="C109" s="36" t="s">
        <v>11</v>
      </c>
      <c r="D109" s="37">
        <v>0.105</v>
      </c>
      <c r="E109" s="37">
        <v>4.0000000000000001E-3</v>
      </c>
      <c r="F109" s="37">
        <v>0.158</v>
      </c>
      <c r="G109" s="37">
        <v>5.0000000000000001E-3</v>
      </c>
      <c r="H109" s="37">
        <v>0.72699999999999998</v>
      </c>
      <c r="I109" s="36" t="s">
        <v>252</v>
      </c>
    </row>
    <row r="110" spans="1:9" x14ac:dyDescent="0.35">
      <c r="A110" s="36" t="s">
        <v>137</v>
      </c>
      <c r="B110" s="36" t="s">
        <v>138</v>
      </c>
      <c r="C110" s="36" t="s">
        <v>35</v>
      </c>
      <c r="D110" s="37">
        <v>5.0000000000000001E-3</v>
      </c>
      <c r="E110" s="37">
        <v>1E-3</v>
      </c>
      <c r="F110" s="37">
        <v>7.0000000000000001E-3</v>
      </c>
      <c r="G110" s="37">
        <v>0</v>
      </c>
      <c r="H110" s="37">
        <v>0.98599999999999999</v>
      </c>
      <c r="I110" s="36" t="s">
        <v>251</v>
      </c>
    </row>
    <row r="111" spans="1:9" x14ac:dyDescent="0.35">
      <c r="A111" s="36" t="s">
        <v>139</v>
      </c>
      <c r="B111" s="36" t="s">
        <v>140</v>
      </c>
      <c r="C111" s="36" t="s">
        <v>82</v>
      </c>
      <c r="D111" s="37">
        <v>0</v>
      </c>
      <c r="E111" s="37">
        <v>4.5999999999999999E-2</v>
      </c>
      <c r="F111" s="37">
        <v>0</v>
      </c>
      <c r="G111" s="37">
        <v>9.0999999999999998E-2</v>
      </c>
      <c r="H111" s="37">
        <v>0.86199999999999999</v>
      </c>
      <c r="I111" s="36" t="s">
        <v>251</v>
      </c>
    </row>
    <row r="112" spans="1:9" x14ac:dyDescent="0.35">
      <c r="A112" s="36" t="s">
        <v>141</v>
      </c>
      <c r="B112" s="36" t="s">
        <v>142</v>
      </c>
      <c r="C112" s="36" t="s">
        <v>39</v>
      </c>
      <c r="D112" s="37">
        <v>0</v>
      </c>
      <c r="E112" s="37">
        <v>8.0000000000000002E-3</v>
      </c>
      <c r="F112" s="37">
        <v>0</v>
      </c>
      <c r="G112" s="37">
        <v>1.4999999999999999E-2</v>
      </c>
      <c r="H112" s="37">
        <v>0.97599999999999998</v>
      </c>
      <c r="I112" s="36" t="s">
        <v>251</v>
      </c>
    </row>
    <row r="113" spans="1:9" x14ac:dyDescent="0.35">
      <c r="A113" s="36" t="s">
        <v>143</v>
      </c>
      <c r="B113" s="36" t="s">
        <v>144</v>
      </c>
      <c r="C113" s="36" t="s">
        <v>39</v>
      </c>
      <c r="D113" s="37">
        <v>0</v>
      </c>
      <c r="E113" s="37">
        <v>4.7E-2</v>
      </c>
      <c r="F113" s="37">
        <v>0</v>
      </c>
      <c r="G113" s="37">
        <v>9.4E-2</v>
      </c>
      <c r="H113" s="37">
        <v>0.85899999999999999</v>
      </c>
      <c r="I113" s="36" t="s">
        <v>251</v>
      </c>
    </row>
    <row r="114" spans="1:9" x14ac:dyDescent="0.35">
      <c r="A114" s="36" t="s">
        <v>145</v>
      </c>
      <c r="B114" s="36" t="s">
        <v>146</v>
      </c>
      <c r="C114" s="36" t="s">
        <v>19</v>
      </c>
      <c r="D114" s="37">
        <v>8.0000000000000002E-3</v>
      </c>
      <c r="E114" s="37">
        <v>0.40799999999999997</v>
      </c>
      <c r="F114" s="37">
        <v>6.0000000000000001E-3</v>
      </c>
      <c r="G114" s="37">
        <v>0.31900000000000001</v>
      </c>
      <c r="H114" s="37">
        <v>0.25900000000000001</v>
      </c>
      <c r="I114" s="36" t="s">
        <v>252</v>
      </c>
    </row>
    <row r="115" spans="1:9" x14ac:dyDescent="0.35">
      <c r="A115" s="36" t="s">
        <v>147</v>
      </c>
      <c r="B115" s="36" t="s">
        <v>148</v>
      </c>
      <c r="C115" s="36" t="s">
        <v>81</v>
      </c>
      <c r="D115" s="37">
        <v>0.33100000000000002</v>
      </c>
      <c r="E115" s="37">
        <v>4.2000000000000003E-2</v>
      </c>
      <c r="F115" s="37">
        <v>0.25800000000000001</v>
      </c>
      <c r="G115" s="37">
        <v>3.3000000000000002E-2</v>
      </c>
      <c r="H115" s="37">
        <v>0.33600000000000002</v>
      </c>
      <c r="I115" s="36" t="s">
        <v>252</v>
      </c>
    </row>
    <row r="116" spans="1:9" x14ac:dyDescent="0.35">
      <c r="A116" s="36" t="s">
        <v>149</v>
      </c>
      <c r="B116" s="36" t="s">
        <v>148</v>
      </c>
      <c r="C116" s="36" t="s">
        <v>59</v>
      </c>
      <c r="D116" s="37">
        <v>0</v>
      </c>
      <c r="E116" s="37">
        <v>5.0999999999999997E-2</v>
      </c>
      <c r="F116" s="37">
        <v>0</v>
      </c>
      <c r="G116" s="37">
        <v>3.9E-2</v>
      </c>
      <c r="H116" s="37">
        <v>0.90900000000000003</v>
      </c>
      <c r="I116" s="36" t="s">
        <v>251</v>
      </c>
    </row>
    <row r="117" spans="1:9" x14ac:dyDescent="0.35">
      <c r="A117" s="12" t="s">
        <v>150</v>
      </c>
      <c r="B117" s="12" t="s">
        <v>151</v>
      </c>
      <c r="C117" s="12" t="s">
        <v>19</v>
      </c>
      <c r="D117" s="17">
        <v>0.32400000000000001</v>
      </c>
      <c r="E117" s="17">
        <v>1.4999999999999999E-2</v>
      </c>
      <c r="F117" s="17">
        <v>0.59799999999999998</v>
      </c>
      <c r="G117" s="17">
        <v>2.9000000000000001E-2</v>
      </c>
      <c r="H117" s="17">
        <v>3.4000000000000002E-2</v>
      </c>
      <c r="I117" s="12" t="s">
        <v>252</v>
      </c>
    </row>
    <row r="118" spans="1:9" x14ac:dyDescent="0.35">
      <c r="A118" s="12" t="s">
        <v>152</v>
      </c>
      <c r="B118" s="12" t="s">
        <v>153</v>
      </c>
      <c r="C118" s="12" t="s">
        <v>59</v>
      </c>
      <c r="D118" s="17">
        <v>0</v>
      </c>
      <c r="E118" s="17">
        <v>1E-3</v>
      </c>
      <c r="F118" s="17">
        <v>0</v>
      </c>
      <c r="G118" s="17">
        <v>8.0000000000000002E-3</v>
      </c>
      <c r="H118" s="17">
        <v>0.99</v>
      </c>
      <c r="I118" s="12" t="s">
        <v>251</v>
      </c>
    </row>
    <row r="119" spans="1:9" x14ac:dyDescent="0.35">
      <c r="A119" s="12" t="s">
        <v>154</v>
      </c>
      <c r="B119" s="12" t="s">
        <v>153</v>
      </c>
      <c r="C119" s="12" t="s">
        <v>50</v>
      </c>
      <c r="D119" s="17">
        <v>0</v>
      </c>
      <c r="E119" s="17">
        <v>5.0000000000000001E-3</v>
      </c>
      <c r="F119" s="17">
        <v>0</v>
      </c>
      <c r="G119" s="17">
        <v>5.1999999999999998E-2</v>
      </c>
      <c r="H119" s="17">
        <v>0.94299999999999995</v>
      </c>
      <c r="I119" s="12" t="s">
        <v>251</v>
      </c>
    </row>
    <row r="120" spans="1:9" x14ac:dyDescent="0.35">
      <c r="A120" s="12" t="s">
        <v>155</v>
      </c>
      <c r="B120" s="12" t="s">
        <v>156</v>
      </c>
      <c r="C120" s="12" t="s">
        <v>6</v>
      </c>
      <c r="D120" s="17">
        <v>6.0999999999999999E-2</v>
      </c>
      <c r="E120" s="17">
        <v>7.0000000000000001E-3</v>
      </c>
      <c r="F120" s="17">
        <v>0.373</v>
      </c>
      <c r="G120" s="17">
        <v>4.4999999999999998E-2</v>
      </c>
      <c r="H120" s="17">
        <v>0.51400000000000001</v>
      </c>
      <c r="I120" s="12" t="s">
        <v>252</v>
      </c>
    </row>
    <row r="121" spans="1:9" x14ac:dyDescent="0.35">
      <c r="A121" s="12" t="s">
        <v>157</v>
      </c>
      <c r="B121" s="12" t="s">
        <v>158</v>
      </c>
      <c r="C121" s="12" t="s">
        <v>80</v>
      </c>
      <c r="D121" s="17">
        <v>0</v>
      </c>
      <c r="E121" s="17">
        <v>1E-3</v>
      </c>
      <c r="F121" s="17">
        <v>3.0000000000000001E-3</v>
      </c>
      <c r="G121" s="17">
        <v>8.9999999999999993E-3</v>
      </c>
      <c r="H121" s="17">
        <v>0.98699999999999999</v>
      </c>
      <c r="I121" s="12" t="s">
        <v>251</v>
      </c>
    </row>
    <row r="122" spans="1:9" x14ac:dyDescent="0.35">
      <c r="A122" s="12" t="s">
        <v>157</v>
      </c>
      <c r="B122" s="12" t="s">
        <v>158</v>
      </c>
      <c r="C122" s="12" t="s">
        <v>50</v>
      </c>
      <c r="D122" s="17">
        <v>0</v>
      </c>
      <c r="E122" s="17">
        <v>1E-3</v>
      </c>
      <c r="F122" s="17">
        <v>0</v>
      </c>
      <c r="G122" s="17">
        <v>5.3999999999999999E-2</v>
      </c>
      <c r="H122" s="17">
        <v>0.94499999999999995</v>
      </c>
      <c r="I122" s="12" t="s">
        <v>251</v>
      </c>
    </row>
    <row r="123" spans="1:9" x14ac:dyDescent="0.35">
      <c r="A123" s="12" t="s">
        <v>157</v>
      </c>
      <c r="B123" s="12" t="s">
        <v>158</v>
      </c>
      <c r="C123" s="12" t="s">
        <v>35</v>
      </c>
      <c r="D123" s="17">
        <v>0</v>
      </c>
      <c r="E123" s="17">
        <v>1E-3</v>
      </c>
      <c r="F123" s="17">
        <v>0</v>
      </c>
      <c r="G123" s="17">
        <v>8.0000000000000002E-3</v>
      </c>
      <c r="H123" s="17">
        <v>0.99099999999999999</v>
      </c>
      <c r="I123" s="12" t="s">
        <v>251</v>
      </c>
    </row>
    <row r="124" spans="1:9" x14ac:dyDescent="0.35">
      <c r="A124" s="12" t="s">
        <v>159</v>
      </c>
      <c r="B124" s="12" t="s">
        <v>158</v>
      </c>
      <c r="C124" s="12" t="s">
        <v>36</v>
      </c>
      <c r="D124" s="17">
        <v>0</v>
      </c>
      <c r="E124" s="17">
        <v>1E-3</v>
      </c>
      <c r="F124" s="17">
        <v>0</v>
      </c>
      <c r="G124" s="17">
        <v>7.0000000000000001E-3</v>
      </c>
      <c r="H124" s="17">
        <v>0.99299999999999999</v>
      </c>
      <c r="I124" s="12" t="s">
        <v>251</v>
      </c>
    </row>
    <row r="125" spans="1:9" x14ac:dyDescent="0.35">
      <c r="A125" s="12" t="s">
        <v>160</v>
      </c>
      <c r="B125" s="12" t="s">
        <v>161</v>
      </c>
      <c r="C125" s="12" t="s">
        <v>82</v>
      </c>
      <c r="D125" s="17">
        <v>0.09</v>
      </c>
      <c r="E125" s="17">
        <v>0.04</v>
      </c>
      <c r="F125" s="17">
        <v>6.2E-2</v>
      </c>
      <c r="G125" s="17">
        <v>2.7E-2</v>
      </c>
      <c r="H125" s="17">
        <v>0.78</v>
      </c>
      <c r="I125" s="12" t="s">
        <v>252</v>
      </c>
    </row>
    <row r="126" spans="1:9" x14ac:dyDescent="0.35">
      <c r="A126" s="12" t="s">
        <v>162</v>
      </c>
      <c r="B126" s="12" t="s">
        <v>163</v>
      </c>
      <c r="C126" s="12" t="s">
        <v>59</v>
      </c>
      <c r="D126" s="17">
        <v>0.09</v>
      </c>
      <c r="E126" s="17">
        <v>1.9E-2</v>
      </c>
      <c r="F126" s="17">
        <v>0.318</v>
      </c>
      <c r="G126" s="17">
        <v>6.5000000000000002E-2</v>
      </c>
      <c r="H126" s="17">
        <v>0.50800000000000001</v>
      </c>
      <c r="I126" s="12" t="s">
        <v>252</v>
      </c>
    </row>
    <row r="127" spans="1:9" x14ac:dyDescent="0.35">
      <c r="A127" s="12" t="s">
        <v>164</v>
      </c>
      <c r="B127" s="12" t="s">
        <v>165</v>
      </c>
      <c r="C127" s="12" t="s">
        <v>39</v>
      </c>
      <c r="D127" s="17">
        <v>8.4000000000000005E-2</v>
      </c>
      <c r="E127" s="17">
        <v>0.16200000000000001</v>
      </c>
      <c r="F127" s="17">
        <v>0.11799999999999999</v>
      </c>
      <c r="G127" s="17">
        <v>0.22800000000000001</v>
      </c>
      <c r="H127" s="17">
        <v>0.40799999999999997</v>
      </c>
      <c r="I127" s="12" t="s">
        <v>252</v>
      </c>
    </row>
    <row r="128" spans="1:9" x14ac:dyDescent="0.35">
      <c r="A128" s="12" t="s">
        <v>166</v>
      </c>
      <c r="B128" s="12" t="s">
        <v>167</v>
      </c>
      <c r="C128" s="12" t="s">
        <v>50</v>
      </c>
      <c r="D128" s="17">
        <v>1.7000000000000001E-2</v>
      </c>
      <c r="E128" s="17">
        <v>4.0000000000000001E-3</v>
      </c>
      <c r="F128" s="17">
        <v>0.60299999999999998</v>
      </c>
      <c r="G128" s="17">
        <v>0.126</v>
      </c>
      <c r="H128" s="17">
        <v>0.25</v>
      </c>
      <c r="I128" s="12" t="s">
        <v>252</v>
      </c>
    </row>
    <row r="129" spans="1:9" x14ac:dyDescent="0.35">
      <c r="A129" s="12" t="s">
        <v>168</v>
      </c>
      <c r="B129" s="12" t="s">
        <v>169</v>
      </c>
      <c r="C129" s="12" t="s">
        <v>80</v>
      </c>
      <c r="D129" s="17">
        <v>0.08</v>
      </c>
      <c r="E129" s="17">
        <v>2.5000000000000001E-2</v>
      </c>
      <c r="F129" s="17">
        <v>0.107</v>
      </c>
      <c r="G129" s="17">
        <v>3.2000000000000001E-2</v>
      </c>
      <c r="H129" s="17">
        <v>0.75600000000000001</v>
      </c>
      <c r="I129" s="12" t="s">
        <v>252</v>
      </c>
    </row>
    <row r="130" spans="1:9" x14ac:dyDescent="0.35">
      <c r="A130" s="12" t="s">
        <v>170</v>
      </c>
      <c r="B130" s="12" t="s">
        <v>171</v>
      </c>
      <c r="C130" s="12" t="s">
        <v>39</v>
      </c>
      <c r="D130" s="17">
        <v>0</v>
      </c>
      <c r="E130" s="17">
        <v>0.13600000000000001</v>
      </c>
      <c r="F130" s="17">
        <v>0</v>
      </c>
      <c r="G130" s="17">
        <v>0.255</v>
      </c>
      <c r="H130" s="17">
        <v>0.61</v>
      </c>
      <c r="I130" s="12" t="s">
        <v>252</v>
      </c>
    </row>
    <row r="131" spans="1:9" x14ac:dyDescent="0.35">
      <c r="A131" s="12" t="s">
        <v>172</v>
      </c>
      <c r="B131" s="12" t="s">
        <v>173</v>
      </c>
      <c r="C131" s="12" t="s">
        <v>35</v>
      </c>
      <c r="D131" s="17">
        <v>1E-3</v>
      </c>
      <c r="E131" s="17">
        <v>8.0000000000000002E-3</v>
      </c>
      <c r="F131" s="17">
        <v>2E-3</v>
      </c>
      <c r="G131" s="17">
        <v>1.4999999999999999E-2</v>
      </c>
      <c r="H131" s="17">
        <v>0.97399999999999998</v>
      </c>
      <c r="I131" s="12" t="s">
        <v>251</v>
      </c>
    </row>
    <row r="132" spans="1:9" x14ac:dyDescent="0.35">
      <c r="A132" s="12" t="s">
        <v>174</v>
      </c>
      <c r="B132" s="12" t="s">
        <v>175</v>
      </c>
      <c r="C132" s="12" t="s">
        <v>50</v>
      </c>
      <c r="D132" s="17">
        <v>0</v>
      </c>
      <c r="E132" s="17">
        <v>4.9000000000000002E-2</v>
      </c>
      <c r="F132" s="17">
        <v>0</v>
      </c>
      <c r="G132" s="17">
        <v>4.1000000000000002E-2</v>
      </c>
      <c r="H132" s="17">
        <v>0.91</v>
      </c>
      <c r="I132" s="12" t="s">
        <v>251</v>
      </c>
    </row>
    <row r="133" spans="1:9" x14ac:dyDescent="0.35">
      <c r="A133" s="12" t="s">
        <v>176</v>
      </c>
      <c r="B133" s="12" t="s">
        <v>177</v>
      </c>
      <c r="C133" s="12" t="s">
        <v>81</v>
      </c>
      <c r="D133" s="17">
        <v>0.36599999999999999</v>
      </c>
      <c r="E133" s="17">
        <v>3.2000000000000001E-2</v>
      </c>
      <c r="F133" s="17">
        <v>0.51500000000000001</v>
      </c>
      <c r="G133" s="17">
        <v>4.4999999999999998E-2</v>
      </c>
      <c r="H133" s="17">
        <v>4.2000000000000003E-2</v>
      </c>
      <c r="I133" s="12" t="s">
        <v>252</v>
      </c>
    </row>
    <row r="134" spans="1:9" x14ac:dyDescent="0.35">
      <c r="A134" s="12" t="s">
        <v>178</v>
      </c>
      <c r="B134" s="12" t="s">
        <v>179</v>
      </c>
      <c r="C134" s="12" t="s">
        <v>59</v>
      </c>
      <c r="D134" s="17">
        <v>0</v>
      </c>
      <c r="E134" s="17">
        <v>0</v>
      </c>
      <c r="F134" s="17">
        <v>0.86499999999999999</v>
      </c>
      <c r="G134" s="17">
        <v>8.8999999999999996E-2</v>
      </c>
      <c r="H134" s="17">
        <v>4.5999999999999999E-2</v>
      </c>
      <c r="I134" s="12" t="s">
        <v>252</v>
      </c>
    </row>
    <row r="135" spans="1:9" x14ac:dyDescent="0.35">
      <c r="A135" s="12" t="s">
        <v>180</v>
      </c>
      <c r="B135" s="12" t="s">
        <v>181</v>
      </c>
      <c r="C135" s="12" t="s">
        <v>39</v>
      </c>
      <c r="D135" s="17">
        <v>0</v>
      </c>
      <c r="E135" s="17">
        <v>0</v>
      </c>
      <c r="F135" s="17">
        <v>0</v>
      </c>
      <c r="G135" s="17">
        <v>2.1999999999999999E-2</v>
      </c>
      <c r="H135" s="17">
        <v>0.97799999999999998</v>
      </c>
      <c r="I135" s="12" t="s">
        <v>251</v>
      </c>
    </row>
    <row r="136" spans="1:9" x14ac:dyDescent="0.35">
      <c r="A136" s="12" t="s">
        <v>182</v>
      </c>
      <c r="B136" s="12" t="s">
        <v>183</v>
      </c>
      <c r="C136" s="12" t="s">
        <v>49</v>
      </c>
      <c r="D136" s="17">
        <v>0</v>
      </c>
      <c r="E136" s="17">
        <v>0</v>
      </c>
      <c r="F136" s="17">
        <v>0</v>
      </c>
      <c r="G136" s="17">
        <v>2.9000000000000001E-2</v>
      </c>
      <c r="H136" s="17">
        <v>0.97099999999999997</v>
      </c>
      <c r="I136" s="12" t="s">
        <v>251</v>
      </c>
    </row>
    <row r="137" spans="1:9" x14ac:dyDescent="0.35">
      <c r="A137" s="12" t="s">
        <v>182</v>
      </c>
      <c r="B137" s="12" t="s">
        <v>183</v>
      </c>
      <c r="C137" s="12" t="s">
        <v>10</v>
      </c>
      <c r="D137" s="17">
        <v>0</v>
      </c>
      <c r="E137" s="17">
        <v>0</v>
      </c>
      <c r="F137" s="17">
        <v>0</v>
      </c>
      <c r="G137" s="17">
        <v>4.1000000000000002E-2</v>
      </c>
      <c r="H137" s="17">
        <v>0.95899999999999996</v>
      </c>
      <c r="I137" s="12" t="s">
        <v>251</v>
      </c>
    </row>
    <row r="138" spans="1:9" x14ac:dyDescent="0.35">
      <c r="A138" s="12" t="s">
        <v>184</v>
      </c>
      <c r="B138" s="12" t="s">
        <v>185</v>
      </c>
      <c r="C138" s="12" t="s">
        <v>39</v>
      </c>
      <c r="D138" s="17">
        <v>1E-3</v>
      </c>
      <c r="E138" s="17">
        <v>4.0000000000000001E-3</v>
      </c>
      <c r="F138" s="17">
        <v>4.0000000000000001E-3</v>
      </c>
      <c r="G138" s="17">
        <v>2.1999999999999999E-2</v>
      </c>
      <c r="H138" s="17">
        <v>0.96899999999999997</v>
      </c>
      <c r="I138" s="12" t="s">
        <v>251</v>
      </c>
    </row>
    <row r="139" spans="1:9" x14ac:dyDescent="0.35">
      <c r="A139" s="12" t="s">
        <v>186</v>
      </c>
      <c r="B139" s="12" t="s">
        <v>187</v>
      </c>
      <c r="C139" s="12" t="s">
        <v>39</v>
      </c>
      <c r="D139" s="17">
        <v>0</v>
      </c>
      <c r="E139" s="17">
        <v>4.0000000000000001E-3</v>
      </c>
      <c r="F139" s="17">
        <v>0</v>
      </c>
      <c r="G139" s="17">
        <v>1.7999999999999999E-2</v>
      </c>
      <c r="H139" s="17">
        <v>0.97899999999999998</v>
      </c>
      <c r="I139" s="12" t="s">
        <v>251</v>
      </c>
    </row>
    <row r="140" spans="1:9" x14ac:dyDescent="0.35">
      <c r="A140" s="12" t="s">
        <v>188</v>
      </c>
      <c r="B140" s="12" t="s">
        <v>189</v>
      </c>
      <c r="C140" s="12" t="s">
        <v>19</v>
      </c>
      <c r="D140" s="17">
        <v>1E-3</v>
      </c>
      <c r="E140" s="17">
        <v>6.0000000000000001E-3</v>
      </c>
      <c r="F140" s="17">
        <v>7.0000000000000001E-3</v>
      </c>
      <c r="G140" s="17">
        <v>3.3000000000000002E-2</v>
      </c>
      <c r="H140" s="17">
        <v>0.95299999999999996</v>
      </c>
      <c r="I140" s="12" t="s">
        <v>251</v>
      </c>
    </row>
    <row r="141" spans="1:9" x14ac:dyDescent="0.35">
      <c r="A141" s="12" t="s">
        <v>190</v>
      </c>
      <c r="B141" s="12" t="s">
        <v>189</v>
      </c>
      <c r="C141" s="12" t="s">
        <v>39</v>
      </c>
      <c r="D141" s="17">
        <v>0</v>
      </c>
      <c r="E141" s="17">
        <v>3.0000000000000001E-3</v>
      </c>
      <c r="F141" s="17">
        <v>0</v>
      </c>
      <c r="G141" s="17">
        <v>1.6E-2</v>
      </c>
      <c r="H141" s="17">
        <v>0.98099999999999998</v>
      </c>
      <c r="I141" s="12" t="s">
        <v>251</v>
      </c>
    </row>
    <row r="142" spans="1:9" x14ac:dyDescent="0.35">
      <c r="A142" s="12" t="s">
        <v>191</v>
      </c>
      <c r="B142" s="12" t="s">
        <v>192</v>
      </c>
      <c r="C142" s="12" t="s">
        <v>95</v>
      </c>
      <c r="D142" s="17">
        <v>0</v>
      </c>
      <c r="E142" s="17">
        <v>0</v>
      </c>
      <c r="F142" s="17">
        <v>0</v>
      </c>
      <c r="G142" s="17">
        <v>1.6E-2</v>
      </c>
      <c r="H142" s="17">
        <v>0.98399999999999999</v>
      </c>
      <c r="I142" s="12" t="s">
        <v>251</v>
      </c>
    </row>
    <row r="143" spans="1:9" x14ac:dyDescent="0.35">
      <c r="A143" s="12" t="s">
        <v>193</v>
      </c>
      <c r="B143" s="12" t="s">
        <v>194</v>
      </c>
      <c r="C143" s="12" t="s">
        <v>82</v>
      </c>
      <c r="D143" s="17">
        <v>0</v>
      </c>
      <c r="E143" s="17">
        <v>0</v>
      </c>
      <c r="F143" s="17">
        <v>0.113</v>
      </c>
      <c r="G143" s="17">
        <v>2.5999999999999999E-2</v>
      </c>
      <c r="H143" s="17">
        <v>0.86</v>
      </c>
      <c r="I143" s="12" t="s">
        <v>251</v>
      </c>
    </row>
    <row r="144" spans="1:9" x14ac:dyDescent="0.35">
      <c r="A144" s="12" t="s">
        <v>193</v>
      </c>
      <c r="B144" s="12" t="s">
        <v>194</v>
      </c>
      <c r="C144" s="12" t="s">
        <v>35</v>
      </c>
      <c r="D144" s="17">
        <v>0</v>
      </c>
      <c r="E144" s="17">
        <v>0</v>
      </c>
      <c r="F144" s="17">
        <v>0</v>
      </c>
      <c r="G144" s="17">
        <v>1.4E-2</v>
      </c>
      <c r="H144" s="17">
        <v>0.98599999999999999</v>
      </c>
      <c r="I144" s="12" t="s">
        <v>251</v>
      </c>
    </row>
    <row r="145" spans="1:9" x14ac:dyDescent="0.35">
      <c r="A145" s="12" t="s">
        <v>195</v>
      </c>
      <c r="B145" s="12" t="s">
        <v>196</v>
      </c>
      <c r="C145" s="12" t="s">
        <v>50</v>
      </c>
      <c r="D145" s="17">
        <v>0</v>
      </c>
      <c r="E145" s="17">
        <v>2E-3</v>
      </c>
      <c r="F145" s="17">
        <v>0</v>
      </c>
      <c r="G145" s="17">
        <v>0.216</v>
      </c>
      <c r="H145" s="17">
        <v>0.78200000000000003</v>
      </c>
      <c r="I145" s="12" t="s">
        <v>252</v>
      </c>
    </row>
    <row r="146" spans="1:9" x14ac:dyDescent="0.35">
      <c r="A146" s="12" t="s">
        <v>197</v>
      </c>
      <c r="B146" s="12" t="s">
        <v>198</v>
      </c>
      <c r="C146" s="12" t="s">
        <v>39</v>
      </c>
      <c r="D146" s="17">
        <v>0</v>
      </c>
      <c r="E146" s="17">
        <v>0</v>
      </c>
      <c r="F146" s="17">
        <v>1.7000000000000001E-2</v>
      </c>
      <c r="G146" s="17">
        <v>0.02</v>
      </c>
      <c r="H146" s="17">
        <v>0.96199999999999997</v>
      </c>
      <c r="I146" s="12" t="s">
        <v>251</v>
      </c>
    </row>
    <row r="147" spans="1:9" x14ac:dyDescent="0.35">
      <c r="A147" s="12" t="s">
        <v>199</v>
      </c>
      <c r="B147" s="12" t="s">
        <v>200</v>
      </c>
      <c r="C147" s="12" t="s">
        <v>59</v>
      </c>
      <c r="D147" s="17">
        <v>0</v>
      </c>
      <c r="E147" s="17">
        <v>1E-3</v>
      </c>
      <c r="F147" s="17">
        <v>0</v>
      </c>
      <c r="G147" s="17">
        <v>4.7E-2</v>
      </c>
      <c r="H147" s="17">
        <v>0.95199999999999996</v>
      </c>
      <c r="I147" s="12" t="s">
        <v>251</v>
      </c>
    </row>
    <row r="148" spans="1:9" x14ac:dyDescent="0.35">
      <c r="A148" s="12" t="s">
        <v>201</v>
      </c>
      <c r="B148" s="12" t="s">
        <v>200</v>
      </c>
      <c r="C148" s="12" t="s">
        <v>50</v>
      </c>
      <c r="D148" s="17">
        <v>0</v>
      </c>
      <c r="E148" s="17">
        <v>0</v>
      </c>
      <c r="F148" s="17">
        <v>0</v>
      </c>
      <c r="G148" s="17">
        <v>2.3E-2</v>
      </c>
      <c r="H148" s="17">
        <v>0.97699999999999998</v>
      </c>
      <c r="I148" s="12" t="s">
        <v>251</v>
      </c>
    </row>
    <row r="149" spans="1:9" x14ac:dyDescent="0.35">
      <c r="A149" s="12" t="s">
        <v>202</v>
      </c>
      <c r="B149" s="12" t="s">
        <v>203</v>
      </c>
      <c r="C149" s="12" t="s">
        <v>19</v>
      </c>
      <c r="D149" s="17">
        <v>3.0000000000000001E-3</v>
      </c>
      <c r="E149" s="17">
        <v>1E-3</v>
      </c>
      <c r="F149" s="17">
        <v>0.20499999999999999</v>
      </c>
      <c r="G149" s="17">
        <v>8.2000000000000003E-2</v>
      </c>
      <c r="H149" s="17">
        <v>0.70799999999999996</v>
      </c>
      <c r="I149" s="12" t="s">
        <v>252</v>
      </c>
    </row>
    <row r="150" spans="1:9" x14ac:dyDescent="0.35">
      <c r="A150" s="12" t="s">
        <v>204</v>
      </c>
      <c r="B150" s="12" t="s">
        <v>203</v>
      </c>
      <c r="C150" s="12" t="s">
        <v>50</v>
      </c>
      <c r="D150" s="17">
        <v>2E-3</v>
      </c>
      <c r="E150" s="17">
        <v>0</v>
      </c>
      <c r="F150" s="17">
        <v>0.17599999999999999</v>
      </c>
      <c r="G150" s="17">
        <v>3.1E-2</v>
      </c>
      <c r="H150" s="17">
        <v>0.79100000000000004</v>
      </c>
      <c r="I150" s="12" t="s">
        <v>252</v>
      </c>
    </row>
    <row r="151" spans="1:9" x14ac:dyDescent="0.35">
      <c r="A151" s="12" t="s">
        <v>205</v>
      </c>
      <c r="B151" s="12" t="s">
        <v>206</v>
      </c>
      <c r="C151" s="12" t="s">
        <v>50</v>
      </c>
      <c r="D151" s="17">
        <v>7.0000000000000001E-3</v>
      </c>
      <c r="E151" s="17">
        <v>2E-3</v>
      </c>
      <c r="F151" s="17">
        <v>0.55200000000000005</v>
      </c>
      <c r="G151" s="17">
        <v>0.20200000000000001</v>
      </c>
      <c r="H151" s="17">
        <v>0.23799999999999999</v>
      </c>
      <c r="I151" s="12" t="s">
        <v>252</v>
      </c>
    </row>
    <row r="152" spans="1:9" x14ac:dyDescent="0.35">
      <c r="A152" s="12" t="s">
        <v>207</v>
      </c>
      <c r="B152" s="12" t="s">
        <v>208</v>
      </c>
      <c r="C152" s="12" t="s">
        <v>36</v>
      </c>
      <c r="D152" s="17">
        <v>0</v>
      </c>
      <c r="E152" s="17">
        <v>1E-3</v>
      </c>
      <c r="F152" s="17">
        <v>0</v>
      </c>
      <c r="G152" s="17">
        <v>5.0000000000000001E-3</v>
      </c>
      <c r="H152" s="17">
        <v>0.995</v>
      </c>
      <c r="I152" s="12" t="s">
        <v>251</v>
      </c>
    </row>
    <row r="153" spans="1:9" x14ac:dyDescent="0.35">
      <c r="A153" s="12" t="s">
        <v>209</v>
      </c>
      <c r="B153" s="12" t="s">
        <v>210</v>
      </c>
      <c r="C153" s="12" t="s">
        <v>59</v>
      </c>
      <c r="D153" s="17">
        <v>1E-3</v>
      </c>
      <c r="E153" s="17">
        <v>4.0000000000000001E-3</v>
      </c>
      <c r="F153" s="17">
        <v>4.0000000000000001E-3</v>
      </c>
      <c r="G153" s="17">
        <v>0.03</v>
      </c>
      <c r="H153" s="17">
        <v>0.96099999999999997</v>
      </c>
      <c r="I153" s="12" t="s">
        <v>251</v>
      </c>
    </row>
    <row r="154" spans="1:9" x14ac:dyDescent="0.35">
      <c r="A154" s="12" t="s">
        <v>211</v>
      </c>
      <c r="B154" s="12" t="s">
        <v>210</v>
      </c>
      <c r="C154" s="12" t="s">
        <v>35</v>
      </c>
      <c r="D154" s="17">
        <v>6.0000000000000001E-3</v>
      </c>
      <c r="E154" s="17">
        <v>0.01</v>
      </c>
      <c r="F154" s="17">
        <v>4.9000000000000002E-2</v>
      </c>
      <c r="G154" s="17">
        <v>8.1000000000000003E-2</v>
      </c>
      <c r="H154" s="17">
        <v>0.85399999999999998</v>
      </c>
      <c r="I154" s="12" t="s">
        <v>251</v>
      </c>
    </row>
    <row r="155" spans="1:9" x14ac:dyDescent="0.35">
      <c r="A155" s="12" t="s">
        <v>212</v>
      </c>
      <c r="B155" s="12" t="s">
        <v>213</v>
      </c>
      <c r="C155" s="12" t="s">
        <v>39</v>
      </c>
      <c r="D155" s="17">
        <v>0</v>
      </c>
      <c r="E155" s="17">
        <v>1E-3</v>
      </c>
      <c r="F155" s="17">
        <v>0</v>
      </c>
      <c r="G155" s="17">
        <v>5.0000000000000001E-3</v>
      </c>
      <c r="H155" s="17">
        <v>0.99399999999999999</v>
      </c>
      <c r="I155" s="12" t="s">
        <v>251</v>
      </c>
    </row>
    <row r="156" spans="1:9" x14ac:dyDescent="0.35">
      <c r="A156" s="12" t="s">
        <v>214</v>
      </c>
      <c r="B156" s="12" t="s">
        <v>215</v>
      </c>
      <c r="C156" s="12" t="s">
        <v>50</v>
      </c>
      <c r="D156" s="17">
        <v>0</v>
      </c>
      <c r="E156" s="17">
        <v>5.0000000000000001E-3</v>
      </c>
      <c r="F156" s="17">
        <v>1E-3</v>
      </c>
      <c r="G156" s="17">
        <v>0.41299999999999998</v>
      </c>
      <c r="H156" s="17">
        <v>0.58099999999999996</v>
      </c>
      <c r="I156" s="12" t="s">
        <v>252</v>
      </c>
    </row>
    <row r="157" spans="1:9" x14ac:dyDescent="0.35">
      <c r="A157" s="12" t="s">
        <v>216</v>
      </c>
      <c r="B157" s="12" t="s">
        <v>217</v>
      </c>
      <c r="C157" s="12" t="s">
        <v>50</v>
      </c>
      <c r="D157" s="17">
        <v>0</v>
      </c>
      <c r="E157" s="17">
        <v>6.0000000000000001E-3</v>
      </c>
      <c r="F157" s="17">
        <v>0</v>
      </c>
      <c r="G157" s="17">
        <v>0.51300000000000001</v>
      </c>
      <c r="H157" s="17">
        <v>0.48</v>
      </c>
      <c r="I157" s="12" t="s">
        <v>252</v>
      </c>
    </row>
    <row r="158" spans="1:9" x14ac:dyDescent="0.35">
      <c r="A158" s="12" t="s">
        <v>218</v>
      </c>
      <c r="B158" s="12" t="s">
        <v>219</v>
      </c>
      <c r="C158" s="12" t="s">
        <v>6</v>
      </c>
      <c r="D158" s="17">
        <v>0.01</v>
      </c>
      <c r="E158" s="17">
        <v>2E-3</v>
      </c>
      <c r="F158" s="17">
        <v>8.2000000000000003E-2</v>
      </c>
      <c r="G158" s="17">
        <v>1.9E-2</v>
      </c>
      <c r="H158" s="17">
        <v>0.88700000000000001</v>
      </c>
      <c r="I158" s="12" t="s">
        <v>251</v>
      </c>
    </row>
    <row r="159" spans="1:9" x14ac:dyDescent="0.35">
      <c r="A159" s="12" t="s">
        <v>220</v>
      </c>
      <c r="B159" s="12" t="s">
        <v>221</v>
      </c>
      <c r="C159" s="12" t="s">
        <v>10</v>
      </c>
      <c r="D159" s="17">
        <v>1E-3</v>
      </c>
      <c r="E159" s="17">
        <v>3.0000000000000001E-3</v>
      </c>
      <c r="F159" s="17">
        <v>8.0000000000000002E-3</v>
      </c>
      <c r="G159" s="17">
        <v>2.5999999999999999E-2</v>
      </c>
      <c r="H159" s="17">
        <v>0.96199999999999997</v>
      </c>
      <c r="I159" s="12" t="s">
        <v>251</v>
      </c>
    </row>
    <row r="160" spans="1:9" x14ac:dyDescent="0.35">
      <c r="A160" s="12" t="s">
        <v>220</v>
      </c>
      <c r="B160" s="12" t="s">
        <v>221</v>
      </c>
      <c r="C160" s="12" t="s">
        <v>11</v>
      </c>
      <c r="D160" s="17">
        <v>1E-3</v>
      </c>
      <c r="E160" s="17">
        <v>2E-3</v>
      </c>
      <c r="F160" s="17">
        <v>7.0000000000000001E-3</v>
      </c>
      <c r="G160" s="17">
        <v>1.2E-2</v>
      </c>
      <c r="H160" s="17">
        <v>0.97899999999999998</v>
      </c>
      <c r="I160" s="12" t="s">
        <v>251</v>
      </c>
    </row>
    <row r="161" spans="1:9" x14ac:dyDescent="0.35">
      <c r="A161" s="12" t="s">
        <v>222</v>
      </c>
      <c r="B161" s="12" t="s">
        <v>223</v>
      </c>
      <c r="C161" s="12" t="s">
        <v>11</v>
      </c>
      <c r="D161" s="17">
        <v>0</v>
      </c>
      <c r="E161" s="17">
        <v>2E-3</v>
      </c>
      <c r="F161" s="17">
        <v>1E-3</v>
      </c>
      <c r="G161" s="17">
        <v>1.2999999999999999E-2</v>
      </c>
      <c r="H161" s="17">
        <v>0.98399999999999999</v>
      </c>
      <c r="I161" s="12" t="s">
        <v>251</v>
      </c>
    </row>
    <row r="162" spans="1:9" x14ac:dyDescent="0.35">
      <c r="A162" s="12" t="s">
        <v>224</v>
      </c>
      <c r="B162" s="12" t="s">
        <v>223</v>
      </c>
      <c r="C162" s="12" t="s">
        <v>50</v>
      </c>
      <c r="D162" s="17">
        <v>1E-3</v>
      </c>
      <c r="E162" s="17">
        <v>5.0000000000000001E-3</v>
      </c>
      <c r="F162" s="17">
        <v>4.9000000000000002E-2</v>
      </c>
      <c r="G162" s="17">
        <v>0.42499999999999999</v>
      </c>
      <c r="H162" s="17">
        <v>0.52</v>
      </c>
      <c r="I162" s="12" t="s">
        <v>252</v>
      </c>
    </row>
    <row r="163" spans="1:9" x14ac:dyDescent="0.35">
      <c r="A163" s="12" t="s">
        <v>225</v>
      </c>
      <c r="B163" s="12" t="s">
        <v>226</v>
      </c>
      <c r="C163" s="12" t="s">
        <v>50</v>
      </c>
      <c r="D163" s="17">
        <v>1.2999999999999999E-2</v>
      </c>
      <c r="E163" s="17">
        <v>5.0000000000000001E-3</v>
      </c>
      <c r="F163" s="17">
        <v>0.17399999999999999</v>
      </c>
      <c r="G163" s="17">
        <v>6.9000000000000006E-2</v>
      </c>
      <c r="H163" s="17">
        <v>0.73799999999999999</v>
      </c>
      <c r="I163" s="12" t="s">
        <v>252</v>
      </c>
    </row>
    <row r="164" spans="1:9" x14ac:dyDescent="0.35">
      <c r="A164" s="12" t="s">
        <v>227</v>
      </c>
      <c r="B164" s="12" t="s">
        <v>228</v>
      </c>
      <c r="C164" s="12" t="s">
        <v>80</v>
      </c>
      <c r="D164" s="17">
        <v>2E-3</v>
      </c>
      <c r="E164" s="17">
        <v>0.04</v>
      </c>
      <c r="F164" s="17">
        <v>1E-3</v>
      </c>
      <c r="G164" s="17">
        <v>1.9E-2</v>
      </c>
      <c r="H164" s="17">
        <v>0.93700000000000006</v>
      </c>
      <c r="I164" s="12" t="s">
        <v>251</v>
      </c>
    </row>
    <row r="165" spans="1:9" x14ac:dyDescent="0.35">
      <c r="A165" s="12" t="s">
        <v>229</v>
      </c>
      <c r="B165" s="12" t="s">
        <v>230</v>
      </c>
      <c r="C165" s="12" t="s">
        <v>80</v>
      </c>
      <c r="D165" s="17">
        <v>1.6E-2</v>
      </c>
      <c r="E165" s="17">
        <v>0.111</v>
      </c>
      <c r="F165" s="17">
        <v>8.0000000000000002E-3</v>
      </c>
      <c r="G165" s="17">
        <v>5.5E-2</v>
      </c>
      <c r="H165" s="17">
        <v>0.81</v>
      </c>
      <c r="I165" s="12" t="s">
        <v>251</v>
      </c>
    </row>
    <row r="166" spans="1:9" x14ac:dyDescent="0.35">
      <c r="A166" s="12" t="s">
        <v>231</v>
      </c>
      <c r="B166" s="12" t="s">
        <v>232</v>
      </c>
      <c r="C166" s="12" t="s">
        <v>50</v>
      </c>
      <c r="D166" s="17">
        <v>0</v>
      </c>
      <c r="E166" s="17">
        <v>0.441</v>
      </c>
      <c r="F166" s="17">
        <v>0</v>
      </c>
      <c r="G166" s="17">
        <v>2.8000000000000001E-2</v>
      </c>
      <c r="H166" s="17">
        <v>0.53100000000000003</v>
      </c>
      <c r="I166" s="12" t="s">
        <v>252</v>
      </c>
    </row>
    <row r="167" spans="1:9" x14ac:dyDescent="0.35">
      <c r="A167" s="12" t="s">
        <v>233</v>
      </c>
      <c r="B167" s="12" t="s">
        <v>234</v>
      </c>
      <c r="C167" s="12" t="s">
        <v>50</v>
      </c>
      <c r="D167" s="17">
        <v>0</v>
      </c>
      <c r="E167" s="17">
        <v>1.4999999999999999E-2</v>
      </c>
      <c r="F167" s="17">
        <v>0</v>
      </c>
      <c r="G167" s="17">
        <v>0.32800000000000001</v>
      </c>
      <c r="H167" s="17">
        <v>0.65700000000000003</v>
      </c>
      <c r="I167" s="12" t="s">
        <v>252</v>
      </c>
    </row>
    <row r="168" spans="1:9" x14ac:dyDescent="0.35">
      <c r="A168" s="12" t="s">
        <v>235</v>
      </c>
      <c r="B168" s="12" t="s">
        <v>234</v>
      </c>
      <c r="C168" s="12" t="s">
        <v>19</v>
      </c>
      <c r="D168" s="17">
        <v>0</v>
      </c>
      <c r="E168" s="17">
        <v>1.6E-2</v>
      </c>
      <c r="F168" s="17">
        <v>0</v>
      </c>
      <c r="G168" s="17">
        <v>3.7999999999999999E-2</v>
      </c>
      <c r="H168" s="17">
        <v>0.94499999999999995</v>
      </c>
      <c r="I168" s="12" t="s">
        <v>251</v>
      </c>
    </row>
    <row r="169" spans="1:9" x14ac:dyDescent="0.35">
      <c r="A169" s="12" t="s">
        <v>236</v>
      </c>
      <c r="B169" s="12" t="s">
        <v>237</v>
      </c>
      <c r="C169" s="12" t="s">
        <v>59</v>
      </c>
      <c r="D169" s="17">
        <v>3.0000000000000001E-3</v>
      </c>
      <c r="E169" s="17">
        <v>6.7000000000000004E-2</v>
      </c>
      <c r="F169" s="17">
        <v>1E-3</v>
      </c>
      <c r="G169" s="17">
        <v>2.9000000000000001E-2</v>
      </c>
      <c r="H169" s="17">
        <v>0.9</v>
      </c>
      <c r="I169" s="12" t="s">
        <v>251</v>
      </c>
    </row>
    <row r="170" spans="1:9" x14ac:dyDescent="0.35">
      <c r="A170" s="12" t="s">
        <v>238</v>
      </c>
      <c r="B170" s="12" t="s">
        <v>239</v>
      </c>
      <c r="C170" s="12" t="s">
        <v>42</v>
      </c>
      <c r="D170" s="17">
        <v>7.0000000000000001E-3</v>
      </c>
      <c r="E170" s="17">
        <v>1E-3</v>
      </c>
      <c r="F170" s="17">
        <v>0.54700000000000004</v>
      </c>
      <c r="G170" s="17">
        <v>9.7000000000000003E-2</v>
      </c>
      <c r="H170" s="17">
        <v>0.34799999999999998</v>
      </c>
      <c r="I170" s="12" t="s">
        <v>252</v>
      </c>
    </row>
    <row r="171" spans="1:9" x14ac:dyDescent="0.35">
      <c r="A171" s="12" t="s">
        <v>238</v>
      </c>
      <c r="B171" s="12" t="s">
        <v>239</v>
      </c>
      <c r="C171" s="12" t="s">
        <v>39</v>
      </c>
      <c r="D171" s="17">
        <v>0</v>
      </c>
      <c r="E171" s="17">
        <v>8.0000000000000002E-3</v>
      </c>
      <c r="F171" s="17">
        <v>0.02</v>
      </c>
      <c r="G171" s="17">
        <v>0.67100000000000004</v>
      </c>
      <c r="H171" s="17">
        <v>0.30099999999999999</v>
      </c>
      <c r="I171" s="12" t="s">
        <v>252</v>
      </c>
    </row>
    <row r="172" spans="1:9" x14ac:dyDescent="0.35">
      <c r="A172" s="12" t="s">
        <v>240</v>
      </c>
      <c r="B172" s="12" t="s">
        <v>241</v>
      </c>
      <c r="C172" s="12" t="s">
        <v>81</v>
      </c>
      <c r="D172" s="17">
        <v>8.9999999999999993E-3</v>
      </c>
      <c r="E172" s="17">
        <v>1E-3</v>
      </c>
      <c r="F172" s="17">
        <v>0.73099999999999998</v>
      </c>
      <c r="G172" s="17">
        <v>9.0999999999999998E-2</v>
      </c>
      <c r="H172" s="17">
        <v>0.16800000000000001</v>
      </c>
      <c r="I172" s="12" t="s">
        <v>252</v>
      </c>
    </row>
    <row r="173" spans="1:9" x14ac:dyDescent="0.35">
      <c r="A173" s="12" t="s">
        <v>242</v>
      </c>
      <c r="B173" s="12" t="s">
        <v>241</v>
      </c>
      <c r="C173" s="12" t="s">
        <v>59</v>
      </c>
      <c r="D173" s="17">
        <v>0</v>
      </c>
      <c r="E173" s="17">
        <v>4.0000000000000001E-3</v>
      </c>
      <c r="F173" s="17">
        <v>5.0000000000000001E-3</v>
      </c>
      <c r="G173" s="17">
        <v>0.35799999999999998</v>
      </c>
      <c r="H173" s="17">
        <v>0.63200000000000001</v>
      </c>
      <c r="I173" s="12" t="s">
        <v>252</v>
      </c>
    </row>
    <row r="174" spans="1:9" x14ac:dyDescent="0.35">
      <c r="A174" s="12" t="s">
        <v>243</v>
      </c>
      <c r="B174" s="12" t="s">
        <v>244</v>
      </c>
      <c r="C174" s="12" t="s">
        <v>10</v>
      </c>
      <c r="D174" s="17">
        <v>1E-3</v>
      </c>
      <c r="E174" s="17">
        <v>1E-3</v>
      </c>
      <c r="F174" s="17">
        <v>6.0999999999999999E-2</v>
      </c>
      <c r="G174" s="17">
        <v>4.9000000000000002E-2</v>
      </c>
      <c r="H174" s="17">
        <v>0.88800000000000001</v>
      </c>
      <c r="I174" s="12" t="s">
        <v>251</v>
      </c>
    </row>
    <row r="175" spans="1:9" x14ac:dyDescent="0.35">
      <c r="A175" s="12" t="s">
        <v>243</v>
      </c>
      <c r="B175" s="12" t="s">
        <v>244</v>
      </c>
      <c r="C175" s="12" t="s">
        <v>36</v>
      </c>
      <c r="D175" s="17">
        <v>0</v>
      </c>
      <c r="E175" s="17">
        <v>1.2E-2</v>
      </c>
      <c r="F175" s="17">
        <v>0</v>
      </c>
      <c r="G175" s="17">
        <v>0.95499999999999996</v>
      </c>
      <c r="H175" s="17">
        <v>3.3000000000000002E-2</v>
      </c>
      <c r="I175" s="12" t="s">
        <v>252</v>
      </c>
    </row>
    <row r="176" spans="1:9" x14ac:dyDescent="0.35">
      <c r="A176" s="12" t="s">
        <v>245</v>
      </c>
      <c r="B176" s="12" t="s">
        <v>246</v>
      </c>
      <c r="C176" s="12" t="s">
        <v>19</v>
      </c>
      <c r="D176" s="17">
        <v>0.01</v>
      </c>
      <c r="E176" s="17">
        <v>0</v>
      </c>
      <c r="F176" s="17">
        <v>0.81399999999999995</v>
      </c>
      <c r="G176" s="17">
        <v>2.8000000000000001E-2</v>
      </c>
      <c r="H176" s="17">
        <v>0.14699999999999999</v>
      </c>
      <c r="I176" s="12" t="s">
        <v>252</v>
      </c>
    </row>
    <row r="177" spans="1:13" x14ac:dyDescent="0.35">
      <c r="A177" s="12" t="s">
        <v>247</v>
      </c>
      <c r="B177" s="12" t="s">
        <v>246</v>
      </c>
      <c r="C177" s="12" t="s">
        <v>50</v>
      </c>
      <c r="D177" s="17">
        <v>0</v>
      </c>
      <c r="E177" s="17">
        <v>4.0000000000000001E-3</v>
      </c>
      <c r="F177" s="17">
        <v>0</v>
      </c>
      <c r="G177" s="17">
        <v>0.70499999999999996</v>
      </c>
      <c r="H177" s="17">
        <v>0.28999999999999998</v>
      </c>
      <c r="I177" s="12" t="s">
        <v>252</v>
      </c>
    </row>
    <row r="178" spans="1:13" x14ac:dyDescent="0.35">
      <c r="A178" s="13" t="s">
        <v>248</v>
      </c>
      <c r="B178" s="13" t="s">
        <v>249</v>
      </c>
      <c r="C178" s="13" t="s">
        <v>10</v>
      </c>
      <c r="D178" s="18">
        <v>1E-3</v>
      </c>
      <c r="E178" s="18">
        <v>0</v>
      </c>
      <c r="F178" s="18">
        <v>0.105</v>
      </c>
      <c r="G178" s="18">
        <v>3.1E-2</v>
      </c>
      <c r="H178" s="18">
        <v>0.86199999999999999</v>
      </c>
      <c r="I178" s="13" t="s">
        <v>251</v>
      </c>
    </row>
    <row r="179" spans="1:13" x14ac:dyDescent="0.35">
      <c r="A179" s="65" t="s">
        <v>545</v>
      </c>
      <c r="B179" s="65"/>
      <c r="C179" s="65"/>
      <c r="D179" s="65"/>
      <c r="E179" s="65"/>
      <c r="F179" s="65"/>
      <c r="G179" s="65"/>
      <c r="H179" s="65"/>
      <c r="I179" s="65"/>
      <c r="J179" s="65"/>
      <c r="K179" s="65"/>
      <c r="L179" s="65"/>
      <c r="M179" s="65"/>
    </row>
    <row r="180" spans="1:13" x14ac:dyDescent="0.35">
      <c r="A180" s="66"/>
      <c r="B180" s="66"/>
      <c r="C180" s="66"/>
      <c r="D180" s="66"/>
      <c r="E180" s="66"/>
      <c r="F180" s="66"/>
      <c r="G180" s="66"/>
      <c r="H180" s="66"/>
      <c r="I180" s="66"/>
      <c r="J180" s="66"/>
      <c r="K180" s="66"/>
      <c r="L180" s="66"/>
      <c r="M180" s="66"/>
    </row>
    <row r="181" spans="1:13" x14ac:dyDescent="0.35">
      <c r="A181" s="66"/>
      <c r="B181" s="66"/>
      <c r="C181" s="66"/>
      <c r="D181" s="66"/>
      <c r="E181" s="66"/>
      <c r="F181" s="66"/>
      <c r="G181" s="66"/>
      <c r="H181" s="66"/>
      <c r="I181" s="66"/>
      <c r="J181" s="66"/>
      <c r="K181" s="66"/>
      <c r="L181" s="66"/>
      <c r="M181" s="66"/>
    </row>
    <row r="182" spans="1:13" x14ac:dyDescent="0.35">
      <c r="A182" s="66"/>
      <c r="B182" s="66"/>
      <c r="C182" s="66"/>
      <c r="D182" s="66"/>
      <c r="E182" s="66"/>
      <c r="F182" s="66"/>
      <c r="G182" s="66"/>
      <c r="H182" s="66"/>
      <c r="I182" s="66"/>
      <c r="J182" s="66"/>
      <c r="K182" s="66"/>
      <c r="L182" s="66"/>
      <c r="M182" s="66"/>
    </row>
    <row r="183" spans="1:13" x14ac:dyDescent="0.35">
      <c r="A183" s="66"/>
      <c r="B183" s="66"/>
      <c r="C183" s="66"/>
      <c r="D183" s="66"/>
      <c r="E183" s="66"/>
      <c r="F183" s="66"/>
      <c r="G183" s="66"/>
      <c r="H183" s="66"/>
      <c r="I183" s="66"/>
      <c r="J183" s="66"/>
      <c r="K183" s="66"/>
      <c r="L183" s="66"/>
      <c r="M183" s="66"/>
    </row>
    <row r="184" spans="1:13" x14ac:dyDescent="0.35">
      <c r="A184" s="66"/>
      <c r="B184" s="66"/>
      <c r="C184" s="66"/>
      <c r="D184" s="66"/>
      <c r="E184" s="66"/>
      <c r="F184" s="66"/>
      <c r="G184" s="66"/>
      <c r="H184" s="66"/>
      <c r="I184" s="66"/>
      <c r="J184" s="66"/>
      <c r="K184" s="66"/>
      <c r="L184" s="66"/>
      <c r="M184" s="66"/>
    </row>
  </sheetData>
  <autoFilter ref="A2:I178" xr:uid="{B23762A7-3525-4DC9-B382-C054C58F81B4}"/>
  <mergeCells count="1">
    <mergeCell ref="A179:M1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F4E9-8B26-4781-BCA5-71A47B29747D}">
  <dimension ref="A1:M44"/>
  <sheetViews>
    <sheetView showGridLines="0" topLeftCell="A35" zoomScale="70" zoomScaleNormal="70" workbookViewId="0">
      <selection activeCell="B49" sqref="B49"/>
    </sheetView>
  </sheetViews>
  <sheetFormatPr defaultRowHeight="14.5" x14ac:dyDescent="0.35"/>
  <cols>
    <col min="1" max="1" width="28.7265625" style="9" customWidth="1"/>
    <col min="2" max="2" width="90.08984375" customWidth="1"/>
    <col min="3" max="3" width="78.1796875" customWidth="1"/>
    <col min="4" max="4" width="21" customWidth="1"/>
    <col min="5" max="5" width="23.1796875" customWidth="1"/>
    <col min="6" max="6" width="25.08984375" style="47" customWidth="1"/>
  </cols>
  <sheetData>
    <row r="1" spans="1:13" x14ac:dyDescent="0.35">
      <c r="A1" s="50" t="s">
        <v>524</v>
      </c>
      <c r="B1" s="51"/>
      <c r="C1" s="51"/>
      <c r="D1" s="51"/>
      <c r="E1" s="51"/>
      <c r="F1" s="56"/>
    </row>
    <row r="2" spans="1:13" ht="26.5" x14ac:dyDescent="0.35">
      <c r="A2" s="3" t="s">
        <v>539</v>
      </c>
      <c r="B2" s="48" t="s">
        <v>534</v>
      </c>
      <c r="C2" s="48" t="s">
        <v>535</v>
      </c>
      <c r="D2" s="48" t="s">
        <v>536</v>
      </c>
      <c r="E2" s="48" t="s">
        <v>537</v>
      </c>
      <c r="F2" s="57" t="s">
        <v>538</v>
      </c>
    </row>
    <row r="3" spans="1:13" x14ac:dyDescent="0.35">
      <c r="A3" s="49" t="s">
        <v>438</v>
      </c>
      <c r="B3" s="45" t="s">
        <v>253</v>
      </c>
      <c r="C3" s="45" t="s">
        <v>254</v>
      </c>
      <c r="D3" s="52">
        <v>1.1000000000000001E-7</v>
      </c>
      <c r="E3" s="52">
        <v>3.18E-8</v>
      </c>
      <c r="F3" s="53">
        <v>1</v>
      </c>
    </row>
    <row r="4" spans="1:13" x14ac:dyDescent="0.35">
      <c r="A4" s="49" t="s">
        <v>439</v>
      </c>
      <c r="B4" s="45" t="s">
        <v>255</v>
      </c>
      <c r="C4" s="45" t="s">
        <v>256</v>
      </c>
      <c r="D4" s="52">
        <v>1.24E-6</v>
      </c>
      <c r="E4" s="52">
        <v>6.2699999999999999E-8</v>
      </c>
      <c r="F4" s="53">
        <v>0.69299999999999995</v>
      </c>
    </row>
    <row r="5" spans="1:13" s="9" customFormat="1" ht="14.5" customHeight="1" x14ac:dyDescent="0.35">
      <c r="A5" s="49" t="s">
        <v>440</v>
      </c>
      <c r="B5" s="45" t="s">
        <v>257</v>
      </c>
      <c r="C5" s="45" t="s">
        <v>258</v>
      </c>
      <c r="D5" s="52">
        <v>1.9400000000000001E-18</v>
      </c>
      <c r="E5" s="52">
        <v>4.5399999999999996E-15</v>
      </c>
      <c r="F5" s="53">
        <v>0.97799999999999998</v>
      </c>
      <c r="G5"/>
      <c r="H5"/>
      <c r="I5"/>
      <c r="J5"/>
      <c r="K5"/>
      <c r="L5"/>
      <c r="M5"/>
    </row>
    <row r="6" spans="1:13" x14ac:dyDescent="0.35">
      <c r="A6" s="49" t="s">
        <v>441</v>
      </c>
      <c r="B6" s="45" t="s">
        <v>259</v>
      </c>
      <c r="C6" s="45" t="s">
        <v>260</v>
      </c>
      <c r="D6" s="52">
        <v>4.6600000000000002E-7</v>
      </c>
      <c r="E6" s="52">
        <v>2.2999999999999999E-7</v>
      </c>
      <c r="F6" s="53">
        <v>0.9</v>
      </c>
    </row>
    <row r="7" spans="1:13" x14ac:dyDescent="0.35">
      <c r="A7" s="49" t="s">
        <v>442</v>
      </c>
      <c r="B7" s="45" t="s">
        <v>261</v>
      </c>
      <c r="C7" s="45" t="s">
        <v>256</v>
      </c>
      <c r="D7" s="52">
        <v>6.06E-7</v>
      </c>
      <c r="E7" s="52">
        <v>1.08E-7</v>
      </c>
      <c r="F7" s="53">
        <v>0.64</v>
      </c>
    </row>
    <row r="8" spans="1:13" x14ac:dyDescent="0.35">
      <c r="A8" s="49" t="s">
        <v>443</v>
      </c>
      <c r="B8" s="45" t="s">
        <v>262</v>
      </c>
      <c r="C8" s="45" t="s">
        <v>263</v>
      </c>
      <c r="D8" s="52">
        <v>5.8999999999999999E-8</v>
      </c>
      <c r="E8" s="52">
        <v>3.1100000000000001E-8</v>
      </c>
      <c r="F8" s="53">
        <v>0.92600000000000005</v>
      </c>
    </row>
    <row r="9" spans="1:13" x14ac:dyDescent="0.35">
      <c r="A9" s="49" t="s">
        <v>444</v>
      </c>
      <c r="B9" s="45" t="s">
        <v>264</v>
      </c>
      <c r="C9" s="45" t="s">
        <v>256</v>
      </c>
      <c r="D9" s="52">
        <v>2.1799999999999999E-7</v>
      </c>
      <c r="E9" s="52">
        <v>4.6800000000000004E-9</v>
      </c>
      <c r="F9" s="53">
        <v>0.85</v>
      </c>
    </row>
    <row r="10" spans="1:13" x14ac:dyDescent="0.35">
      <c r="A10" s="49" t="s">
        <v>445</v>
      </c>
      <c r="B10" s="45" t="s">
        <v>265</v>
      </c>
      <c r="C10" s="45" t="s">
        <v>266</v>
      </c>
      <c r="D10" s="52">
        <v>1.27E-8</v>
      </c>
      <c r="E10" s="52">
        <v>3.5199999999999998E-7</v>
      </c>
      <c r="F10" s="53">
        <v>0.82799999999999996</v>
      </c>
    </row>
    <row r="11" spans="1:13" x14ac:dyDescent="0.35">
      <c r="A11" s="49" t="s">
        <v>446</v>
      </c>
      <c r="B11" s="45" t="s">
        <v>267</v>
      </c>
      <c r="C11" s="45" t="s">
        <v>256</v>
      </c>
      <c r="D11" s="52">
        <v>3.34E-7</v>
      </c>
      <c r="E11" s="52">
        <v>6.3399999999999999E-8</v>
      </c>
      <c r="F11" s="53">
        <v>0.747</v>
      </c>
    </row>
    <row r="12" spans="1:13" s="9" customFormat="1" ht="59.5" customHeight="1" x14ac:dyDescent="0.35">
      <c r="A12" s="49" t="s">
        <v>447</v>
      </c>
      <c r="B12" s="45" t="s">
        <v>269</v>
      </c>
      <c r="C12" s="45" t="s">
        <v>270</v>
      </c>
      <c r="D12" s="52">
        <v>7.7200000000000006E-9</v>
      </c>
      <c r="E12" s="52">
        <v>3.5899999999999998E-9</v>
      </c>
      <c r="F12" s="53">
        <v>0.92300000000000004</v>
      </c>
      <c r="G12"/>
      <c r="H12"/>
      <c r="I12"/>
      <c r="J12"/>
      <c r="K12"/>
      <c r="L12"/>
      <c r="M12"/>
    </row>
    <row r="13" spans="1:13" ht="82" customHeight="1" x14ac:dyDescent="0.35">
      <c r="A13" s="58" t="s">
        <v>448</v>
      </c>
      <c r="B13" s="59" t="s">
        <v>271</v>
      </c>
      <c r="C13" s="59" t="s">
        <v>272</v>
      </c>
      <c r="D13" s="60">
        <v>1.33E-12</v>
      </c>
      <c r="E13" s="60">
        <v>1.0700000000000001E-10</v>
      </c>
      <c r="F13" s="61">
        <v>-22.5</v>
      </c>
    </row>
    <row r="14" spans="1:13" ht="32.5" customHeight="1" x14ac:dyDescent="0.35">
      <c r="A14" s="49" t="s">
        <v>449</v>
      </c>
      <c r="B14" s="45" t="s">
        <v>273</v>
      </c>
      <c r="C14" s="45" t="s">
        <v>274</v>
      </c>
      <c r="D14" s="52">
        <v>6.5499999999999998E-8</v>
      </c>
      <c r="E14" s="52">
        <v>1.37E-6</v>
      </c>
      <c r="F14" s="53">
        <v>0.877</v>
      </c>
    </row>
    <row r="15" spans="1:13" s="9" customFormat="1" ht="149.5" customHeight="1" x14ac:dyDescent="0.35">
      <c r="A15" s="58" t="s">
        <v>450</v>
      </c>
      <c r="B15" s="59" t="s">
        <v>275</v>
      </c>
      <c r="C15" s="59" t="s">
        <v>276</v>
      </c>
      <c r="D15" s="60">
        <v>2.5300000000000001E-10</v>
      </c>
      <c r="E15" s="60">
        <v>1.34E-10</v>
      </c>
      <c r="F15" s="61">
        <v>1</v>
      </c>
      <c r="G15"/>
      <c r="H15"/>
      <c r="I15"/>
      <c r="J15"/>
      <c r="K15"/>
      <c r="L15"/>
      <c r="M15"/>
    </row>
    <row r="16" spans="1:13" s="9" customFormat="1" ht="14.5" customHeight="1" x14ac:dyDescent="0.35">
      <c r="A16" s="58" t="s">
        <v>451</v>
      </c>
      <c r="B16" s="59" t="s">
        <v>277</v>
      </c>
      <c r="C16" s="59" t="s">
        <v>278</v>
      </c>
      <c r="D16" s="60">
        <v>1.5500000000000001E-10</v>
      </c>
      <c r="E16" s="60">
        <v>3.9500000000000003E-8</v>
      </c>
      <c r="F16" s="61">
        <v>0.86</v>
      </c>
      <c r="G16"/>
      <c r="H16"/>
      <c r="I16"/>
      <c r="J16"/>
      <c r="K16"/>
      <c r="L16"/>
      <c r="M16"/>
    </row>
    <row r="17" spans="1:13" x14ac:dyDescent="0.35">
      <c r="A17" s="49" t="s">
        <v>452</v>
      </c>
      <c r="B17" s="45" t="s">
        <v>279</v>
      </c>
      <c r="C17" s="45" t="s">
        <v>256</v>
      </c>
      <c r="D17" s="52">
        <v>2.65E-7</v>
      </c>
      <c r="E17" s="52">
        <v>9.09E-8</v>
      </c>
      <c r="F17" s="53">
        <v>0.35099999999999998</v>
      </c>
    </row>
    <row r="18" spans="1:13" s="9" customFormat="1" x14ac:dyDescent="0.35">
      <c r="A18" s="49" t="s">
        <v>453</v>
      </c>
      <c r="B18" s="45" t="s">
        <v>280</v>
      </c>
      <c r="C18" s="45" t="s">
        <v>281</v>
      </c>
      <c r="D18" s="52">
        <v>2.4299999999999999E-8</v>
      </c>
      <c r="E18" s="52">
        <v>9.5000000000000004E-8</v>
      </c>
      <c r="F18" s="53">
        <v>0.92900000000000005</v>
      </c>
      <c r="G18"/>
      <c r="H18"/>
      <c r="I18"/>
      <c r="J18"/>
      <c r="K18"/>
      <c r="L18"/>
      <c r="M18"/>
    </row>
    <row r="19" spans="1:13" s="9" customFormat="1" x14ac:dyDescent="0.35">
      <c r="A19" s="49" t="s">
        <v>454</v>
      </c>
      <c r="B19" s="45" t="s">
        <v>282</v>
      </c>
      <c r="C19" s="45" t="s">
        <v>283</v>
      </c>
      <c r="D19" s="52">
        <v>7.0100000000000004E-9</v>
      </c>
      <c r="E19" s="52">
        <v>2.55E-8</v>
      </c>
      <c r="F19" s="53">
        <v>1</v>
      </c>
      <c r="G19"/>
      <c r="H19"/>
      <c r="I19"/>
      <c r="J19"/>
      <c r="K19"/>
      <c r="L19"/>
      <c r="M19"/>
    </row>
    <row r="20" spans="1:13" x14ac:dyDescent="0.35">
      <c r="A20" s="49" t="s">
        <v>455</v>
      </c>
      <c r="B20" s="45" t="s">
        <v>284</v>
      </c>
      <c r="C20" s="45" t="s">
        <v>256</v>
      </c>
      <c r="D20" s="52">
        <v>1.88E-8</v>
      </c>
      <c r="E20" s="52">
        <v>6.4899999999999995E-7</v>
      </c>
      <c r="F20" s="53">
        <v>0.77700000000000002</v>
      </c>
    </row>
    <row r="21" spans="1:13" ht="14.5" customHeight="1" x14ac:dyDescent="0.35">
      <c r="A21" s="49" t="s">
        <v>456</v>
      </c>
      <c r="B21" s="45" t="s">
        <v>285</v>
      </c>
      <c r="C21" s="45" t="s">
        <v>256</v>
      </c>
      <c r="D21" s="52">
        <v>3.9199999999999997E-9</v>
      </c>
      <c r="E21" s="52">
        <v>1.3400000000000001E-7</v>
      </c>
      <c r="F21" s="53">
        <v>0.83799999999999997</v>
      </c>
    </row>
    <row r="22" spans="1:13" s="9" customFormat="1" x14ac:dyDescent="0.35">
      <c r="A22" s="49" t="s">
        <v>457</v>
      </c>
      <c r="B22" s="45" t="s">
        <v>286</v>
      </c>
      <c r="C22" s="45" t="s">
        <v>256</v>
      </c>
      <c r="D22" s="52">
        <v>9.4699999999999994E-8</v>
      </c>
      <c r="E22" s="52">
        <v>5.2499999999999995E-7</v>
      </c>
      <c r="F22" s="53">
        <v>0.89800000000000002</v>
      </c>
      <c r="G22"/>
      <c r="H22"/>
      <c r="I22"/>
      <c r="J22"/>
      <c r="K22"/>
      <c r="L22"/>
      <c r="M22"/>
    </row>
    <row r="23" spans="1:13" s="9" customFormat="1" x14ac:dyDescent="0.35">
      <c r="A23" s="49" t="s">
        <v>458</v>
      </c>
      <c r="B23" s="45" t="s">
        <v>287</v>
      </c>
      <c r="C23" s="45" t="s">
        <v>256</v>
      </c>
      <c r="D23" s="52">
        <v>1.12E-7</v>
      </c>
      <c r="E23" s="52">
        <v>2.73E-8</v>
      </c>
      <c r="F23" s="53">
        <v>0.63800000000000001</v>
      </c>
      <c r="G23"/>
      <c r="H23"/>
      <c r="I23"/>
      <c r="J23"/>
      <c r="K23"/>
      <c r="L23"/>
      <c r="M23"/>
    </row>
    <row r="24" spans="1:13" s="9" customFormat="1" x14ac:dyDescent="0.35">
      <c r="A24" s="49" t="s">
        <v>459</v>
      </c>
      <c r="B24" s="45" t="s">
        <v>288</v>
      </c>
      <c r="C24" s="45" t="s">
        <v>289</v>
      </c>
      <c r="D24" s="52">
        <v>2.04E-7</v>
      </c>
      <c r="E24" s="52">
        <v>1.4700000000000001E-7</v>
      </c>
      <c r="F24" s="53">
        <v>0.95199999999999996</v>
      </c>
      <c r="G24"/>
      <c r="H24"/>
      <c r="I24"/>
      <c r="J24"/>
      <c r="K24"/>
      <c r="L24"/>
      <c r="M24"/>
    </row>
    <row r="25" spans="1:13" s="9" customFormat="1" x14ac:dyDescent="0.35">
      <c r="A25" s="49" t="s">
        <v>460</v>
      </c>
      <c r="B25" s="45" t="s">
        <v>290</v>
      </c>
      <c r="C25" s="45" t="s">
        <v>256</v>
      </c>
      <c r="D25" s="52">
        <v>5.1200000000000003E-7</v>
      </c>
      <c r="E25" s="52">
        <v>4.2599999999999998E-7</v>
      </c>
      <c r="F25" s="53">
        <v>0.83899999999999997</v>
      </c>
      <c r="G25"/>
      <c r="H25"/>
      <c r="I25"/>
      <c r="J25"/>
      <c r="K25"/>
      <c r="L25"/>
      <c r="M25"/>
    </row>
    <row r="26" spans="1:13" s="9" customFormat="1" x14ac:dyDescent="0.35">
      <c r="A26" s="49" t="s">
        <v>461</v>
      </c>
      <c r="B26" s="45" t="s">
        <v>291</v>
      </c>
      <c r="C26" s="45" t="s">
        <v>256</v>
      </c>
      <c r="D26" s="52">
        <v>3.9000000000000002E-7</v>
      </c>
      <c r="E26" s="52">
        <v>4.8999999999999997E-7</v>
      </c>
      <c r="F26" s="53">
        <v>4.1399999999999996E-3</v>
      </c>
      <c r="G26"/>
      <c r="H26"/>
      <c r="I26"/>
      <c r="J26"/>
      <c r="K26"/>
      <c r="L26"/>
      <c r="M26"/>
    </row>
    <row r="27" spans="1:13" s="9" customFormat="1" x14ac:dyDescent="0.35">
      <c r="A27" s="49" t="s">
        <v>462</v>
      </c>
      <c r="B27" s="45" t="s">
        <v>292</v>
      </c>
      <c r="C27" s="45" t="s">
        <v>256</v>
      </c>
      <c r="D27" s="52">
        <v>3.5600000000000001E-7</v>
      </c>
      <c r="E27" s="52">
        <v>6.0599999999999999E-19</v>
      </c>
      <c r="F27" s="53">
        <v>0.29899999999999999</v>
      </c>
      <c r="G27"/>
      <c r="H27"/>
      <c r="I27"/>
      <c r="J27"/>
      <c r="K27"/>
      <c r="L27"/>
      <c r="M27"/>
    </row>
    <row r="28" spans="1:13" s="9" customFormat="1" x14ac:dyDescent="0.35">
      <c r="A28" s="49" t="s">
        <v>463</v>
      </c>
      <c r="B28" s="45" t="s">
        <v>293</v>
      </c>
      <c r="C28" s="45" t="s">
        <v>294</v>
      </c>
      <c r="D28" s="52">
        <v>1.3599999999999999E-8</v>
      </c>
      <c r="E28" s="52">
        <v>2.57E-9</v>
      </c>
      <c r="F28" s="53">
        <v>0.88100000000000001</v>
      </c>
      <c r="G28"/>
      <c r="H28"/>
      <c r="I28"/>
      <c r="J28"/>
      <c r="K28"/>
      <c r="L28"/>
      <c r="M28"/>
    </row>
    <row r="29" spans="1:13" ht="14.5" customHeight="1" x14ac:dyDescent="0.35">
      <c r="A29" s="49" t="s">
        <v>464</v>
      </c>
      <c r="B29" s="45" t="s">
        <v>295</v>
      </c>
      <c r="C29" s="45" t="s">
        <v>296</v>
      </c>
      <c r="D29" s="52">
        <v>4.2799999999999999E-8</v>
      </c>
      <c r="E29" s="52">
        <v>2.1799999999999999E-7</v>
      </c>
      <c r="F29" s="53">
        <v>0.82299999999999995</v>
      </c>
    </row>
    <row r="30" spans="1:13" s="9" customFormat="1" x14ac:dyDescent="0.35">
      <c r="A30" s="49" t="s">
        <v>465</v>
      </c>
      <c r="B30" s="45" t="s">
        <v>297</v>
      </c>
      <c r="C30" s="45" t="s">
        <v>298</v>
      </c>
      <c r="D30" s="52">
        <v>2.1999999999999998E-9</v>
      </c>
      <c r="E30" s="52">
        <v>7.5999999999999996E-10</v>
      </c>
      <c r="F30" s="53">
        <v>0.8</v>
      </c>
      <c r="G30"/>
      <c r="H30"/>
      <c r="I30"/>
      <c r="J30"/>
      <c r="K30"/>
      <c r="L30"/>
      <c r="M30"/>
    </row>
    <row r="31" spans="1:13" s="9" customFormat="1" ht="26.5" x14ac:dyDescent="0.35">
      <c r="A31" s="49" t="s">
        <v>466</v>
      </c>
      <c r="B31" s="45" t="s">
        <v>299</v>
      </c>
      <c r="C31" s="45" t="s">
        <v>300</v>
      </c>
      <c r="D31" s="52">
        <v>8.5099999999999998E-9</v>
      </c>
      <c r="E31" s="52">
        <v>6.7100000000000002E-9</v>
      </c>
      <c r="F31" s="53">
        <v>0.93500000000000005</v>
      </c>
      <c r="G31"/>
      <c r="H31"/>
      <c r="I31"/>
      <c r="J31"/>
      <c r="K31"/>
      <c r="L31"/>
      <c r="M31"/>
    </row>
    <row r="32" spans="1:13" ht="70" customHeight="1" x14ac:dyDescent="0.35">
      <c r="A32" s="49" t="s">
        <v>467</v>
      </c>
      <c r="B32" s="45" t="s">
        <v>301</v>
      </c>
      <c r="C32" s="45" t="s">
        <v>302</v>
      </c>
      <c r="D32" s="52">
        <v>4.6900000000000003E-8</v>
      </c>
      <c r="E32" s="52">
        <v>3.05E-9</v>
      </c>
      <c r="F32" s="53">
        <v>0.84599999999999997</v>
      </c>
    </row>
    <row r="33" spans="1:13" x14ac:dyDescent="0.35">
      <c r="A33" s="49" t="s">
        <v>468</v>
      </c>
      <c r="B33" s="45" t="s">
        <v>303</v>
      </c>
      <c r="C33" s="45" t="s">
        <v>256</v>
      </c>
      <c r="D33" s="52">
        <v>2.4600000000000001E-7</v>
      </c>
      <c r="E33" s="52">
        <v>3.3500000000000002E-8</v>
      </c>
      <c r="F33" s="53">
        <v>0.76300000000000001</v>
      </c>
    </row>
    <row r="34" spans="1:13" x14ac:dyDescent="0.35">
      <c r="A34" s="49" t="s">
        <v>469</v>
      </c>
      <c r="B34" s="45" t="s">
        <v>304</v>
      </c>
      <c r="C34" s="45" t="s">
        <v>305</v>
      </c>
      <c r="D34" s="52">
        <v>8.2700000000000006E-8</v>
      </c>
      <c r="E34" s="52">
        <v>8.5099999999999998E-9</v>
      </c>
      <c r="F34" s="53">
        <v>0.58499999999999996</v>
      </c>
    </row>
    <row r="35" spans="1:13" x14ac:dyDescent="0.35">
      <c r="A35" s="49" t="s">
        <v>470</v>
      </c>
      <c r="B35" s="45" t="s">
        <v>306</v>
      </c>
      <c r="C35" s="45" t="s">
        <v>256</v>
      </c>
      <c r="D35" s="52">
        <v>3.3000000000000002E-7</v>
      </c>
      <c r="E35" s="52">
        <v>5.3900000000000001E-6</v>
      </c>
      <c r="F35" s="53">
        <v>0.25800000000000001</v>
      </c>
    </row>
    <row r="36" spans="1:13" x14ac:dyDescent="0.35">
      <c r="A36" s="49" t="s">
        <v>471</v>
      </c>
      <c r="B36" s="45" t="s">
        <v>307</v>
      </c>
      <c r="C36" s="45" t="s">
        <v>308</v>
      </c>
      <c r="D36" s="52">
        <v>5.3600000000000004E-7</v>
      </c>
      <c r="E36" s="52">
        <v>3.6200000000000002E-11</v>
      </c>
      <c r="F36" s="53">
        <v>0.14599999999999999</v>
      </c>
    </row>
    <row r="37" spans="1:13" x14ac:dyDescent="0.35">
      <c r="A37" s="49" t="s">
        <v>472</v>
      </c>
      <c r="B37" s="45" t="s">
        <v>309</v>
      </c>
      <c r="C37" s="45" t="s">
        <v>256</v>
      </c>
      <c r="D37" s="52">
        <v>1.3200000000000001E-6</v>
      </c>
      <c r="E37" s="52">
        <v>3.54E-6</v>
      </c>
      <c r="F37" s="53">
        <v>0.91</v>
      </c>
    </row>
    <row r="38" spans="1:13" ht="26.5" x14ac:dyDescent="0.35">
      <c r="A38" s="28" t="s">
        <v>473</v>
      </c>
      <c r="B38" s="46" t="s">
        <v>310</v>
      </c>
      <c r="C38" s="46" t="s">
        <v>268</v>
      </c>
      <c r="D38" s="54">
        <v>1.0099999999999999E-8</v>
      </c>
      <c r="E38" s="54">
        <v>7.5599999999999995E-9</v>
      </c>
      <c r="F38" s="55">
        <v>0.95499999999999996</v>
      </c>
    </row>
    <row r="39" spans="1:13" x14ac:dyDescent="0.35">
      <c r="A39" s="65" t="s">
        <v>544</v>
      </c>
      <c r="B39" s="65"/>
      <c r="C39" s="65"/>
      <c r="D39" s="65"/>
      <c r="E39" s="65"/>
      <c r="F39" s="65"/>
      <c r="G39" s="65"/>
      <c r="H39" s="65"/>
      <c r="I39" s="65"/>
      <c r="J39" s="65"/>
      <c r="K39" s="65"/>
      <c r="L39" s="65"/>
      <c r="M39" s="65"/>
    </row>
    <row r="40" spans="1:13" x14ac:dyDescent="0.35">
      <c r="A40" s="66"/>
      <c r="B40" s="66"/>
      <c r="C40" s="66"/>
      <c r="D40" s="66"/>
      <c r="E40" s="66"/>
      <c r="F40" s="66"/>
      <c r="G40" s="66"/>
      <c r="H40" s="66"/>
      <c r="I40" s="66"/>
      <c r="J40" s="66"/>
      <c r="K40" s="66"/>
      <c r="L40" s="66"/>
      <c r="M40" s="66"/>
    </row>
    <row r="41" spans="1:13" x14ac:dyDescent="0.35">
      <c r="A41" s="66"/>
      <c r="B41" s="66"/>
      <c r="C41" s="66"/>
      <c r="D41" s="66"/>
      <c r="E41" s="66"/>
      <c r="F41" s="66"/>
      <c r="G41" s="66"/>
      <c r="H41" s="66"/>
      <c r="I41" s="66"/>
      <c r="J41" s="66"/>
      <c r="K41" s="66"/>
      <c r="L41" s="66"/>
      <c r="M41" s="66"/>
    </row>
    <row r="42" spans="1:13" x14ac:dyDescent="0.35">
      <c r="A42" s="66"/>
      <c r="B42" s="66"/>
      <c r="C42" s="66"/>
      <c r="D42" s="66"/>
      <c r="E42" s="66"/>
      <c r="F42" s="66"/>
      <c r="G42" s="66"/>
      <c r="H42" s="66"/>
      <c r="I42" s="66"/>
      <c r="J42" s="66"/>
      <c r="K42" s="66"/>
      <c r="L42" s="66"/>
      <c r="M42" s="66"/>
    </row>
    <row r="43" spans="1:13" x14ac:dyDescent="0.35">
      <c r="A43" s="66"/>
      <c r="B43" s="66"/>
      <c r="C43" s="66"/>
      <c r="D43" s="66"/>
      <c r="E43" s="66"/>
      <c r="F43" s="66"/>
      <c r="G43" s="66"/>
      <c r="H43" s="66"/>
      <c r="I43" s="66"/>
      <c r="J43" s="66"/>
      <c r="K43" s="66"/>
      <c r="L43" s="66"/>
      <c r="M43" s="66"/>
    </row>
    <row r="44" spans="1:13" x14ac:dyDescent="0.35">
      <c r="A44" s="66"/>
      <c r="B44" s="66"/>
      <c r="C44" s="66"/>
      <c r="D44" s="66"/>
      <c r="E44" s="66"/>
      <c r="F44" s="66"/>
      <c r="G44" s="66"/>
      <c r="H44" s="66"/>
      <c r="I44" s="66"/>
      <c r="J44" s="66"/>
      <c r="K44" s="66"/>
      <c r="L44" s="66"/>
      <c r="M44" s="66"/>
    </row>
  </sheetData>
  <autoFilter ref="A2:F2" xr:uid="{D6A2E468-F9DD-4B5C-A518-7AD47D2AAEFA}"/>
  <mergeCells count="1">
    <mergeCell ref="A39:M4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4B4A7-2C0B-4904-9FFE-56CA57F785C6}">
  <dimension ref="A1:F216"/>
  <sheetViews>
    <sheetView showGridLines="0" topLeftCell="A145" zoomScale="80" zoomScaleNormal="80" workbookViewId="0">
      <selection activeCell="J220" sqref="J220"/>
    </sheetView>
  </sheetViews>
  <sheetFormatPr defaultRowHeight="14.5" x14ac:dyDescent="0.35"/>
  <cols>
    <col min="1" max="1" width="24" customWidth="1"/>
    <col min="2" max="2" width="17.26953125" customWidth="1"/>
    <col min="3" max="3" width="26.7265625" customWidth="1"/>
    <col min="4" max="4" width="18.1796875" customWidth="1"/>
    <col min="5" max="5" width="13.36328125" style="26" customWidth="1"/>
    <col min="6" max="6" width="24.7265625" customWidth="1"/>
  </cols>
  <sheetData>
    <row r="1" spans="1:6" x14ac:dyDescent="0.35">
      <c r="A1" s="29" t="s">
        <v>525</v>
      </c>
      <c r="B1" s="27"/>
      <c r="C1" s="27"/>
      <c r="D1" s="27"/>
      <c r="E1" s="31"/>
      <c r="F1" s="27"/>
    </row>
    <row r="2" spans="1:6" x14ac:dyDescent="0.35">
      <c r="A2" s="3" t="s">
        <v>29</v>
      </c>
      <c r="B2" s="3" t="s">
        <v>30</v>
      </c>
      <c r="C2" s="3" t="s">
        <v>311</v>
      </c>
      <c r="D2" s="3" t="s">
        <v>475</v>
      </c>
      <c r="E2" s="23" t="s">
        <v>474</v>
      </c>
      <c r="F2" s="3" t="s">
        <v>313</v>
      </c>
    </row>
    <row r="3" spans="1:6" x14ac:dyDescent="0.35">
      <c r="A3" s="27" t="s">
        <v>33</v>
      </c>
      <c r="B3" s="27" t="s">
        <v>34</v>
      </c>
      <c r="C3" s="27" t="s">
        <v>35</v>
      </c>
      <c r="D3" s="27">
        <v>1</v>
      </c>
      <c r="E3" s="31">
        <v>0.11</v>
      </c>
      <c r="F3" s="27" t="s">
        <v>314</v>
      </c>
    </row>
    <row r="4" spans="1:6" x14ac:dyDescent="0.35">
      <c r="A4" s="27" t="s">
        <v>33</v>
      </c>
      <c r="B4" s="27" t="s">
        <v>34</v>
      </c>
      <c r="C4" s="27" t="s">
        <v>36</v>
      </c>
      <c r="D4" s="27">
        <v>1</v>
      </c>
      <c r="E4" s="31">
        <v>0.504</v>
      </c>
      <c r="F4" s="27" t="s">
        <v>314</v>
      </c>
    </row>
    <row r="5" spans="1:6" x14ac:dyDescent="0.35">
      <c r="A5" s="27" t="s">
        <v>37</v>
      </c>
      <c r="B5" s="27" t="s">
        <v>38</v>
      </c>
      <c r="C5" s="27" t="s">
        <v>39</v>
      </c>
      <c r="D5" s="27">
        <v>1</v>
      </c>
      <c r="E5" s="31">
        <v>0.26900000000000002</v>
      </c>
      <c r="F5" s="27" t="s">
        <v>314</v>
      </c>
    </row>
    <row r="6" spans="1:6" x14ac:dyDescent="0.35">
      <c r="A6" s="27" t="s">
        <v>37</v>
      </c>
      <c r="B6" s="27" t="s">
        <v>38</v>
      </c>
      <c r="C6" s="27" t="s">
        <v>35</v>
      </c>
      <c r="D6" s="27">
        <v>0</v>
      </c>
      <c r="E6" s="31">
        <v>7.8700000000000006E-2</v>
      </c>
      <c r="F6" s="27" t="s">
        <v>314</v>
      </c>
    </row>
    <row r="7" spans="1:6" x14ac:dyDescent="0.35">
      <c r="A7" s="27" t="s">
        <v>40</v>
      </c>
      <c r="B7" s="27" t="s">
        <v>41</v>
      </c>
      <c r="C7" s="27" t="s">
        <v>15</v>
      </c>
      <c r="D7" s="27">
        <v>1</v>
      </c>
      <c r="E7" s="31">
        <v>0.70199999999999996</v>
      </c>
      <c r="F7" s="27" t="s">
        <v>315</v>
      </c>
    </row>
    <row r="8" spans="1:6" x14ac:dyDescent="0.35">
      <c r="A8" s="27" t="s">
        <v>43</v>
      </c>
      <c r="B8" s="27" t="s">
        <v>44</v>
      </c>
      <c r="C8" s="27" t="s">
        <v>8</v>
      </c>
      <c r="D8" s="27">
        <v>0</v>
      </c>
      <c r="E8" s="31">
        <v>2.1699999999999999E-4</v>
      </c>
      <c r="F8" s="27" t="s">
        <v>316</v>
      </c>
    </row>
    <row r="9" spans="1:6" x14ac:dyDescent="0.35">
      <c r="A9" s="27" t="s">
        <v>43</v>
      </c>
      <c r="B9" s="27" t="s">
        <v>44</v>
      </c>
      <c r="C9" s="27" t="s">
        <v>16</v>
      </c>
      <c r="D9" s="27">
        <v>0</v>
      </c>
      <c r="E9" s="31">
        <v>1.8599999999999999E-4</v>
      </c>
      <c r="F9" s="27" t="s">
        <v>316</v>
      </c>
    </row>
    <row r="10" spans="1:6" x14ac:dyDescent="0.35">
      <c r="A10" s="27" t="s">
        <v>43</v>
      </c>
      <c r="B10" s="27" t="s">
        <v>44</v>
      </c>
      <c r="C10" s="27" t="s">
        <v>35</v>
      </c>
      <c r="D10" s="27">
        <v>1</v>
      </c>
      <c r="E10" s="31">
        <v>1</v>
      </c>
      <c r="F10" s="27" t="s">
        <v>316</v>
      </c>
    </row>
    <row r="11" spans="1:6" x14ac:dyDescent="0.35">
      <c r="A11" s="27" t="s">
        <v>47</v>
      </c>
      <c r="B11" s="27" t="s">
        <v>48</v>
      </c>
      <c r="C11" s="27" t="s">
        <v>9</v>
      </c>
      <c r="D11" s="27">
        <v>0</v>
      </c>
      <c r="E11" s="31">
        <v>3.2499999999999999E-4</v>
      </c>
      <c r="F11" s="27" t="s">
        <v>316</v>
      </c>
    </row>
    <row r="12" spans="1:6" x14ac:dyDescent="0.35">
      <c r="A12" s="27" t="s">
        <v>47</v>
      </c>
      <c r="B12" s="27" t="s">
        <v>48</v>
      </c>
      <c r="C12" s="27" t="s">
        <v>10</v>
      </c>
      <c r="D12" s="27">
        <v>0</v>
      </c>
      <c r="E12" s="31">
        <v>4.0999999999999999E-4</v>
      </c>
      <c r="F12" s="27" t="s">
        <v>316</v>
      </c>
    </row>
    <row r="13" spans="1:6" x14ac:dyDescent="0.35">
      <c r="A13" s="27" t="s">
        <v>47</v>
      </c>
      <c r="B13" s="27" t="s">
        <v>48</v>
      </c>
      <c r="C13" s="27" t="s">
        <v>50</v>
      </c>
      <c r="D13" s="27">
        <v>0</v>
      </c>
      <c r="E13" s="31">
        <v>6.4800000000000003E-4</v>
      </c>
      <c r="F13" s="27" t="s">
        <v>316</v>
      </c>
    </row>
    <row r="14" spans="1:6" x14ac:dyDescent="0.35">
      <c r="A14" s="27" t="s">
        <v>51</v>
      </c>
      <c r="B14" s="27" t="s">
        <v>52</v>
      </c>
      <c r="C14" s="27" t="s">
        <v>39</v>
      </c>
      <c r="D14" s="27">
        <v>1</v>
      </c>
      <c r="E14" s="31">
        <v>0.28599999999999998</v>
      </c>
      <c r="F14" s="27" t="s">
        <v>317</v>
      </c>
    </row>
    <row r="15" spans="1:6" x14ac:dyDescent="0.35">
      <c r="A15" s="27" t="s">
        <v>53</v>
      </c>
      <c r="B15" s="27" t="s">
        <v>54</v>
      </c>
      <c r="C15" s="27" t="s">
        <v>19</v>
      </c>
      <c r="D15" s="27">
        <v>0</v>
      </c>
      <c r="E15" s="31">
        <v>0.184</v>
      </c>
      <c r="F15" s="27" t="s">
        <v>317</v>
      </c>
    </row>
    <row r="16" spans="1:6" x14ac:dyDescent="0.35">
      <c r="A16" s="27" t="s">
        <v>53</v>
      </c>
      <c r="B16" s="27" t="s">
        <v>54</v>
      </c>
      <c r="C16" s="27" t="s">
        <v>19</v>
      </c>
      <c r="D16" s="27">
        <v>1</v>
      </c>
      <c r="E16" s="31">
        <v>0.20799999999999999</v>
      </c>
      <c r="F16" s="27" t="s">
        <v>317</v>
      </c>
    </row>
    <row r="17" spans="1:6" x14ac:dyDescent="0.35">
      <c r="A17" s="27" t="s">
        <v>53</v>
      </c>
      <c r="B17" s="27" t="s">
        <v>54</v>
      </c>
      <c r="C17" s="27" t="s">
        <v>19</v>
      </c>
      <c r="D17" s="27">
        <v>1</v>
      </c>
      <c r="E17" s="31">
        <v>0.188</v>
      </c>
      <c r="F17" s="27" t="s">
        <v>317</v>
      </c>
    </row>
    <row r="18" spans="1:6" x14ac:dyDescent="0.35">
      <c r="A18" s="27" t="s">
        <v>55</v>
      </c>
      <c r="B18" s="27" t="s">
        <v>56</v>
      </c>
      <c r="C18" s="27" t="s">
        <v>19</v>
      </c>
      <c r="D18" s="27">
        <v>1</v>
      </c>
      <c r="E18" s="31">
        <v>0.51800000000000002</v>
      </c>
      <c r="F18" s="27" t="s">
        <v>318</v>
      </c>
    </row>
    <row r="19" spans="1:6" x14ac:dyDescent="0.35">
      <c r="A19" s="27" t="s">
        <v>57</v>
      </c>
      <c r="B19" s="27" t="s">
        <v>58</v>
      </c>
      <c r="C19" s="27" t="s">
        <v>59</v>
      </c>
      <c r="D19" s="27">
        <v>1</v>
      </c>
      <c r="E19" s="31">
        <v>0.72499999999999998</v>
      </c>
      <c r="F19" s="27" t="s">
        <v>319</v>
      </c>
    </row>
    <row r="20" spans="1:6" x14ac:dyDescent="0.35">
      <c r="A20" s="27" t="s">
        <v>57</v>
      </c>
      <c r="B20" s="27" t="s">
        <v>58</v>
      </c>
      <c r="C20" s="27" t="s">
        <v>19</v>
      </c>
      <c r="D20" s="27">
        <v>1</v>
      </c>
      <c r="E20" s="31">
        <v>0.16500000000000001</v>
      </c>
      <c r="F20" s="27" t="s">
        <v>319</v>
      </c>
    </row>
    <row r="21" spans="1:6" x14ac:dyDescent="0.35">
      <c r="A21" s="27" t="s">
        <v>57</v>
      </c>
      <c r="B21" s="27" t="s">
        <v>58</v>
      </c>
      <c r="C21" s="27" t="s">
        <v>19</v>
      </c>
      <c r="D21" s="27">
        <v>0</v>
      </c>
      <c r="E21" s="31">
        <v>0.1</v>
      </c>
      <c r="F21" s="27" t="s">
        <v>319</v>
      </c>
    </row>
    <row r="22" spans="1:6" x14ac:dyDescent="0.35">
      <c r="A22" s="27" t="s">
        <v>60</v>
      </c>
      <c r="B22" s="27" t="s">
        <v>61</v>
      </c>
      <c r="C22" s="27" t="s">
        <v>59</v>
      </c>
      <c r="D22" s="27">
        <v>0</v>
      </c>
      <c r="E22" s="31">
        <v>7.4999999999999997E-3</v>
      </c>
      <c r="F22" s="27" t="s">
        <v>320</v>
      </c>
    </row>
    <row r="23" spans="1:6" x14ac:dyDescent="0.35">
      <c r="A23" s="27" t="s">
        <v>60</v>
      </c>
      <c r="B23" s="27" t="s">
        <v>61</v>
      </c>
      <c r="C23" s="27" t="s">
        <v>59</v>
      </c>
      <c r="D23" s="27">
        <v>0</v>
      </c>
      <c r="E23" s="31">
        <v>0.39800000000000002</v>
      </c>
      <c r="F23" s="27" t="s">
        <v>321</v>
      </c>
    </row>
    <row r="24" spans="1:6" x14ac:dyDescent="0.35">
      <c r="A24" s="27" t="s">
        <v>60</v>
      </c>
      <c r="B24" s="27" t="s">
        <v>61</v>
      </c>
      <c r="C24" s="27" t="s">
        <v>19</v>
      </c>
      <c r="D24" s="27">
        <v>1</v>
      </c>
      <c r="E24" s="31">
        <v>0.8</v>
      </c>
      <c r="F24" s="27" t="s">
        <v>320</v>
      </c>
    </row>
    <row r="25" spans="1:6" x14ac:dyDescent="0.35">
      <c r="A25" s="27" t="s">
        <v>60</v>
      </c>
      <c r="B25" s="27" t="s">
        <v>61</v>
      </c>
      <c r="C25" s="27" t="s">
        <v>19</v>
      </c>
      <c r="D25" s="27">
        <v>0</v>
      </c>
      <c r="E25" s="31">
        <v>6.8800000000000003E-4</v>
      </c>
      <c r="F25" s="27" t="s">
        <v>321</v>
      </c>
    </row>
    <row r="26" spans="1:6" x14ac:dyDescent="0.35">
      <c r="A26" s="27" t="s">
        <v>62</v>
      </c>
      <c r="B26" s="27" t="s">
        <v>63</v>
      </c>
      <c r="C26" s="27" t="s">
        <v>36</v>
      </c>
      <c r="D26" s="27">
        <v>1</v>
      </c>
      <c r="E26" s="31">
        <v>0.308</v>
      </c>
      <c r="F26" s="27" t="s">
        <v>322</v>
      </c>
    </row>
    <row r="27" spans="1:6" x14ac:dyDescent="0.35">
      <c r="A27" s="27" t="s">
        <v>64</v>
      </c>
      <c r="B27" s="27" t="s">
        <v>65</v>
      </c>
      <c r="C27" s="27" t="s">
        <v>14</v>
      </c>
      <c r="D27" s="27">
        <v>1</v>
      </c>
      <c r="E27" s="31">
        <v>0.126</v>
      </c>
      <c r="F27" s="27" t="s">
        <v>322</v>
      </c>
    </row>
    <row r="28" spans="1:6" x14ac:dyDescent="0.35">
      <c r="A28" s="27" t="s">
        <v>66</v>
      </c>
      <c r="B28" s="27" t="s">
        <v>67</v>
      </c>
      <c r="C28" s="27" t="s">
        <v>59</v>
      </c>
      <c r="D28" s="27">
        <v>1</v>
      </c>
      <c r="E28" s="31">
        <v>0.308</v>
      </c>
      <c r="F28" s="27" t="s">
        <v>323</v>
      </c>
    </row>
    <row r="29" spans="1:6" x14ac:dyDescent="0.35">
      <c r="A29" s="27" t="s">
        <v>68</v>
      </c>
      <c r="B29" s="27" t="s">
        <v>69</v>
      </c>
      <c r="C29" s="27" t="s">
        <v>50</v>
      </c>
      <c r="D29" s="27">
        <v>0</v>
      </c>
      <c r="E29" s="31">
        <v>9.8200000000000006E-3</v>
      </c>
      <c r="F29" s="27" t="s">
        <v>324</v>
      </c>
    </row>
    <row r="30" spans="1:6" x14ac:dyDescent="0.35">
      <c r="A30" s="27" t="s">
        <v>70</v>
      </c>
      <c r="B30" s="27" t="s">
        <v>71</v>
      </c>
      <c r="C30" s="27" t="s">
        <v>39</v>
      </c>
      <c r="D30" s="27">
        <v>0</v>
      </c>
      <c r="E30" s="31">
        <v>1.06E-2</v>
      </c>
      <c r="F30" s="27" t="s">
        <v>324</v>
      </c>
    </row>
    <row r="31" spans="1:6" x14ac:dyDescent="0.35">
      <c r="A31" s="27" t="s">
        <v>72</v>
      </c>
      <c r="B31" s="27" t="s">
        <v>73</v>
      </c>
      <c r="C31" s="27" t="s">
        <v>9</v>
      </c>
      <c r="D31" s="27">
        <v>0</v>
      </c>
      <c r="E31" s="31">
        <v>4.0000000000000001E-3</v>
      </c>
      <c r="F31" s="27" t="s">
        <v>324</v>
      </c>
    </row>
    <row r="32" spans="1:6" x14ac:dyDescent="0.35">
      <c r="A32" s="27" t="s">
        <v>74</v>
      </c>
      <c r="B32" s="27" t="s">
        <v>75</v>
      </c>
      <c r="C32" s="27" t="s">
        <v>6</v>
      </c>
      <c r="D32" s="27">
        <v>1</v>
      </c>
      <c r="E32" s="31">
        <v>3.49E-2</v>
      </c>
      <c r="F32" s="27" t="s">
        <v>324</v>
      </c>
    </row>
    <row r="33" spans="1:6" x14ac:dyDescent="0.35">
      <c r="A33" s="27" t="s">
        <v>74</v>
      </c>
      <c r="B33" s="27" t="s">
        <v>75</v>
      </c>
      <c r="C33" s="27" t="s">
        <v>7</v>
      </c>
      <c r="D33" s="27">
        <v>1</v>
      </c>
      <c r="E33" s="31">
        <v>5.2499999999999998E-2</v>
      </c>
      <c r="F33" s="27" t="s">
        <v>324</v>
      </c>
    </row>
    <row r="34" spans="1:6" x14ac:dyDescent="0.35">
      <c r="A34" s="27" t="s">
        <v>74</v>
      </c>
      <c r="B34" s="27" t="s">
        <v>75</v>
      </c>
      <c r="C34" s="27" t="s">
        <v>8</v>
      </c>
      <c r="D34" s="27">
        <v>0</v>
      </c>
      <c r="E34" s="31">
        <v>6.0000000000000001E-3</v>
      </c>
      <c r="F34" s="27" t="s">
        <v>324</v>
      </c>
    </row>
    <row r="35" spans="1:6" x14ac:dyDescent="0.35">
      <c r="A35" s="27" t="s">
        <v>74</v>
      </c>
      <c r="B35" s="27" t="s">
        <v>75</v>
      </c>
      <c r="C35" s="27" t="s">
        <v>11</v>
      </c>
      <c r="D35" s="27">
        <v>1</v>
      </c>
      <c r="E35" s="31">
        <v>0.53400000000000003</v>
      </c>
      <c r="F35" s="27" t="s">
        <v>324</v>
      </c>
    </row>
    <row r="36" spans="1:6" x14ac:dyDescent="0.35">
      <c r="A36" s="27" t="s">
        <v>74</v>
      </c>
      <c r="B36" s="27" t="s">
        <v>75</v>
      </c>
      <c r="C36" s="27" t="s">
        <v>14</v>
      </c>
      <c r="D36" s="27">
        <v>0</v>
      </c>
      <c r="E36" s="31">
        <v>2.98E-2</v>
      </c>
      <c r="F36" s="27" t="s">
        <v>324</v>
      </c>
    </row>
    <row r="37" spans="1:6" x14ac:dyDescent="0.35">
      <c r="A37" s="27" t="s">
        <v>74</v>
      </c>
      <c r="B37" s="27" t="s">
        <v>75</v>
      </c>
      <c r="C37" s="27" t="s">
        <v>15</v>
      </c>
      <c r="D37" s="27">
        <v>1</v>
      </c>
      <c r="E37" s="31">
        <v>0.27100000000000002</v>
      </c>
      <c r="F37" s="27" t="s">
        <v>324</v>
      </c>
    </row>
    <row r="38" spans="1:6" x14ac:dyDescent="0.35">
      <c r="A38" s="27" t="s">
        <v>74</v>
      </c>
      <c r="B38" s="27" t="s">
        <v>75</v>
      </c>
      <c r="C38" s="27" t="s">
        <v>50</v>
      </c>
      <c r="D38" s="27">
        <v>0</v>
      </c>
      <c r="E38" s="31">
        <v>2.66E-3</v>
      </c>
      <c r="F38" s="27" t="s">
        <v>324</v>
      </c>
    </row>
    <row r="39" spans="1:6" x14ac:dyDescent="0.35">
      <c r="A39" s="27" t="s">
        <v>77</v>
      </c>
      <c r="B39" s="27" t="s">
        <v>78</v>
      </c>
      <c r="C39" s="27" t="s">
        <v>50</v>
      </c>
      <c r="D39" s="27">
        <v>0</v>
      </c>
      <c r="E39" s="31">
        <v>3.0400000000000002E-3</v>
      </c>
      <c r="F39" s="27" t="s">
        <v>325</v>
      </c>
    </row>
    <row r="40" spans="1:6" x14ac:dyDescent="0.35">
      <c r="A40" s="27" t="s">
        <v>79</v>
      </c>
      <c r="B40" s="27" t="s">
        <v>78</v>
      </c>
      <c r="C40" s="27" t="s">
        <v>80</v>
      </c>
      <c r="D40" s="27">
        <v>0</v>
      </c>
      <c r="E40" s="31">
        <v>8.3599999999999994E-3</v>
      </c>
      <c r="F40" s="27" t="s">
        <v>325</v>
      </c>
    </row>
    <row r="41" spans="1:6" x14ac:dyDescent="0.35">
      <c r="A41" s="27" t="s">
        <v>79</v>
      </c>
      <c r="B41" s="27" t="s">
        <v>78</v>
      </c>
      <c r="C41" s="27" t="s">
        <v>6</v>
      </c>
      <c r="D41" s="27">
        <v>1</v>
      </c>
      <c r="E41" s="31">
        <v>0.11700000000000001</v>
      </c>
      <c r="F41" s="27" t="s">
        <v>325</v>
      </c>
    </row>
    <row r="42" spans="1:6" x14ac:dyDescent="0.35">
      <c r="A42" s="27" t="s">
        <v>79</v>
      </c>
      <c r="B42" s="27" t="s">
        <v>78</v>
      </c>
      <c r="C42" s="27" t="s">
        <v>7</v>
      </c>
      <c r="D42" s="27">
        <v>1</v>
      </c>
      <c r="E42" s="31">
        <v>0.13600000000000001</v>
      </c>
      <c r="F42" s="27" t="s">
        <v>325</v>
      </c>
    </row>
    <row r="43" spans="1:6" x14ac:dyDescent="0.35">
      <c r="A43" s="27" t="s">
        <v>79</v>
      </c>
      <c r="B43" s="27" t="s">
        <v>78</v>
      </c>
      <c r="C43" s="27" t="s">
        <v>8</v>
      </c>
      <c r="D43" s="27">
        <v>1</v>
      </c>
      <c r="E43" s="31">
        <v>8.2400000000000001E-2</v>
      </c>
      <c r="F43" s="27" t="s">
        <v>325</v>
      </c>
    </row>
    <row r="44" spans="1:6" x14ac:dyDescent="0.35">
      <c r="A44" s="27" t="s">
        <v>79</v>
      </c>
      <c r="B44" s="27" t="s">
        <v>78</v>
      </c>
      <c r="C44" s="27" t="s">
        <v>9</v>
      </c>
      <c r="D44" s="27">
        <v>0</v>
      </c>
      <c r="E44" s="31">
        <v>2.5000000000000001E-2</v>
      </c>
      <c r="F44" s="27" t="s">
        <v>325</v>
      </c>
    </row>
    <row r="45" spans="1:6" x14ac:dyDescent="0.35">
      <c r="A45" s="27" t="s">
        <v>79</v>
      </c>
      <c r="B45" s="27" t="s">
        <v>78</v>
      </c>
      <c r="C45" s="27" t="s">
        <v>10</v>
      </c>
      <c r="D45" s="27">
        <v>1</v>
      </c>
      <c r="E45" s="31">
        <v>8.7999999999999995E-2</v>
      </c>
      <c r="F45" s="27" t="s">
        <v>325</v>
      </c>
    </row>
    <row r="46" spans="1:6" x14ac:dyDescent="0.35">
      <c r="A46" s="27" t="s">
        <v>79</v>
      </c>
      <c r="B46" s="27" t="s">
        <v>78</v>
      </c>
      <c r="C46" s="27" t="s">
        <v>11</v>
      </c>
      <c r="D46" s="27">
        <v>0</v>
      </c>
      <c r="E46" s="31">
        <v>4.82E-2</v>
      </c>
      <c r="F46" s="27" t="s">
        <v>325</v>
      </c>
    </row>
    <row r="47" spans="1:6" x14ac:dyDescent="0.35">
      <c r="A47" s="27" t="s">
        <v>79</v>
      </c>
      <c r="B47" s="27" t="s">
        <v>78</v>
      </c>
      <c r="C47" s="27" t="s">
        <v>12</v>
      </c>
      <c r="D47" s="27">
        <v>1</v>
      </c>
      <c r="E47" s="31">
        <v>0.126</v>
      </c>
      <c r="F47" s="27" t="s">
        <v>325</v>
      </c>
    </row>
    <row r="48" spans="1:6" x14ac:dyDescent="0.35">
      <c r="A48" s="27" t="s">
        <v>79</v>
      </c>
      <c r="B48" s="27" t="s">
        <v>78</v>
      </c>
      <c r="C48" s="27" t="s">
        <v>14</v>
      </c>
      <c r="D48" s="27">
        <v>1</v>
      </c>
      <c r="E48" s="31">
        <v>5.7200000000000001E-2</v>
      </c>
      <c r="F48" s="27" t="s">
        <v>325</v>
      </c>
    </row>
    <row r="49" spans="1:6" x14ac:dyDescent="0.35">
      <c r="A49" s="27" t="s">
        <v>79</v>
      </c>
      <c r="B49" s="27" t="s">
        <v>78</v>
      </c>
      <c r="C49" s="27" t="s">
        <v>15</v>
      </c>
      <c r="D49" s="27">
        <v>1</v>
      </c>
      <c r="E49" s="31">
        <v>5.6899999999999999E-2</v>
      </c>
      <c r="F49" s="27" t="s">
        <v>325</v>
      </c>
    </row>
    <row r="50" spans="1:6" x14ac:dyDescent="0.35">
      <c r="A50" s="27" t="s">
        <v>79</v>
      </c>
      <c r="B50" s="27" t="s">
        <v>78</v>
      </c>
      <c r="C50" s="27" t="s">
        <v>16</v>
      </c>
      <c r="D50" s="27">
        <v>1</v>
      </c>
      <c r="E50" s="31">
        <v>5.9299999999999999E-2</v>
      </c>
      <c r="F50" s="27" t="s">
        <v>325</v>
      </c>
    </row>
    <row r="51" spans="1:6" x14ac:dyDescent="0.35">
      <c r="A51" s="27" t="s">
        <v>79</v>
      </c>
      <c r="B51" s="27" t="s">
        <v>78</v>
      </c>
      <c r="C51" s="27" t="s">
        <v>17</v>
      </c>
      <c r="D51" s="27">
        <v>0</v>
      </c>
      <c r="E51" s="31">
        <v>4.9799999999999997E-2</v>
      </c>
      <c r="F51" s="27" t="s">
        <v>325</v>
      </c>
    </row>
    <row r="52" spans="1:6" x14ac:dyDescent="0.35">
      <c r="A52" s="27" t="s">
        <v>79</v>
      </c>
      <c r="B52" s="27" t="s">
        <v>78</v>
      </c>
      <c r="C52" s="27" t="s">
        <v>82</v>
      </c>
      <c r="D52" s="27">
        <v>1</v>
      </c>
      <c r="E52" s="31">
        <v>7.0199999999999999E-2</v>
      </c>
      <c r="F52" s="27" t="s">
        <v>325</v>
      </c>
    </row>
    <row r="53" spans="1:6" x14ac:dyDescent="0.35">
      <c r="A53" s="27" t="s">
        <v>79</v>
      </c>
      <c r="B53" s="27" t="s">
        <v>78</v>
      </c>
      <c r="C53" s="27" t="s">
        <v>39</v>
      </c>
      <c r="D53" s="27">
        <v>0</v>
      </c>
      <c r="E53" s="31">
        <v>3.5900000000000001E-2</v>
      </c>
      <c r="F53" s="27" t="s">
        <v>325</v>
      </c>
    </row>
    <row r="54" spans="1:6" x14ac:dyDescent="0.35">
      <c r="A54" s="27" t="s">
        <v>79</v>
      </c>
      <c r="B54" s="27" t="s">
        <v>78</v>
      </c>
      <c r="C54" s="27" t="s">
        <v>35</v>
      </c>
      <c r="D54" s="27">
        <v>0</v>
      </c>
      <c r="E54" s="31">
        <v>8.2000000000000007E-3</v>
      </c>
      <c r="F54" s="27" t="s">
        <v>325</v>
      </c>
    </row>
    <row r="55" spans="1:6" x14ac:dyDescent="0.35">
      <c r="A55" s="27" t="s">
        <v>83</v>
      </c>
      <c r="B55" s="27" t="s">
        <v>84</v>
      </c>
      <c r="C55" s="27" t="s">
        <v>17</v>
      </c>
      <c r="D55" s="27">
        <v>0</v>
      </c>
      <c r="E55" s="31">
        <v>4.4900000000000001E-3</v>
      </c>
      <c r="F55" s="27" t="s">
        <v>325</v>
      </c>
    </row>
    <row r="56" spans="1:6" x14ac:dyDescent="0.35">
      <c r="A56" s="27" t="s">
        <v>85</v>
      </c>
      <c r="B56" s="27" t="s">
        <v>86</v>
      </c>
      <c r="C56" s="27" t="s">
        <v>7</v>
      </c>
      <c r="D56" s="27">
        <v>0</v>
      </c>
      <c r="E56" s="31">
        <v>3.5100000000000002E-4</v>
      </c>
      <c r="F56" s="27" t="s">
        <v>325</v>
      </c>
    </row>
    <row r="57" spans="1:6" x14ac:dyDescent="0.35">
      <c r="A57" s="27" t="s">
        <v>85</v>
      </c>
      <c r="B57" s="27" t="s">
        <v>86</v>
      </c>
      <c r="C57" s="27" t="s">
        <v>9</v>
      </c>
      <c r="D57" s="27">
        <v>1</v>
      </c>
      <c r="E57" s="31">
        <v>0.13500000000000001</v>
      </c>
      <c r="F57" s="27" t="s">
        <v>325</v>
      </c>
    </row>
    <row r="58" spans="1:6" x14ac:dyDescent="0.35">
      <c r="A58" s="27" t="s">
        <v>85</v>
      </c>
      <c r="B58" s="27" t="s">
        <v>86</v>
      </c>
      <c r="C58" s="27" t="s">
        <v>11</v>
      </c>
      <c r="D58" s="27">
        <v>0</v>
      </c>
      <c r="E58" s="31">
        <v>4.3200000000000001E-3</v>
      </c>
      <c r="F58" s="27" t="s">
        <v>325</v>
      </c>
    </row>
    <row r="59" spans="1:6" x14ac:dyDescent="0.35">
      <c r="A59" s="27" t="s">
        <v>85</v>
      </c>
      <c r="B59" s="27" t="s">
        <v>86</v>
      </c>
      <c r="C59" s="27" t="s">
        <v>12</v>
      </c>
      <c r="D59" s="27">
        <v>1</v>
      </c>
      <c r="E59" s="31">
        <v>0.83899999999999997</v>
      </c>
      <c r="F59" s="27" t="s">
        <v>325</v>
      </c>
    </row>
    <row r="60" spans="1:6" x14ac:dyDescent="0.35">
      <c r="A60" s="27" t="s">
        <v>85</v>
      </c>
      <c r="B60" s="27" t="s">
        <v>86</v>
      </c>
      <c r="C60" s="27" t="s">
        <v>50</v>
      </c>
      <c r="D60" s="27">
        <v>0</v>
      </c>
      <c r="E60" s="31">
        <v>2.1700000000000001E-2</v>
      </c>
      <c r="F60" s="27" t="s">
        <v>325</v>
      </c>
    </row>
    <row r="61" spans="1:6" x14ac:dyDescent="0.35">
      <c r="A61" s="27" t="s">
        <v>87</v>
      </c>
      <c r="B61" s="27" t="s">
        <v>88</v>
      </c>
      <c r="C61" s="27" t="s">
        <v>59</v>
      </c>
      <c r="D61" s="27">
        <v>1</v>
      </c>
      <c r="E61" s="31">
        <v>0.32600000000000001</v>
      </c>
      <c r="F61" s="27" t="s">
        <v>326</v>
      </c>
    </row>
    <row r="62" spans="1:6" x14ac:dyDescent="0.35">
      <c r="A62" s="27" t="s">
        <v>89</v>
      </c>
      <c r="B62" s="27" t="s">
        <v>90</v>
      </c>
      <c r="C62" s="27" t="s">
        <v>39</v>
      </c>
      <c r="D62" s="27">
        <v>1</v>
      </c>
      <c r="E62" s="31">
        <v>1.14E-2</v>
      </c>
      <c r="F62" s="27" t="s">
        <v>326</v>
      </c>
    </row>
    <row r="63" spans="1:6" x14ac:dyDescent="0.35">
      <c r="A63" s="27" t="s">
        <v>91</v>
      </c>
      <c r="B63" s="27" t="s">
        <v>92</v>
      </c>
      <c r="C63" s="27" t="s">
        <v>9</v>
      </c>
      <c r="D63" s="27">
        <v>1</v>
      </c>
      <c r="E63" s="31">
        <v>8.7599999999999997E-2</v>
      </c>
      <c r="F63" s="27" t="s">
        <v>326</v>
      </c>
    </row>
    <row r="64" spans="1:6" x14ac:dyDescent="0.35">
      <c r="A64" s="36" t="s">
        <v>93</v>
      </c>
      <c r="B64" s="36" t="s">
        <v>94</v>
      </c>
      <c r="C64" s="36" t="s">
        <v>95</v>
      </c>
      <c r="D64" s="36">
        <v>1</v>
      </c>
      <c r="E64" s="37">
        <v>0.187</v>
      </c>
      <c r="F64" s="36" t="s">
        <v>327</v>
      </c>
    </row>
    <row r="65" spans="1:6" x14ac:dyDescent="0.35">
      <c r="A65" s="36" t="s">
        <v>96</v>
      </c>
      <c r="B65" s="36" t="s">
        <v>97</v>
      </c>
      <c r="C65" s="36" t="s">
        <v>95</v>
      </c>
      <c r="D65" s="36">
        <v>1</v>
      </c>
      <c r="E65" s="37">
        <v>3.8899999999999997E-2</v>
      </c>
      <c r="F65" s="36" t="s">
        <v>327</v>
      </c>
    </row>
    <row r="66" spans="1:6" x14ac:dyDescent="0.35">
      <c r="A66" s="36" t="s">
        <v>98</v>
      </c>
      <c r="B66" s="36" t="s">
        <v>97</v>
      </c>
      <c r="C66" s="36" t="s">
        <v>9</v>
      </c>
      <c r="D66" s="36">
        <v>1</v>
      </c>
      <c r="E66" s="37">
        <v>1.6799999999999999E-2</v>
      </c>
      <c r="F66" s="36" t="s">
        <v>327</v>
      </c>
    </row>
    <row r="67" spans="1:6" x14ac:dyDescent="0.35">
      <c r="A67" s="36" t="s">
        <v>98</v>
      </c>
      <c r="B67" s="36" t="s">
        <v>97</v>
      </c>
      <c r="C67" s="36" t="s">
        <v>99</v>
      </c>
      <c r="D67" s="36">
        <v>1</v>
      </c>
      <c r="E67" s="37">
        <v>8.2699999999999996E-3</v>
      </c>
      <c r="F67" s="36" t="s">
        <v>327</v>
      </c>
    </row>
    <row r="68" spans="1:6" x14ac:dyDescent="0.35">
      <c r="A68" s="36" t="s">
        <v>98</v>
      </c>
      <c r="B68" s="36" t="s">
        <v>97</v>
      </c>
      <c r="C68" s="36" t="s">
        <v>82</v>
      </c>
      <c r="D68" s="36">
        <v>1</v>
      </c>
      <c r="E68" s="37">
        <v>0.27700000000000002</v>
      </c>
      <c r="F68" s="36" t="s">
        <v>327</v>
      </c>
    </row>
    <row r="69" spans="1:6" x14ac:dyDescent="0.35">
      <c r="A69" s="36" t="s">
        <v>98</v>
      </c>
      <c r="B69" s="36" t="s">
        <v>97</v>
      </c>
      <c r="C69" s="36" t="s">
        <v>39</v>
      </c>
      <c r="D69" s="36">
        <v>1</v>
      </c>
      <c r="E69" s="37">
        <v>6.9000000000000006E-2</v>
      </c>
      <c r="F69" s="36" t="s">
        <v>327</v>
      </c>
    </row>
    <row r="70" spans="1:6" x14ac:dyDescent="0.35">
      <c r="A70" s="36" t="s">
        <v>98</v>
      </c>
      <c r="B70" s="36" t="s">
        <v>97</v>
      </c>
      <c r="C70" s="36" t="s">
        <v>35</v>
      </c>
      <c r="D70" s="36">
        <v>1</v>
      </c>
      <c r="E70" s="37">
        <v>3.78E-2</v>
      </c>
      <c r="F70" s="36" t="s">
        <v>327</v>
      </c>
    </row>
    <row r="71" spans="1:6" x14ac:dyDescent="0.35">
      <c r="A71" s="36" t="s">
        <v>100</v>
      </c>
      <c r="B71" s="36" t="s">
        <v>101</v>
      </c>
      <c r="C71" s="36" t="s">
        <v>10</v>
      </c>
      <c r="D71" s="36">
        <v>1</v>
      </c>
      <c r="E71" s="37">
        <v>4.3099999999999999E-2</v>
      </c>
      <c r="F71" s="36" t="s">
        <v>327</v>
      </c>
    </row>
    <row r="72" spans="1:6" x14ac:dyDescent="0.35">
      <c r="A72" s="36" t="s">
        <v>100</v>
      </c>
      <c r="B72" s="36" t="s">
        <v>101</v>
      </c>
      <c r="C72" s="36" t="s">
        <v>10</v>
      </c>
      <c r="D72" s="36">
        <v>0</v>
      </c>
      <c r="E72" s="37">
        <v>4.0299999999999998E-4</v>
      </c>
      <c r="F72" s="36" t="s">
        <v>328</v>
      </c>
    </row>
    <row r="73" spans="1:6" x14ac:dyDescent="0.35">
      <c r="A73" s="36" t="s">
        <v>102</v>
      </c>
      <c r="B73" s="36" t="s">
        <v>103</v>
      </c>
      <c r="C73" s="36" t="s">
        <v>9</v>
      </c>
      <c r="D73" s="36">
        <v>0</v>
      </c>
      <c r="E73" s="37">
        <v>1.25E-3</v>
      </c>
      <c r="F73" s="36" t="s">
        <v>328</v>
      </c>
    </row>
    <row r="74" spans="1:6" x14ac:dyDescent="0.35">
      <c r="A74" s="36" t="s">
        <v>102</v>
      </c>
      <c r="B74" s="36" t="s">
        <v>103</v>
      </c>
      <c r="C74" s="36" t="s">
        <v>10</v>
      </c>
      <c r="D74" s="36">
        <v>0</v>
      </c>
      <c r="E74" s="37">
        <v>1.47E-3</v>
      </c>
      <c r="F74" s="36" t="s">
        <v>328</v>
      </c>
    </row>
    <row r="75" spans="1:6" x14ac:dyDescent="0.35">
      <c r="A75" s="36" t="s">
        <v>102</v>
      </c>
      <c r="B75" s="36" t="s">
        <v>103</v>
      </c>
      <c r="C75" s="36" t="s">
        <v>12</v>
      </c>
      <c r="D75" s="36">
        <v>0</v>
      </c>
      <c r="E75" s="37">
        <v>8.1300000000000003E-4</v>
      </c>
      <c r="F75" s="36" t="s">
        <v>328</v>
      </c>
    </row>
    <row r="76" spans="1:6" x14ac:dyDescent="0.35">
      <c r="A76" s="36" t="s">
        <v>102</v>
      </c>
      <c r="B76" s="36" t="s">
        <v>103</v>
      </c>
      <c r="C76" s="36" t="s">
        <v>82</v>
      </c>
      <c r="D76" s="36">
        <v>1</v>
      </c>
      <c r="E76" s="37">
        <v>7.6999999999999999E-2</v>
      </c>
      <c r="F76" s="36" t="s">
        <v>328</v>
      </c>
    </row>
    <row r="77" spans="1:6" x14ac:dyDescent="0.35">
      <c r="A77" s="36" t="s">
        <v>102</v>
      </c>
      <c r="B77" s="36" t="s">
        <v>103</v>
      </c>
      <c r="C77" s="36" t="s">
        <v>35</v>
      </c>
      <c r="D77" s="36">
        <v>1</v>
      </c>
      <c r="E77" s="37">
        <v>6.5799999999999999E-3</v>
      </c>
      <c r="F77" s="36" t="s">
        <v>328</v>
      </c>
    </row>
    <row r="78" spans="1:6" x14ac:dyDescent="0.35">
      <c r="A78" s="36" t="s">
        <v>104</v>
      </c>
      <c r="B78" s="36" t="s">
        <v>105</v>
      </c>
      <c r="C78" s="36" t="s">
        <v>80</v>
      </c>
      <c r="D78" s="36">
        <v>1</v>
      </c>
      <c r="E78" s="37">
        <v>8.26E-3</v>
      </c>
      <c r="F78" s="36" t="s">
        <v>328</v>
      </c>
    </row>
    <row r="79" spans="1:6" x14ac:dyDescent="0.35">
      <c r="A79" s="36" t="s">
        <v>106</v>
      </c>
      <c r="B79" s="36" t="s">
        <v>107</v>
      </c>
      <c r="C79" s="36" t="s">
        <v>99</v>
      </c>
      <c r="D79" s="36">
        <v>1</v>
      </c>
      <c r="E79" s="37">
        <v>1.83E-2</v>
      </c>
      <c r="F79" s="36" t="s">
        <v>328</v>
      </c>
    </row>
    <row r="80" spans="1:6" x14ac:dyDescent="0.35">
      <c r="A80" s="36" t="s">
        <v>108</v>
      </c>
      <c r="B80" s="36" t="s">
        <v>109</v>
      </c>
      <c r="C80" s="36" t="s">
        <v>8</v>
      </c>
      <c r="D80" s="36">
        <v>1</v>
      </c>
      <c r="E80" s="37">
        <v>0.111</v>
      </c>
      <c r="F80" s="36" t="s">
        <v>328</v>
      </c>
    </row>
    <row r="81" spans="1:6" x14ac:dyDescent="0.35">
      <c r="A81" s="36" t="s">
        <v>108</v>
      </c>
      <c r="B81" s="36" t="s">
        <v>109</v>
      </c>
      <c r="C81" s="36" t="s">
        <v>14</v>
      </c>
      <c r="D81" s="36">
        <v>0</v>
      </c>
      <c r="E81" s="37">
        <v>8.8400000000000002E-4</v>
      </c>
      <c r="F81" s="36" t="s">
        <v>328</v>
      </c>
    </row>
    <row r="82" spans="1:6" x14ac:dyDescent="0.35">
      <c r="A82" s="36" t="s">
        <v>110</v>
      </c>
      <c r="B82" s="36" t="s">
        <v>111</v>
      </c>
      <c r="C82" s="36" t="s">
        <v>95</v>
      </c>
      <c r="D82" s="36">
        <v>0</v>
      </c>
      <c r="E82" s="37">
        <v>3.4400000000000001E-4</v>
      </c>
      <c r="F82" s="36" t="s">
        <v>328</v>
      </c>
    </row>
    <row r="83" spans="1:6" x14ac:dyDescent="0.35">
      <c r="A83" s="36" t="s">
        <v>110</v>
      </c>
      <c r="B83" s="36" t="s">
        <v>111</v>
      </c>
      <c r="C83" s="36" t="s">
        <v>95</v>
      </c>
      <c r="D83" s="36">
        <v>0</v>
      </c>
      <c r="E83" s="37">
        <v>3.5999999999999999E-3</v>
      </c>
      <c r="F83" s="36" t="s">
        <v>329</v>
      </c>
    </row>
    <row r="84" spans="1:6" x14ac:dyDescent="0.35">
      <c r="A84" s="36" t="s">
        <v>112</v>
      </c>
      <c r="B84" s="36" t="s">
        <v>113</v>
      </c>
      <c r="C84" s="36" t="s">
        <v>50</v>
      </c>
      <c r="D84" s="36">
        <v>1</v>
      </c>
      <c r="E84" s="37">
        <v>1.8100000000000002E-2</v>
      </c>
      <c r="F84" s="36" t="s">
        <v>328</v>
      </c>
    </row>
    <row r="85" spans="1:6" x14ac:dyDescent="0.35">
      <c r="A85" s="36" t="s">
        <v>112</v>
      </c>
      <c r="B85" s="36" t="s">
        <v>113</v>
      </c>
      <c r="C85" s="36" t="s">
        <v>50</v>
      </c>
      <c r="D85" s="36">
        <v>1</v>
      </c>
      <c r="E85" s="37">
        <v>0.30299999999999999</v>
      </c>
      <c r="F85" s="36" t="s">
        <v>329</v>
      </c>
    </row>
    <row r="86" spans="1:6" x14ac:dyDescent="0.35">
      <c r="A86" s="36" t="s">
        <v>112</v>
      </c>
      <c r="B86" s="36" t="s">
        <v>113</v>
      </c>
      <c r="C86" s="36" t="s">
        <v>35</v>
      </c>
      <c r="D86" s="36">
        <v>0</v>
      </c>
      <c r="E86" s="37">
        <v>5.0600000000000005E-4</v>
      </c>
      <c r="F86" s="36" t="s">
        <v>328</v>
      </c>
    </row>
    <row r="87" spans="1:6" x14ac:dyDescent="0.35">
      <c r="A87" s="36" t="s">
        <v>112</v>
      </c>
      <c r="B87" s="36" t="s">
        <v>113</v>
      </c>
      <c r="C87" s="36" t="s">
        <v>35</v>
      </c>
      <c r="D87" s="36">
        <v>0</v>
      </c>
      <c r="E87" s="37">
        <v>3.5599999999999998E-3</v>
      </c>
      <c r="F87" s="36" t="s">
        <v>329</v>
      </c>
    </row>
    <row r="88" spans="1:6" x14ac:dyDescent="0.35">
      <c r="A88" s="36" t="s">
        <v>114</v>
      </c>
      <c r="B88" s="36" t="s">
        <v>115</v>
      </c>
      <c r="C88" s="36" t="s">
        <v>99</v>
      </c>
      <c r="D88" s="36">
        <v>1</v>
      </c>
      <c r="E88" s="37">
        <v>7.5300000000000002E-3</v>
      </c>
      <c r="F88" s="36" t="s">
        <v>328</v>
      </c>
    </row>
    <row r="89" spans="1:6" x14ac:dyDescent="0.35">
      <c r="A89" s="36" t="s">
        <v>114</v>
      </c>
      <c r="B89" s="36" t="s">
        <v>115</v>
      </c>
      <c r="C89" s="36" t="s">
        <v>99</v>
      </c>
      <c r="D89" s="36">
        <v>1</v>
      </c>
      <c r="E89" s="37">
        <v>7.9500000000000005E-3</v>
      </c>
      <c r="F89" s="36" t="s">
        <v>329</v>
      </c>
    </row>
    <row r="90" spans="1:6" x14ac:dyDescent="0.35">
      <c r="A90" s="36" t="s">
        <v>116</v>
      </c>
      <c r="B90" s="36" t="s">
        <v>117</v>
      </c>
      <c r="C90" s="36" t="s">
        <v>36</v>
      </c>
      <c r="D90" s="36">
        <v>1</v>
      </c>
      <c r="E90" s="37">
        <v>5.2900000000000003E-2</v>
      </c>
      <c r="F90" s="36" t="s">
        <v>328</v>
      </c>
    </row>
    <row r="91" spans="1:6" x14ac:dyDescent="0.35">
      <c r="A91" s="36" t="s">
        <v>116</v>
      </c>
      <c r="B91" s="36" t="s">
        <v>117</v>
      </c>
      <c r="C91" s="36" t="s">
        <v>36</v>
      </c>
      <c r="D91" s="36">
        <v>1</v>
      </c>
      <c r="E91" s="37">
        <v>8.72E-2</v>
      </c>
      <c r="F91" s="36" t="s">
        <v>329</v>
      </c>
    </row>
    <row r="92" spans="1:6" x14ac:dyDescent="0.35">
      <c r="A92" s="36" t="s">
        <v>118</v>
      </c>
      <c r="B92" s="36" t="s">
        <v>119</v>
      </c>
      <c r="C92" s="36" t="s">
        <v>10</v>
      </c>
      <c r="D92" s="36">
        <v>1</v>
      </c>
      <c r="E92" s="37">
        <v>1.18E-2</v>
      </c>
      <c r="F92" s="36" t="s">
        <v>328</v>
      </c>
    </row>
    <row r="93" spans="1:6" x14ac:dyDescent="0.35">
      <c r="A93" s="36" t="s">
        <v>118</v>
      </c>
      <c r="B93" s="36" t="s">
        <v>119</v>
      </c>
      <c r="C93" s="36" t="s">
        <v>10</v>
      </c>
      <c r="D93" s="36">
        <v>0</v>
      </c>
      <c r="E93" s="37">
        <v>6.0800000000000003E-4</v>
      </c>
      <c r="F93" s="36" t="s">
        <v>329</v>
      </c>
    </row>
    <row r="94" spans="1:6" x14ac:dyDescent="0.35">
      <c r="A94" s="36" t="s">
        <v>118</v>
      </c>
      <c r="B94" s="36" t="s">
        <v>119</v>
      </c>
      <c r="C94" s="36" t="s">
        <v>99</v>
      </c>
      <c r="D94" s="36">
        <v>1</v>
      </c>
      <c r="E94" s="37">
        <v>1.43E-2</v>
      </c>
      <c r="F94" s="36" t="s">
        <v>328</v>
      </c>
    </row>
    <row r="95" spans="1:6" x14ac:dyDescent="0.35">
      <c r="A95" s="36" t="s">
        <v>118</v>
      </c>
      <c r="B95" s="36" t="s">
        <v>119</v>
      </c>
      <c r="C95" s="36" t="s">
        <v>99</v>
      </c>
      <c r="D95" s="36">
        <v>0</v>
      </c>
      <c r="E95" s="37">
        <v>7.2599999999999997E-4</v>
      </c>
      <c r="F95" s="36" t="s">
        <v>329</v>
      </c>
    </row>
    <row r="96" spans="1:6" x14ac:dyDescent="0.35">
      <c r="A96" s="36" t="s">
        <v>118</v>
      </c>
      <c r="B96" s="36" t="s">
        <v>119</v>
      </c>
      <c r="C96" s="36" t="s">
        <v>82</v>
      </c>
      <c r="D96" s="36">
        <v>0</v>
      </c>
      <c r="E96" s="37">
        <v>2.31E-4</v>
      </c>
      <c r="F96" s="36" t="s">
        <v>328</v>
      </c>
    </row>
    <row r="97" spans="1:6" x14ac:dyDescent="0.35">
      <c r="A97" s="36" t="s">
        <v>118</v>
      </c>
      <c r="B97" s="36" t="s">
        <v>119</v>
      </c>
      <c r="C97" s="36" t="s">
        <v>82</v>
      </c>
      <c r="D97" s="36">
        <v>1</v>
      </c>
      <c r="E97" s="37">
        <v>5.7799999999999997E-2</v>
      </c>
      <c r="F97" s="36" t="s">
        <v>329</v>
      </c>
    </row>
    <row r="98" spans="1:6" x14ac:dyDescent="0.35">
      <c r="A98" s="36" t="s">
        <v>120</v>
      </c>
      <c r="B98" s="36" t="s">
        <v>121</v>
      </c>
      <c r="C98" s="36" t="s">
        <v>50</v>
      </c>
      <c r="D98" s="36">
        <v>0</v>
      </c>
      <c r="E98" s="37">
        <v>5.0699999999999996E-4</v>
      </c>
      <c r="F98" s="36" t="s">
        <v>328</v>
      </c>
    </row>
    <row r="99" spans="1:6" x14ac:dyDescent="0.35">
      <c r="A99" s="36" t="s">
        <v>120</v>
      </c>
      <c r="B99" s="36" t="s">
        <v>121</v>
      </c>
      <c r="C99" s="36" t="s">
        <v>50</v>
      </c>
      <c r="D99" s="36">
        <v>1</v>
      </c>
      <c r="E99" s="37">
        <v>2.12E-2</v>
      </c>
      <c r="F99" s="36" t="s">
        <v>329</v>
      </c>
    </row>
    <row r="100" spans="1:6" x14ac:dyDescent="0.35">
      <c r="A100" s="36" t="s">
        <v>122</v>
      </c>
      <c r="B100" s="36" t="s">
        <v>123</v>
      </c>
      <c r="C100" s="36" t="s">
        <v>80</v>
      </c>
      <c r="D100" s="36">
        <v>1</v>
      </c>
      <c r="E100" s="37">
        <v>5.8599999999999998E-3</v>
      </c>
      <c r="F100" s="36" t="s">
        <v>328</v>
      </c>
    </row>
    <row r="101" spans="1:6" x14ac:dyDescent="0.35">
      <c r="A101" s="36" t="s">
        <v>122</v>
      </c>
      <c r="B101" s="36" t="s">
        <v>123</v>
      </c>
      <c r="C101" s="36" t="s">
        <v>80</v>
      </c>
      <c r="D101" s="36">
        <v>0</v>
      </c>
      <c r="E101" s="37">
        <v>3.2399999999999998E-3</v>
      </c>
      <c r="F101" s="36" t="s">
        <v>329</v>
      </c>
    </row>
    <row r="102" spans="1:6" x14ac:dyDescent="0.35">
      <c r="A102" s="36" t="s">
        <v>122</v>
      </c>
      <c r="B102" s="36" t="s">
        <v>123</v>
      </c>
      <c r="C102" s="36" t="s">
        <v>10</v>
      </c>
      <c r="D102" s="36">
        <v>0</v>
      </c>
      <c r="E102" s="37">
        <v>5.4000000000000001E-4</v>
      </c>
      <c r="F102" s="36" t="s">
        <v>328</v>
      </c>
    </row>
    <row r="103" spans="1:6" x14ac:dyDescent="0.35">
      <c r="A103" s="36" t="s">
        <v>122</v>
      </c>
      <c r="B103" s="36" t="s">
        <v>123</v>
      </c>
      <c r="C103" s="36" t="s">
        <v>10</v>
      </c>
      <c r="D103" s="36">
        <v>1</v>
      </c>
      <c r="E103" s="37">
        <v>2.58E-2</v>
      </c>
      <c r="F103" s="36" t="s">
        <v>329</v>
      </c>
    </row>
    <row r="104" spans="1:6" x14ac:dyDescent="0.35">
      <c r="A104" s="36" t="s">
        <v>122</v>
      </c>
      <c r="B104" s="36" t="s">
        <v>123</v>
      </c>
      <c r="C104" s="36" t="s">
        <v>99</v>
      </c>
      <c r="D104" s="36">
        <v>1</v>
      </c>
      <c r="E104" s="37">
        <v>0.54600000000000004</v>
      </c>
      <c r="F104" s="36" t="s">
        <v>328</v>
      </c>
    </row>
    <row r="105" spans="1:6" x14ac:dyDescent="0.35">
      <c r="A105" s="36" t="s">
        <v>122</v>
      </c>
      <c r="B105" s="36" t="s">
        <v>123</v>
      </c>
      <c r="C105" s="36" t="s">
        <v>99</v>
      </c>
      <c r="D105" s="36">
        <v>1</v>
      </c>
      <c r="E105" s="37">
        <v>1.83E-2</v>
      </c>
      <c r="F105" s="36" t="s">
        <v>329</v>
      </c>
    </row>
    <row r="106" spans="1:6" x14ac:dyDescent="0.35">
      <c r="A106" s="36" t="s">
        <v>122</v>
      </c>
      <c r="B106" s="36" t="s">
        <v>123</v>
      </c>
      <c r="C106" s="36" t="s">
        <v>16</v>
      </c>
      <c r="D106" s="36">
        <v>1</v>
      </c>
      <c r="E106" s="37">
        <v>5.0600000000000003E-3</v>
      </c>
      <c r="F106" s="36" t="s">
        <v>328</v>
      </c>
    </row>
    <row r="107" spans="1:6" x14ac:dyDescent="0.35">
      <c r="A107" s="36" t="s">
        <v>122</v>
      </c>
      <c r="B107" s="36" t="s">
        <v>123</v>
      </c>
      <c r="C107" s="36" t="s">
        <v>16</v>
      </c>
      <c r="D107" s="36">
        <v>1</v>
      </c>
      <c r="E107" s="37">
        <v>3.3099999999999997E-2</v>
      </c>
      <c r="F107" s="36" t="s">
        <v>329</v>
      </c>
    </row>
    <row r="108" spans="1:6" x14ac:dyDescent="0.35">
      <c r="A108" s="36" t="s">
        <v>122</v>
      </c>
      <c r="B108" s="36" t="s">
        <v>123</v>
      </c>
      <c r="C108" s="36" t="s">
        <v>39</v>
      </c>
      <c r="D108" s="36">
        <v>1</v>
      </c>
      <c r="E108" s="37">
        <v>1.09E-2</v>
      </c>
      <c r="F108" s="36" t="s">
        <v>328</v>
      </c>
    </row>
    <row r="109" spans="1:6" x14ac:dyDescent="0.35">
      <c r="A109" s="36" t="s">
        <v>122</v>
      </c>
      <c r="B109" s="36" t="s">
        <v>123</v>
      </c>
      <c r="C109" s="36" t="s">
        <v>39</v>
      </c>
      <c r="D109" s="36">
        <v>0</v>
      </c>
      <c r="E109" s="37">
        <v>3.4499999999999999E-3</v>
      </c>
      <c r="F109" s="36" t="s">
        <v>329</v>
      </c>
    </row>
    <row r="110" spans="1:6" x14ac:dyDescent="0.35">
      <c r="A110" s="36" t="s">
        <v>122</v>
      </c>
      <c r="B110" s="36" t="s">
        <v>123</v>
      </c>
      <c r="C110" s="36" t="s">
        <v>35</v>
      </c>
      <c r="D110" s="36">
        <v>0</v>
      </c>
      <c r="E110" s="37">
        <v>1.66E-3</v>
      </c>
      <c r="F110" s="36" t="s">
        <v>328</v>
      </c>
    </row>
    <row r="111" spans="1:6" x14ac:dyDescent="0.35">
      <c r="A111" s="36" t="s">
        <v>122</v>
      </c>
      <c r="B111" s="36" t="s">
        <v>123</v>
      </c>
      <c r="C111" s="36" t="s">
        <v>35</v>
      </c>
      <c r="D111" s="36">
        <v>1</v>
      </c>
      <c r="E111" s="37">
        <v>3.0099999999999998E-2</v>
      </c>
      <c r="F111" s="36" t="s">
        <v>329</v>
      </c>
    </row>
    <row r="112" spans="1:6" x14ac:dyDescent="0.35">
      <c r="A112" s="36" t="s">
        <v>124</v>
      </c>
      <c r="B112" s="36" t="s">
        <v>125</v>
      </c>
      <c r="C112" s="36" t="s">
        <v>9</v>
      </c>
      <c r="D112" s="36">
        <v>1</v>
      </c>
      <c r="E112" s="37">
        <v>0.14000000000000001</v>
      </c>
      <c r="F112" s="36" t="s">
        <v>329</v>
      </c>
    </row>
    <row r="113" spans="1:6" x14ac:dyDescent="0.35">
      <c r="A113" s="36" t="s">
        <v>126</v>
      </c>
      <c r="B113" s="36" t="s">
        <v>127</v>
      </c>
      <c r="C113" s="36" t="s">
        <v>6</v>
      </c>
      <c r="D113" s="36">
        <v>0</v>
      </c>
      <c r="E113" s="37">
        <v>7.3999999999999999E-4</v>
      </c>
      <c r="F113" s="36" t="s">
        <v>328</v>
      </c>
    </row>
    <row r="114" spans="1:6" x14ac:dyDescent="0.35">
      <c r="A114" s="36" t="s">
        <v>126</v>
      </c>
      <c r="B114" s="36" t="s">
        <v>127</v>
      </c>
      <c r="C114" s="36" t="s">
        <v>6</v>
      </c>
      <c r="D114" s="36">
        <v>0</v>
      </c>
      <c r="E114" s="37">
        <v>4.0499999999999998E-3</v>
      </c>
      <c r="F114" s="36" t="s">
        <v>329</v>
      </c>
    </row>
    <row r="115" spans="1:6" x14ac:dyDescent="0.35">
      <c r="A115" s="36" t="s">
        <v>128</v>
      </c>
      <c r="B115" s="36" t="s">
        <v>129</v>
      </c>
      <c r="C115" s="36" t="s">
        <v>6</v>
      </c>
      <c r="D115" s="36">
        <v>0</v>
      </c>
      <c r="E115" s="37">
        <v>1.33E-3</v>
      </c>
      <c r="F115" s="36" t="s">
        <v>328</v>
      </c>
    </row>
    <row r="116" spans="1:6" x14ac:dyDescent="0.35">
      <c r="A116" s="36" t="s">
        <v>128</v>
      </c>
      <c r="B116" s="36" t="s">
        <v>129</v>
      </c>
      <c r="C116" s="36" t="s">
        <v>6</v>
      </c>
      <c r="D116" s="36">
        <v>1</v>
      </c>
      <c r="E116" s="37">
        <v>5.62E-2</v>
      </c>
      <c r="F116" s="36" t="s">
        <v>329</v>
      </c>
    </row>
    <row r="117" spans="1:6" x14ac:dyDescent="0.35">
      <c r="A117" s="36" t="s">
        <v>128</v>
      </c>
      <c r="B117" s="36" t="s">
        <v>129</v>
      </c>
      <c r="C117" s="36" t="s">
        <v>99</v>
      </c>
      <c r="D117" s="36">
        <v>0</v>
      </c>
      <c r="E117" s="37">
        <v>2.32E-4</v>
      </c>
      <c r="F117" s="36" t="s">
        <v>328</v>
      </c>
    </row>
    <row r="118" spans="1:6" x14ac:dyDescent="0.35">
      <c r="A118" s="36" t="s">
        <v>128</v>
      </c>
      <c r="B118" s="36" t="s">
        <v>129</v>
      </c>
      <c r="C118" s="36" t="s">
        <v>99</v>
      </c>
      <c r="D118" s="36">
        <v>0</v>
      </c>
      <c r="E118" s="37">
        <v>4.15E-3</v>
      </c>
      <c r="F118" s="36" t="s">
        <v>329</v>
      </c>
    </row>
    <row r="119" spans="1:6" x14ac:dyDescent="0.35">
      <c r="A119" s="36" t="s">
        <v>128</v>
      </c>
      <c r="B119" s="36" t="s">
        <v>129</v>
      </c>
      <c r="C119" s="36" t="s">
        <v>39</v>
      </c>
      <c r="D119" s="36">
        <v>1</v>
      </c>
      <c r="E119" s="37">
        <v>8.9099999999999995E-3</v>
      </c>
      <c r="F119" s="36" t="s">
        <v>328</v>
      </c>
    </row>
    <row r="120" spans="1:6" x14ac:dyDescent="0.35">
      <c r="A120" s="36" t="s">
        <v>128</v>
      </c>
      <c r="B120" s="36" t="s">
        <v>129</v>
      </c>
      <c r="C120" s="36" t="s">
        <v>39</v>
      </c>
      <c r="D120" s="36">
        <v>1</v>
      </c>
      <c r="E120" s="37">
        <v>3.7499999999999999E-2</v>
      </c>
      <c r="F120" s="36" t="s">
        <v>329</v>
      </c>
    </row>
    <row r="121" spans="1:6" x14ac:dyDescent="0.35">
      <c r="A121" s="36" t="s">
        <v>130</v>
      </c>
      <c r="B121" s="36" t="s">
        <v>131</v>
      </c>
      <c r="C121" s="36" t="s">
        <v>14</v>
      </c>
      <c r="D121" s="36">
        <v>1</v>
      </c>
      <c r="E121" s="37">
        <v>6.1599999999999997E-3</v>
      </c>
      <c r="F121" s="36" t="s">
        <v>328</v>
      </c>
    </row>
    <row r="122" spans="1:6" x14ac:dyDescent="0.35">
      <c r="A122" s="36" t="s">
        <v>130</v>
      </c>
      <c r="B122" s="36" t="s">
        <v>131</v>
      </c>
      <c r="C122" s="36" t="s">
        <v>14</v>
      </c>
      <c r="D122" s="36">
        <v>1</v>
      </c>
      <c r="E122" s="37">
        <v>6.7400000000000002E-2</v>
      </c>
      <c r="F122" s="36" t="s">
        <v>329</v>
      </c>
    </row>
    <row r="123" spans="1:6" x14ac:dyDescent="0.35">
      <c r="A123" s="36" t="s">
        <v>130</v>
      </c>
      <c r="B123" s="36" t="s">
        <v>131</v>
      </c>
      <c r="C123" s="36" t="s">
        <v>16</v>
      </c>
      <c r="D123" s="36">
        <v>0</v>
      </c>
      <c r="E123" s="37">
        <v>2.1299999999999999E-3</v>
      </c>
      <c r="F123" s="36" t="s">
        <v>328</v>
      </c>
    </row>
    <row r="124" spans="1:6" x14ac:dyDescent="0.35">
      <c r="A124" s="36" t="s">
        <v>130</v>
      </c>
      <c r="B124" s="36" t="s">
        <v>131</v>
      </c>
      <c r="C124" s="36" t="s">
        <v>16</v>
      </c>
      <c r="D124" s="36">
        <v>1</v>
      </c>
      <c r="E124" s="37">
        <v>1.1299999999999999E-2</v>
      </c>
      <c r="F124" s="36" t="s">
        <v>329</v>
      </c>
    </row>
    <row r="125" spans="1:6" x14ac:dyDescent="0.35">
      <c r="A125" s="36" t="s">
        <v>130</v>
      </c>
      <c r="B125" s="36" t="s">
        <v>131</v>
      </c>
      <c r="C125" s="36" t="s">
        <v>82</v>
      </c>
      <c r="D125" s="36">
        <v>0</v>
      </c>
      <c r="E125" s="37">
        <v>1.39E-3</v>
      </c>
      <c r="F125" s="36" t="s">
        <v>328</v>
      </c>
    </row>
    <row r="126" spans="1:6" x14ac:dyDescent="0.35">
      <c r="A126" s="36" t="s">
        <v>130</v>
      </c>
      <c r="B126" s="36" t="s">
        <v>131</v>
      </c>
      <c r="C126" s="36" t="s">
        <v>82</v>
      </c>
      <c r="D126" s="36">
        <v>1</v>
      </c>
      <c r="E126" s="37">
        <v>1.7500000000000002E-2</v>
      </c>
      <c r="F126" s="36" t="s">
        <v>329</v>
      </c>
    </row>
    <row r="127" spans="1:6" x14ac:dyDescent="0.35">
      <c r="A127" s="36" t="s">
        <v>132</v>
      </c>
      <c r="B127" s="36" t="s">
        <v>133</v>
      </c>
      <c r="C127" s="36" t="s">
        <v>80</v>
      </c>
      <c r="D127" s="36">
        <v>1</v>
      </c>
      <c r="E127" s="37">
        <v>9.6200000000000001E-3</v>
      </c>
      <c r="F127" s="36" t="s">
        <v>330</v>
      </c>
    </row>
    <row r="128" spans="1:6" x14ac:dyDescent="0.35">
      <c r="A128" s="36" t="s">
        <v>134</v>
      </c>
      <c r="B128" s="36" t="s">
        <v>135</v>
      </c>
      <c r="C128" s="36" t="s">
        <v>19</v>
      </c>
      <c r="D128" s="36">
        <v>0</v>
      </c>
      <c r="E128" s="37">
        <v>1.23E-3</v>
      </c>
      <c r="F128" s="36" t="s">
        <v>330</v>
      </c>
    </row>
    <row r="129" spans="1:6" x14ac:dyDescent="0.35">
      <c r="A129" s="36" t="s">
        <v>134</v>
      </c>
      <c r="B129" s="36" t="s">
        <v>135</v>
      </c>
      <c r="C129" s="36" t="s">
        <v>19</v>
      </c>
      <c r="D129" s="36">
        <v>0</v>
      </c>
      <c r="E129" s="37">
        <v>6.5300000000000004E-4</v>
      </c>
      <c r="F129" s="36" t="s">
        <v>330</v>
      </c>
    </row>
    <row r="130" spans="1:6" x14ac:dyDescent="0.35">
      <c r="A130" s="36" t="s">
        <v>134</v>
      </c>
      <c r="B130" s="36" t="s">
        <v>135</v>
      </c>
      <c r="C130" s="36" t="s">
        <v>19</v>
      </c>
      <c r="D130" s="36">
        <v>0</v>
      </c>
      <c r="E130" s="37">
        <v>8.0099999999999995E-4</v>
      </c>
      <c r="F130" s="36" t="s">
        <v>330</v>
      </c>
    </row>
    <row r="131" spans="1:6" x14ac:dyDescent="0.35">
      <c r="A131" s="36" t="s">
        <v>136</v>
      </c>
      <c r="B131" s="36" t="s">
        <v>135</v>
      </c>
      <c r="C131" s="36" t="s">
        <v>10</v>
      </c>
      <c r="D131" s="36">
        <v>0</v>
      </c>
      <c r="E131" s="37">
        <v>1.1999999999999999E-3</v>
      </c>
      <c r="F131" s="36" t="s">
        <v>330</v>
      </c>
    </row>
    <row r="132" spans="1:6" x14ac:dyDescent="0.35">
      <c r="A132" s="36" t="s">
        <v>136</v>
      </c>
      <c r="B132" s="36" t="s">
        <v>135</v>
      </c>
      <c r="C132" s="36" t="s">
        <v>82</v>
      </c>
      <c r="D132" s="36">
        <v>0</v>
      </c>
      <c r="E132" s="37">
        <v>1.01E-3</v>
      </c>
      <c r="F132" s="36" t="s">
        <v>330</v>
      </c>
    </row>
    <row r="133" spans="1:6" x14ac:dyDescent="0.35">
      <c r="A133" s="36" t="s">
        <v>136</v>
      </c>
      <c r="B133" s="36" t="s">
        <v>135</v>
      </c>
      <c r="C133" s="36" t="s">
        <v>39</v>
      </c>
      <c r="D133" s="36">
        <v>1</v>
      </c>
      <c r="E133" s="37">
        <v>2.3999999999999998E-3</v>
      </c>
      <c r="F133" s="36" t="s">
        <v>330</v>
      </c>
    </row>
    <row r="134" spans="1:6" x14ac:dyDescent="0.35">
      <c r="A134" s="36" t="s">
        <v>137</v>
      </c>
      <c r="B134" s="36" t="s">
        <v>138</v>
      </c>
      <c r="C134" s="36" t="s">
        <v>11</v>
      </c>
      <c r="D134" s="36">
        <v>1</v>
      </c>
      <c r="E134" s="37">
        <v>3.0599999999999999E-2</v>
      </c>
      <c r="F134" s="36" t="s">
        <v>330</v>
      </c>
    </row>
    <row r="135" spans="1:6" x14ac:dyDescent="0.35">
      <c r="A135" s="36" t="s">
        <v>137</v>
      </c>
      <c r="B135" s="36" t="s">
        <v>138</v>
      </c>
      <c r="C135" s="36" t="s">
        <v>35</v>
      </c>
      <c r="D135" s="36">
        <v>1</v>
      </c>
      <c r="E135" s="37">
        <v>0.184</v>
      </c>
      <c r="F135" s="36" t="s">
        <v>330</v>
      </c>
    </row>
    <row r="136" spans="1:6" x14ac:dyDescent="0.35">
      <c r="A136" s="36" t="s">
        <v>139</v>
      </c>
      <c r="B136" s="36" t="s">
        <v>140</v>
      </c>
      <c r="C136" s="36" t="s">
        <v>82</v>
      </c>
      <c r="D136" s="36">
        <v>1</v>
      </c>
      <c r="E136" s="37">
        <v>3.47E-3</v>
      </c>
      <c r="F136" s="36" t="s">
        <v>330</v>
      </c>
    </row>
    <row r="137" spans="1:6" x14ac:dyDescent="0.35">
      <c r="A137" s="36" t="s">
        <v>139</v>
      </c>
      <c r="B137" s="36" t="s">
        <v>140</v>
      </c>
      <c r="C137" s="36" t="s">
        <v>82</v>
      </c>
      <c r="D137" s="36">
        <v>1</v>
      </c>
      <c r="E137" s="37">
        <v>9.7599999999999996E-3</v>
      </c>
      <c r="F137" s="36" t="s">
        <v>331</v>
      </c>
    </row>
    <row r="138" spans="1:6" x14ac:dyDescent="0.35">
      <c r="A138" s="36" t="s">
        <v>141</v>
      </c>
      <c r="B138" s="36" t="s">
        <v>142</v>
      </c>
      <c r="C138" s="36" t="s">
        <v>39</v>
      </c>
      <c r="D138" s="36">
        <v>1</v>
      </c>
      <c r="E138" s="37">
        <v>0.77700000000000002</v>
      </c>
      <c r="F138" s="36" t="s">
        <v>330</v>
      </c>
    </row>
    <row r="139" spans="1:6" x14ac:dyDescent="0.35">
      <c r="A139" s="36" t="s">
        <v>141</v>
      </c>
      <c r="B139" s="36" t="s">
        <v>142</v>
      </c>
      <c r="C139" s="36" t="s">
        <v>39</v>
      </c>
      <c r="D139" s="36">
        <v>1</v>
      </c>
      <c r="E139" s="37">
        <v>6.1899999999999997E-2</v>
      </c>
      <c r="F139" s="36" t="s">
        <v>331</v>
      </c>
    </row>
    <row r="140" spans="1:6" x14ac:dyDescent="0.35">
      <c r="A140" s="36" t="s">
        <v>143</v>
      </c>
      <c r="B140" s="36" t="s">
        <v>144</v>
      </c>
      <c r="C140" s="36" t="s">
        <v>39</v>
      </c>
      <c r="D140" s="36">
        <v>1</v>
      </c>
      <c r="E140" s="37">
        <v>9.1399999999999995E-2</v>
      </c>
      <c r="F140" s="36" t="s">
        <v>330</v>
      </c>
    </row>
    <row r="141" spans="1:6" x14ac:dyDescent="0.35">
      <c r="A141" s="36" t="s">
        <v>143</v>
      </c>
      <c r="B141" s="36" t="s">
        <v>144</v>
      </c>
      <c r="C141" s="36" t="s">
        <v>39</v>
      </c>
      <c r="D141" s="36">
        <v>0</v>
      </c>
      <c r="E141" s="37">
        <v>3.6400000000000001E-4</v>
      </c>
      <c r="F141" s="36" t="s">
        <v>331</v>
      </c>
    </row>
    <row r="142" spans="1:6" x14ac:dyDescent="0.35">
      <c r="A142" s="36" t="s">
        <v>145</v>
      </c>
      <c r="B142" s="36" t="s">
        <v>146</v>
      </c>
      <c r="C142" s="36" t="s">
        <v>19</v>
      </c>
      <c r="D142" s="36">
        <v>0</v>
      </c>
      <c r="E142" s="37">
        <v>5.4000000000000001E-4</v>
      </c>
      <c r="F142" s="36" t="s">
        <v>330</v>
      </c>
    </row>
    <row r="143" spans="1:6" x14ac:dyDescent="0.35">
      <c r="A143" s="36" t="s">
        <v>145</v>
      </c>
      <c r="B143" s="36" t="s">
        <v>146</v>
      </c>
      <c r="C143" s="36" t="s">
        <v>19</v>
      </c>
      <c r="D143" s="36">
        <v>1</v>
      </c>
      <c r="E143" s="37">
        <v>0.221</v>
      </c>
      <c r="F143" s="36" t="s">
        <v>331</v>
      </c>
    </row>
    <row r="144" spans="1:6" x14ac:dyDescent="0.35">
      <c r="A144" s="36" t="s">
        <v>147</v>
      </c>
      <c r="B144" s="36" t="s">
        <v>148</v>
      </c>
      <c r="C144" s="36" t="s">
        <v>12</v>
      </c>
      <c r="D144" s="36">
        <v>1</v>
      </c>
      <c r="E144" s="37">
        <v>6.2300000000000003E-3</v>
      </c>
      <c r="F144" s="36" t="s">
        <v>330</v>
      </c>
    </row>
    <row r="145" spans="1:6" x14ac:dyDescent="0.35">
      <c r="A145" s="36" t="s">
        <v>147</v>
      </c>
      <c r="B145" s="36" t="s">
        <v>148</v>
      </c>
      <c r="C145" s="36" t="s">
        <v>12</v>
      </c>
      <c r="D145" s="36">
        <v>1</v>
      </c>
      <c r="E145" s="37">
        <v>1.2699999999999999E-2</v>
      </c>
      <c r="F145" s="36" t="s">
        <v>331</v>
      </c>
    </row>
    <row r="146" spans="1:6" x14ac:dyDescent="0.35">
      <c r="A146" s="36" t="s">
        <v>149</v>
      </c>
      <c r="B146" s="36" t="s">
        <v>148</v>
      </c>
      <c r="C146" s="36" t="s">
        <v>59</v>
      </c>
      <c r="D146" s="36">
        <v>1</v>
      </c>
      <c r="E146" s="37">
        <v>3.16E-3</v>
      </c>
      <c r="F146" s="36" t="s">
        <v>330</v>
      </c>
    </row>
    <row r="147" spans="1:6" x14ac:dyDescent="0.35">
      <c r="A147" s="36" t="s">
        <v>149</v>
      </c>
      <c r="B147" s="36" t="s">
        <v>148</v>
      </c>
      <c r="C147" s="36" t="s">
        <v>59</v>
      </c>
      <c r="D147" s="36">
        <v>1</v>
      </c>
      <c r="E147" s="37">
        <v>1.6199999999999999E-2</v>
      </c>
      <c r="F147" s="36" t="s">
        <v>331</v>
      </c>
    </row>
    <row r="148" spans="1:6" x14ac:dyDescent="0.35">
      <c r="A148" s="27" t="s">
        <v>150</v>
      </c>
      <c r="B148" s="27" t="s">
        <v>151</v>
      </c>
      <c r="C148" s="27" t="s">
        <v>19</v>
      </c>
      <c r="D148" s="27">
        <v>1</v>
      </c>
      <c r="E148" s="31">
        <v>0.97399999999999998</v>
      </c>
      <c r="F148" s="27" t="s">
        <v>332</v>
      </c>
    </row>
    <row r="149" spans="1:6" x14ac:dyDescent="0.35">
      <c r="A149" s="27" t="s">
        <v>152</v>
      </c>
      <c r="B149" s="27" t="s">
        <v>153</v>
      </c>
      <c r="C149" s="27" t="s">
        <v>59</v>
      </c>
      <c r="D149" s="27">
        <v>1</v>
      </c>
      <c r="E149" s="31">
        <v>0.127</v>
      </c>
      <c r="F149" s="27" t="s">
        <v>333</v>
      </c>
    </row>
    <row r="150" spans="1:6" x14ac:dyDescent="0.35">
      <c r="A150" s="27" t="s">
        <v>154</v>
      </c>
      <c r="B150" s="27" t="s">
        <v>153</v>
      </c>
      <c r="C150" s="27" t="s">
        <v>50</v>
      </c>
      <c r="D150" s="27">
        <v>0</v>
      </c>
      <c r="E150" s="31">
        <v>9.2399999999999996E-2</v>
      </c>
      <c r="F150" s="27" t="s">
        <v>333</v>
      </c>
    </row>
    <row r="151" spans="1:6" x14ac:dyDescent="0.35">
      <c r="A151" s="27" t="s">
        <v>155</v>
      </c>
      <c r="B151" s="27" t="s">
        <v>156</v>
      </c>
      <c r="C151" s="27" t="s">
        <v>6</v>
      </c>
      <c r="D151" s="27">
        <v>1</v>
      </c>
      <c r="E151" s="31">
        <v>0.74199999999999999</v>
      </c>
      <c r="F151" s="27" t="s">
        <v>333</v>
      </c>
    </row>
    <row r="152" spans="1:6" x14ac:dyDescent="0.35">
      <c r="A152" s="27" t="s">
        <v>157</v>
      </c>
      <c r="B152" s="27" t="s">
        <v>158</v>
      </c>
      <c r="C152" s="27" t="s">
        <v>80</v>
      </c>
      <c r="D152" s="27">
        <v>0</v>
      </c>
      <c r="E152" s="31">
        <v>6.2899999999999998E-2</v>
      </c>
      <c r="F152" s="27" t="s">
        <v>334</v>
      </c>
    </row>
    <row r="153" spans="1:6" x14ac:dyDescent="0.35">
      <c r="A153" s="27" t="s">
        <v>157</v>
      </c>
      <c r="B153" s="27" t="s">
        <v>158</v>
      </c>
      <c r="C153" s="27" t="s">
        <v>50</v>
      </c>
      <c r="D153" s="27">
        <v>1</v>
      </c>
      <c r="E153" s="31">
        <v>0.25900000000000001</v>
      </c>
      <c r="F153" s="27" t="s">
        <v>334</v>
      </c>
    </row>
    <row r="154" spans="1:6" x14ac:dyDescent="0.35">
      <c r="A154" s="27" t="s">
        <v>157</v>
      </c>
      <c r="B154" s="27" t="s">
        <v>158</v>
      </c>
      <c r="C154" s="27" t="s">
        <v>35</v>
      </c>
      <c r="D154" s="27">
        <v>1</v>
      </c>
      <c r="E154" s="31">
        <v>0.61399999999999999</v>
      </c>
      <c r="F154" s="27" t="s">
        <v>334</v>
      </c>
    </row>
    <row r="155" spans="1:6" x14ac:dyDescent="0.35">
      <c r="A155" s="27" t="s">
        <v>159</v>
      </c>
      <c r="B155" s="27" t="s">
        <v>158</v>
      </c>
      <c r="C155" s="27" t="s">
        <v>36</v>
      </c>
      <c r="D155" s="27">
        <v>0</v>
      </c>
      <c r="E155" s="31">
        <v>5.74E-2</v>
      </c>
      <c r="F155" s="27" t="s">
        <v>334</v>
      </c>
    </row>
    <row r="156" spans="1:6" x14ac:dyDescent="0.35">
      <c r="A156" s="27" t="s">
        <v>160</v>
      </c>
      <c r="B156" s="27" t="s">
        <v>161</v>
      </c>
      <c r="C156" s="27" t="s">
        <v>82</v>
      </c>
      <c r="D156" s="27">
        <v>1</v>
      </c>
      <c r="E156" s="31">
        <v>0.98299999999999998</v>
      </c>
      <c r="F156" s="27" t="s">
        <v>335</v>
      </c>
    </row>
    <row r="157" spans="1:6" x14ac:dyDescent="0.35">
      <c r="A157" s="27" t="s">
        <v>162</v>
      </c>
      <c r="B157" s="27" t="s">
        <v>163</v>
      </c>
      <c r="C157" s="27" t="s">
        <v>59</v>
      </c>
      <c r="D157" s="27">
        <v>1</v>
      </c>
      <c r="E157" s="31">
        <v>0.998</v>
      </c>
      <c r="F157" s="27" t="s">
        <v>336</v>
      </c>
    </row>
    <row r="158" spans="1:6" x14ac:dyDescent="0.35">
      <c r="A158" s="27" t="s">
        <v>164</v>
      </c>
      <c r="B158" s="27" t="s">
        <v>165</v>
      </c>
      <c r="C158" s="27" t="s">
        <v>39</v>
      </c>
      <c r="D158" s="27">
        <v>1</v>
      </c>
      <c r="E158" s="31">
        <v>0.92300000000000004</v>
      </c>
      <c r="F158" s="27" t="s">
        <v>337</v>
      </c>
    </row>
    <row r="159" spans="1:6" x14ac:dyDescent="0.35">
      <c r="A159" s="27" t="s">
        <v>166</v>
      </c>
      <c r="B159" s="27" t="s">
        <v>167</v>
      </c>
      <c r="C159" s="27" t="s">
        <v>50</v>
      </c>
      <c r="D159" s="27">
        <v>1</v>
      </c>
      <c r="E159" s="31">
        <v>0.94399999999999995</v>
      </c>
      <c r="F159" s="27" t="s">
        <v>338</v>
      </c>
    </row>
    <row r="160" spans="1:6" x14ac:dyDescent="0.35">
      <c r="A160" s="27" t="s">
        <v>168</v>
      </c>
      <c r="B160" s="27" t="s">
        <v>169</v>
      </c>
      <c r="C160" s="27" t="s">
        <v>80</v>
      </c>
      <c r="D160" s="27">
        <v>1</v>
      </c>
      <c r="E160" s="31">
        <v>0.214</v>
      </c>
      <c r="F160" s="27" t="s">
        <v>339</v>
      </c>
    </row>
    <row r="161" spans="1:6" x14ac:dyDescent="0.35">
      <c r="A161" s="27" t="s">
        <v>170</v>
      </c>
      <c r="B161" s="27" t="s">
        <v>171</v>
      </c>
      <c r="C161" s="27" t="s">
        <v>39</v>
      </c>
      <c r="D161" s="27">
        <v>1</v>
      </c>
      <c r="E161" s="31">
        <v>0.20499999999999999</v>
      </c>
      <c r="F161" s="27" t="s">
        <v>339</v>
      </c>
    </row>
    <row r="162" spans="1:6" x14ac:dyDescent="0.35">
      <c r="A162" s="27" t="s">
        <v>172</v>
      </c>
      <c r="B162" s="27" t="s">
        <v>173</v>
      </c>
      <c r="C162" s="27" t="s">
        <v>35</v>
      </c>
      <c r="D162" s="27">
        <v>1</v>
      </c>
      <c r="E162" s="31">
        <v>0.44900000000000001</v>
      </c>
      <c r="F162" s="27" t="s">
        <v>339</v>
      </c>
    </row>
    <row r="163" spans="1:6" x14ac:dyDescent="0.35">
      <c r="A163" s="27" t="s">
        <v>174</v>
      </c>
      <c r="B163" s="27" t="s">
        <v>175</v>
      </c>
      <c r="C163" s="27" t="s">
        <v>50</v>
      </c>
      <c r="D163" s="27">
        <v>1</v>
      </c>
      <c r="E163" s="31">
        <v>0.223</v>
      </c>
      <c r="F163" s="27" t="s">
        <v>340</v>
      </c>
    </row>
    <row r="164" spans="1:6" x14ac:dyDescent="0.35">
      <c r="A164" s="27" t="s">
        <v>176</v>
      </c>
      <c r="B164" s="27" t="s">
        <v>177</v>
      </c>
      <c r="C164" s="27" t="s">
        <v>12</v>
      </c>
      <c r="D164" s="27">
        <v>1</v>
      </c>
      <c r="E164" s="31">
        <v>0.96699999999999997</v>
      </c>
      <c r="F164" s="27" t="s">
        <v>341</v>
      </c>
    </row>
    <row r="165" spans="1:6" x14ac:dyDescent="0.35">
      <c r="A165" s="27" t="s">
        <v>178</v>
      </c>
      <c r="B165" s="27" t="s">
        <v>179</v>
      </c>
      <c r="C165" s="27" t="s">
        <v>59</v>
      </c>
      <c r="D165" s="27">
        <v>1</v>
      </c>
      <c r="E165" s="31">
        <v>0.99199999999999999</v>
      </c>
      <c r="F165" s="27" t="s">
        <v>342</v>
      </c>
    </row>
    <row r="166" spans="1:6" x14ac:dyDescent="0.35">
      <c r="A166" s="27" t="s">
        <v>180</v>
      </c>
      <c r="B166" s="27" t="s">
        <v>181</v>
      </c>
      <c r="C166" s="27" t="s">
        <v>39</v>
      </c>
      <c r="D166" s="27">
        <v>1</v>
      </c>
      <c r="E166" s="31">
        <v>0.40200000000000002</v>
      </c>
      <c r="F166" s="27" t="s">
        <v>343</v>
      </c>
    </row>
    <row r="167" spans="1:6" x14ac:dyDescent="0.35">
      <c r="A167" s="27" t="s">
        <v>182</v>
      </c>
      <c r="B167" s="27" t="s">
        <v>183</v>
      </c>
      <c r="C167" s="27" t="s">
        <v>9</v>
      </c>
      <c r="D167" s="27">
        <v>0</v>
      </c>
      <c r="E167" s="31">
        <v>9.3299999999999994E-2</v>
      </c>
      <c r="F167" s="27" t="s">
        <v>343</v>
      </c>
    </row>
    <row r="168" spans="1:6" x14ac:dyDescent="0.35">
      <c r="A168" s="27" t="s">
        <v>182</v>
      </c>
      <c r="B168" s="27" t="s">
        <v>183</v>
      </c>
      <c r="C168" s="27" t="s">
        <v>10</v>
      </c>
      <c r="D168" s="27">
        <v>1</v>
      </c>
      <c r="E168" s="31">
        <v>0.504</v>
      </c>
      <c r="F168" s="27" t="s">
        <v>343</v>
      </c>
    </row>
    <row r="169" spans="1:6" x14ac:dyDescent="0.35">
      <c r="A169" s="27" t="s">
        <v>184</v>
      </c>
      <c r="B169" s="27" t="s">
        <v>185</v>
      </c>
      <c r="C169" s="27" t="s">
        <v>39</v>
      </c>
      <c r="D169" s="27">
        <v>1</v>
      </c>
      <c r="E169" s="31">
        <v>0.13900000000000001</v>
      </c>
      <c r="F169" s="27" t="s">
        <v>344</v>
      </c>
    </row>
    <row r="170" spans="1:6" x14ac:dyDescent="0.35">
      <c r="A170" s="27" t="s">
        <v>186</v>
      </c>
      <c r="B170" s="27" t="s">
        <v>187</v>
      </c>
      <c r="C170" s="27" t="s">
        <v>39</v>
      </c>
      <c r="D170" s="27">
        <v>1</v>
      </c>
      <c r="E170" s="31">
        <v>0.60899999999999999</v>
      </c>
      <c r="F170" s="27" t="s">
        <v>344</v>
      </c>
    </row>
    <row r="171" spans="1:6" x14ac:dyDescent="0.35">
      <c r="A171" s="27" t="s">
        <v>188</v>
      </c>
      <c r="B171" s="27" t="s">
        <v>189</v>
      </c>
      <c r="C171" s="27" t="s">
        <v>19</v>
      </c>
      <c r="D171" s="27">
        <v>0</v>
      </c>
      <c r="E171" s="31">
        <v>3.9699999999999999E-2</v>
      </c>
      <c r="F171" s="27" t="s">
        <v>344</v>
      </c>
    </row>
    <row r="172" spans="1:6" x14ac:dyDescent="0.35">
      <c r="A172" s="27" t="s">
        <v>190</v>
      </c>
      <c r="B172" s="27" t="s">
        <v>189</v>
      </c>
      <c r="C172" s="27" t="s">
        <v>39</v>
      </c>
      <c r="D172" s="27">
        <v>1</v>
      </c>
      <c r="E172" s="31">
        <v>0.189</v>
      </c>
      <c r="F172" s="27" t="s">
        <v>344</v>
      </c>
    </row>
    <row r="173" spans="1:6" x14ac:dyDescent="0.35">
      <c r="A173" s="27" t="s">
        <v>191</v>
      </c>
      <c r="B173" s="27" t="s">
        <v>192</v>
      </c>
      <c r="C173" s="27" t="s">
        <v>95</v>
      </c>
      <c r="D173" s="27">
        <v>1</v>
      </c>
      <c r="E173" s="31">
        <v>0.253</v>
      </c>
      <c r="F173" s="27" t="s">
        <v>345</v>
      </c>
    </row>
    <row r="174" spans="1:6" x14ac:dyDescent="0.35">
      <c r="A174" s="27" t="s">
        <v>193</v>
      </c>
      <c r="B174" s="27" t="s">
        <v>194</v>
      </c>
      <c r="C174" s="27" t="s">
        <v>82</v>
      </c>
      <c r="D174" s="27">
        <v>1</v>
      </c>
      <c r="E174" s="31">
        <v>0.59299999999999997</v>
      </c>
      <c r="F174" s="27" t="s">
        <v>345</v>
      </c>
    </row>
    <row r="175" spans="1:6" x14ac:dyDescent="0.35">
      <c r="A175" s="27" t="s">
        <v>193</v>
      </c>
      <c r="B175" s="27" t="s">
        <v>194</v>
      </c>
      <c r="C175" s="27" t="s">
        <v>35</v>
      </c>
      <c r="D175" s="27">
        <v>0</v>
      </c>
      <c r="E175" s="31">
        <v>0.157</v>
      </c>
      <c r="F175" s="27" t="s">
        <v>345</v>
      </c>
    </row>
    <row r="176" spans="1:6" x14ac:dyDescent="0.35">
      <c r="A176" s="27" t="s">
        <v>195</v>
      </c>
      <c r="B176" s="27" t="s">
        <v>196</v>
      </c>
      <c r="C176" s="27" t="s">
        <v>50</v>
      </c>
      <c r="D176" s="27">
        <v>1</v>
      </c>
      <c r="E176" s="31">
        <v>1.8200000000000001E-2</v>
      </c>
      <c r="F176" s="27" t="s">
        <v>346</v>
      </c>
    </row>
    <row r="177" spans="1:6" x14ac:dyDescent="0.35">
      <c r="A177" s="27" t="s">
        <v>197</v>
      </c>
      <c r="B177" s="27" t="s">
        <v>198</v>
      </c>
      <c r="C177" s="27" t="s">
        <v>39</v>
      </c>
      <c r="D177" s="27">
        <v>1</v>
      </c>
      <c r="E177" s="31">
        <v>0.71799999999999997</v>
      </c>
      <c r="F177" s="27" t="s">
        <v>346</v>
      </c>
    </row>
    <row r="178" spans="1:6" x14ac:dyDescent="0.35">
      <c r="A178" s="27" t="s">
        <v>199</v>
      </c>
      <c r="B178" s="27" t="s">
        <v>200</v>
      </c>
      <c r="C178" s="27" t="s">
        <v>59</v>
      </c>
      <c r="D178" s="27">
        <v>1</v>
      </c>
      <c r="E178" s="31">
        <v>1.9199999999999998E-2</v>
      </c>
      <c r="F178" s="27" t="s">
        <v>346</v>
      </c>
    </row>
    <row r="179" spans="1:6" x14ac:dyDescent="0.35">
      <c r="A179" s="27" t="s">
        <v>201</v>
      </c>
      <c r="B179" s="27" t="s">
        <v>200</v>
      </c>
      <c r="C179" s="27" t="s">
        <v>50</v>
      </c>
      <c r="D179" s="27">
        <v>1</v>
      </c>
      <c r="E179" s="31">
        <v>0.21</v>
      </c>
      <c r="F179" s="27" t="s">
        <v>346</v>
      </c>
    </row>
    <row r="180" spans="1:6" x14ac:dyDescent="0.35">
      <c r="A180" s="27" t="s">
        <v>202</v>
      </c>
      <c r="B180" s="27" t="s">
        <v>203</v>
      </c>
      <c r="C180" s="27" t="s">
        <v>19</v>
      </c>
      <c r="D180" s="27">
        <v>1</v>
      </c>
      <c r="E180" s="31">
        <v>3.2000000000000001E-2</v>
      </c>
      <c r="F180" s="27" t="s">
        <v>346</v>
      </c>
    </row>
    <row r="181" spans="1:6" x14ac:dyDescent="0.35">
      <c r="A181" s="27" t="s">
        <v>204</v>
      </c>
      <c r="B181" s="27" t="s">
        <v>203</v>
      </c>
      <c r="C181" s="27" t="s">
        <v>50</v>
      </c>
      <c r="D181" s="27">
        <v>0</v>
      </c>
      <c r="E181" s="31">
        <v>1.29E-2</v>
      </c>
      <c r="F181" s="27" t="s">
        <v>346</v>
      </c>
    </row>
    <row r="182" spans="1:6" x14ac:dyDescent="0.35">
      <c r="A182" s="27" t="s">
        <v>205</v>
      </c>
      <c r="B182" s="27" t="s">
        <v>206</v>
      </c>
      <c r="C182" s="27" t="s">
        <v>50</v>
      </c>
      <c r="D182" s="27">
        <v>1</v>
      </c>
      <c r="E182" s="31">
        <v>3.9199999999999999E-2</v>
      </c>
      <c r="F182" s="27" t="s">
        <v>347</v>
      </c>
    </row>
    <row r="183" spans="1:6" x14ac:dyDescent="0.35">
      <c r="A183" s="27" t="s">
        <v>207</v>
      </c>
      <c r="B183" s="27" t="s">
        <v>208</v>
      </c>
      <c r="C183" s="27" t="s">
        <v>36</v>
      </c>
      <c r="D183" s="27">
        <v>1</v>
      </c>
      <c r="E183" s="31">
        <v>0.14499999999999999</v>
      </c>
      <c r="F183" s="27" t="s">
        <v>347</v>
      </c>
    </row>
    <row r="184" spans="1:6" x14ac:dyDescent="0.35">
      <c r="A184" s="27" t="s">
        <v>209</v>
      </c>
      <c r="B184" s="27" t="s">
        <v>210</v>
      </c>
      <c r="C184" s="27" t="s">
        <v>59</v>
      </c>
      <c r="D184" s="27">
        <v>1</v>
      </c>
      <c r="E184" s="31">
        <v>3.9E-2</v>
      </c>
      <c r="F184" s="27" t="s">
        <v>347</v>
      </c>
    </row>
    <row r="185" spans="1:6" x14ac:dyDescent="0.35">
      <c r="A185" s="27" t="s">
        <v>211</v>
      </c>
      <c r="B185" s="27" t="s">
        <v>210</v>
      </c>
      <c r="C185" s="27" t="s">
        <v>35</v>
      </c>
      <c r="D185" s="27">
        <v>1</v>
      </c>
      <c r="E185" s="31">
        <v>2.53E-2</v>
      </c>
      <c r="F185" s="27" t="s">
        <v>347</v>
      </c>
    </row>
    <row r="186" spans="1:6" x14ac:dyDescent="0.35">
      <c r="A186" s="27" t="s">
        <v>212</v>
      </c>
      <c r="B186" s="27" t="s">
        <v>213</v>
      </c>
      <c r="C186" s="27" t="s">
        <v>39</v>
      </c>
      <c r="D186" s="27">
        <v>1</v>
      </c>
      <c r="E186" s="31">
        <v>0.23200000000000001</v>
      </c>
      <c r="F186" s="27" t="s">
        <v>347</v>
      </c>
    </row>
    <row r="187" spans="1:6" x14ac:dyDescent="0.35">
      <c r="A187" s="27" t="s">
        <v>214</v>
      </c>
      <c r="B187" s="27" t="s">
        <v>215</v>
      </c>
      <c r="C187" s="27" t="s">
        <v>50</v>
      </c>
      <c r="D187" s="27">
        <v>1</v>
      </c>
      <c r="E187" s="31">
        <v>0.18</v>
      </c>
      <c r="F187" s="27" t="s">
        <v>347</v>
      </c>
    </row>
    <row r="188" spans="1:6" x14ac:dyDescent="0.35">
      <c r="A188" s="27" t="s">
        <v>216</v>
      </c>
      <c r="B188" s="27" t="s">
        <v>217</v>
      </c>
      <c r="C188" s="27" t="s">
        <v>50</v>
      </c>
      <c r="D188" s="27">
        <v>1</v>
      </c>
      <c r="E188" s="31">
        <v>1.5900000000000001E-2</v>
      </c>
      <c r="F188" s="27" t="s">
        <v>347</v>
      </c>
    </row>
    <row r="189" spans="1:6" x14ac:dyDescent="0.35">
      <c r="A189" s="27" t="s">
        <v>218</v>
      </c>
      <c r="B189" s="27" t="s">
        <v>219</v>
      </c>
      <c r="C189" s="27" t="s">
        <v>6</v>
      </c>
      <c r="D189" s="27">
        <v>1</v>
      </c>
      <c r="E189" s="31">
        <v>7.7899999999999997E-2</v>
      </c>
      <c r="F189" s="27" t="s">
        <v>347</v>
      </c>
    </row>
    <row r="190" spans="1:6" x14ac:dyDescent="0.35">
      <c r="A190" s="27" t="s">
        <v>220</v>
      </c>
      <c r="B190" s="27" t="s">
        <v>221</v>
      </c>
      <c r="C190" s="27" t="s">
        <v>10</v>
      </c>
      <c r="D190" s="27">
        <v>1</v>
      </c>
      <c r="E190" s="31">
        <v>3.1600000000000003E-2</v>
      </c>
      <c r="F190" s="27" t="s">
        <v>347</v>
      </c>
    </row>
    <row r="191" spans="1:6" x14ac:dyDescent="0.35">
      <c r="A191" s="27" t="s">
        <v>220</v>
      </c>
      <c r="B191" s="27" t="s">
        <v>221</v>
      </c>
      <c r="C191" s="27" t="s">
        <v>11</v>
      </c>
      <c r="D191" s="27">
        <v>1</v>
      </c>
      <c r="E191" s="31">
        <v>3.44E-2</v>
      </c>
      <c r="F191" s="27" t="s">
        <v>347</v>
      </c>
    </row>
    <row r="192" spans="1:6" x14ac:dyDescent="0.35">
      <c r="A192" s="27" t="s">
        <v>222</v>
      </c>
      <c r="B192" s="27" t="s">
        <v>223</v>
      </c>
      <c r="C192" s="27" t="s">
        <v>11</v>
      </c>
      <c r="D192" s="27">
        <v>1</v>
      </c>
      <c r="E192" s="31">
        <v>3.2000000000000001E-2</v>
      </c>
      <c r="F192" s="27" t="s">
        <v>347</v>
      </c>
    </row>
    <row r="193" spans="1:6" x14ac:dyDescent="0.35">
      <c r="A193" s="27" t="s">
        <v>224</v>
      </c>
      <c r="B193" s="27" t="s">
        <v>223</v>
      </c>
      <c r="C193" s="27" t="s">
        <v>50</v>
      </c>
      <c r="D193" s="27">
        <v>1</v>
      </c>
      <c r="E193" s="31">
        <v>1.15E-2</v>
      </c>
      <c r="F193" s="27" t="s">
        <v>347</v>
      </c>
    </row>
    <row r="194" spans="1:6" x14ac:dyDescent="0.35">
      <c r="A194" s="27" t="s">
        <v>225</v>
      </c>
      <c r="B194" s="27" t="s">
        <v>226</v>
      </c>
      <c r="C194" s="27" t="s">
        <v>50</v>
      </c>
      <c r="D194" s="27">
        <v>1</v>
      </c>
      <c r="E194" s="31">
        <v>0.96399999999999997</v>
      </c>
      <c r="F194" s="27" t="s">
        <v>348</v>
      </c>
    </row>
    <row r="195" spans="1:6" x14ac:dyDescent="0.35">
      <c r="A195" s="27" t="s">
        <v>227</v>
      </c>
      <c r="B195" s="27" t="s">
        <v>228</v>
      </c>
      <c r="C195" s="27" t="s">
        <v>80</v>
      </c>
      <c r="D195" s="27">
        <v>1</v>
      </c>
      <c r="E195" s="31">
        <v>0.184</v>
      </c>
      <c r="F195" s="27" t="s">
        <v>349</v>
      </c>
    </row>
    <row r="196" spans="1:6" x14ac:dyDescent="0.35">
      <c r="A196" s="27" t="s">
        <v>229</v>
      </c>
      <c r="B196" s="27" t="s">
        <v>230</v>
      </c>
      <c r="C196" s="27" t="s">
        <v>80</v>
      </c>
      <c r="D196" s="27">
        <v>1</v>
      </c>
      <c r="E196" s="31">
        <v>0.746</v>
      </c>
      <c r="F196" s="27" t="s">
        <v>349</v>
      </c>
    </row>
    <row r="197" spans="1:6" x14ac:dyDescent="0.35">
      <c r="A197" s="27" t="s">
        <v>231</v>
      </c>
      <c r="B197" s="27" t="s">
        <v>232</v>
      </c>
      <c r="C197" s="27" t="s">
        <v>50</v>
      </c>
      <c r="D197" s="27" t="s">
        <v>350</v>
      </c>
      <c r="E197" s="31" t="s">
        <v>350</v>
      </c>
      <c r="F197" s="27" t="s">
        <v>350</v>
      </c>
    </row>
    <row r="198" spans="1:6" x14ac:dyDescent="0.35">
      <c r="A198" s="27" t="s">
        <v>233</v>
      </c>
      <c r="B198" s="27" t="s">
        <v>234</v>
      </c>
      <c r="C198" s="27" t="s">
        <v>50</v>
      </c>
      <c r="D198" s="27">
        <v>1</v>
      </c>
      <c r="E198" s="31">
        <v>0.46899999999999997</v>
      </c>
      <c r="F198" s="27" t="s">
        <v>351</v>
      </c>
    </row>
    <row r="199" spans="1:6" x14ac:dyDescent="0.35">
      <c r="A199" s="27" t="s">
        <v>235</v>
      </c>
      <c r="B199" s="27" t="s">
        <v>234</v>
      </c>
      <c r="C199" s="27" t="s">
        <v>19</v>
      </c>
      <c r="D199" s="27">
        <v>1</v>
      </c>
      <c r="E199" s="31">
        <v>0.122</v>
      </c>
      <c r="F199" s="27" t="s">
        <v>351</v>
      </c>
    </row>
    <row r="200" spans="1:6" x14ac:dyDescent="0.35">
      <c r="A200" s="27" t="s">
        <v>236</v>
      </c>
      <c r="B200" s="27" t="s">
        <v>237</v>
      </c>
      <c r="C200" s="27" t="s">
        <v>59</v>
      </c>
      <c r="D200" s="27">
        <v>1</v>
      </c>
      <c r="E200" s="31">
        <v>0.35299999999999998</v>
      </c>
      <c r="F200" s="27" t="s">
        <v>352</v>
      </c>
    </row>
    <row r="201" spans="1:6" x14ac:dyDescent="0.35">
      <c r="A201" s="27" t="s">
        <v>238</v>
      </c>
      <c r="B201" s="27" t="s">
        <v>239</v>
      </c>
      <c r="C201" s="27" t="s">
        <v>15</v>
      </c>
      <c r="D201" s="27">
        <v>1</v>
      </c>
      <c r="E201" s="31">
        <v>1.7600000000000001E-2</v>
      </c>
      <c r="F201" s="27" t="s">
        <v>353</v>
      </c>
    </row>
    <row r="202" spans="1:6" x14ac:dyDescent="0.35">
      <c r="A202" s="27" t="s">
        <v>238</v>
      </c>
      <c r="B202" s="27" t="s">
        <v>239</v>
      </c>
      <c r="C202" s="27" t="s">
        <v>39</v>
      </c>
      <c r="D202" s="27">
        <v>1</v>
      </c>
      <c r="E202" s="31">
        <v>1.8499999999999999E-2</v>
      </c>
      <c r="F202" s="27" t="s">
        <v>353</v>
      </c>
    </row>
    <row r="203" spans="1:6" x14ac:dyDescent="0.35">
      <c r="A203" s="27" t="s">
        <v>240</v>
      </c>
      <c r="B203" s="27" t="s">
        <v>241</v>
      </c>
      <c r="C203" s="27" t="s">
        <v>12</v>
      </c>
      <c r="D203" s="27">
        <v>1</v>
      </c>
      <c r="E203" s="31">
        <v>3.98E-3</v>
      </c>
      <c r="F203" s="27" t="s">
        <v>353</v>
      </c>
    </row>
    <row r="204" spans="1:6" x14ac:dyDescent="0.35">
      <c r="A204" s="27" t="s">
        <v>242</v>
      </c>
      <c r="B204" s="27" t="s">
        <v>241</v>
      </c>
      <c r="C204" s="27" t="s">
        <v>59</v>
      </c>
      <c r="D204" s="27">
        <v>1</v>
      </c>
      <c r="E204" s="31">
        <v>2.2800000000000001E-2</v>
      </c>
      <c r="F204" s="27" t="s">
        <v>353</v>
      </c>
    </row>
    <row r="205" spans="1:6" x14ac:dyDescent="0.35">
      <c r="A205" s="27" t="s">
        <v>243</v>
      </c>
      <c r="B205" s="27" t="s">
        <v>244</v>
      </c>
      <c r="C205" s="27" t="s">
        <v>10</v>
      </c>
      <c r="D205" s="27">
        <v>1</v>
      </c>
      <c r="E205" s="31">
        <v>0.31900000000000001</v>
      </c>
      <c r="F205" s="27" t="s">
        <v>353</v>
      </c>
    </row>
    <row r="206" spans="1:6" x14ac:dyDescent="0.35">
      <c r="A206" s="27" t="s">
        <v>243</v>
      </c>
      <c r="B206" s="27" t="s">
        <v>244</v>
      </c>
      <c r="C206" s="27" t="s">
        <v>36</v>
      </c>
      <c r="D206" s="27">
        <v>1</v>
      </c>
      <c r="E206" s="31">
        <v>5.8799999999999998E-2</v>
      </c>
      <c r="F206" s="27" t="s">
        <v>353</v>
      </c>
    </row>
    <row r="207" spans="1:6" x14ac:dyDescent="0.35">
      <c r="A207" s="27" t="s">
        <v>245</v>
      </c>
      <c r="B207" s="27" t="s">
        <v>246</v>
      </c>
      <c r="C207" s="27" t="s">
        <v>19</v>
      </c>
      <c r="D207" s="27">
        <v>1</v>
      </c>
      <c r="E207" s="31">
        <v>0.15</v>
      </c>
      <c r="F207" s="27" t="s">
        <v>353</v>
      </c>
    </row>
    <row r="208" spans="1:6" x14ac:dyDescent="0.35">
      <c r="A208" s="27" t="s">
        <v>247</v>
      </c>
      <c r="B208" s="27" t="s">
        <v>246</v>
      </c>
      <c r="C208" s="27" t="s">
        <v>50</v>
      </c>
      <c r="D208" s="27">
        <v>1</v>
      </c>
      <c r="E208" s="31">
        <v>1.1900000000000001E-2</v>
      </c>
      <c r="F208" s="27" t="s">
        <v>353</v>
      </c>
    </row>
    <row r="209" spans="1:6" x14ac:dyDescent="0.35">
      <c r="A209" s="28" t="s">
        <v>248</v>
      </c>
      <c r="B209" s="28" t="s">
        <v>249</v>
      </c>
      <c r="C209" s="28" t="s">
        <v>10</v>
      </c>
      <c r="D209" s="28">
        <v>1</v>
      </c>
      <c r="E209" s="32">
        <v>0.38200000000000001</v>
      </c>
      <c r="F209" s="28" t="s">
        <v>353</v>
      </c>
    </row>
    <row r="210" spans="1:6" ht="16.5" customHeight="1" x14ac:dyDescent="0.35">
      <c r="A210" s="67" t="s">
        <v>548</v>
      </c>
      <c r="B210" s="67"/>
      <c r="C210" s="67"/>
      <c r="D210" s="67"/>
      <c r="E210" s="67"/>
      <c r="F210" s="67"/>
    </row>
    <row r="211" spans="1:6" x14ac:dyDescent="0.35">
      <c r="A211" s="68"/>
      <c r="B211" s="68"/>
      <c r="C211" s="68"/>
      <c r="D211" s="68"/>
      <c r="E211" s="68"/>
      <c r="F211" s="68"/>
    </row>
    <row r="212" spans="1:6" x14ac:dyDescent="0.35">
      <c r="A212" s="68"/>
      <c r="B212" s="68"/>
      <c r="C212" s="68"/>
      <c r="D212" s="68"/>
      <c r="E212" s="68"/>
      <c r="F212" s="68"/>
    </row>
    <row r="213" spans="1:6" x14ac:dyDescent="0.35">
      <c r="A213" s="68"/>
      <c r="B213" s="68"/>
      <c r="C213" s="68"/>
      <c r="D213" s="68"/>
      <c r="E213" s="68"/>
      <c r="F213" s="68"/>
    </row>
    <row r="214" spans="1:6" x14ac:dyDescent="0.35">
      <c r="A214" s="68"/>
      <c r="B214" s="68"/>
      <c r="C214" s="68"/>
      <c r="D214" s="68"/>
      <c r="E214" s="68"/>
      <c r="F214" s="68"/>
    </row>
    <row r="215" spans="1:6" x14ac:dyDescent="0.35">
      <c r="A215" s="68"/>
      <c r="B215" s="68"/>
      <c r="C215" s="68"/>
      <c r="D215" s="68"/>
      <c r="E215" s="68"/>
      <c r="F215" s="68"/>
    </row>
    <row r="216" spans="1:6" x14ac:dyDescent="0.35">
      <c r="A216" s="68"/>
      <c r="B216" s="68"/>
      <c r="C216" s="68"/>
      <c r="D216" s="68"/>
      <c r="E216" s="68"/>
      <c r="F216" s="68"/>
    </row>
  </sheetData>
  <autoFilter ref="A2:F209" xr:uid="{7A929729-E3FE-4935-BC91-FCC89F3E7566}"/>
  <mergeCells count="1">
    <mergeCell ref="A210:F2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C18B-E2C8-40B0-8D79-2EE6157FC3BD}">
  <dimension ref="A1:I70"/>
  <sheetViews>
    <sheetView showGridLines="0" topLeftCell="A69" zoomScale="90" zoomScaleNormal="90" workbookViewId="0">
      <selection activeCell="A71" sqref="A71"/>
    </sheetView>
  </sheetViews>
  <sheetFormatPr defaultRowHeight="14.5" x14ac:dyDescent="0.35"/>
  <cols>
    <col min="1" max="1" width="22.08984375" customWidth="1"/>
    <col min="2" max="2" width="12" customWidth="1"/>
    <col min="3" max="3" width="20.08984375" customWidth="1"/>
    <col min="4" max="4" width="16.36328125" style="26" customWidth="1"/>
    <col min="5" max="5" width="13.1796875" style="26" customWidth="1"/>
    <col min="6" max="6" width="16.08984375" style="25" customWidth="1"/>
    <col min="7" max="7" width="14.36328125" style="7" customWidth="1"/>
    <col min="8" max="8" width="20.453125" customWidth="1"/>
    <col min="9" max="9" width="15.81640625" customWidth="1"/>
  </cols>
  <sheetData>
    <row r="1" spans="1:9" x14ac:dyDescent="0.35">
      <c r="A1" s="29" t="s">
        <v>526</v>
      </c>
      <c r="B1" s="27"/>
      <c r="C1" s="27"/>
      <c r="D1" s="31"/>
      <c r="E1" s="31"/>
      <c r="F1" s="33"/>
      <c r="G1" s="30"/>
      <c r="H1" s="27"/>
      <c r="I1" s="27"/>
    </row>
    <row r="2" spans="1:9" x14ac:dyDescent="0.35">
      <c r="A2" s="3" t="s">
        <v>29</v>
      </c>
      <c r="B2" s="3" t="s">
        <v>30</v>
      </c>
      <c r="C2" s="3" t="s">
        <v>1</v>
      </c>
      <c r="D2" s="23" t="s">
        <v>354</v>
      </c>
      <c r="E2" s="23" t="s">
        <v>477</v>
      </c>
      <c r="F2" s="34" t="s">
        <v>355</v>
      </c>
      <c r="G2" s="35" t="s">
        <v>476</v>
      </c>
      <c r="H2" s="3" t="s">
        <v>356</v>
      </c>
      <c r="I2" s="3" t="s">
        <v>357</v>
      </c>
    </row>
    <row r="3" spans="1:9" x14ac:dyDescent="0.35">
      <c r="A3" s="27" t="s">
        <v>358</v>
      </c>
      <c r="B3" s="27" t="s">
        <v>359</v>
      </c>
      <c r="C3" s="27" t="s">
        <v>50</v>
      </c>
      <c r="D3" s="31">
        <v>1.969894</v>
      </c>
      <c r="E3" s="31">
        <v>-0.28299999999999997</v>
      </c>
      <c r="F3" s="33">
        <v>4.8899999999999999E-2</v>
      </c>
      <c r="G3" s="30">
        <v>8.6200000000000005E-6</v>
      </c>
      <c r="H3" s="27" t="s">
        <v>252</v>
      </c>
      <c r="I3" s="27" t="s">
        <v>252</v>
      </c>
    </row>
    <row r="4" spans="1:9" x14ac:dyDescent="0.35">
      <c r="A4" s="27" t="s">
        <v>360</v>
      </c>
      <c r="B4" s="27" t="s">
        <v>361</v>
      </c>
      <c r="C4" s="27" t="s">
        <v>35</v>
      </c>
      <c r="D4" s="31">
        <v>-2.562862</v>
      </c>
      <c r="E4" s="31">
        <v>0.20499999999999999</v>
      </c>
      <c r="F4" s="33">
        <v>1.04E-2</v>
      </c>
      <c r="G4" s="30">
        <v>1.9599999999999999E-4</v>
      </c>
      <c r="H4" s="27" t="s">
        <v>252</v>
      </c>
      <c r="I4" s="27" t="s">
        <v>252</v>
      </c>
    </row>
    <row r="5" spans="1:9" x14ac:dyDescent="0.35">
      <c r="A5" s="27" t="s">
        <v>360</v>
      </c>
      <c r="B5" s="27" t="s">
        <v>361</v>
      </c>
      <c r="C5" s="27" t="s">
        <v>35</v>
      </c>
      <c r="D5" s="31">
        <v>-2.562862</v>
      </c>
      <c r="E5" s="31">
        <v>0.21</v>
      </c>
      <c r="F5" s="33">
        <v>1.04E-2</v>
      </c>
      <c r="G5" s="30">
        <v>2.14E-4</v>
      </c>
      <c r="H5" s="27" t="s">
        <v>252</v>
      </c>
      <c r="I5" s="27" t="s">
        <v>252</v>
      </c>
    </row>
    <row r="6" spans="1:9" x14ac:dyDescent="0.35">
      <c r="A6" s="27" t="s">
        <v>360</v>
      </c>
      <c r="B6" s="27" t="s">
        <v>361</v>
      </c>
      <c r="C6" s="27" t="s">
        <v>36</v>
      </c>
      <c r="D6" s="31">
        <v>-2.1213419999999998</v>
      </c>
      <c r="E6" s="31">
        <v>0.20499999999999999</v>
      </c>
      <c r="F6" s="33">
        <v>3.39E-2</v>
      </c>
      <c r="G6" s="30">
        <v>1.9599999999999999E-4</v>
      </c>
      <c r="H6" s="27" t="s">
        <v>252</v>
      </c>
      <c r="I6" s="27" t="s">
        <v>252</v>
      </c>
    </row>
    <row r="7" spans="1:9" x14ac:dyDescent="0.35">
      <c r="A7" s="27" t="s">
        <v>360</v>
      </c>
      <c r="B7" s="27" t="s">
        <v>361</v>
      </c>
      <c r="C7" s="27" t="s">
        <v>36</v>
      </c>
      <c r="D7" s="31">
        <v>-2.1213419999999998</v>
      </c>
      <c r="E7" s="31">
        <v>0.21</v>
      </c>
      <c r="F7" s="33">
        <v>3.39E-2</v>
      </c>
      <c r="G7" s="30">
        <v>2.14E-4</v>
      </c>
      <c r="H7" s="27" t="s">
        <v>252</v>
      </c>
      <c r="I7" s="27" t="s">
        <v>252</v>
      </c>
    </row>
    <row r="8" spans="1:9" x14ac:dyDescent="0.35">
      <c r="A8" s="27" t="s">
        <v>362</v>
      </c>
      <c r="B8" s="27" t="s">
        <v>363</v>
      </c>
      <c r="C8" s="27" t="s">
        <v>17</v>
      </c>
      <c r="D8" s="31">
        <v>3.91066</v>
      </c>
      <c r="E8" s="31">
        <v>0.23799999999999999</v>
      </c>
      <c r="F8" s="33">
        <v>9.2E-5</v>
      </c>
      <c r="G8" s="30">
        <v>2.7399999999999999E-4</v>
      </c>
      <c r="H8" s="27" t="s">
        <v>251</v>
      </c>
      <c r="I8" s="27" t="s">
        <v>251</v>
      </c>
    </row>
    <row r="9" spans="1:9" x14ac:dyDescent="0.35">
      <c r="A9" s="27" t="s">
        <v>364</v>
      </c>
      <c r="B9" s="27" t="s">
        <v>365</v>
      </c>
      <c r="C9" s="27" t="s">
        <v>50</v>
      </c>
      <c r="D9" s="31">
        <v>2.0092639999999999</v>
      </c>
      <c r="E9" s="31">
        <v>0.254</v>
      </c>
      <c r="F9" s="33">
        <v>4.4499999999999998E-2</v>
      </c>
      <c r="G9" s="30">
        <v>1.4E-5</v>
      </c>
      <c r="H9" s="27" t="s">
        <v>251</v>
      </c>
      <c r="I9" s="27" t="s">
        <v>252</v>
      </c>
    </row>
    <row r="10" spans="1:9" x14ac:dyDescent="0.35">
      <c r="A10" s="27" t="s">
        <v>364</v>
      </c>
      <c r="B10" s="27" t="s">
        <v>365</v>
      </c>
      <c r="C10" s="27" t="s">
        <v>50</v>
      </c>
      <c r="D10" s="31">
        <v>2.0092639999999999</v>
      </c>
      <c r="E10" s="31">
        <v>0.23100000000000001</v>
      </c>
      <c r="F10" s="33">
        <v>4.4499999999999998E-2</v>
      </c>
      <c r="G10" s="30">
        <v>1.08E-4</v>
      </c>
      <c r="H10" s="27" t="s">
        <v>251</v>
      </c>
      <c r="I10" s="27" t="s">
        <v>252</v>
      </c>
    </row>
    <row r="11" spans="1:9" x14ac:dyDescent="0.35">
      <c r="A11" s="27" t="s">
        <v>364</v>
      </c>
      <c r="B11" s="27" t="s">
        <v>365</v>
      </c>
      <c r="C11" s="27" t="s">
        <v>50</v>
      </c>
      <c r="D11" s="31">
        <v>2.0092639999999999</v>
      </c>
      <c r="E11" s="31">
        <v>0.23100000000000001</v>
      </c>
      <c r="F11" s="33">
        <v>4.4499999999999998E-2</v>
      </c>
      <c r="G11" s="30">
        <v>1.92E-4</v>
      </c>
      <c r="H11" s="27" t="s">
        <v>251</v>
      </c>
      <c r="I11" s="27" t="s">
        <v>252</v>
      </c>
    </row>
    <row r="12" spans="1:9" x14ac:dyDescent="0.35">
      <c r="A12" s="27" t="s">
        <v>366</v>
      </c>
      <c r="B12" s="27" t="s">
        <v>367</v>
      </c>
      <c r="C12" s="27" t="s">
        <v>95</v>
      </c>
      <c r="D12" s="31">
        <v>-2.64276</v>
      </c>
      <c r="E12" s="31">
        <v>-0.23499999999999999</v>
      </c>
      <c r="F12" s="33">
        <v>8.2199999999999999E-3</v>
      </c>
      <c r="G12" s="30">
        <v>1.07E-4</v>
      </c>
      <c r="H12" s="27" t="s">
        <v>251</v>
      </c>
      <c r="I12" s="27" t="s">
        <v>252</v>
      </c>
    </row>
    <row r="13" spans="1:9" x14ac:dyDescent="0.35">
      <c r="A13" s="27" t="s">
        <v>368</v>
      </c>
      <c r="B13" s="27" t="s">
        <v>367</v>
      </c>
      <c r="C13" s="27" t="s">
        <v>36</v>
      </c>
      <c r="D13" s="31">
        <v>-2.3425199999999999</v>
      </c>
      <c r="E13" s="31">
        <v>-0.23499999999999999</v>
      </c>
      <c r="F13" s="33">
        <v>1.9199999999999998E-2</v>
      </c>
      <c r="G13" s="30">
        <v>1.07E-4</v>
      </c>
      <c r="H13" s="27" t="s">
        <v>251</v>
      </c>
      <c r="I13" s="27" t="s">
        <v>252</v>
      </c>
    </row>
    <row r="14" spans="1:9" x14ac:dyDescent="0.35">
      <c r="A14" s="27" t="s">
        <v>369</v>
      </c>
      <c r="B14" s="27" t="s">
        <v>370</v>
      </c>
      <c r="C14" s="27" t="s">
        <v>36</v>
      </c>
      <c r="D14" s="31">
        <v>-2.0879699999999999</v>
      </c>
      <c r="E14" s="31">
        <v>-0.22700000000000001</v>
      </c>
      <c r="F14" s="33">
        <v>3.6799999999999999E-2</v>
      </c>
      <c r="G14" s="30">
        <v>1.2999999999999999E-4</v>
      </c>
      <c r="H14" s="27" t="s">
        <v>251</v>
      </c>
      <c r="I14" s="27" t="s">
        <v>252</v>
      </c>
    </row>
    <row r="15" spans="1:9" x14ac:dyDescent="0.35">
      <c r="A15" s="27" t="s">
        <v>371</v>
      </c>
      <c r="B15" s="27" t="s">
        <v>372</v>
      </c>
      <c r="C15" s="27" t="s">
        <v>50</v>
      </c>
      <c r="D15" s="31">
        <v>-2.3823699999999999</v>
      </c>
      <c r="E15" s="31">
        <v>-0.16200000000000001</v>
      </c>
      <c r="F15" s="33">
        <v>1.72E-2</v>
      </c>
      <c r="G15" s="30">
        <v>2.7300000000000002E-4</v>
      </c>
      <c r="H15" s="27" t="s">
        <v>251</v>
      </c>
      <c r="I15" s="27" t="s">
        <v>252</v>
      </c>
    </row>
    <row r="16" spans="1:9" x14ac:dyDescent="0.35">
      <c r="A16" s="27" t="s">
        <v>373</v>
      </c>
      <c r="B16" s="27" t="s">
        <v>372</v>
      </c>
      <c r="C16" s="27" t="s">
        <v>59</v>
      </c>
      <c r="D16" s="31">
        <v>-2.7547609999999998</v>
      </c>
      <c r="E16" s="31">
        <v>-0.16200000000000001</v>
      </c>
      <c r="F16" s="33">
        <v>5.8700000000000002E-3</v>
      </c>
      <c r="G16" s="30">
        <v>2.7300000000000002E-4</v>
      </c>
      <c r="H16" s="27" t="s">
        <v>251</v>
      </c>
      <c r="I16" s="27" t="s">
        <v>252</v>
      </c>
    </row>
    <row r="17" spans="1:9" x14ac:dyDescent="0.35">
      <c r="A17" s="27" t="s">
        <v>373</v>
      </c>
      <c r="B17" s="27" t="s">
        <v>372</v>
      </c>
      <c r="C17" s="27" t="s">
        <v>19</v>
      </c>
      <c r="D17" s="31">
        <v>4.1550399999999996</v>
      </c>
      <c r="E17" s="31">
        <v>-0.16200000000000001</v>
      </c>
      <c r="F17" s="33">
        <v>3.2499999999999997E-5</v>
      </c>
      <c r="G17" s="30">
        <v>2.7300000000000002E-4</v>
      </c>
      <c r="H17" s="27" t="s">
        <v>252</v>
      </c>
      <c r="I17" s="27" t="s">
        <v>251</v>
      </c>
    </row>
    <row r="18" spans="1:9" x14ac:dyDescent="0.35">
      <c r="A18" s="27" t="s">
        <v>374</v>
      </c>
      <c r="B18" s="27" t="s">
        <v>375</v>
      </c>
      <c r="C18" s="27" t="s">
        <v>35</v>
      </c>
      <c r="D18" s="31">
        <v>2.6720100000000002</v>
      </c>
      <c r="E18" s="31">
        <v>0.29299999999999998</v>
      </c>
      <c r="F18" s="33">
        <v>7.5399999999999998E-3</v>
      </c>
      <c r="G18" s="30">
        <v>1.77E-6</v>
      </c>
      <c r="H18" s="27" t="s">
        <v>251</v>
      </c>
      <c r="I18" s="27" t="s">
        <v>252</v>
      </c>
    </row>
    <row r="19" spans="1:9" x14ac:dyDescent="0.35">
      <c r="A19" s="27" t="s">
        <v>376</v>
      </c>
      <c r="B19" s="27" t="s">
        <v>377</v>
      </c>
      <c r="C19" s="27" t="s">
        <v>11</v>
      </c>
      <c r="D19" s="31">
        <v>-1.9660299999999999</v>
      </c>
      <c r="E19" s="31">
        <v>-0.23100000000000001</v>
      </c>
      <c r="F19" s="33">
        <v>4.9294999999999999E-2</v>
      </c>
      <c r="G19" s="30">
        <v>2.4699999999999999E-4</v>
      </c>
      <c r="H19" s="27" t="s">
        <v>251</v>
      </c>
      <c r="I19" s="27" t="s">
        <v>252</v>
      </c>
    </row>
    <row r="20" spans="1:9" x14ac:dyDescent="0.35">
      <c r="A20" s="27" t="s">
        <v>378</v>
      </c>
      <c r="B20" s="27" t="s">
        <v>379</v>
      </c>
      <c r="C20" s="27" t="s">
        <v>95</v>
      </c>
      <c r="D20" s="31">
        <v>-3.0455800000000002</v>
      </c>
      <c r="E20" s="31">
        <v>-0.24199999999999999</v>
      </c>
      <c r="F20" s="33">
        <v>2.3219999999999998E-3</v>
      </c>
      <c r="G20" s="30">
        <v>1.64E-4</v>
      </c>
      <c r="H20" s="27" t="s">
        <v>251</v>
      </c>
      <c r="I20" s="27" t="s">
        <v>252</v>
      </c>
    </row>
    <row r="21" spans="1:9" x14ac:dyDescent="0.35">
      <c r="A21" s="27" t="s">
        <v>380</v>
      </c>
      <c r="B21" s="27" t="s">
        <v>379</v>
      </c>
      <c r="C21" s="27" t="s">
        <v>50</v>
      </c>
      <c r="D21" s="31">
        <v>2.0485600000000002</v>
      </c>
      <c r="E21" s="31">
        <v>-0.24199999999999999</v>
      </c>
      <c r="F21" s="33">
        <v>4.0500000000000001E-2</v>
      </c>
      <c r="G21" s="30">
        <v>1.64E-4</v>
      </c>
      <c r="H21" s="27" t="s">
        <v>252</v>
      </c>
      <c r="I21" s="27" t="s">
        <v>252</v>
      </c>
    </row>
    <row r="22" spans="1:9" x14ac:dyDescent="0.35">
      <c r="A22" s="27" t="s">
        <v>380</v>
      </c>
      <c r="B22" s="27" t="s">
        <v>379</v>
      </c>
      <c r="C22" s="27" t="s">
        <v>82</v>
      </c>
      <c r="D22" s="31">
        <v>2.8431500000000001</v>
      </c>
      <c r="E22" s="31">
        <v>-0.24199999999999999</v>
      </c>
      <c r="F22" s="33">
        <v>4.47E-3</v>
      </c>
      <c r="G22" s="30">
        <v>1.64E-4</v>
      </c>
      <c r="H22" s="27" t="s">
        <v>252</v>
      </c>
      <c r="I22" s="27" t="s">
        <v>252</v>
      </c>
    </row>
    <row r="23" spans="1:9" x14ac:dyDescent="0.35">
      <c r="A23" s="27" t="s">
        <v>380</v>
      </c>
      <c r="B23" s="27" t="s">
        <v>379</v>
      </c>
      <c r="C23" s="27" t="s">
        <v>39</v>
      </c>
      <c r="D23" s="31">
        <v>2.9693999999999998</v>
      </c>
      <c r="E23" s="31">
        <v>-0.24199999999999999</v>
      </c>
      <c r="F23" s="33">
        <v>2.98E-3</v>
      </c>
      <c r="G23" s="30">
        <v>1.64E-4</v>
      </c>
      <c r="H23" s="27" t="s">
        <v>252</v>
      </c>
      <c r="I23" s="27" t="s">
        <v>252</v>
      </c>
    </row>
    <row r="24" spans="1:9" x14ac:dyDescent="0.35">
      <c r="A24" s="27" t="s">
        <v>381</v>
      </c>
      <c r="B24" s="27" t="s">
        <v>379</v>
      </c>
      <c r="C24" s="27" t="s">
        <v>19</v>
      </c>
      <c r="D24" s="31">
        <v>-2.54366</v>
      </c>
      <c r="E24" s="31">
        <v>-0.24199999999999999</v>
      </c>
      <c r="F24" s="33">
        <v>1.0999999999999999E-2</v>
      </c>
      <c r="G24" s="30">
        <v>1.64E-4</v>
      </c>
      <c r="H24" s="27" t="s">
        <v>251</v>
      </c>
      <c r="I24" s="27" t="s">
        <v>252</v>
      </c>
    </row>
    <row r="25" spans="1:9" x14ac:dyDescent="0.35">
      <c r="A25" s="27" t="s">
        <v>382</v>
      </c>
      <c r="B25" s="27" t="s">
        <v>383</v>
      </c>
      <c r="C25" s="27" t="s">
        <v>95</v>
      </c>
      <c r="D25" s="31">
        <v>-2.2479800000000001</v>
      </c>
      <c r="E25" s="31">
        <v>-0.221</v>
      </c>
      <c r="F25" s="33">
        <v>2.4577000000000002E-2</v>
      </c>
      <c r="G25" s="30">
        <v>1.2799999999999999E-4</v>
      </c>
      <c r="H25" s="27" t="s">
        <v>251</v>
      </c>
      <c r="I25" s="27" t="s">
        <v>252</v>
      </c>
    </row>
    <row r="26" spans="1:9" x14ac:dyDescent="0.35">
      <c r="A26" s="27" t="s">
        <v>384</v>
      </c>
      <c r="B26" s="27" t="s">
        <v>383</v>
      </c>
      <c r="C26" s="27" t="s">
        <v>82</v>
      </c>
      <c r="D26" s="31">
        <v>-2.0354000000000001</v>
      </c>
      <c r="E26" s="31">
        <v>-0.221</v>
      </c>
      <c r="F26" s="33">
        <v>4.1799999999999997E-2</v>
      </c>
      <c r="G26" s="30">
        <v>1.2799999999999999E-4</v>
      </c>
      <c r="H26" s="27" t="s">
        <v>251</v>
      </c>
      <c r="I26" s="27" t="s">
        <v>252</v>
      </c>
    </row>
    <row r="27" spans="1:9" x14ac:dyDescent="0.35">
      <c r="A27" s="27" t="s">
        <v>385</v>
      </c>
      <c r="B27" s="27" t="s">
        <v>383</v>
      </c>
      <c r="C27" s="27" t="s">
        <v>36</v>
      </c>
      <c r="D27" s="31">
        <v>-2.0558000000000001</v>
      </c>
      <c r="E27" s="31">
        <v>-0.221</v>
      </c>
      <c r="F27" s="33">
        <v>3.9800000000000002E-2</v>
      </c>
      <c r="G27" s="30">
        <v>1.2799999999999999E-4</v>
      </c>
      <c r="H27" s="27" t="s">
        <v>251</v>
      </c>
      <c r="I27" s="27" t="s">
        <v>252</v>
      </c>
    </row>
    <row r="28" spans="1:9" x14ac:dyDescent="0.35">
      <c r="A28" s="27" t="s">
        <v>386</v>
      </c>
      <c r="B28" s="27" t="s">
        <v>387</v>
      </c>
      <c r="C28" s="27" t="s">
        <v>35</v>
      </c>
      <c r="D28" s="31">
        <v>-2.0998000000000001</v>
      </c>
      <c r="E28" s="31">
        <v>-0.222</v>
      </c>
      <c r="F28" s="33">
        <v>3.5700000000000003E-2</v>
      </c>
      <c r="G28" s="30">
        <v>2.24E-4</v>
      </c>
      <c r="H28" s="27" t="s">
        <v>251</v>
      </c>
      <c r="I28" s="27" t="s">
        <v>252</v>
      </c>
    </row>
    <row r="29" spans="1:9" x14ac:dyDescent="0.35">
      <c r="A29" s="27" t="s">
        <v>388</v>
      </c>
      <c r="B29" s="27" t="s">
        <v>389</v>
      </c>
      <c r="C29" s="27" t="s">
        <v>35</v>
      </c>
      <c r="D29" s="31">
        <v>2.6300400000000002</v>
      </c>
      <c r="E29" s="31">
        <v>0.23599999999999999</v>
      </c>
      <c r="F29" s="33">
        <v>8.5400000000000007E-3</v>
      </c>
      <c r="G29" s="30">
        <v>1.25E-4</v>
      </c>
      <c r="H29" s="27" t="s">
        <v>251</v>
      </c>
      <c r="I29" s="27" t="s">
        <v>252</v>
      </c>
    </row>
    <row r="30" spans="1:9" x14ac:dyDescent="0.35">
      <c r="A30" s="27" t="s">
        <v>390</v>
      </c>
      <c r="B30" s="27" t="s">
        <v>391</v>
      </c>
      <c r="C30" s="27" t="s">
        <v>80</v>
      </c>
      <c r="D30" s="31">
        <v>3.3938999999999999</v>
      </c>
      <c r="E30" s="31">
        <v>-0.255</v>
      </c>
      <c r="F30" s="33">
        <v>6.8900000000000005E-4</v>
      </c>
      <c r="G30" s="30">
        <v>9.1899999999999998E-5</v>
      </c>
      <c r="H30" s="27" t="s">
        <v>252</v>
      </c>
      <c r="I30" s="27" t="s">
        <v>251</v>
      </c>
    </row>
    <row r="31" spans="1:9" x14ac:dyDescent="0.35">
      <c r="A31" s="27" t="s">
        <v>392</v>
      </c>
      <c r="B31" s="27" t="s">
        <v>391</v>
      </c>
      <c r="C31" s="27" t="s">
        <v>50</v>
      </c>
      <c r="D31" s="31">
        <v>3.35866</v>
      </c>
      <c r="E31" s="31">
        <v>-0.255</v>
      </c>
      <c r="F31" s="33">
        <v>7.8299999999999995E-4</v>
      </c>
      <c r="G31" s="30">
        <v>9.1899999999999998E-5</v>
      </c>
      <c r="H31" s="27" t="s">
        <v>252</v>
      </c>
      <c r="I31" s="27" t="s">
        <v>251</v>
      </c>
    </row>
    <row r="32" spans="1:9" x14ac:dyDescent="0.35">
      <c r="A32" s="27" t="s">
        <v>390</v>
      </c>
      <c r="B32" s="27" t="s">
        <v>391</v>
      </c>
      <c r="C32" s="27" t="s">
        <v>39</v>
      </c>
      <c r="D32" s="31">
        <v>3.1246</v>
      </c>
      <c r="E32" s="31">
        <v>-0.255</v>
      </c>
      <c r="F32" s="33">
        <v>1.7799999999999999E-3</v>
      </c>
      <c r="G32" s="30">
        <v>9.1899999999999998E-5</v>
      </c>
      <c r="H32" s="27" t="s">
        <v>252</v>
      </c>
      <c r="I32" s="27" t="s">
        <v>252</v>
      </c>
    </row>
    <row r="33" spans="1:9" x14ac:dyDescent="0.35">
      <c r="A33" s="27" t="s">
        <v>390</v>
      </c>
      <c r="B33" s="27" t="s">
        <v>391</v>
      </c>
      <c r="C33" s="27" t="s">
        <v>35</v>
      </c>
      <c r="D33" s="31">
        <v>4.3266299999999998</v>
      </c>
      <c r="E33" s="31">
        <v>-0.255</v>
      </c>
      <c r="F33" s="33">
        <v>1.5099999999999999E-5</v>
      </c>
      <c r="G33" s="30">
        <v>9.1899999999999998E-5</v>
      </c>
      <c r="H33" s="27" t="s">
        <v>252</v>
      </c>
      <c r="I33" s="27" t="s">
        <v>251</v>
      </c>
    </row>
    <row r="34" spans="1:9" x14ac:dyDescent="0.35">
      <c r="A34" s="27" t="s">
        <v>393</v>
      </c>
      <c r="B34" s="27" t="s">
        <v>391</v>
      </c>
      <c r="C34" s="27" t="s">
        <v>95</v>
      </c>
      <c r="D34" s="31">
        <v>3.5857999999999999</v>
      </c>
      <c r="E34" s="31">
        <v>-0.255</v>
      </c>
      <c r="F34" s="33">
        <v>3.3599999999999998E-4</v>
      </c>
      <c r="G34" s="30">
        <v>9.1899999999999998E-5</v>
      </c>
      <c r="H34" s="27" t="s">
        <v>252</v>
      </c>
      <c r="I34" s="27" t="s">
        <v>251</v>
      </c>
    </row>
    <row r="35" spans="1:9" x14ac:dyDescent="0.35">
      <c r="A35" s="27" t="s">
        <v>394</v>
      </c>
      <c r="B35" s="27" t="s">
        <v>395</v>
      </c>
      <c r="C35" s="27" t="s">
        <v>19</v>
      </c>
      <c r="D35" s="31">
        <v>2.2965</v>
      </c>
      <c r="E35" s="31">
        <v>-0.26</v>
      </c>
      <c r="F35" s="33">
        <v>2.1647E-2</v>
      </c>
      <c r="G35" s="30">
        <v>1.43E-5</v>
      </c>
      <c r="H35" s="27" t="s">
        <v>252</v>
      </c>
      <c r="I35" s="27" t="s">
        <v>252</v>
      </c>
    </row>
    <row r="36" spans="1:9" x14ac:dyDescent="0.35">
      <c r="A36" s="27" t="s">
        <v>396</v>
      </c>
      <c r="B36" s="27" t="s">
        <v>395</v>
      </c>
      <c r="C36" s="27" t="s">
        <v>36</v>
      </c>
      <c r="D36" s="31">
        <v>-1.9984</v>
      </c>
      <c r="E36" s="31">
        <v>-0.26</v>
      </c>
      <c r="F36" s="33">
        <v>4.5678000000000003E-2</v>
      </c>
      <c r="G36" s="30">
        <v>1.43E-5</v>
      </c>
      <c r="H36" s="27" t="s">
        <v>251</v>
      </c>
      <c r="I36" s="27" t="s">
        <v>252</v>
      </c>
    </row>
    <row r="37" spans="1:9" x14ac:dyDescent="0.35">
      <c r="A37" s="27" t="s">
        <v>397</v>
      </c>
      <c r="B37" s="27" t="s">
        <v>398</v>
      </c>
      <c r="C37" s="27" t="s">
        <v>35</v>
      </c>
      <c r="D37" s="31">
        <v>2.0018699999999998</v>
      </c>
      <c r="E37" s="31">
        <v>-0.25600000000000001</v>
      </c>
      <c r="F37" s="33">
        <v>4.53E-2</v>
      </c>
      <c r="G37" s="30">
        <v>1.13E-4</v>
      </c>
      <c r="H37" s="27" t="s">
        <v>252</v>
      </c>
      <c r="I37" s="27" t="s">
        <v>252</v>
      </c>
    </row>
    <row r="38" spans="1:9" x14ac:dyDescent="0.35">
      <c r="A38" s="27" t="s">
        <v>397</v>
      </c>
      <c r="B38" s="27" t="s">
        <v>398</v>
      </c>
      <c r="C38" s="27" t="s">
        <v>36</v>
      </c>
      <c r="D38" s="31">
        <v>2.1507000000000001</v>
      </c>
      <c r="E38" s="31">
        <v>-0.25600000000000001</v>
      </c>
      <c r="F38" s="33">
        <v>3.15E-2</v>
      </c>
      <c r="G38" s="30">
        <v>1.13E-4</v>
      </c>
      <c r="H38" s="27" t="s">
        <v>252</v>
      </c>
      <c r="I38" s="27" t="s">
        <v>252</v>
      </c>
    </row>
    <row r="39" spans="1:9" x14ac:dyDescent="0.35">
      <c r="A39" s="27" t="s">
        <v>399</v>
      </c>
      <c r="B39" s="27" t="s">
        <v>400</v>
      </c>
      <c r="C39" s="27" t="s">
        <v>19</v>
      </c>
      <c r="D39" s="31">
        <v>-2.1280000000000001</v>
      </c>
      <c r="E39" s="31">
        <v>-0.22600000000000001</v>
      </c>
      <c r="F39" s="33">
        <v>3.3336999999999999E-2</v>
      </c>
      <c r="G39" s="30">
        <v>2.0799999999999999E-4</v>
      </c>
      <c r="H39" s="27" t="s">
        <v>251</v>
      </c>
      <c r="I39" s="27" t="s">
        <v>252</v>
      </c>
    </row>
    <row r="40" spans="1:9" x14ac:dyDescent="0.35">
      <c r="A40" s="27" t="s">
        <v>401</v>
      </c>
      <c r="B40" s="27" t="s">
        <v>402</v>
      </c>
      <c r="C40" s="27" t="s">
        <v>95</v>
      </c>
      <c r="D40" s="31">
        <v>2.4657</v>
      </c>
      <c r="E40" s="31">
        <v>-0.249</v>
      </c>
      <c r="F40" s="33">
        <v>1.37E-2</v>
      </c>
      <c r="G40" s="30">
        <v>1.8799999999999999E-4</v>
      </c>
      <c r="H40" s="27" t="s">
        <v>252</v>
      </c>
      <c r="I40" s="27" t="s">
        <v>252</v>
      </c>
    </row>
    <row r="41" spans="1:9" x14ac:dyDescent="0.35">
      <c r="A41" s="27" t="s">
        <v>403</v>
      </c>
      <c r="B41" s="27" t="s">
        <v>402</v>
      </c>
      <c r="C41" s="27" t="s">
        <v>11</v>
      </c>
      <c r="D41" s="31">
        <v>1.9635</v>
      </c>
      <c r="E41" s="31">
        <v>-0.249</v>
      </c>
      <c r="F41" s="33">
        <v>4.9579999999999999E-2</v>
      </c>
      <c r="G41" s="30">
        <v>1.8799999999999999E-4</v>
      </c>
      <c r="H41" s="27" t="s">
        <v>252</v>
      </c>
      <c r="I41" s="27" t="s">
        <v>252</v>
      </c>
    </row>
    <row r="42" spans="1:9" x14ac:dyDescent="0.35">
      <c r="A42" s="27" t="s">
        <v>403</v>
      </c>
      <c r="B42" s="27" t="s">
        <v>402</v>
      </c>
      <c r="C42" s="27" t="s">
        <v>42</v>
      </c>
      <c r="D42" s="31">
        <v>1.96099</v>
      </c>
      <c r="E42" s="31">
        <v>-0.249</v>
      </c>
      <c r="F42" s="33">
        <v>4.9880000000000001E-2</v>
      </c>
      <c r="G42" s="30">
        <v>1.8799999999999999E-4</v>
      </c>
      <c r="H42" s="27" t="s">
        <v>252</v>
      </c>
      <c r="I42" s="27" t="s">
        <v>252</v>
      </c>
    </row>
    <row r="43" spans="1:9" x14ac:dyDescent="0.35">
      <c r="A43" s="27" t="s">
        <v>403</v>
      </c>
      <c r="B43" s="27" t="s">
        <v>402</v>
      </c>
      <c r="C43" s="27" t="s">
        <v>35</v>
      </c>
      <c r="D43" s="31">
        <v>1.9679800000000001</v>
      </c>
      <c r="E43" s="31">
        <v>-0.249</v>
      </c>
      <c r="F43" s="33">
        <v>4.9099999999999998E-2</v>
      </c>
      <c r="G43" s="30">
        <v>1.8799999999999999E-4</v>
      </c>
      <c r="H43" s="27" t="s">
        <v>252</v>
      </c>
      <c r="I43" s="27" t="s">
        <v>252</v>
      </c>
    </row>
    <row r="44" spans="1:9" x14ac:dyDescent="0.35">
      <c r="A44" s="27" t="s">
        <v>404</v>
      </c>
      <c r="B44" s="27" t="s">
        <v>405</v>
      </c>
      <c r="C44" s="27" t="s">
        <v>36</v>
      </c>
      <c r="D44" s="31">
        <v>2.6894999999999998</v>
      </c>
      <c r="E44" s="31">
        <v>-0.24199999999999999</v>
      </c>
      <c r="F44" s="33">
        <v>7.1599999999999997E-3</v>
      </c>
      <c r="G44" s="30">
        <v>1.75E-4</v>
      </c>
      <c r="H44" s="27" t="s">
        <v>252</v>
      </c>
      <c r="I44" s="27" t="s">
        <v>252</v>
      </c>
    </row>
    <row r="45" spans="1:9" x14ac:dyDescent="0.35">
      <c r="A45" s="27" t="s">
        <v>406</v>
      </c>
      <c r="B45" s="27" t="s">
        <v>405</v>
      </c>
      <c r="C45" s="27" t="s">
        <v>95</v>
      </c>
      <c r="D45" s="31">
        <v>2.7683</v>
      </c>
      <c r="E45" s="31">
        <v>-0.24199999999999999</v>
      </c>
      <c r="F45" s="33">
        <v>5.6350000000000003E-3</v>
      </c>
      <c r="G45" s="30">
        <v>1.75E-4</v>
      </c>
      <c r="H45" s="27" t="s">
        <v>252</v>
      </c>
      <c r="I45" s="27" t="s">
        <v>252</v>
      </c>
    </row>
    <row r="46" spans="1:9" x14ac:dyDescent="0.35">
      <c r="A46" s="27" t="s">
        <v>407</v>
      </c>
      <c r="B46" s="27" t="s">
        <v>408</v>
      </c>
      <c r="C46" s="27" t="s">
        <v>35</v>
      </c>
      <c r="D46" s="31">
        <v>-2.7738800000000001</v>
      </c>
      <c r="E46" s="31">
        <v>0.248</v>
      </c>
      <c r="F46" s="33">
        <v>5.5399999999999998E-3</v>
      </c>
      <c r="G46" s="30">
        <v>4.3399999999999998E-5</v>
      </c>
      <c r="H46" s="27" t="s">
        <v>252</v>
      </c>
      <c r="I46" s="27" t="s">
        <v>252</v>
      </c>
    </row>
    <row r="47" spans="1:9" x14ac:dyDescent="0.35">
      <c r="A47" s="27" t="s">
        <v>409</v>
      </c>
      <c r="B47" s="27" t="s">
        <v>410</v>
      </c>
      <c r="C47" s="27" t="s">
        <v>59</v>
      </c>
      <c r="D47" s="31">
        <v>2.7997899999999998</v>
      </c>
      <c r="E47" s="31">
        <v>0.24199999999999999</v>
      </c>
      <c r="F47" s="33">
        <v>5.11E-3</v>
      </c>
      <c r="G47" s="30">
        <v>2.0799999999999999E-4</v>
      </c>
      <c r="H47" s="27" t="s">
        <v>251</v>
      </c>
      <c r="I47" s="27" t="s">
        <v>252</v>
      </c>
    </row>
    <row r="48" spans="1:9" x14ac:dyDescent="0.35">
      <c r="A48" s="27" t="s">
        <v>411</v>
      </c>
      <c r="B48" s="27" t="s">
        <v>410</v>
      </c>
      <c r="C48" s="27" t="s">
        <v>80</v>
      </c>
      <c r="D48" s="31">
        <v>2.3141600000000002</v>
      </c>
      <c r="E48" s="31">
        <v>0.24199999999999999</v>
      </c>
      <c r="F48" s="33">
        <v>2.07E-2</v>
      </c>
      <c r="G48" s="30">
        <v>2.0799999999999999E-4</v>
      </c>
      <c r="H48" s="27" t="s">
        <v>251</v>
      </c>
      <c r="I48" s="27" t="s">
        <v>252</v>
      </c>
    </row>
    <row r="49" spans="1:9" x14ac:dyDescent="0.35">
      <c r="A49" s="27" t="s">
        <v>411</v>
      </c>
      <c r="B49" s="27" t="s">
        <v>410</v>
      </c>
      <c r="C49" s="27" t="s">
        <v>50</v>
      </c>
      <c r="D49" s="31">
        <v>2.5698099999999999</v>
      </c>
      <c r="E49" s="31">
        <v>0.24199999999999999</v>
      </c>
      <c r="F49" s="33">
        <v>1.0200000000000001E-2</v>
      </c>
      <c r="G49" s="30">
        <v>2.0799999999999999E-4</v>
      </c>
      <c r="H49" s="27" t="s">
        <v>251</v>
      </c>
      <c r="I49" s="27" t="s">
        <v>252</v>
      </c>
    </row>
    <row r="50" spans="1:9" x14ac:dyDescent="0.35">
      <c r="A50" s="27" t="s">
        <v>412</v>
      </c>
      <c r="B50" s="27" t="s">
        <v>413</v>
      </c>
      <c r="C50" s="27" t="s">
        <v>50</v>
      </c>
      <c r="D50" s="31">
        <v>2.0223800000000001</v>
      </c>
      <c r="E50" s="31">
        <v>-0.23200000000000001</v>
      </c>
      <c r="F50" s="33">
        <v>4.3099999999999999E-2</v>
      </c>
      <c r="G50" s="30">
        <v>2.8699999999999998E-4</v>
      </c>
      <c r="H50" s="27" t="s">
        <v>252</v>
      </c>
      <c r="I50" s="27" t="s">
        <v>252</v>
      </c>
    </row>
    <row r="51" spans="1:9" x14ac:dyDescent="0.35">
      <c r="A51" s="27" t="s">
        <v>414</v>
      </c>
      <c r="B51" s="27" t="s">
        <v>415</v>
      </c>
      <c r="C51" s="27" t="s">
        <v>45</v>
      </c>
      <c r="D51" s="31">
        <v>2.7147000000000001</v>
      </c>
      <c r="E51" s="31">
        <v>-0.23899999999999999</v>
      </c>
      <c r="F51" s="33">
        <v>6.6299999999999996E-3</v>
      </c>
      <c r="G51" s="30">
        <v>1.05E-4</v>
      </c>
      <c r="H51" s="27" t="s">
        <v>252</v>
      </c>
      <c r="I51" s="27" t="s">
        <v>252</v>
      </c>
    </row>
    <row r="52" spans="1:9" x14ac:dyDescent="0.35">
      <c r="A52" s="27" t="s">
        <v>414</v>
      </c>
      <c r="B52" s="27" t="s">
        <v>415</v>
      </c>
      <c r="C52" s="27" t="s">
        <v>39</v>
      </c>
      <c r="D52" s="31">
        <v>-3.4405800000000002</v>
      </c>
      <c r="E52" s="31">
        <v>-0.23899999999999999</v>
      </c>
      <c r="F52" s="33">
        <v>5.8E-4</v>
      </c>
      <c r="G52" s="30">
        <v>1.05E-4</v>
      </c>
      <c r="H52" s="27" t="s">
        <v>251</v>
      </c>
      <c r="I52" s="27" t="s">
        <v>251</v>
      </c>
    </row>
    <row r="53" spans="1:9" x14ac:dyDescent="0.35">
      <c r="A53" s="27" t="s">
        <v>416</v>
      </c>
      <c r="B53" s="27" t="s">
        <v>417</v>
      </c>
      <c r="C53" s="27" t="s">
        <v>19</v>
      </c>
      <c r="D53" s="31">
        <v>-2.3950999999999998</v>
      </c>
      <c r="E53" s="31">
        <v>-0.223</v>
      </c>
      <c r="F53" s="33">
        <v>1.6615999999999999E-2</v>
      </c>
      <c r="G53" s="30">
        <v>1.5100000000000001E-4</v>
      </c>
      <c r="H53" s="27" t="s">
        <v>251</v>
      </c>
      <c r="I53" s="27" t="s">
        <v>252</v>
      </c>
    </row>
    <row r="54" spans="1:9" x14ac:dyDescent="0.35">
      <c r="A54" s="27" t="s">
        <v>416</v>
      </c>
      <c r="B54" s="27" t="s">
        <v>417</v>
      </c>
      <c r="C54" s="27" t="s">
        <v>19</v>
      </c>
      <c r="D54" s="31">
        <v>2.4823</v>
      </c>
      <c r="E54" s="31">
        <v>-0.223</v>
      </c>
      <c r="F54" s="33">
        <v>1.3054E-2</v>
      </c>
      <c r="G54" s="30">
        <v>1.5100000000000001E-4</v>
      </c>
      <c r="H54" s="27" t="s">
        <v>252</v>
      </c>
      <c r="I54" s="27" t="s">
        <v>252</v>
      </c>
    </row>
    <row r="55" spans="1:9" x14ac:dyDescent="0.35">
      <c r="A55" s="27" t="s">
        <v>418</v>
      </c>
      <c r="B55" s="27" t="s">
        <v>419</v>
      </c>
      <c r="C55" s="27" t="s">
        <v>19</v>
      </c>
      <c r="D55" s="31">
        <v>-2.19069</v>
      </c>
      <c r="E55" s="31">
        <v>-0.22600000000000001</v>
      </c>
      <c r="F55" s="33">
        <v>2.8500000000000001E-2</v>
      </c>
      <c r="G55" s="30">
        <v>5.9500000000000003E-5</v>
      </c>
      <c r="H55" s="27" t="s">
        <v>251</v>
      </c>
      <c r="I55" s="27" t="s">
        <v>252</v>
      </c>
    </row>
    <row r="56" spans="1:9" x14ac:dyDescent="0.35">
      <c r="A56" s="27" t="s">
        <v>420</v>
      </c>
      <c r="B56" s="27" t="s">
        <v>421</v>
      </c>
      <c r="C56" s="27" t="s">
        <v>50</v>
      </c>
      <c r="D56" s="31">
        <v>-3.3578700000000001</v>
      </c>
      <c r="E56" s="31">
        <v>-0.21199999999999999</v>
      </c>
      <c r="F56" s="33">
        <v>7.85E-4</v>
      </c>
      <c r="G56" s="30">
        <v>2.3800000000000001E-4</v>
      </c>
      <c r="H56" s="27" t="s">
        <v>251</v>
      </c>
      <c r="I56" s="27" t="s">
        <v>251</v>
      </c>
    </row>
    <row r="57" spans="1:9" x14ac:dyDescent="0.35">
      <c r="A57" s="27" t="s">
        <v>422</v>
      </c>
      <c r="B57" s="27" t="s">
        <v>421</v>
      </c>
      <c r="C57" s="27" t="s">
        <v>19</v>
      </c>
      <c r="D57" s="31">
        <v>-3.84165</v>
      </c>
      <c r="E57" s="31">
        <v>-0.21199999999999999</v>
      </c>
      <c r="F57" s="33">
        <v>1.22E-4</v>
      </c>
      <c r="G57" s="30">
        <v>2.3800000000000001E-4</v>
      </c>
      <c r="H57" s="27" t="s">
        <v>251</v>
      </c>
      <c r="I57" s="27" t="s">
        <v>251</v>
      </c>
    </row>
    <row r="58" spans="1:9" x14ac:dyDescent="0.35">
      <c r="A58" s="27" t="s">
        <v>423</v>
      </c>
      <c r="B58" s="27" t="s">
        <v>421</v>
      </c>
      <c r="C58" s="27" t="s">
        <v>10</v>
      </c>
      <c r="D58" s="31">
        <v>-3.3414299999999999</v>
      </c>
      <c r="E58" s="31">
        <v>-0.21199999999999999</v>
      </c>
      <c r="F58" s="33">
        <v>8.3299999999999997E-4</v>
      </c>
      <c r="G58" s="30">
        <v>2.3800000000000001E-4</v>
      </c>
      <c r="H58" s="27" t="s">
        <v>251</v>
      </c>
      <c r="I58" s="27" t="s">
        <v>251</v>
      </c>
    </row>
    <row r="59" spans="1:9" x14ac:dyDescent="0.35">
      <c r="A59" s="27" t="s">
        <v>424</v>
      </c>
      <c r="B59" s="27" t="s">
        <v>425</v>
      </c>
      <c r="C59" s="27" t="s">
        <v>50</v>
      </c>
      <c r="D59" s="31">
        <v>-3.2147000000000001</v>
      </c>
      <c r="E59" s="31">
        <v>-0.25</v>
      </c>
      <c r="F59" s="33">
        <v>1.31E-3</v>
      </c>
      <c r="G59" s="30">
        <v>2.5700000000000001E-5</v>
      </c>
      <c r="H59" s="27" t="s">
        <v>251</v>
      </c>
      <c r="I59" s="27" t="s">
        <v>251</v>
      </c>
    </row>
    <row r="60" spans="1:9" x14ac:dyDescent="0.35">
      <c r="A60" s="27" t="s">
        <v>426</v>
      </c>
      <c r="B60" s="27" t="s">
        <v>427</v>
      </c>
      <c r="C60" s="27" t="s">
        <v>35</v>
      </c>
      <c r="D60" s="31">
        <v>-2.20844</v>
      </c>
      <c r="E60" s="31">
        <v>0.254</v>
      </c>
      <c r="F60" s="33">
        <v>2.7210000000000002E-2</v>
      </c>
      <c r="G60" s="30">
        <v>8.2899999999999996E-5</v>
      </c>
      <c r="H60" s="27" t="s">
        <v>252</v>
      </c>
      <c r="I60" s="27" t="s">
        <v>252</v>
      </c>
    </row>
    <row r="61" spans="1:9" x14ac:dyDescent="0.35">
      <c r="A61" s="27" t="s">
        <v>428</v>
      </c>
      <c r="B61" s="27" t="s">
        <v>429</v>
      </c>
      <c r="C61" s="27" t="s">
        <v>80</v>
      </c>
      <c r="D61" s="31">
        <v>-2.0097749999999999</v>
      </c>
      <c r="E61" s="31">
        <v>-0.24199999999999999</v>
      </c>
      <c r="F61" s="33">
        <v>4.4499999999999998E-2</v>
      </c>
      <c r="G61" s="30">
        <v>2.63E-4</v>
      </c>
      <c r="H61" s="27" t="s">
        <v>251</v>
      </c>
      <c r="I61" s="27" t="s">
        <v>252</v>
      </c>
    </row>
    <row r="62" spans="1:9" x14ac:dyDescent="0.35">
      <c r="A62" s="27" t="s">
        <v>428</v>
      </c>
      <c r="B62" s="27" t="s">
        <v>429</v>
      </c>
      <c r="C62" s="27" t="s">
        <v>39</v>
      </c>
      <c r="D62" s="31">
        <v>2.5040399999999998</v>
      </c>
      <c r="E62" s="31">
        <v>-0.24199999999999999</v>
      </c>
      <c r="F62" s="33">
        <v>1.23E-2</v>
      </c>
      <c r="G62" s="30">
        <v>2.63E-4</v>
      </c>
      <c r="H62" s="27" t="s">
        <v>252</v>
      </c>
      <c r="I62" s="27" t="s">
        <v>252</v>
      </c>
    </row>
    <row r="63" spans="1:9" x14ac:dyDescent="0.35">
      <c r="A63" s="27" t="s">
        <v>428</v>
      </c>
      <c r="B63" s="27" t="s">
        <v>429</v>
      </c>
      <c r="C63" s="27" t="s">
        <v>35</v>
      </c>
      <c r="D63" s="31">
        <v>2.1343200000000002</v>
      </c>
      <c r="E63" s="31">
        <v>-0.24199999999999999</v>
      </c>
      <c r="F63" s="33">
        <v>3.2820000000000002E-2</v>
      </c>
      <c r="G63" s="30">
        <v>2.63E-4</v>
      </c>
      <c r="H63" s="27" t="s">
        <v>252</v>
      </c>
      <c r="I63" s="27" t="s">
        <v>252</v>
      </c>
    </row>
    <row r="64" spans="1:9" x14ac:dyDescent="0.35">
      <c r="A64" s="27" t="s">
        <v>430</v>
      </c>
      <c r="B64" s="27" t="s">
        <v>431</v>
      </c>
      <c r="C64" s="27" t="s">
        <v>81</v>
      </c>
      <c r="D64" s="31">
        <v>-2.0219</v>
      </c>
      <c r="E64" s="31">
        <v>-0.24</v>
      </c>
      <c r="F64" s="33">
        <v>4.3184E-2</v>
      </c>
      <c r="G64" s="30">
        <v>3.0899999999999998E-4</v>
      </c>
      <c r="H64" s="27" t="s">
        <v>251</v>
      </c>
      <c r="I64" s="27" t="s">
        <v>252</v>
      </c>
    </row>
    <row r="65" spans="1:9" x14ac:dyDescent="0.35">
      <c r="A65" s="27" t="s">
        <v>432</v>
      </c>
      <c r="B65" s="27" t="s">
        <v>433</v>
      </c>
      <c r="C65" s="27" t="s">
        <v>81</v>
      </c>
      <c r="D65" s="31">
        <v>2.0314000000000001</v>
      </c>
      <c r="E65" s="31">
        <v>0.24399999999999999</v>
      </c>
      <c r="F65" s="33">
        <v>4.2200000000000001E-2</v>
      </c>
      <c r="G65" s="30">
        <v>1.8699999999999999E-4</v>
      </c>
      <c r="H65" s="27" t="s">
        <v>251</v>
      </c>
      <c r="I65" s="27" t="s">
        <v>252</v>
      </c>
    </row>
    <row r="66" spans="1:9" x14ac:dyDescent="0.35">
      <c r="A66" s="27" t="s">
        <v>434</v>
      </c>
      <c r="B66" s="27" t="s">
        <v>435</v>
      </c>
      <c r="C66" s="27" t="s">
        <v>59</v>
      </c>
      <c r="D66" s="31">
        <v>-2.54</v>
      </c>
      <c r="E66" s="31">
        <v>0.223</v>
      </c>
      <c r="F66" s="33">
        <v>1.11E-2</v>
      </c>
      <c r="G66" s="30">
        <v>2.42E-4</v>
      </c>
      <c r="H66" s="27" t="s">
        <v>252</v>
      </c>
      <c r="I66" s="27" t="s">
        <v>252</v>
      </c>
    </row>
    <row r="67" spans="1:9" x14ac:dyDescent="0.35">
      <c r="A67" s="27" t="s">
        <v>436</v>
      </c>
      <c r="B67" s="27" t="s">
        <v>435</v>
      </c>
      <c r="C67" s="27" t="s">
        <v>50</v>
      </c>
      <c r="D67" s="31">
        <v>-3.1102289999999999</v>
      </c>
      <c r="E67" s="31">
        <v>0.223</v>
      </c>
      <c r="F67" s="33">
        <v>1.8699999999999999E-3</v>
      </c>
      <c r="G67" s="30">
        <v>2.42E-4</v>
      </c>
      <c r="H67" s="27" t="s">
        <v>252</v>
      </c>
      <c r="I67" s="27" t="s">
        <v>252</v>
      </c>
    </row>
    <row r="68" spans="1:9" x14ac:dyDescent="0.35">
      <c r="A68" s="28" t="s">
        <v>436</v>
      </c>
      <c r="B68" s="28" t="s">
        <v>435</v>
      </c>
      <c r="C68" s="28" t="s">
        <v>36</v>
      </c>
      <c r="D68" s="32">
        <v>-2.8858999999999999</v>
      </c>
      <c r="E68" s="32">
        <v>0.223</v>
      </c>
      <c r="F68" s="43">
        <v>3.8999999999999998E-3</v>
      </c>
      <c r="G68" s="16">
        <v>2.42E-4</v>
      </c>
      <c r="H68" s="28" t="s">
        <v>252</v>
      </c>
      <c r="I68" s="28" t="s">
        <v>252</v>
      </c>
    </row>
    <row r="69" spans="1:9" ht="14.5" customHeight="1" x14ac:dyDescent="0.35">
      <c r="A69" s="69" t="s">
        <v>546</v>
      </c>
      <c r="B69" s="69"/>
      <c r="C69" s="69"/>
      <c r="D69" s="69"/>
      <c r="E69" s="69"/>
      <c r="F69" s="69"/>
      <c r="G69" s="69"/>
      <c r="H69" s="69"/>
      <c r="I69" s="69"/>
    </row>
    <row r="70" spans="1:9" x14ac:dyDescent="0.35">
      <c r="A70" s="70"/>
      <c r="B70" s="70"/>
      <c r="C70" s="70"/>
      <c r="D70" s="70"/>
      <c r="E70" s="70"/>
      <c r="F70" s="70"/>
      <c r="G70" s="70"/>
      <c r="H70" s="70"/>
      <c r="I70" s="70"/>
    </row>
  </sheetData>
  <autoFilter ref="A2:I68" xr:uid="{91EC165E-3AE8-4697-A692-99504AC7EF0C}"/>
  <mergeCells count="1">
    <mergeCell ref="A69:I7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8716A-552E-4476-84C5-CE1D4A215277}">
  <dimension ref="A1:E144"/>
  <sheetViews>
    <sheetView showGridLines="0" topLeftCell="A68" zoomScale="85" zoomScaleNormal="85" workbookViewId="0">
      <selection activeCell="A80" sqref="A80"/>
    </sheetView>
  </sheetViews>
  <sheetFormatPr defaultRowHeight="14.5" x14ac:dyDescent="0.35"/>
  <cols>
    <col min="1" max="1" width="11.90625" customWidth="1"/>
    <col min="2" max="2" width="15.54296875" style="26" customWidth="1"/>
    <col min="3" max="3" width="16.36328125" style="26" customWidth="1"/>
    <col min="4" max="4" width="16" style="26" customWidth="1"/>
    <col min="5" max="5" width="20.54296875" style="26" customWidth="1"/>
  </cols>
  <sheetData>
    <row r="1" spans="1:5" x14ac:dyDescent="0.35">
      <c r="A1" s="19" t="s">
        <v>527</v>
      </c>
    </row>
    <row r="2" spans="1:5" x14ac:dyDescent="0.35">
      <c r="A2" s="3" t="s">
        <v>30</v>
      </c>
      <c r="B2" s="23" t="s">
        <v>478</v>
      </c>
      <c r="C2" s="23" t="s">
        <v>479</v>
      </c>
      <c r="D2" s="23" t="s">
        <v>480</v>
      </c>
      <c r="E2" s="23" t="s">
        <v>481</v>
      </c>
    </row>
    <row r="3" spans="1:5" x14ac:dyDescent="0.35">
      <c r="A3" s="27" t="s">
        <v>482</v>
      </c>
      <c r="B3" s="31" t="s">
        <v>350</v>
      </c>
      <c r="C3" s="31" t="s">
        <v>350</v>
      </c>
      <c r="D3" s="31">
        <v>4.9282000000000004</v>
      </c>
      <c r="E3" s="31">
        <v>4.4020000000000001</v>
      </c>
    </row>
    <row r="4" spans="1:5" x14ac:dyDescent="0.35">
      <c r="A4" s="27" t="s">
        <v>483</v>
      </c>
      <c r="B4" s="31" t="s">
        <v>350</v>
      </c>
      <c r="C4" s="31" t="s">
        <v>350</v>
      </c>
      <c r="D4" s="31">
        <v>-4.9715999999999996</v>
      </c>
      <c r="E4" s="31">
        <v>-4.3071999999999999</v>
      </c>
    </row>
    <row r="5" spans="1:5" x14ac:dyDescent="0.35">
      <c r="A5" s="27" t="s">
        <v>221</v>
      </c>
      <c r="B5" s="31" t="s">
        <v>350</v>
      </c>
      <c r="C5" s="31" t="s">
        <v>350</v>
      </c>
      <c r="D5" s="31">
        <v>4.68</v>
      </c>
      <c r="E5" s="31">
        <v>5.1436200000000003</v>
      </c>
    </row>
    <row r="6" spans="1:5" x14ac:dyDescent="0.35">
      <c r="A6" s="27" t="s">
        <v>484</v>
      </c>
      <c r="B6" s="31" t="s">
        <v>350</v>
      </c>
      <c r="C6" s="31" t="s">
        <v>350</v>
      </c>
      <c r="D6" s="31">
        <v>-4.3635999999999999</v>
      </c>
      <c r="E6" s="31">
        <v>-4.5624000000000002</v>
      </c>
    </row>
    <row r="7" spans="1:5" x14ac:dyDescent="0.35">
      <c r="A7" s="27" t="s">
        <v>63</v>
      </c>
      <c r="B7" s="31" t="s">
        <v>350</v>
      </c>
      <c r="C7" s="31" t="s">
        <v>350</v>
      </c>
      <c r="D7" s="31" t="s">
        <v>350</v>
      </c>
      <c r="E7" s="31">
        <v>-5.6901400000000004</v>
      </c>
    </row>
    <row r="8" spans="1:5" x14ac:dyDescent="0.35">
      <c r="A8" s="27" t="s">
        <v>171</v>
      </c>
      <c r="B8" s="31" t="s">
        <v>350</v>
      </c>
      <c r="C8" s="31" t="s">
        <v>350</v>
      </c>
      <c r="D8" s="31" t="s">
        <v>350</v>
      </c>
      <c r="E8" s="31">
        <v>-4.9802559999999998</v>
      </c>
    </row>
    <row r="9" spans="1:5" x14ac:dyDescent="0.35">
      <c r="A9" s="27" t="s">
        <v>196</v>
      </c>
      <c r="B9" s="31" t="s">
        <v>350</v>
      </c>
      <c r="C9" s="31" t="s">
        <v>350</v>
      </c>
      <c r="D9" s="31" t="s">
        <v>350</v>
      </c>
      <c r="E9" s="31">
        <v>-5.01511</v>
      </c>
    </row>
    <row r="10" spans="1:5" x14ac:dyDescent="0.35">
      <c r="A10" s="27" t="s">
        <v>485</v>
      </c>
      <c r="B10" s="31">
        <v>5.24</v>
      </c>
      <c r="C10" s="31" t="s">
        <v>350</v>
      </c>
      <c r="D10" s="31" t="s">
        <v>350</v>
      </c>
      <c r="E10" s="31">
        <v>4.6307799999999997</v>
      </c>
    </row>
    <row r="11" spans="1:5" x14ac:dyDescent="0.35">
      <c r="A11" s="27" t="s">
        <v>146</v>
      </c>
      <c r="B11" s="31" t="s">
        <v>350</v>
      </c>
      <c r="C11" s="31" t="s">
        <v>350</v>
      </c>
      <c r="D11" s="31" t="s">
        <v>350</v>
      </c>
      <c r="E11" s="31">
        <v>-5.58</v>
      </c>
    </row>
    <row r="12" spans="1:5" x14ac:dyDescent="0.35">
      <c r="A12" s="27" t="s">
        <v>486</v>
      </c>
      <c r="B12" s="31" t="s">
        <v>350</v>
      </c>
      <c r="C12" s="31" t="s">
        <v>350</v>
      </c>
      <c r="D12" s="31">
        <v>-4.8781999999999996</v>
      </c>
      <c r="E12" s="31" t="s">
        <v>350</v>
      </c>
    </row>
    <row r="13" spans="1:5" x14ac:dyDescent="0.35">
      <c r="A13" s="27" t="s">
        <v>487</v>
      </c>
      <c r="B13" s="31" t="s">
        <v>350</v>
      </c>
      <c r="C13" s="31">
        <v>-4.6399999999999997</v>
      </c>
      <c r="D13" s="31" t="s">
        <v>350</v>
      </c>
      <c r="E13" s="31">
        <v>-4.6459799999999998</v>
      </c>
    </row>
    <row r="14" spans="1:5" x14ac:dyDescent="0.35">
      <c r="A14" s="27" t="s">
        <v>488</v>
      </c>
      <c r="B14" s="31">
        <v>-5.91</v>
      </c>
      <c r="C14" s="31" t="s">
        <v>350</v>
      </c>
      <c r="D14" s="31" t="s">
        <v>350</v>
      </c>
      <c r="E14" s="31" t="s">
        <v>350</v>
      </c>
    </row>
    <row r="15" spans="1:5" x14ac:dyDescent="0.35">
      <c r="A15" s="27" t="s">
        <v>97</v>
      </c>
      <c r="B15" s="31">
        <v>5.38</v>
      </c>
      <c r="C15" s="31" t="s">
        <v>350</v>
      </c>
      <c r="D15" s="31">
        <v>5.3817000000000004</v>
      </c>
      <c r="E15" s="31">
        <v>5.89893</v>
      </c>
    </row>
    <row r="16" spans="1:5" x14ac:dyDescent="0.35">
      <c r="A16" s="27" t="s">
        <v>489</v>
      </c>
      <c r="B16" s="31" t="s">
        <v>350</v>
      </c>
      <c r="C16" s="31" t="s">
        <v>350</v>
      </c>
      <c r="D16" s="31">
        <v>-4.4061000000000003</v>
      </c>
      <c r="E16" s="31">
        <v>-4.4561999999999999</v>
      </c>
    </row>
    <row r="17" spans="1:5" x14ac:dyDescent="0.35">
      <c r="A17" s="27" t="s">
        <v>156</v>
      </c>
      <c r="B17" s="31" t="s">
        <v>350</v>
      </c>
      <c r="C17" s="31" t="s">
        <v>350</v>
      </c>
      <c r="D17" s="31" t="s">
        <v>350</v>
      </c>
      <c r="E17" s="31">
        <v>-5.5782999999999996</v>
      </c>
    </row>
    <row r="18" spans="1:5" x14ac:dyDescent="0.35">
      <c r="A18" s="27" t="s">
        <v>56</v>
      </c>
      <c r="B18" s="31" t="s">
        <v>350</v>
      </c>
      <c r="C18" s="31" t="s">
        <v>350</v>
      </c>
      <c r="D18" s="31" t="s">
        <v>350</v>
      </c>
      <c r="E18" s="31">
        <v>-4.9893900000000002</v>
      </c>
    </row>
    <row r="19" spans="1:5" x14ac:dyDescent="0.35">
      <c r="A19" s="27" t="s">
        <v>187</v>
      </c>
      <c r="B19" s="31" t="s">
        <v>350</v>
      </c>
      <c r="C19" s="31" t="s">
        <v>350</v>
      </c>
      <c r="D19" s="31" t="s">
        <v>350</v>
      </c>
      <c r="E19" s="31">
        <v>-5.4788500000000004</v>
      </c>
    </row>
    <row r="20" spans="1:5" x14ac:dyDescent="0.35">
      <c r="A20" s="27" t="s">
        <v>490</v>
      </c>
      <c r="B20" s="31" t="s">
        <v>350</v>
      </c>
      <c r="C20" s="31" t="s">
        <v>350</v>
      </c>
      <c r="D20" s="31">
        <v>4.4741999999999997</v>
      </c>
      <c r="E20" s="31">
        <v>1.33</v>
      </c>
    </row>
    <row r="21" spans="1:5" x14ac:dyDescent="0.35">
      <c r="A21" s="27" t="s">
        <v>491</v>
      </c>
      <c r="B21" s="31" t="s">
        <v>350</v>
      </c>
      <c r="C21" s="31" t="s">
        <v>350</v>
      </c>
      <c r="D21" s="31">
        <v>4.5073999999999996</v>
      </c>
      <c r="E21" s="31">
        <v>2.0916399999999999</v>
      </c>
    </row>
    <row r="22" spans="1:5" x14ac:dyDescent="0.35">
      <c r="A22" s="27" t="s">
        <v>492</v>
      </c>
      <c r="B22" s="31" t="s">
        <v>350</v>
      </c>
      <c r="C22" s="31" t="s">
        <v>350</v>
      </c>
      <c r="D22" s="31">
        <v>-4.3902000000000001</v>
      </c>
      <c r="E22" s="31">
        <v>-3.4958900000000002</v>
      </c>
    </row>
    <row r="23" spans="1:5" x14ac:dyDescent="0.35">
      <c r="A23" s="27" t="s">
        <v>208</v>
      </c>
      <c r="B23" s="31" t="s">
        <v>350</v>
      </c>
      <c r="C23" s="31" t="s">
        <v>350</v>
      </c>
      <c r="D23" s="31" t="s">
        <v>350</v>
      </c>
      <c r="E23" s="31">
        <v>5.3460000000000001</v>
      </c>
    </row>
    <row r="24" spans="1:5" x14ac:dyDescent="0.35">
      <c r="A24" s="27" t="s">
        <v>173</v>
      </c>
      <c r="B24" s="31" t="s">
        <v>350</v>
      </c>
      <c r="C24" s="31" t="s">
        <v>350</v>
      </c>
      <c r="D24" s="31">
        <v>5.2378999999999998</v>
      </c>
      <c r="E24" s="31">
        <v>5.1958599999999997</v>
      </c>
    </row>
    <row r="25" spans="1:5" x14ac:dyDescent="0.35">
      <c r="A25" s="27" t="s">
        <v>151</v>
      </c>
      <c r="B25" s="31" t="s">
        <v>350</v>
      </c>
      <c r="C25" s="31" t="s">
        <v>350</v>
      </c>
      <c r="D25" s="31" t="s">
        <v>350</v>
      </c>
      <c r="E25" s="31">
        <v>5.14656</v>
      </c>
    </row>
    <row r="26" spans="1:5" x14ac:dyDescent="0.35">
      <c r="A26" s="27" t="s">
        <v>493</v>
      </c>
      <c r="B26" s="31" t="s">
        <v>350</v>
      </c>
      <c r="C26" s="31">
        <v>-4.71</v>
      </c>
      <c r="D26" s="31" t="s">
        <v>350</v>
      </c>
      <c r="E26" s="31">
        <v>-4.7140000000000004</v>
      </c>
    </row>
    <row r="27" spans="1:5" x14ac:dyDescent="0.35">
      <c r="A27" s="27" t="s">
        <v>86</v>
      </c>
      <c r="B27" s="31" t="s">
        <v>350</v>
      </c>
      <c r="C27" s="31" t="s">
        <v>350</v>
      </c>
      <c r="D27" s="31">
        <v>-6.2770999999999999</v>
      </c>
      <c r="E27" s="31">
        <v>-7.0915999999999997</v>
      </c>
    </row>
    <row r="28" spans="1:5" x14ac:dyDescent="0.35">
      <c r="A28" s="27" t="s">
        <v>84</v>
      </c>
      <c r="B28" s="31" t="s">
        <v>350</v>
      </c>
      <c r="C28" s="31" t="s">
        <v>350</v>
      </c>
      <c r="D28" s="31">
        <v>4.4671000000000003</v>
      </c>
      <c r="E28" s="31">
        <v>5.4036099999999996</v>
      </c>
    </row>
    <row r="29" spans="1:5" x14ac:dyDescent="0.35">
      <c r="A29" s="27" t="s">
        <v>181</v>
      </c>
      <c r="B29" s="31" t="s">
        <v>350</v>
      </c>
      <c r="C29" s="31" t="s">
        <v>350</v>
      </c>
      <c r="D29" s="31" t="s">
        <v>350</v>
      </c>
      <c r="E29" s="31">
        <v>-5.6788600000000002</v>
      </c>
    </row>
    <row r="30" spans="1:5" x14ac:dyDescent="0.35">
      <c r="A30" s="27" t="s">
        <v>232</v>
      </c>
      <c r="B30" s="31" t="s">
        <v>350</v>
      </c>
      <c r="C30" s="31" t="s">
        <v>350</v>
      </c>
      <c r="D30" s="31" t="s">
        <v>350</v>
      </c>
      <c r="E30" s="31">
        <v>5.1057300000000003</v>
      </c>
    </row>
    <row r="31" spans="1:5" x14ac:dyDescent="0.35">
      <c r="A31" s="27" t="s">
        <v>71</v>
      </c>
      <c r="B31" s="31" t="s">
        <v>350</v>
      </c>
      <c r="C31" s="31" t="s">
        <v>350</v>
      </c>
      <c r="D31" s="31" t="s">
        <v>350</v>
      </c>
      <c r="E31" s="31">
        <v>-5.1280000000000001</v>
      </c>
    </row>
    <row r="32" spans="1:5" x14ac:dyDescent="0.35">
      <c r="A32" s="27" t="s">
        <v>148</v>
      </c>
      <c r="B32" s="31" t="s">
        <v>350</v>
      </c>
      <c r="C32" s="31">
        <v>5.34</v>
      </c>
      <c r="D32" s="31" t="s">
        <v>350</v>
      </c>
      <c r="E32" s="31">
        <v>5.4095000000000004</v>
      </c>
    </row>
    <row r="33" spans="1:5" x14ac:dyDescent="0.35">
      <c r="A33" s="27" t="s">
        <v>237</v>
      </c>
      <c r="B33" s="31" t="s">
        <v>350</v>
      </c>
      <c r="C33" s="31">
        <v>4.84</v>
      </c>
      <c r="D33" s="31" t="s">
        <v>350</v>
      </c>
      <c r="E33" s="31">
        <v>4.8362600000000002</v>
      </c>
    </row>
    <row r="34" spans="1:5" x14ac:dyDescent="0.35">
      <c r="A34" s="27" t="s">
        <v>58</v>
      </c>
      <c r="B34" s="31" t="s">
        <v>350</v>
      </c>
      <c r="C34" s="31">
        <v>4.8499999999999996</v>
      </c>
      <c r="D34" s="31">
        <v>4.7487000000000004</v>
      </c>
      <c r="E34" s="31">
        <v>-5.4219499999999998</v>
      </c>
    </row>
    <row r="35" spans="1:5" x14ac:dyDescent="0.35">
      <c r="A35" s="27" t="s">
        <v>494</v>
      </c>
      <c r="B35" s="31" t="s">
        <v>350</v>
      </c>
      <c r="C35" s="31" t="s">
        <v>350</v>
      </c>
      <c r="D35" s="31">
        <v>-4.4894999999999996</v>
      </c>
      <c r="E35" s="31">
        <v>3.7280000000000002</v>
      </c>
    </row>
    <row r="36" spans="1:5" x14ac:dyDescent="0.35">
      <c r="A36" s="27" t="s">
        <v>200</v>
      </c>
      <c r="B36" s="31" t="s">
        <v>350</v>
      </c>
      <c r="C36" s="31">
        <v>4.9800000000000004</v>
      </c>
      <c r="D36" s="31" t="s">
        <v>350</v>
      </c>
      <c r="E36" s="31">
        <v>5.0896999999999997</v>
      </c>
    </row>
    <row r="37" spans="1:5" x14ac:dyDescent="0.35">
      <c r="A37" s="27" t="s">
        <v>495</v>
      </c>
      <c r="B37" s="31" t="s">
        <v>350</v>
      </c>
      <c r="C37" s="31">
        <v>4.46</v>
      </c>
      <c r="D37" s="31" t="s">
        <v>350</v>
      </c>
      <c r="E37" s="31">
        <v>4.4986300000000004</v>
      </c>
    </row>
    <row r="38" spans="1:5" x14ac:dyDescent="0.35">
      <c r="A38" s="27" t="s">
        <v>177</v>
      </c>
      <c r="B38" s="31" t="s">
        <v>350</v>
      </c>
      <c r="C38" s="31" t="s">
        <v>350</v>
      </c>
      <c r="D38" s="31" t="s">
        <v>350</v>
      </c>
      <c r="E38" s="31">
        <v>-5.0737870000000003</v>
      </c>
    </row>
    <row r="39" spans="1:5" x14ac:dyDescent="0.35">
      <c r="A39" s="27" t="s">
        <v>244</v>
      </c>
      <c r="B39" s="31" t="s">
        <v>350</v>
      </c>
      <c r="C39" s="31" t="s">
        <v>350</v>
      </c>
      <c r="D39" s="31" t="s">
        <v>350</v>
      </c>
      <c r="E39" s="31">
        <v>5.4939</v>
      </c>
    </row>
    <row r="40" spans="1:5" x14ac:dyDescent="0.35">
      <c r="A40" s="27" t="s">
        <v>194</v>
      </c>
      <c r="B40" s="31">
        <v>-5.43</v>
      </c>
      <c r="C40" s="31" t="s">
        <v>350</v>
      </c>
      <c r="D40" s="31">
        <v>-5.3977000000000004</v>
      </c>
      <c r="E40" s="31">
        <v>-5.9823000000000004</v>
      </c>
    </row>
    <row r="41" spans="1:5" x14ac:dyDescent="0.35">
      <c r="A41" s="27" t="s">
        <v>496</v>
      </c>
      <c r="B41" s="31" t="s">
        <v>350</v>
      </c>
      <c r="C41" s="31" t="s">
        <v>350</v>
      </c>
      <c r="D41" s="31">
        <v>-4.6402000000000001</v>
      </c>
      <c r="E41" s="31">
        <v>-4.6035399999999997</v>
      </c>
    </row>
    <row r="42" spans="1:5" x14ac:dyDescent="0.35">
      <c r="A42" s="27" t="s">
        <v>61</v>
      </c>
      <c r="B42" s="31" t="s">
        <v>350</v>
      </c>
      <c r="C42" s="31">
        <v>-5.18</v>
      </c>
      <c r="D42" s="31" t="s">
        <v>350</v>
      </c>
      <c r="E42" s="31">
        <v>-5.1831800000000001</v>
      </c>
    </row>
    <row r="43" spans="1:5" x14ac:dyDescent="0.35">
      <c r="A43" s="27" t="s">
        <v>135</v>
      </c>
      <c r="B43" s="31" t="s">
        <v>350</v>
      </c>
      <c r="C43" s="31" t="s">
        <v>350</v>
      </c>
      <c r="D43" s="31" t="s">
        <v>350</v>
      </c>
      <c r="E43" s="31">
        <v>-5.5574000000000003</v>
      </c>
    </row>
    <row r="44" spans="1:5" x14ac:dyDescent="0.35">
      <c r="A44" s="27" t="s">
        <v>497</v>
      </c>
      <c r="B44" s="31" t="s">
        <v>350</v>
      </c>
      <c r="C44" s="31" t="s">
        <v>350</v>
      </c>
      <c r="D44" s="31">
        <v>4.6283000000000003</v>
      </c>
      <c r="E44" s="31">
        <v>4.5999999999999996</v>
      </c>
    </row>
    <row r="45" spans="1:5" x14ac:dyDescent="0.35">
      <c r="A45" s="27" t="s">
        <v>142</v>
      </c>
      <c r="B45" s="31" t="s">
        <v>350</v>
      </c>
      <c r="C45" s="31" t="s">
        <v>350</v>
      </c>
      <c r="D45" s="31" t="s">
        <v>350</v>
      </c>
      <c r="E45" s="31">
        <v>6.4008000000000003</v>
      </c>
    </row>
    <row r="46" spans="1:5" x14ac:dyDescent="0.35">
      <c r="A46" s="27" t="s">
        <v>498</v>
      </c>
      <c r="B46" s="31">
        <v>6.5</v>
      </c>
      <c r="C46" s="31" t="s">
        <v>350</v>
      </c>
      <c r="D46" s="31" t="s">
        <v>350</v>
      </c>
      <c r="E46" s="31">
        <v>-0.80510000000000004</v>
      </c>
    </row>
    <row r="47" spans="1:5" x14ac:dyDescent="0.35">
      <c r="A47" s="27" t="s">
        <v>94</v>
      </c>
      <c r="B47" s="31" t="s">
        <v>350</v>
      </c>
      <c r="C47" s="31" t="s">
        <v>350</v>
      </c>
      <c r="D47" s="31" t="s">
        <v>350</v>
      </c>
      <c r="E47" s="31">
        <v>-4.9875999999999996</v>
      </c>
    </row>
    <row r="48" spans="1:5" x14ac:dyDescent="0.35">
      <c r="A48" s="27" t="s">
        <v>111</v>
      </c>
      <c r="B48" s="31" t="s">
        <v>350</v>
      </c>
      <c r="C48" s="31" t="s">
        <v>350</v>
      </c>
      <c r="D48" s="31" t="s">
        <v>350</v>
      </c>
      <c r="E48" s="31">
        <v>4.8708</v>
      </c>
    </row>
    <row r="49" spans="1:5" x14ac:dyDescent="0.35">
      <c r="A49" s="27" t="s">
        <v>499</v>
      </c>
      <c r="B49" s="31" t="s">
        <v>350</v>
      </c>
      <c r="C49" s="31" t="s">
        <v>350</v>
      </c>
      <c r="D49" s="31">
        <v>4.4142000000000001</v>
      </c>
      <c r="E49" s="31">
        <v>2.1063000000000001</v>
      </c>
    </row>
    <row r="50" spans="1:5" x14ac:dyDescent="0.35">
      <c r="A50" s="27" t="s">
        <v>101</v>
      </c>
      <c r="B50" s="31" t="s">
        <v>350</v>
      </c>
      <c r="C50" s="31" t="s">
        <v>350</v>
      </c>
      <c r="D50" s="31" t="s">
        <v>350</v>
      </c>
      <c r="E50" s="31">
        <v>5.3954000000000004</v>
      </c>
    </row>
    <row r="51" spans="1:5" x14ac:dyDescent="0.35">
      <c r="A51" s="27" t="s">
        <v>500</v>
      </c>
      <c r="B51" s="31" t="s">
        <v>350</v>
      </c>
      <c r="C51" s="31" t="s">
        <v>350</v>
      </c>
      <c r="D51" s="31">
        <v>-4.5804999999999998</v>
      </c>
      <c r="E51" s="31">
        <v>-3.9064100000000002</v>
      </c>
    </row>
    <row r="52" spans="1:5" x14ac:dyDescent="0.35">
      <c r="A52" s="27" t="s">
        <v>185</v>
      </c>
      <c r="B52" s="31" t="s">
        <v>350</v>
      </c>
      <c r="C52" s="31" t="s">
        <v>350</v>
      </c>
      <c r="D52" s="31" t="s">
        <v>350</v>
      </c>
      <c r="E52" s="31">
        <v>-5.1250999999999998</v>
      </c>
    </row>
    <row r="53" spans="1:5" x14ac:dyDescent="0.35">
      <c r="A53" s="27" t="s">
        <v>501</v>
      </c>
      <c r="B53" s="31">
        <v>5.34</v>
      </c>
      <c r="C53" s="31" t="s">
        <v>350</v>
      </c>
      <c r="D53" s="31">
        <v>5.3384999999999998</v>
      </c>
      <c r="E53" s="31">
        <v>-4.7141000000000002</v>
      </c>
    </row>
    <row r="54" spans="1:5" x14ac:dyDescent="0.35">
      <c r="A54" s="27" t="s">
        <v>153</v>
      </c>
      <c r="B54" s="31" t="s">
        <v>350</v>
      </c>
      <c r="C54" s="31">
        <v>-5.23</v>
      </c>
      <c r="D54" s="31" t="s">
        <v>350</v>
      </c>
      <c r="E54" s="31">
        <v>-5.2320500000000001</v>
      </c>
    </row>
    <row r="55" spans="1:5" x14ac:dyDescent="0.35">
      <c r="A55" s="27" t="s">
        <v>502</v>
      </c>
      <c r="B55" s="31" t="s">
        <v>350</v>
      </c>
      <c r="C55" s="31" t="s">
        <v>350</v>
      </c>
      <c r="D55" s="31">
        <v>5.0033000000000003</v>
      </c>
      <c r="E55" s="31">
        <v>4.4000500000000002</v>
      </c>
    </row>
    <row r="56" spans="1:5" x14ac:dyDescent="0.35">
      <c r="A56" s="27" t="s">
        <v>503</v>
      </c>
      <c r="B56" s="31" t="s">
        <v>350</v>
      </c>
      <c r="C56" s="31" t="s">
        <v>350</v>
      </c>
      <c r="D56" s="31">
        <v>-4.8692000000000002</v>
      </c>
      <c r="E56" s="31">
        <v>1.6699200000000001</v>
      </c>
    </row>
    <row r="57" spans="1:5" x14ac:dyDescent="0.35">
      <c r="A57" s="27" t="s">
        <v>183</v>
      </c>
      <c r="B57" s="31">
        <v>5.23</v>
      </c>
      <c r="C57" s="31" t="s">
        <v>350</v>
      </c>
      <c r="D57" s="31">
        <v>5.2317999999999998</v>
      </c>
      <c r="E57" s="31">
        <v>5.5975400000000004</v>
      </c>
    </row>
    <row r="58" spans="1:5" x14ac:dyDescent="0.35">
      <c r="A58" s="27" t="s">
        <v>504</v>
      </c>
      <c r="B58" s="31" t="s">
        <v>350</v>
      </c>
      <c r="C58" s="31" t="s">
        <v>350</v>
      </c>
      <c r="D58" s="31">
        <v>4.58</v>
      </c>
      <c r="E58" s="31">
        <v>0.31613999999999998</v>
      </c>
    </row>
    <row r="59" spans="1:5" x14ac:dyDescent="0.35">
      <c r="A59" s="27" t="s">
        <v>505</v>
      </c>
      <c r="B59" s="31">
        <v>4.9800000000000004</v>
      </c>
      <c r="C59" s="31" t="s">
        <v>350</v>
      </c>
      <c r="D59" s="31" t="s">
        <v>350</v>
      </c>
      <c r="E59" s="31">
        <v>4.6010280000000003</v>
      </c>
    </row>
    <row r="60" spans="1:5" x14ac:dyDescent="0.35">
      <c r="A60" s="27" t="s">
        <v>144</v>
      </c>
      <c r="B60" s="31" t="s">
        <v>350</v>
      </c>
      <c r="C60" s="31" t="s">
        <v>350</v>
      </c>
      <c r="D60" s="31" t="s">
        <v>350</v>
      </c>
      <c r="E60" s="31">
        <v>-5.5570000000000004</v>
      </c>
    </row>
    <row r="61" spans="1:5" x14ac:dyDescent="0.35">
      <c r="A61" s="27" t="s">
        <v>228</v>
      </c>
      <c r="B61" s="31" t="s">
        <v>350</v>
      </c>
      <c r="C61" s="31" t="s">
        <v>350</v>
      </c>
      <c r="D61" s="31" t="s">
        <v>350</v>
      </c>
      <c r="E61" s="31">
        <v>-5.1285699999999999</v>
      </c>
    </row>
    <row r="62" spans="1:5" x14ac:dyDescent="0.35">
      <c r="A62" s="27" t="s">
        <v>88</v>
      </c>
      <c r="B62" s="31" t="s">
        <v>350</v>
      </c>
      <c r="C62" s="31">
        <v>5.19</v>
      </c>
      <c r="D62" s="31" t="s">
        <v>350</v>
      </c>
      <c r="E62" s="31">
        <v>5.1900199999999996</v>
      </c>
    </row>
    <row r="63" spans="1:5" x14ac:dyDescent="0.35">
      <c r="A63" s="27" t="s">
        <v>44</v>
      </c>
      <c r="B63" s="31">
        <v>7.35</v>
      </c>
      <c r="C63" s="31" t="s">
        <v>350</v>
      </c>
      <c r="D63" s="31">
        <v>8.4908000000000001</v>
      </c>
      <c r="E63" s="31">
        <v>8.7606219999999997</v>
      </c>
    </row>
    <row r="64" spans="1:5" x14ac:dyDescent="0.35">
      <c r="A64" s="27" t="s">
        <v>121</v>
      </c>
      <c r="B64" s="31" t="s">
        <v>350</v>
      </c>
      <c r="C64" s="31" t="s">
        <v>350</v>
      </c>
      <c r="D64" s="31" t="s">
        <v>350</v>
      </c>
      <c r="E64" s="31">
        <v>5.0028600000000001</v>
      </c>
    </row>
    <row r="65" spans="1:5" x14ac:dyDescent="0.35">
      <c r="A65" s="27" t="s">
        <v>506</v>
      </c>
      <c r="B65" s="31" t="s">
        <v>350</v>
      </c>
      <c r="C65" s="31" t="s">
        <v>350</v>
      </c>
      <c r="D65" s="31">
        <v>5.1288</v>
      </c>
      <c r="E65" s="31" t="s">
        <v>350</v>
      </c>
    </row>
    <row r="66" spans="1:5" x14ac:dyDescent="0.35">
      <c r="A66" s="27" t="s">
        <v>179</v>
      </c>
      <c r="B66" s="31" t="s">
        <v>350</v>
      </c>
      <c r="C66" s="31">
        <v>5.09</v>
      </c>
      <c r="D66" s="31" t="s">
        <v>350</v>
      </c>
      <c r="E66" s="31">
        <v>5.0912899999999999</v>
      </c>
    </row>
    <row r="67" spans="1:5" x14ac:dyDescent="0.35">
      <c r="A67" s="27" t="s">
        <v>507</v>
      </c>
      <c r="B67" s="31" t="s">
        <v>350</v>
      </c>
      <c r="C67" s="31" t="s">
        <v>350</v>
      </c>
      <c r="D67" s="31">
        <v>4.6155999999999997</v>
      </c>
      <c r="E67" s="31">
        <v>4.3727049999999998</v>
      </c>
    </row>
    <row r="68" spans="1:5" x14ac:dyDescent="0.35">
      <c r="A68" s="27" t="s">
        <v>508</v>
      </c>
      <c r="B68" s="31" t="s">
        <v>350</v>
      </c>
      <c r="C68" s="31" t="s">
        <v>350</v>
      </c>
      <c r="D68" s="31">
        <v>-5.5006000000000004</v>
      </c>
      <c r="E68" s="31">
        <v>-4.1814999999999998</v>
      </c>
    </row>
    <row r="69" spans="1:5" x14ac:dyDescent="0.35">
      <c r="A69" s="27" t="s">
        <v>161</v>
      </c>
      <c r="B69" s="31" t="s">
        <v>350</v>
      </c>
      <c r="C69" s="31" t="s">
        <v>350</v>
      </c>
      <c r="D69" s="31" t="s">
        <v>350</v>
      </c>
      <c r="E69" s="31">
        <v>-5.6228899999999999</v>
      </c>
    </row>
    <row r="70" spans="1:5" x14ac:dyDescent="0.35">
      <c r="A70" s="27" t="s">
        <v>509</v>
      </c>
      <c r="B70" s="31" t="s">
        <v>350</v>
      </c>
      <c r="C70" s="31" t="s">
        <v>350</v>
      </c>
      <c r="D70" s="31">
        <v>4.5671999999999997</v>
      </c>
      <c r="E70" s="31">
        <v>4.7480000000000002</v>
      </c>
    </row>
    <row r="71" spans="1:5" x14ac:dyDescent="0.35">
      <c r="A71" s="27" t="s">
        <v>90</v>
      </c>
      <c r="B71" s="31" t="s">
        <v>350</v>
      </c>
      <c r="C71" s="31" t="s">
        <v>350</v>
      </c>
      <c r="D71" s="31" t="s">
        <v>350</v>
      </c>
      <c r="E71" s="31">
        <v>-5.4029699999999998</v>
      </c>
    </row>
    <row r="72" spans="1:5" x14ac:dyDescent="0.35">
      <c r="A72" s="27" t="s">
        <v>92</v>
      </c>
      <c r="B72" s="31" t="s">
        <v>350</v>
      </c>
      <c r="C72" s="31" t="s">
        <v>350</v>
      </c>
      <c r="D72" s="31" t="s">
        <v>350</v>
      </c>
      <c r="E72" s="31">
        <v>-4.9801000000000002</v>
      </c>
    </row>
    <row r="73" spans="1:5" x14ac:dyDescent="0.35">
      <c r="A73" s="27" t="s">
        <v>510</v>
      </c>
      <c r="B73" s="31">
        <v>-5.38</v>
      </c>
      <c r="C73" s="31" t="s">
        <v>350</v>
      </c>
      <c r="D73" s="31" t="s">
        <v>350</v>
      </c>
      <c r="E73" s="31">
        <v>-4.6128999999999998</v>
      </c>
    </row>
    <row r="74" spans="1:5" x14ac:dyDescent="0.35">
      <c r="A74" s="27" t="s">
        <v>125</v>
      </c>
      <c r="B74" s="31">
        <v>-5.8</v>
      </c>
      <c r="C74" s="31" t="s">
        <v>350</v>
      </c>
      <c r="D74" s="31">
        <v>-5.7967000000000004</v>
      </c>
      <c r="E74" s="31">
        <v>-6.3131000000000004</v>
      </c>
    </row>
    <row r="75" spans="1:5" x14ac:dyDescent="0.35">
      <c r="A75" s="27" t="s">
        <v>167</v>
      </c>
      <c r="B75" s="31" t="s">
        <v>350</v>
      </c>
      <c r="C75" s="31" t="s">
        <v>350</v>
      </c>
      <c r="D75" s="31" t="s">
        <v>350</v>
      </c>
      <c r="E75" s="31">
        <v>-5.3056000000000001</v>
      </c>
    </row>
    <row r="76" spans="1:5" x14ac:dyDescent="0.35">
      <c r="A76" s="27" t="s">
        <v>226</v>
      </c>
      <c r="B76" s="31" t="s">
        <v>350</v>
      </c>
      <c r="C76" s="31" t="s">
        <v>350</v>
      </c>
      <c r="D76" s="31" t="s">
        <v>350</v>
      </c>
      <c r="E76" s="31">
        <v>-5.1606199999999998</v>
      </c>
    </row>
    <row r="77" spans="1:5" x14ac:dyDescent="0.35">
      <c r="A77" s="27" t="s">
        <v>511</v>
      </c>
      <c r="B77" s="31" t="s">
        <v>350</v>
      </c>
      <c r="C77" s="31" t="s">
        <v>350</v>
      </c>
      <c r="D77" s="31">
        <v>-4.2956000000000003</v>
      </c>
      <c r="E77" s="31">
        <v>-4.3407999999999998</v>
      </c>
    </row>
    <row r="78" spans="1:5" x14ac:dyDescent="0.35">
      <c r="A78" s="27" t="s">
        <v>133</v>
      </c>
      <c r="B78" s="31" t="s">
        <v>350</v>
      </c>
      <c r="C78" s="31" t="s">
        <v>350</v>
      </c>
      <c r="D78" s="31" t="s">
        <v>350</v>
      </c>
      <c r="E78" s="31">
        <v>4.9101999999999997</v>
      </c>
    </row>
    <row r="79" spans="1:5" x14ac:dyDescent="0.35">
      <c r="A79" s="27" t="s">
        <v>512</v>
      </c>
      <c r="B79" s="31" t="s">
        <v>350</v>
      </c>
      <c r="C79" s="31" t="s">
        <v>350</v>
      </c>
      <c r="D79" s="31">
        <v>4.7465999999999999</v>
      </c>
      <c r="E79" s="31">
        <v>4.0982000000000003</v>
      </c>
    </row>
    <row r="80" spans="1:5" x14ac:dyDescent="0.35">
      <c r="A80" s="27" t="s">
        <v>198</v>
      </c>
      <c r="B80" s="31" t="s">
        <v>350</v>
      </c>
      <c r="C80" s="31" t="s">
        <v>350</v>
      </c>
      <c r="D80" s="31" t="s">
        <v>350</v>
      </c>
      <c r="E80" s="31">
        <v>-5.7580999999999998</v>
      </c>
    </row>
    <row r="81" spans="1:5" x14ac:dyDescent="0.35">
      <c r="A81" s="27" t="s">
        <v>513</v>
      </c>
      <c r="B81" s="31">
        <v>6.29</v>
      </c>
      <c r="C81" s="31" t="s">
        <v>350</v>
      </c>
      <c r="D81" s="31" t="s">
        <v>350</v>
      </c>
      <c r="E81" s="31">
        <v>3.7555999999999998</v>
      </c>
    </row>
    <row r="82" spans="1:5" x14ac:dyDescent="0.35">
      <c r="A82" s="27" t="s">
        <v>103</v>
      </c>
      <c r="B82" s="31" t="s">
        <v>350</v>
      </c>
      <c r="C82" s="31" t="s">
        <v>350</v>
      </c>
      <c r="D82" s="31">
        <v>-4.8201999999999998</v>
      </c>
      <c r="E82" s="31">
        <v>-5.91608</v>
      </c>
    </row>
    <row r="83" spans="1:5" x14ac:dyDescent="0.35">
      <c r="A83" s="27" t="s">
        <v>163</v>
      </c>
      <c r="B83" s="31" t="s">
        <v>350</v>
      </c>
      <c r="C83" s="31">
        <v>5.89</v>
      </c>
      <c r="D83" s="31" t="s">
        <v>350</v>
      </c>
      <c r="E83" s="31">
        <v>5.8874599999999999</v>
      </c>
    </row>
    <row r="84" spans="1:5" x14ac:dyDescent="0.35">
      <c r="A84" s="27" t="s">
        <v>234</v>
      </c>
      <c r="B84" s="31" t="s">
        <v>350</v>
      </c>
      <c r="C84" s="31" t="s">
        <v>350</v>
      </c>
      <c r="D84" s="31" t="s">
        <v>350</v>
      </c>
      <c r="E84" s="31">
        <v>5.0129000000000001</v>
      </c>
    </row>
    <row r="85" spans="1:5" x14ac:dyDescent="0.35">
      <c r="A85" s="27" t="s">
        <v>246</v>
      </c>
      <c r="B85" s="31" t="s">
        <v>350</v>
      </c>
      <c r="C85" s="31" t="s">
        <v>350</v>
      </c>
      <c r="D85" s="31" t="s">
        <v>350</v>
      </c>
      <c r="E85" s="31">
        <v>-5.5752730000000001</v>
      </c>
    </row>
    <row r="86" spans="1:5" x14ac:dyDescent="0.35">
      <c r="A86" s="27" t="s">
        <v>34</v>
      </c>
      <c r="B86" s="31">
        <v>-5.46</v>
      </c>
      <c r="C86" s="31" t="s">
        <v>350</v>
      </c>
      <c r="D86" s="31">
        <v>-5.1856</v>
      </c>
      <c r="E86" s="31">
        <v>-5.3100779999999999</v>
      </c>
    </row>
    <row r="87" spans="1:5" x14ac:dyDescent="0.35">
      <c r="A87" s="27" t="s">
        <v>54</v>
      </c>
      <c r="B87" s="31" t="s">
        <v>350</v>
      </c>
      <c r="C87" s="31" t="s">
        <v>350</v>
      </c>
      <c r="D87" s="31" t="s">
        <v>350</v>
      </c>
      <c r="E87" s="31">
        <v>5.0398500000000004</v>
      </c>
    </row>
    <row r="88" spans="1:5" x14ac:dyDescent="0.35">
      <c r="A88" s="27" t="s">
        <v>107</v>
      </c>
      <c r="B88" s="31" t="s">
        <v>350</v>
      </c>
      <c r="C88" s="31" t="s">
        <v>350</v>
      </c>
      <c r="D88" s="31" t="s">
        <v>350</v>
      </c>
      <c r="E88" s="31">
        <v>5.3540000000000001</v>
      </c>
    </row>
    <row r="89" spans="1:5" x14ac:dyDescent="0.35">
      <c r="A89" s="27" t="s">
        <v>115</v>
      </c>
      <c r="B89" s="31" t="s">
        <v>350</v>
      </c>
      <c r="C89" s="31" t="s">
        <v>350</v>
      </c>
      <c r="D89" s="31">
        <v>5.0075000000000003</v>
      </c>
      <c r="E89" s="31">
        <v>5.532</v>
      </c>
    </row>
    <row r="90" spans="1:5" x14ac:dyDescent="0.35">
      <c r="A90" s="27" t="s">
        <v>165</v>
      </c>
      <c r="B90" s="31" t="s">
        <v>350</v>
      </c>
      <c r="C90" s="31" t="s">
        <v>350</v>
      </c>
      <c r="D90" s="31" t="s">
        <v>350</v>
      </c>
      <c r="E90" s="31">
        <v>-5.3365299999999998</v>
      </c>
    </row>
    <row r="91" spans="1:5" x14ac:dyDescent="0.35">
      <c r="A91" s="27" t="s">
        <v>514</v>
      </c>
      <c r="B91" s="31" t="s">
        <v>350</v>
      </c>
      <c r="C91" s="31" t="s">
        <v>350</v>
      </c>
      <c r="D91" s="31">
        <v>4.6910999999999996</v>
      </c>
      <c r="E91" s="31">
        <v>0.86899000000000004</v>
      </c>
    </row>
    <row r="92" spans="1:5" x14ac:dyDescent="0.35">
      <c r="A92" s="27" t="s">
        <v>52</v>
      </c>
      <c r="B92" s="31" t="s">
        <v>350</v>
      </c>
      <c r="C92" s="31" t="s">
        <v>350</v>
      </c>
      <c r="D92" s="31">
        <v>-4.8323</v>
      </c>
      <c r="E92" s="31">
        <v>-5.0275100000000004</v>
      </c>
    </row>
    <row r="93" spans="1:5" x14ac:dyDescent="0.35">
      <c r="A93" s="27" t="s">
        <v>515</v>
      </c>
      <c r="B93" s="31" t="s">
        <v>350</v>
      </c>
      <c r="C93" s="31" t="s">
        <v>350</v>
      </c>
      <c r="D93" s="31">
        <v>4.5572999999999997</v>
      </c>
      <c r="E93" s="31">
        <v>4.1124400000000003</v>
      </c>
    </row>
    <row r="94" spans="1:5" x14ac:dyDescent="0.35">
      <c r="A94" s="27" t="s">
        <v>206</v>
      </c>
      <c r="B94" s="31" t="s">
        <v>350</v>
      </c>
      <c r="C94" s="31" t="s">
        <v>350</v>
      </c>
      <c r="D94" s="31" t="s">
        <v>350</v>
      </c>
      <c r="E94" s="31">
        <v>5.1856600000000004</v>
      </c>
    </row>
    <row r="95" spans="1:5" x14ac:dyDescent="0.35">
      <c r="A95" s="27" t="s">
        <v>215</v>
      </c>
      <c r="B95" s="31" t="s">
        <v>350</v>
      </c>
      <c r="C95" s="31" t="s">
        <v>350</v>
      </c>
      <c r="D95" s="31" t="s">
        <v>350</v>
      </c>
      <c r="E95" s="31">
        <v>5.03132</v>
      </c>
    </row>
    <row r="96" spans="1:5" x14ac:dyDescent="0.35">
      <c r="A96" s="27" t="s">
        <v>217</v>
      </c>
      <c r="B96" s="31" t="s">
        <v>350</v>
      </c>
      <c r="C96" s="31" t="s">
        <v>350</v>
      </c>
      <c r="D96" s="31" t="s">
        <v>350</v>
      </c>
      <c r="E96" s="31">
        <v>4.8561300000000003</v>
      </c>
    </row>
    <row r="97" spans="1:5" x14ac:dyDescent="0.35">
      <c r="A97" s="27" t="s">
        <v>219</v>
      </c>
      <c r="B97" s="31" t="s">
        <v>350</v>
      </c>
      <c r="C97" s="31" t="s">
        <v>350</v>
      </c>
      <c r="D97" s="31" t="s">
        <v>350</v>
      </c>
      <c r="E97" s="31">
        <v>5.1420000000000003</v>
      </c>
    </row>
    <row r="98" spans="1:5" x14ac:dyDescent="0.35">
      <c r="A98" s="27" t="s">
        <v>223</v>
      </c>
      <c r="B98" s="31" t="s">
        <v>350</v>
      </c>
      <c r="C98" s="31" t="s">
        <v>350</v>
      </c>
      <c r="D98" s="31">
        <v>4.9374000000000002</v>
      </c>
      <c r="E98" s="31">
        <v>4.9773300000000003</v>
      </c>
    </row>
    <row r="99" spans="1:5" x14ac:dyDescent="0.35">
      <c r="A99" s="27" t="s">
        <v>73</v>
      </c>
      <c r="B99" s="31" t="s">
        <v>350</v>
      </c>
      <c r="C99" s="31" t="s">
        <v>350</v>
      </c>
      <c r="D99" s="31" t="s">
        <v>350</v>
      </c>
      <c r="E99" s="31">
        <v>5.0095999999999998</v>
      </c>
    </row>
    <row r="100" spans="1:5" x14ac:dyDescent="0.35">
      <c r="A100" s="27" t="s">
        <v>213</v>
      </c>
      <c r="B100" s="31" t="s">
        <v>350</v>
      </c>
      <c r="C100" s="31" t="s">
        <v>350</v>
      </c>
      <c r="D100" s="31" t="s">
        <v>350</v>
      </c>
      <c r="E100" s="31">
        <v>-5.4625599999999999</v>
      </c>
    </row>
    <row r="101" spans="1:5" x14ac:dyDescent="0.35">
      <c r="A101" s="27" t="s">
        <v>38</v>
      </c>
      <c r="B101" s="31" t="s">
        <v>350</v>
      </c>
      <c r="C101" s="31" t="s">
        <v>350</v>
      </c>
      <c r="D101" s="31" t="s">
        <v>350</v>
      </c>
      <c r="E101" s="31">
        <v>-5.1752399999999996</v>
      </c>
    </row>
    <row r="102" spans="1:5" x14ac:dyDescent="0.35">
      <c r="A102" s="27" t="s">
        <v>123</v>
      </c>
      <c r="B102" s="31" t="s">
        <v>350</v>
      </c>
      <c r="C102" s="31" t="s">
        <v>350</v>
      </c>
      <c r="D102" s="31">
        <v>5.8451000000000004</v>
      </c>
      <c r="E102" s="31">
        <v>5.7389999999999999</v>
      </c>
    </row>
    <row r="103" spans="1:5" x14ac:dyDescent="0.35">
      <c r="A103" s="27" t="s">
        <v>48</v>
      </c>
      <c r="B103" s="31" t="s">
        <v>350</v>
      </c>
      <c r="C103" s="31" t="s">
        <v>350</v>
      </c>
      <c r="D103" s="31">
        <v>-7.8547000000000002</v>
      </c>
      <c r="E103" s="31">
        <v>-7.78552</v>
      </c>
    </row>
    <row r="104" spans="1:5" x14ac:dyDescent="0.35">
      <c r="A104" s="27" t="s">
        <v>203</v>
      </c>
      <c r="B104" s="31" t="s">
        <v>350</v>
      </c>
      <c r="C104" s="31" t="s">
        <v>350</v>
      </c>
      <c r="D104" s="31" t="s">
        <v>350</v>
      </c>
      <c r="E104" s="31">
        <v>-5.0238100000000001</v>
      </c>
    </row>
    <row r="105" spans="1:5" x14ac:dyDescent="0.35">
      <c r="A105" s="27" t="s">
        <v>189</v>
      </c>
      <c r="B105" s="31" t="s">
        <v>350</v>
      </c>
      <c r="C105" s="31" t="s">
        <v>350</v>
      </c>
      <c r="D105" s="31" t="s">
        <v>350</v>
      </c>
      <c r="E105" s="31">
        <v>-5.3484499999999997</v>
      </c>
    </row>
    <row r="106" spans="1:5" x14ac:dyDescent="0.35">
      <c r="A106" s="27" t="s">
        <v>65</v>
      </c>
      <c r="B106" s="31" t="s">
        <v>350</v>
      </c>
      <c r="C106" s="31">
        <v>4.45</v>
      </c>
      <c r="D106" s="31" t="s">
        <v>350</v>
      </c>
      <c r="E106" s="31">
        <v>5.2149000000000001</v>
      </c>
    </row>
    <row r="107" spans="1:5" x14ac:dyDescent="0.35">
      <c r="A107" s="27" t="s">
        <v>239</v>
      </c>
      <c r="B107" s="31" t="s">
        <v>350</v>
      </c>
      <c r="C107" s="31">
        <v>-4.7300000000000004</v>
      </c>
      <c r="D107" s="31" t="s">
        <v>350</v>
      </c>
      <c r="E107" s="31">
        <v>5.0769900000000003</v>
      </c>
    </row>
    <row r="108" spans="1:5" x14ac:dyDescent="0.35">
      <c r="A108" s="27" t="s">
        <v>75</v>
      </c>
      <c r="B108" s="31">
        <v>-5.46</v>
      </c>
      <c r="C108" s="31" t="s">
        <v>350</v>
      </c>
      <c r="D108" s="31">
        <v>-5.4585999999999997</v>
      </c>
      <c r="E108" s="31">
        <v>-5.7745300000000004</v>
      </c>
    </row>
    <row r="109" spans="1:5" x14ac:dyDescent="0.35">
      <c r="A109" s="27" t="s">
        <v>41</v>
      </c>
      <c r="B109" s="31" t="s">
        <v>350</v>
      </c>
      <c r="C109" s="31" t="s">
        <v>350</v>
      </c>
      <c r="D109" s="31" t="s">
        <v>350</v>
      </c>
      <c r="E109" s="31">
        <v>4.8488699999999998</v>
      </c>
    </row>
    <row r="110" spans="1:5" x14ac:dyDescent="0.35">
      <c r="A110" s="27" t="s">
        <v>516</v>
      </c>
      <c r="B110" s="31" t="s">
        <v>350</v>
      </c>
      <c r="C110" s="31" t="s">
        <v>350</v>
      </c>
      <c r="D110" s="31">
        <v>-4.6631999999999998</v>
      </c>
      <c r="E110" s="31">
        <v>-4.6417000000000002</v>
      </c>
    </row>
    <row r="111" spans="1:5" x14ac:dyDescent="0.35">
      <c r="A111" s="27" t="s">
        <v>192</v>
      </c>
      <c r="B111" s="31" t="s">
        <v>350</v>
      </c>
      <c r="C111" s="31" t="s">
        <v>350</v>
      </c>
      <c r="D111" s="31" t="s">
        <v>350</v>
      </c>
      <c r="E111" s="31">
        <v>5.6095280000000001</v>
      </c>
    </row>
    <row r="112" spans="1:5" x14ac:dyDescent="0.35">
      <c r="A112" s="27" t="s">
        <v>517</v>
      </c>
      <c r="B112" s="31" t="s">
        <v>350</v>
      </c>
      <c r="C112" s="31" t="s">
        <v>350</v>
      </c>
      <c r="D112" s="31">
        <v>-4.6859999999999999</v>
      </c>
      <c r="E112" s="31">
        <v>-4.1858700000000004</v>
      </c>
    </row>
    <row r="113" spans="1:5" x14ac:dyDescent="0.35">
      <c r="A113" s="27" t="s">
        <v>230</v>
      </c>
      <c r="B113" s="31" t="s">
        <v>350</v>
      </c>
      <c r="C113" s="31" t="s">
        <v>350</v>
      </c>
      <c r="D113" s="31">
        <v>-4.7319000000000004</v>
      </c>
      <c r="E113" s="31">
        <v>-5.3612000000000002</v>
      </c>
    </row>
    <row r="114" spans="1:5" x14ac:dyDescent="0.35">
      <c r="A114" s="27" t="s">
        <v>158</v>
      </c>
      <c r="B114" s="31" t="s">
        <v>350</v>
      </c>
      <c r="C114" s="31" t="s">
        <v>350</v>
      </c>
      <c r="D114" s="31">
        <v>5.6989999999999998</v>
      </c>
      <c r="E114" s="31">
        <v>-5.7906899999999997</v>
      </c>
    </row>
    <row r="115" spans="1:5" x14ac:dyDescent="0.35">
      <c r="A115" s="27" t="s">
        <v>518</v>
      </c>
      <c r="B115" s="31" t="s">
        <v>350</v>
      </c>
      <c r="C115" s="31" t="s">
        <v>350</v>
      </c>
      <c r="D115" s="31">
        <v>-4.4885999999999999</v>
      </c>
      <c r="E115" s="31">
        <v>3.6598000000000002</v>
      </c>
    </row>
    <row r="116" spans="1:5" x14ac:dyDescent="0.35">
      <c r="A116" s="27" t="s">
        <v>78</v>
      </c>
      <c r="B116" s="31" t="s">
        <v>350</v>
      </c>
      <c r="C116" s="31" t="s">
        <v>350</v>
      </c>
      <c r="D116" s="31" t="s">
        <v>350</v>
      </c>
      <c r="E116" s="31">
        <v>6.72</v>
      </c>
    </row>
    <row r="117" spans="1:5" x14ac:dyDescent="0.35">
      <c r="A117" s="27" t="s">
        <v>175</v>
      </c>
      <c r="B117" s="31" t="s">
        <v>350</v>
      </c>
      <c r="C117" s="31" t="s">
        <v>350</v>
      </c>
      <c r="D117" s="31" t="s">
        <v>350</v>
      </c>
      <c r="E117" s="31">
        <v>5.0217299999999998</v>
      </c>
    </row>
    <row r="118" spans="1:5" x14ac:dyDescent="0.35">
      <c r="A118" s="27" t="s">
        <v>69</v>
      </c>
      <c r="B118" s="31">
        <v>5.16</v>
      </c>
      <c r="C118" s="31" t="s">
        <v>350</v>
      </c>
      <c r="D118" s="31">
        <v>5.1627999999999998</v>
      </c>
      <c r="E118" s="31">
        <v>4.8374180000000004</v>
      </c>
    </row>
    <row r="119" spans="1:5" x14ac:dyDescent="0.35">
      <c r="A119" s="27" t="s">
        <v>519</v>
      </c>
      <c r="B119" s="31">
        <v>5.52</v>
      </c>
      <c r="C119" s="31" t="s">
        <v>350</v>
      </c>
      <c r="D119" s="31" t="s">
        <v>350</v>
      </c>
      <c r="E119" s="31">
        <v>-0.13034000000000001</v>
      </c>
    </row>
    <row r="120" spans="1:5" x14ac:dyDescent="0.35">
      <c r="A120" s="27" t="s">
        <v>169</v>
      </c>
      <c r="B120" s="31" t="s">
        <v>350</v>
      </c>
      <c r="C120" s="31" t="s">
        <v>350</v>
      </c>
      <c r="D120" s="31" t="s">
        <v>350</v>
      </c>
      <c r="E120" s="31">
        <v>4.9226099999999997</v>
      </c>
    </row>
    <row r="121" spans="1:5" x14ac:dyDescent="0.35">
      <c r="A121" s="27" t="s">
        <v>210</v>
      </c>
      <c r="B121" s="31" t="s">
        <v>350</v>
      </c>
      <c r="C121" s="31">
        <v>5.05</v>
      </c>
      <c r="D121" s="31" t="s">
        <v>350</v>
      </c>
      <c r="E121" s="31">
        <v>5.0513000000000003</v>
      </c>
    </row>
    <row r="122" spans="1:5" x14ac:dyDescent="0.35">
      <c r="A122" s="27" t="s">
        <v>138</v>
      </c>
      <c r="B122" s="31" t="s">
        <v>350</v>
      </c>
      <c r="C122" s="31" t="s">
        <v>350</v>
      </c>
      <c r="D122" s="31" t="s">
        <v>350</v>
      </c>
      <c r="E122" s="31">
        <v>6.3231299999999999</v>
      </c>
    </row>
    <row r="123" spans="1:5" x14ac:dyDescent="0.35">
      <c r="A123" s="27" t="s">
        <v>140</v>
      </c>
      <c r="B123" s="31" t="s">
        <v>350</v>
      </c>
      <c r="C123" s="31" t="s">
        <v>350</v>
      </c>
      <c r="D123" s="31" t="s">
        <v>350</v>
      </c>
      <c r="E123" s="31">
        <v>-5.1562400000000004</v>
      </c>
    </row>
    <row r="124" spans="1:5" x14ac:dyDescent="0.35">
      <c r="A124" s="27" t="s">
        <v>241</v>
      </c>
      <c r="B124" s="31" t="s">
        <v>350</v>
      </c>
      <c r="C124" s="31">
        <v>5.1100000000000003</v>
      </c>
      <c r="D124" s="31">
        <v>4.5357000000000003</v>
      </c>
      <c r="E124" s="31">
        <v>5.1100000000000003</v>
      </c>
    </row>
    <row r="125" spans="1:5" x14ac:dyDescent="0.35">
      <c r="A125" s="27" t="s">
        <v>520</v>
      </c>
      <c r="B125" s="31" t="s">
        <v>350</v>
      </c>
      <c r="C125" s="31" t="s">
        <v>350</v>
      </c>
      <c r="D125" s="31">
        <v>5.2310999999999996</v>
      </c>
      <c r="E125" s="31">
        <v>3.7612899999999998</v>
      </c>
    </row>
    <row r="126" spans="1:5" x14ac:dyDescent="0.35">
      <c r="A126" s="27" t="s">
        <v>249</v>
      </c>
      <c r="B126" s="31" t="s">
        <v>350</v>
      </c>
      <c r="C126" s="31" t="s">
        <v>350</v>
      </c>
      <c r="D126" s="31">
        <v>4.3662999999999998</v>
      </c>
      <c r="E126" s="31">
        <v>5.7290999999999999</v>
      </c>
    </row>
    <row r="127" spans="1:5" x14ac:dyDescent="0.35">
      <c r="A127" s="27" t="s">
        <v>129</v>
      </c>
      <c r="B127" s="31">
        <v>5.05</v>
      </c>
      <c r="C127" s="31" t="s">
        <v>350</v>
      </c>
      <c r="D127" s="31">
        <v>5.0533999999999999</v>
      </c>
      <c r="E127" s="31">
        <v>6.0933000000000002</v>
      </c>
    </row>
    <row r="128" spans="1:5" x14ac:dyDescent="0.35">
      <c r="A128" s="27" t="s">
        <v>521</v>
      </c>
      <c r="B128" s="31">
        <v>-6.08</v>
      </c>
      <c r="C128" s="31" t="s">
        <v>350</v>
      </c>
      <c r="D128" s="31" t="s">
        <v>350</v>
      </c>
      <c r="E128" s="31">
        <v>-3.8893</v>
      </c>
    </row>
    <row r="129" spans="1:5" x14ac:dyDescent="0.35">
      <c r="A129" s="27" t="s">
        <v>522</v>
      </c>
      <c r="B129" s="31">
        <v>4.95</v>
      </c>
      <c r="C129" s="31" t="s">
        <v>350</v>
      </c>
      <c r="D129" s="31" t="s">
        <v>350</v>
      </c>
      <c r="E129" s="31">
        <v>-0.20480000000000001</v>
      </c>
    </row>
    <row r="130" spans="1:5" x14ac:dyDescent="0.35">
      <c r="A130" s="27" t="s">
        <v>523</v>
      </c>
      <c r="B130" s="31">
        <v>-4.96</v>
      </c>
      <c r="C130" s="31" t="s">
        <v>350</v>
      </c>
      <c r="D130" s="31" t="s">
        <v>350</v>
      </c>
      <c r="E130" s="31">
        <v>4.1863000000000001</v>
      </c>
    </row>
    <row r="131" spans="1:5" x14ac:dyDescent="0.35">
      <c r="A131" s="27" t="s">
        <v>109</v>
      </c>
      <c r="B131" s="31">
        <v>-5.19</v>
      </c>
      <c r="C131" s="31" t="s">
        <v>350</v>
      </c>
      <c r="D131" s="31">
        <v>-5.1938000000000004</v>
      </c>
      <c r="E131" s="31">
        <v>-6.3251999999999997</v>
      </c>
    </row>
    <row r="132" spans="1:5" x14ac:dyDescent="0.35">
      <c r="A132" s="27" t="s">
        <v>105</v>
      </c>
      <c r="B132" s="31" t="s">
        <v>350</v>
      </c>
      <c r="C132" s="31" t="s">
        <v>350</v>
      </c>
      <c r="D132" s="31" t="s">
        <v>350</v>
      </c>
      <c r="E132" s="31">
        <v>-5.0327000000000002</v>
      </c>
    </row>
    <row r="133" spans="1:5" x14ac:dyDescent="0.35">
      <c r="A133" s="27" t="s">
        <v>67</v>
      </c>
      <c r="B133" s="31" t="s">
        <v>350</v>
      </c>
      <c r="C133" s="31">
        <v>-5.1100000000000003</v>
      </c>
      <c r="D133" s="31" t="s">
        <v>350</v>
      </c>
      <c r="E133" s="31">
        <v>-5.1032799999999998</v>
      </c>
    </row>
    <row r="134" spans="1:5" x14ac:dyDescent="0.35">
      <c r="A134" s="27" t="s">
        <v>113</v>
      </c>
      <c r="B134" s="31" t="s">
        <v>350</v>
      </c>
      <c r="C134" s="31" t="s">
        <v>350</v>
      </c>
      <c r="D134" s="31" t="s">
        <v>350</v>
      </c>
      <c r="E134" s="31">
        <v>6.2680100000000003</v>
      </c>
    </row>
    <row r="135" spans="1:5" x14ac:dyDescent="0.35">
      <c r="A135" s="27" t="s">
        <v>117</v>
      </c>
      <c r="B135" s="31">
        <v>-5.47</v>
      </c>
      <c r="C135" s="31" t="s">
        <v>350</v>
      </c>
      <c r="D135" s="31" t="s">
        <v>350</v>
      </c>
      <c r="E135" s="31">
        <v>-6.109</v>
      </c>
    </row>
    <row r="136" spans="1:5" x14ac:dyDescent="0.35">
      <c r="A136" s="27" t="s">
        <v>131</v>
      </c>
      <c r="B136" s="31">
        <v>-5.66</v>
      </c>
      <c r="C136" s="31" t="s">
        <v>350</v>
      </c>
      <c r="D136" s="31">
        <v>-5.6635999999999997</v>
      </c>
      <c r="E136" s="31">
        <v>-5.7774999999999999</v>
      </c>
    </row>
    <row r="137" spans="1:5" x14ac:dyDescent="0.35">
      <c r="A137" s="27" t="s">
        <v>127</v>
      </c>
      <c r="B137" s="31">
        <v>-5.59</v>
      </c>
      <c r="C137" s="31" t="s">
        <v>350</v>
      </c>
      <c r="D137" s="31">
        <v>-5.5869999999999997</v>
      </c>
      <c r="E137" s="31">
        <v>-5.0841500000000002</v>
      </c>
    </row>
    <row r="138" spans="1:5" x14ac:dyDescent="0.35">
      <c r="A138" s="28" t="s">
        <v>119</v>
      </c>
      <c r="B138" s="32">
        <v>-5.14</v>
      </c>
      <c r="C138" s="32" t="s">
        <v>350</v>
      </c>
      <c r="D138" s="32">
        <v>-5.1375999999999999</v>
      </c>
      <c r="E138" s="32">
        <v>-6.1590199999999999</v>
      </c>
    </row>
    <row r="139" spans="1:5" ht="14.5" customHeight="1" x14ac:dyDescent="0.35">
      <c r="A139" s="69" t="s">
        <v>547</v>
      </c>
      <c r="B139" s="69"/>
      <c r="C139" s="69"/>
      <c r="D139" s="69"/>
      <c r="E139" s="69"/>
    </row>
    <row r="140" spans="1:5" x14ac:dyDescent="0.35">
      <c r="A140" s="70"/>
      <c r="B140" s="70"/>
      <c r="C140" s="70"/>
      <c r="D140" s="70"/>
      <c r="E140" s="70"/>
    </row>
    <row r="141" spans="1:5" x14ac:dyDescent="0.35">
      <c r="A141" s="70"/>
      <c r="B141" s="70"/>
      <c r="C141" s="70"/>
      <c r="D141" s="70"/>
      <c r="E141" s="70"/>
    </row>
    <row r="142" spans="1:5" x14ac:dyDescent="0.35">
      <c r="A142" s="70"/>
      <c r="B142" s="70"/>
      <c r="C142" s="70"/>
      <c r="D142" s="70"/>
      <c r="E142" s="70"/>
    </row>
    <row r="143" spans="1:5" x14ac:dyDescent="0.35">
      <c r="A143" s="70"/>
      <c r="B143" s="70"/>
      <c r="C143" s="70"/>
      <c r="D143" s="70"/>
      <c r="E143" s="70"/>
    </row>
    <row r="144" spans="1:5" x14ac:dyDescent="0.35">
      <c r="A144" s="70"/>
      <c r="B144" s="70"/>
      <c r="C144" s="70"/>
      <c r="D144" s="70"/>
      <c r="E144" s="70"/>
    </row>
  </sheetData>
  <autoFilter ref="A2:E144" xr:uid="{4B35C39B-64F7-4D89-96F9-E70F5B37B085}"/>
  <mergeCells count="1">
    <mergeCell ref="A139:E1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S1. SNP-weight set char.</vt:lpstr>
      <vt:lpstr>Table S2. Significant features</vt:lpstr>
      <vt:lpstr>Table S3. Colocalisation</vt:lpstr>
      <vt:lpstr>Table S4. Joint and marg assoc.</vt:lpstr>
      <vt:lpstr>Table S5 FOCUS</vt:lpstr>
      <vt:lpstr>Table S6 Compare Jansen et al</vt:lpstr>
      <vt:lpstr>Table S7 Comparison with TWASs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Lorenza Dall'Aglio</dc:creator>
  <cp:lastModifiedBy>Lorenza Dall'Aglio</cp:lastModifiedBy>
  <dcterms:created xsi:type="dcterms:W3CDTF">2015-06-05T18:17:20Z</dcterms:created>
  <dcterms:modified xsi:type="dcterms:W3CDTF">2020-08-14T19:44:02Z</dcterms:modified>
</cp:coreProperties>
</file>