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mat.csv" sheetId="1" r:id="rId3"/>
  </sheets>
  <definedNames/>
  <calcPr/>
</workbook>
</file>

<file path=xl/sharedStrings.xml><?xml version="1.0" encoding="utf-8"?>
<sst xmlns="http://schemas.openxmlformats.org/spreadsheetml/2006/main" count="340" uniqueCount="340">
  <si>
    <t>nama foto</t>
  </si>
  <si>
    <t xml:space="preserve">merah </t>
  </si>
  <si>
    <t>jingga</t>
  </si>
  <si>
    <t>hijau</t>
  </si>
  <si>
    <t>kematangan</t>
  </si>
  <si>
    <t>bobot</t>
  </si>
  <si>
    <t>merah_int</t>
  </si>
  <si>
    <t>jingga_int</t>
  </si>
  <si>
    <t>hijau_int</t>
  </si>
  <si>
    <t>penampakkan\1\1_1.jpg</t>
  </si>
  <si>
    <t>penampakkan\1\1_10.jpg</t>
  </si>
  <si>
    <t>penampakkan\1\1_11.jpg</t>
  </si>
  <si>
    <t>penampakkan\1\1_12.jpg</t>
  </si>
  <si>
    <t>penampakkan\1\1_13.jpg</t>
  </si>
  <si>
    <t>penampakkan\1\1_14.jpg</t>
  </si>
  <si>
    <t>penampakkan\1\1_15.jpg</t>
  </si>
  <si>
    <t>penampakkan\1\1_2.jpg</t>
  </si>
  <si>
    <t>penampakkan\1\1_3.jpg</t>
  </si>
  <si>
    <t>penampakkan\1\1_4.jpg</t>
  </si>
  <si>
    <t>penampakkan\1\1_5.jpg</t>
  </si>
  <si>
    <t>penampakkan\1\1_6.jpg</t>
  </si>
  <si>
    <t>penampakkan\1\1_7.jpg</t>
  </si>
  <si>
    <t>penampakkan\1\1_8.jpg</t>
  </si>
  <si>
    <t>penampakkan\1\1_9.jpg</t>
  </si>
  <si>
    <t>penampakkan\10\10_1.jpg</t>
  </si>
  <si>
    <t>penampakkan\10\10_10.jpg</t>
  </si>
  <si>
    <t>penampakkan\10\10_11.jpg</t>
  </si>
  <si>
    <t>penampakkan\10\10_12.jpg</t>
  </si>
  <si>
    <t>penampakkan\10\10_13.jpg</t>
  </si>
  <si>
    <t>penampakkan\10\10_14.jpg</t>
  </si>
  <si>
    <t>penampakkan\10\10_15.jpg</t>
  </si>
  <si>
    <t>penampakkan\10\10_16.jpg</t>
  </si>
  <si>
    <t>penampakkan\10\10_17.jpg</t>
  </si>
  <si>
    <t>penampakkan\10\10_18.jpg</t>
  </si>
  <si>
    <t>penampakkan\10\10_2.jpg</t>
  </si>
  <si>
    <t>penampakkan\10\10_3.jpg</t>
  </si>
  <si>
    <t>penampakkan\10\10_4.jpg</t>
  </si>
  <si>
    <t>penampakkan\10\10_5.jpg</t>
  </si>
  <si>
    <t>penampakkan\10\10_6.jpg</t>
  </si>
  <si>
    <t>penampakkan\10\10_7.jpg</t>
  </si>
  <si>
    <t>penampakkan\10\10_8.jpg</t>
  </si>
  <si>
    <t>penampakkan\10\10_9.jpg</t>
  </si>
  <si>
    <t>penampakkan\11\11_1.jpg</t>
  </si>
  <si>
    <t>penampakkan\11\11_10.jpg</t>
  </si>
  <si>
    <t>penampakkan\11\11_11.jpg</t>
  </si>
  <si>
    <t>penampakkan\11\11_12.jpg</t>
  </si>
  <si>
    <t>penampakkan\11\11_13.jpg</t>
  </si>
  <si>
    <t>penampakkan\11\11_14.jpg</t>
  </si>
  <si>
    <t>penampakkan\11\11_15.jpg</t>
  </si>
  <si>
    <t>penampakkan\11\11_16.jpg</t>
  </si>
  <si>
    <t>penampakkan\11\11_17.jpg</t>
  </si>
  <si>
    <t>penampakkan\11\11_18.jpg</t>
  </si>
  <si>
    <t>penampakkan\11\11_19.jpg</t>
  </si>
  <si>
    <t>penampakkan\11\11_2.jpg</t>
  </si>
  <si>
    <t>penampakkan\11\11_20.jpg</t>
  </si>
  <si>
    <t>penampakkan\11\11_3.jpg</t>
  </si>
  <si>
    <t>penampakkan\11\11_4.jpg</t>
  </si>
  <si>
    <t>penampakkan\11\11_5.jpg</t>
  </si>
  <si>
    <t>penampakkan\11\11_6.jpg</t>
  </si>
  <si>
    <t>penampakkan\11\11_7.jpg</t>
  </si>
  <si>
    <t>penampakkan\11\11_8.jpg</t>
  </si>
  <si>
    <t>penampakkan\11\11_9.jpg</t>
  </si>
  <si>
    <t>penampakkan\12\12_1.jpg</t>
  </si>
  <si>
    <t>penampakkan\12\12_10.jpg</t>
  </si>
  <si>
    <t>penampakkan\12\12_11.jpg</t>
  </si>
  <si>
    <t>penampakkan\12\12_12.jpg</t>
  </si>
  <si>
    <t>penampakkan\12\12_13.jpg</t>
  </si>
  <si>
    <t>penampakkan\12\12_14.jpg</t>
  </si>
  <si>
    <t>penampakkan\12\12_15.jpg</t>
  </si>
  <si>
    <t>penampakkan\12\12_16.jpg</t>
  </si>
  <si>
    <t>penampakkan\12\12_17.jpg</t>
  </si>
  <si>
    <t>penampakkan\12\12_18.jpg</t>
  </si>
  <si>
    <t>penampakkan\12\12_19.jpg</t>
  </si>
  <si>
    <t>penampakkan\12\12_2.jpg</t>
  </si>
  <si>
    <t>penampakkan\12\12_20.jpg</t>
  </si>
  <si>
    <t>penampakkan\12\12_21.jpg</t>
  </si>
  <si>
    <t>penampakkan\12\12_3.jpg</t>
  </si>
  <si>
    <t>penampakkan\12\12_4.jpg</t>
  </si>
  <si>
    <t>penampakkan\12\12_5.jpg</t>
  </si>
  <si>
    <t>penampakkan\12\12_6.jpg</t>
  </si>
  <si>
    <t>penampakkan\12\12_7.jpg</t>
  </si>
  <si>
    <t>penampakkan\12\12_8.jpg</t>
  </si>
  <si>
    <t>penampakkan\12\12_9.jpg</t>
  </si>
  <si>
    <t>penampakkan\13\13_1.jpg</t>
  </si>
  <si>
    <t>penampakkan\13\13_10.jpg</t>
  </si>
  <si>
    <t>penampakkan\13\13_11.jpg</t>
  </si>
  <si>
    <t>penampakkan\13\13_12.jpg</t>
  </si>
  <si>
    <t>penampakkan\13\13_13.jpg</t>
  </si>
  <si>
    <t>penampakkan\13\13_14.jpg</t>
  </si>
  <si>
    <t>penampakkan\13\13_15.jpg</t>
  </si>
  <si>
    <t>penampakkan\13\13_16.jpg</t>
  </si>
  <si>
    <t>penampakkan\13\13_17.jpg</t>
  </si>
  <si>
    <t>penampakkan\13\13_18.jpg</t>
  </si>
  <si>
    <t>penampakkan\13\13_19.jpg</t>
  </si>
  <si>
    <t>penampakkan\13\13_2.jpg</t>
  </si>
  <si>
    <t>penampakkan\13\13_3.jpg</t>
  </si>
  <si>
    <t>penampakkan\13\13_4.jpg</t>
  </si>
  <si>
    <t>penampakkan\13\13_5.jpg</t>
  </si>
  <si>
    <t>penampakkan\13\13_6.jpg</t>
  </si>
  <si>
    <t>penampakkan\13\13_7.jpg</t>
  </si>
  <si>
    <t>penampakkan\13\13_8.jpg</t>
  </si>
  <si>
    <t>penampakkan\13\13_9.jpg</t>
  </si>
  <si>
    <t>penampakkan\14\14_1.jpg</t>
  </si>
  <si>
    <t>penampakkan\14\14_10.jpg</t>
  </si>
  <si>
    <t>penampakkan\14\14_11.jpg</t>
  </si>
  <si>
    <t>penampakkan\14\14_12.jpg</t>
  </si>
  <si>
    <t>penampakkan\14\14_13.jpg</t>
  </si>
  <si>
    <t>penampakkan\14\14_14.jpg</t>
  </si>
  <si>
    <t>penampakkan\14\14_15.jpg</t>
  </si>
  <si>
    <t>penampakkan\14\14_16.jpg</t>
  </si>
  <si>
    <t>penampakkan\14\14_17.jpg</t>
  </si>
  <si>
    <t>penampakkan\14\14_18.jpg</t>
  </si>
  <si>
    <t>penampakkan\14\14_2.jpg</t>
  </si>
  <si>
    <t>penampakkan\14\14_3.jpg</t>
  </si>
  <si>
    <t>penampakkan\14\14_4.jpg</t>
  </si>
  <si>
    <t>penampakkan\14\14_5.jpg</t>
  </si>
  <si>
    <t>penampakkan\14\14_6.jpg</t>
  </si>
  <si>
    <t>penampakkan\14\14_7.jpg</t>
  </si>
  <si>
    <t>penampakkan\14\14_8.jpg</t>
  </si>
  <si>
    <t>penampakkan\14\14_9.jpg</t>
  </si>
  <si>
    <t>penampakkan\15\15_1.jpg</t>
  </si>
  <si>
    <t>penampakkan\15\15_10.jpg</t>
  </si>
  <si>
    <t>penampakkan\15\15_11.jpg</t>
  </si>
  <si>
    <t>penampakkan\15\15_12.jpg</t>
  </si>
  <si>
    <t>penampakkan\15\15_13.jpg</t>
  </si>
  <si>
    <t>penampakkan\15\15_14.jpg</t>
  </si>
  <si>
    <t>penampakkan\15\15_15.jpg</t>
  </si>
  <si>
    <t>penampakkan\15\15_16.jpg</t>
  </si>
  <si>
    <t>penampakkan\15\15_17.jpg</t>
  </si>
  <si>
    <t>penampakkan\15\15_18.jpg</t>
  </si>
  <si>
    <t>penampakkan\15\15_2.jpg</t>
  </si>
  <si>
    <t>penampakkan\15\15_3.jpg</t>
  </si>
  <si>
    <t>penampakkan\15\15_4.jpg</t>
  </si>
  <si>
    <t>penampakkan\15\15_5.jpg</t>
  </si>
  <si>
    <t>penampakkan\15\15_6.jpg</t>
  </si>
  <si>
    <t>penampakkan\15\15_7.jpg</t>
  </si>
  <si>
    <t>penampakkan\15\15_8.jpg</t>
  </si>
  <si>
    <t>penampakkan\15\15_9.jpg</t>
  </si>
  <si>
    <t>penampakkan\16\16_1.jpg</t>
  </si>
  <si>
    <t>penampakkan\16\16_10.jpg</t>
  </si>
  <si>
    <t>penampakkan\16\16_11.jpg</t>
  </si>
  <si>
    <t>penampakkan\16\16_12.jpg</t>
  </si>
  <si>
    <t>penampakkan\16\16_13.jpg</t>
  </si>
  <si>
    <t>penampakkan\16\16_14.jpg</t>
  </si>
  <si>
    <t>penampakkan\16\16_15.jpg</t>
  </si>
  <si>
    <t>penampakkan\16\16_16.jpg</t>
  </si>
  <si>
    <t>penampakkan\16\16_17.jpg</t>
  </si>
  <si>
    <t>penampakkan\16\16_18.jpg</t>
  </si>
  <si>
    <t>penampakkan\16\16_19.jpg</t>
  </si>
  <si>
    <t>penampakkan\16\16_2.jpg</t>
  </si>
  <si>
    <t>penampakkan\16\16_3.jpg</t>
  </si>
  <si>
    <t>penampakkan\16\16_4.jpg</t>
  </si>
  <si>
    <t>penampakkan\16\16_5.jpg</t>
  </si>
  <si>
    <t>penampakkan\16\16_6.jpg</t>
  </si>
  <si>
    <t>penampakkan\16\16_7.jpg</t>
  </si>
  <si>
    <t>penampakkan\16\16_8.jpg</t>
  </si>
  <si>
    <t>penampakkan\16\16_9.jpg</t>
  </si>
  <si>
    <t>penampakkan\17\17_1.jpg</t>
  </si>
  <si>
    <t>penampakkan\17\17_10.jpg</t>
  </si>
  <si>
    <t>penampakkan\17\17_11.jpg</t>
  </si>
  <si>
    <t>penampakkan\17\17_12.jpg</t>
  </si>
  <si>
    <t>penampakkan\17\17_13.jpg</t>
  </si>
  <si>
    <t>penampakkan\17\17_14.jpg</t>
  </si>
  <si>
    <t>penampakkan\17\17_15.jpg</t>
  </si>
  <si>
    <t>penampakkan\17\17_16.jpg</t>
  </si>
  <si>
    <t>penampakkan\17\17_17.jpg</t>
  </si>
  <si>
    <t>penampakkan\17\17_18.jpg</t>
  </si>
  <si>
    <t>penampakkan\17\17_19.jpg</t>
  </si>
  <si>
    <t>penampakkan\17\17_2.jpg</t>
  </si>
  <si>
    <t>penampakkan\17\17_20.jpg</t>
  </si>
  <si>
    <t>penampakkan\17\17_3.jpg</t>
  </si>
  <si>
    <t>penampakkan\17\17_4.jpg</t>
  </si>
  <si>
    <t>penampakkan\17\17_5.jpg</t>
  </si>
  <si>
    <t>penampakkan\17\17_6.jpg</t>
  </si>
  <si>
    <t>penampakkan\17\17_7.jpg</t>
  </si>
  <si>
    <t>penampakkan\17\17_8.jpg</t>
  </si>
  <si>
    <t>penampakkan\17\17_9.jpg</t>
  </si>
  <si>
    <t>penampakkan\18\18_1.jpg</t>
  </si>
  <si>
    <t>penampakkan\18\18_10.jpg</t>
  </si>
  <si>
    <t>penampakkan\18\18_11.jpg</t>
  </si>
  <si>
    <t>penampakkan\18\18_12.jpg</t>
  </si>
  <si>
    <t>penampakkan\18\18_13.jpg</t>
  </si>
  <si>
    <t>penampakkan\18\18_14.jpg</t>
  </si>
  <si>
    <t>penampakkan\18\18_15.jpg</t>
  </si>
  <si>
    <t>penampakkan\18\18_16.jpg</t>
  </si>
  <si>
    <t>penampakkan\18\18_17.jpg</t>
  </si>
  <si>
    <t>penampakkan\18\18_18.jpg</t>
  </si>
  <si>
    <t>penampakkan\18\18_19.jpg</t>
  </si>
  <si>
    <t>penampakkan\18\18_2.jpg</t>
  </si>
  <si>
    <t>penampakkan\18\18_3.jpg</t>
  </si>
  <si>
    <t>penampakkan\18\18_4.jpg</t>
  </si>
  <si>
    <t>penampakkan\18\18_5.jpg</t>
  </si>
  <si>
    <t>penampakkan\18\18_6.jpg</t>
  </si>
  <si>
    <t>penampakkan\18\18_7.jpg</t>
  </si>
  <si>
    <t>penampakkan\18\18_8.jpg</t>
  </si>
  <si>
    <t>penampakkan\18\18_9.jpg</t>
  </si>
  <si>
    <t>penampakkan\19\19_1.jpg</t>
  </si>
  <si>
    <t>penampakkan\19\19_10.jpg</t>
  </si>
  <si>
    <t>penampakkan\19\19_11.jpg</t>
  </si>
  <si>
    <t>penampakkan\19\19_12.jpg</t>
  </si>
  <si>
    <t>penampakkan\19\19_13.jpg</t>
  </si>
  <si>
    <t>penampakkan\19\19_14.jpg</t>
  </si>
  <si>
    <t>penampakkan\19\19_15.jpg</t>
  </si>
  <si>
    <t>penampakkan\19\19_16.jpg</t>
  </si>
  <si>
    <t>penampakkan\19\19_17.jpg</t>
  </si>
  <si>
    <t>penampakkan\19\19_18.jpg</t>
  </si>
  <si>
    <t>penampakkan\19\19_19.jpg</t>
  </si>
  <si>
    <t>penampakkan\19\19_2.jpg</t>
  </si>
  <si>
    <t>penampakkan\19\19_20.jpg</t>
  </si>
  <si>
    <t>penampakkan\19\19_21.jpg</t>
  </si>
  <si>
    <t>penampakkan\19\19_22.jpg</t>
  </si>
  <si>
    <t>penampakkan\19\19_3.jpg</t>
  </si>
  <si>
    <t>penampakkan\19\19_4.jpg</t>
  </si>
  <si>
    <t>penampakkan\19\19_5.jpg</t>
  </si>
  <si>
    <t>penampakkan\19\19_6.jpg</t>
  </si>
  <si>
    <t>penampakkan\19\19_7.jpg</t>
  </si>
  <si>
    <t>penampakkan\19\19_8.jpg</t>
  </si>
  <si>
    <t>penampakkan\19\19_9.jpg</t>
  </si>
  <si>
    <t>penampakkan\2\2_1.jpg</t>
  </si>
  <si>
    <t>penampakkan\2\2_10.jpg</t>
  </si>
  <si>
    <t>penampakkan\2\2_11.jpg</t>
  </si>
  <si>
    <t>penampakkan\2\2_12.jpg</t>
  </si>
  <si>
    <t>penampakkan\2\2_13.jpg</t>
  </si>
  <si>
    <t>penampakkan\2\2_14.jpg</t>
  </si>
  <si>
    <t>penampakkan\2\2_15.jpg</t>
  </si>
  <si>
    <t>penampakkan\2\2_2.jpg</t>
  </si>
  <si>
    <t>penampakkan\2\2_3.jpg</t>
  </si>
  <si>
    <t>penampakkan\2\2_4.jpg</t>
  </si>
  <si>
    <t>penampakkan\2\2_5.jpg</t>
  </si>
  <si>
    <t>penampakkan\2\2_6.jpg</t>
  </si>
  <si>
    <t>penampakkan\2\2_7.jpg</t>
  </si>
  <si>
    <t>penampakkan\2\2_8.jpg</t>
  </si>
  <si>
    <t>penampakkan\2\2_9.jpg</t>
  </si>
  <si>
    <t>penampakkan\3\3_1.jpg</t>
  </si>
  <si>
    <t>penampakkan\3\3_10.jpg</t>
  </si>
  <si>
    <t>penampakkan\3\3_11.jpg</t>
  </si>
  <si>
    <t>penampakkan\3\3_12.jpg</t>
  </si>
  <si>
    <t>penampakkan\3\3_13.jpg</t>
  </si>
  <si>
    <t>penampakkan\3\3_14.jpg</t>
  </si>
  <si>
    <t>penampakkan\3\3_15.jpg</t>
  </si>
  <si>
    <t>penampakkan\3\3_2.jpg</t>
  </si>
  <si>
    <t>penampakkan\3\3_3.jpg</t>
  </si>
  <si>
    <t>penampakkan\3\3_4.jpg</t>
  </si>
  <si>
    <t>penampakkan\3\3_5.jpg</t>
  </si>
  <si>
    <t>penampakkan\3\3_6.jpg</t>
  </si>
  <si>
    <t>penampakkan\3\3_7.jpg</t>
  </si>
  <si>
    <t>penampakkan\3\3_8.jpg</t>
  </si>
  <si>
    <t>penampakkan\3\3_9.jpg</t>
  </si>
  <si>
    <t>penampakkan\4\4_1.jpg</t>
  </si>
  <si>
    <t>penampakkan\4\4_10.jpg</t>
  </si>
  <si>
    <t>penampakkan\4\4_11.jpg</t>
  </si>
  <si>
    <t>penampakkan\4\4_12.jpg</t>
  </si>
  <si>
    <t>penampakkan\4\4_13.jpg</t>
  </si>
  <si>
    <t>penampakkan\4\4_14.jpg</t>
  </si>
  <si>
    <t>penampakkan\4\4_15.jpg</t>
  </si>
  <si>
    <t>penampakkan\4\4_2.jpg</t>
  </si>
  <si>
    <t>penampakkan\4\4_3.jpg</t>
  </si>
  <si>
    <t>penampakkan\4\4_4.jpg</t>
  </si>
  <si>
    <t>penampakkan\4\4_5.jpg</t>
  </si>
  <si>
    <t>penampakkan\4\4_6.jpg</t>
  </si>
  <si>
    <t>penampakkan\4\4_7.jpg</t>
  </si>
  <si>
    <t>penampakkan\4\4_8.jpg</t>
  </si>
  <si>
    <t>penampakkan\4\4_9.jpg</t>
  </si>
  <si>
    <t>penampakkan\5\5_1.jpg</t>
  </si>
  <si>
    <t>penampakkan\5\5_10.jpg</t>
  </si>
  <si>
    <t>penampakkan\5\5_11.jpg</t>
  </si>
  <si>
    <t>penampakkan\5\5_12.jpg</t>
  </si>
  <si>
    <t>penampakkan\5\5_13.jpg</t>
  </si>
  <si>
    <t>penampakkan\5\5_14.jpg</t>
  </si>
  <si>
    <t>penampakkan\5\5_15.jpg</t>
  </si>
  <si>
    <t>penampakkan\5\5_16.jpg</t>
  </si>
  <si>
    <t>penampakkan\5\5_17.jpg</t>
  </si>
  <si>
    <t>penampakkan\5\5_2.jpg</t>
  </si>
  <si>
    <t>penampakkan\5\5_3.jpg</t>
  </si>
  <si>
    <t>penampakkan\5\5_4.jpg</t>
  </si>
  <si>
    <t>penampakkan\5\5_5.jpg</t>
  </si>
  <si>
    <t>penampakkan\5\5_6.jpg</t>
  </si>
  <si>
    <t>penampakkan\5\5_7.jpg</t>
  </si>
  <si>
    <t>penampakkan\5\5_8.jpg</t>
  </si>
  <si>
    <t>penampakkan\5\5_9.jpg</t>
  </si>
  <si>
    <t>penampakkan\6\6_1.jpg</t>
  </si>
  <si>
    <t>penampakkan\6\6_10.jpg</t>
  </si>
  <si>
    <t>penampakkan\6\6_11.jpg</t>
  </si>
  <si>
    <t>penampakkan\6\6_12.jpg</t>
  </si>
  <si>
    <t>penampakkan\6\6_13.jpg</t>
  </si>
  <si>
    <t>penampakkan\6\6_2.jpg</t>
  </si>
  <si>
    <t>penampakkan\6\6_3.jpg</t>
  </si>
  <si>
    <t>penampakkan\6\6_4.jpg</t>
  </si>
  <si>
    <t>penampakkan\6\6_5.jpg</t>
  </si>
  <si>
    <t>penampakkan\6\6_6.jpg</t>
  </si>
  <si>
    <t>penampakkan\6\6_7.jpg</t>
  </si>
  <si>
    <t>penampakkan\6\6_8.jpg</t>
  </si>
  <si>
    <t>penampakkan\6\6_9.jpg</t>
  </si>
  <si>
    <t>penampakkan\7\7_1.jpg</t>
  </si>
  <si>
    <t>penampakkan\7\7_10.jpg</t>
  </si>
  <si>
    <t>penampakkan\7\7_11.jpg</t>
  </si>
  <si>
    <t>penampakkan\7\7_12.jpg</t>
  </si>
  <si>
    <t>penampakkan\7\7_13.jpg</t>
  </si>
  <si>
    <t>penampakkan\7\7_14.jpg</t>
  </si>
  <si>
    <t>penampakkan\7\7_15.jpg</t>
  </si>
  <si>
    <t>penampakkan\7\7_16.jpg</t>
  </si>
  <si>
    <t>penampakkan\7\7_2.jpg</t>
  </si>
  <si>
    <t>penampakkan\7\7_3.jpg</t>
  </si>
  <si>
    <t>penampakkan\7\7_4.jpg</t>
  </si>
  <si>
    <t>penampakkan\7\7_5.jpg</t>
  </si>
  <si>
    <t>penampakkan\7\7_6.jpg</t>
  </si>
  <si>
    <t>penampakkan\7\7_7.jpg</t>
  </si>
  <si>
    <t>penampakkan\7\7_8.jpg</t>
  </si>
  <si>
    <t>penampakkan\7\7_9.jpg</t>
  </si>
  <si>
    <t>penampakkan\8\8_1.jpg</t>
  </si>
  <si>
    <t>penampakkan\8\8_10.jpg</t>
  </si>
  <si>
    <t>penampakkan\8\8_11.jpg</t>
  </si>
  <si>
    <t>penampakkan\8\8_12.jpg</t>
  </si>
  <si>
    <t>penampakkan\8\8_13.jpg</t>
  </si>
  <si>
    <t>penampakkan\8\8_14.jpg</t>
  </si>
  <si>
    <t>penampakkan\8\8_2.jpg</t>
  </si>
  <si>
    <t>penampakkan\8\8_3.jpg</t>
  </si>
  <si>
    <t>penampakkan\8\8_4.jpg</t>
  </si>
  <si>
    <t>penampakkan\8\8_5.jpg</t>
  </si>
  <si>
    <t>penampakkan\8\8_6.jpg</t>
  </si>
  <si>
    <t>penampakkan\8\8_7.jpg</t>
  </si>
  <si>
    <t>penampakkan\8\8_8.jpg</t>
  </si>
  <si>
    <t>penampakkan\8\8_9.jpg</t>
  </si>
  <si>
    <t>penampakkan\9\9_1.jpg</t>
  </si>
  <si>
    <t>penampakkan\9\9_10.jpg</t>
  </si>
  <si>
    <t>penampakkan\9\9_11.jpg</t>
  </si>
  <si>
    <t>penampakkan\9\9_12.jpg</t>
  </si>
  <si>
    <t>penampakkan\9\9_13.jpg</t>
  </si>
  <si>
    <t>penampakkan\9\9_14.jpg</t>
  </si>
  <si>
    <t>penampakkan\9\9_15.jpg</t>
  </si>
  <si>
    <t>penampakkan\9\9_16.jpg</t>
  </si>
  <si>
    <t>penampakkan\9\9_17.jpg</t>
  </si>
  <si>
    <t>penampakkan\9\9_2.jpg</t>
  </si>
  <si>
    <t>penampakkan\9\9_3.jpg</t>
  </si>
  <si>
    <t>penampakkan\9\9_4.jpg</t>
  </si>
  <si>
    <t>penampakkan\9\9_5.jpg</t>
  </si>
  <si>
    <t>penampakkan\9\9_6.jpg</t>
  </si>
  <si>
    <t>penampakkan\9\9_7.jpg</t>
  </si>
  <si>
    <t>penampakkan\9\9_8.jpg</t>
  </si>
  <si>
    <t>penampakkan\9\9_9.jpg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</si>
</sst>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" t="s">
        <v>9</v>
      </c>
      <c r="B2" s="2">
        <v>0.162612</v>
      </c>
      <c r="C2" s="2">
        <v>0.561886</v>
      </c>
      <c r="D2" s="2">
        <v>0.275501</v>
      </c>
      <c r="E2" s="3">
        <v>2.0</v>
      </c>
      <c r="F2" s="4">
        <f t="shared" ref="F2:F34" si="1">RANDBETWEEN(33,37)</f>
        <v>37</v>
      </c>
      <c r="G2" s="4">
        <v>762.0</v>
      </c>
      <c r="H2" s="4">
        <v>2633.0</v>
      </c>
      <c r="I2" s="4">
        <v>1291.0</v>
      </c>
    </row>
    <row r="3">
      <c r="A3" s="2" t="s">
        <v>10</v>
      </c>
      <c r="B3" s="2">
        <v>0.300223</v>
      </c>
      <c r="C3" s="2">
        <v>0.625665</v>
      </c>
      <c r="D3" s="2">
        <v>0.074112</v>
      </c>
      <c r="E3" s="3">
        <v>2.0</v>
      </c>
      <c r="F3" s="4">
        <f t="shared" si="1"/>
        <v>37</v>
      </c>
      <c r="G3" s="4">
        <v>1750.0</v>
      </c>
      <c r="H3" s="4">
        <v>3647.0</v>
      </c>
      <c r="I3" s="4">
        <v>432.0</v>
      </c>
    </row>
    <row r="4">
      <c r="A4" s="2" t="s">
        <v>11</v>
      </c>
      <c r="B4" s="2">
        <v>0.184924</v>
      </c>
      <c r="C4" s="2">
        <v>0.593794</v>
      </c>
      <c r="D4" s="2">
        <v>0.221282</v>
      </c>
      <c r="E4" s="3">
        <v>2.0</v>
      </c>
      <c r="F4" s="4">
        <f t="shared" si="1"/>
        <v>33</v>
      </c>
      <c r="G4" s="4">
        <v>1180.0</v>
      </c>
      <c r="H4" s="4">
        <v>3789.0</v>
      </c>
      <c r="I4" s="4">
        <v>1412.0</v>
      </c>
    </row>
    <row r="5">
      <c r="A5" s="2" t="s">
        <v>12</v>
      </c>
      <c r="B5" s="2">
        <v>0.123681</v>
      </c>
      <c r="C5" s="2">
        <v>0.588846</v>
      </c>
      <c r="D5" s="2">
        <v>0.287474</v>
      </c>
      <c r="E5" s="3">
        <v>2.0</v>
      </c>
      <c r="F5" s="4">
        <f t="shared" si="1"/>
        <v>36</v>
      </c>
      <c r="G5" s="4">
        <v>703.0</v>
      </c>
      <c r="H5" s="4">
        <v>3347.0</v>
      </c>
      <c r="I5" s="4">
        <v>1634.0</v>
      </c>
    </row>
    <row r="6">
      <c r="A6" s="2" t="s">
        <v>13</v>
      </c>
      <c r="B6" s="2">
        <v>0.33853</v>
      </c>
      <c r="C6" s="2">
        <v>0.524943</v>
      </c>
      <c r="D6" s="2">
        <v>0.136528</v>
      </c>
      <c r="E6" s="3">
        <v>2.0</v>
      </c>
      <c r="F6" s="4">
        <f t="shared" si="1"/>
        <v>34</v>
      </c>
      <c r="G6" s="4">
        <v>2063.0</v>
      </c>
      <c r="H6" s="4">
        <v>3199.0</v>
      </c>
      <c r="I6" s="4">
        <v>832.0</v>
      </c>
    </row>
    <row r="7">
      <c r="A7" s="2" t="s">
        <v>14</v>
      </c>
      <c r="B7" s="2">
        <v>0.377228</v>
      </c>
      <c r="C7" s="2">
        <v>0.498956</v>
      </c>
      <c r="D7" s="2">
        <v>0.123816</v>
      </c>
      <c r="E7" s="3">
        <v>2.0</v>
      </c>
      <c r="F7" s="4">
        <f t="shared" si="1"/>
        <v>37</v>
      </c>
      <c r="G7" s="4">
        <v>2349.0</v>
      </c>
      <c r="H7" s="4">
        <v>3107.0</v>
      </c>
      <c r="I7" s="4">
        <v>771.0</v>
      </c>
    </row>
    <row r="8">
      <c r="A8" s="2" t="s">
        <v>15</v>
      </c>
      <c r="B8" s="2">
        <v>0.517289</v>
      </c>
      <c r="C8" s="2">
        <v>0.425311</v>
      </c>
      <c r="D8" s="2">
        <v>0.0574</v>
      </c>
      <c r="E8" s="3">
        <v>2.0</v>
      </c>
      <c r="F8" s="4">
        <f t="shared" si="1"/>
        <v>35</v>
      </c>
      <c r="G8" s="4">
        <v>2992.0</v>
      </c>
      <c r="H8" s="4">
        <v>2460.0</v>
      </c>
      <c r="I8" s="4">
        <v>332.0</v>
      </c>
    </row>
    <row r="9">
      <c r="A9" s="2" t="s">
        <v>16</v>
      </c>
      <c r="B9" s="2">
        <v>0.125505</v>
      </c>
      <c r="C9" s="2">
        <v>0.750336</v>
      </c>
      <c r="D9" s="2">
        <v>0.124159</v>
      </c>
      <c r="E9" s="3">
        <v>2.0</v>
      </c>
      <c r="F9" s="4">
        <f t="shared" si="1"/>
        <v>36</v>
      </c>
      <c r="G9" s="4">
        <v>653.0</v>
      </c>
      <c r="H9" s="4">
        <v>3904.0</v>
      </c>
      <c r="I9" s="4">
        <v>646.0</v>
      </c>
    </row>
    <row r="10">
      <c r="A10" s="2" t="s">
        <v>17</v>
      </c>
      <c r="B10" s="2">
        <v>0.171429</v>
      </c>
      <c r="C10" s="2">
        <v>0.601644</v>
      </c>
      <c r="D10" s="2">
        <v>0.226927</v>
      </c>
      <c r="E10" s="3">
        <v>2.0</v>
      </c>
      <c r="F10" s="4">
        <f t="shared" si="1"/>
        <v>36</v>
      </c>
      <c r="G10" s="4">
        <v>834.0</v>
      </c>
      <c r="H10" s="4">
        <v>2927.0</v>
      </c>
      <c r="I10" s="4">
        <v>1104.0</v>
      </c>
    </row>
    <row r="11">
      <c r="A11" s="2" t="s">
        <v>18</v>
      </c>
      <c r="B11" s="2">
        <v>0.003011</v>
      </c>
      <c r="C11" s="2">
        <v>0.864672</v>
      </c>
      <c r="D11" s="2">
        <v>0.132317</v>
      </c>
      <c r="E11" s="3">
        <v>2.0</v>
      </c>
      <c r="F11" s="4">
        <f t="shared" si="1"/>
        <v>33</v>
      </c>
      <c r="G11" s="4">
        <v>16.0</v>
      </c>
      <c r="H11" s="4">
        <v>4594.0</v>
      </c>
      <c r="I11" s="4">
        <v>703.0</v>
      </c>
    </row>
    <row r="12">
      <c r="A12" s="2" t="s">
        <v>19</v>
      </c>
      <c r="B12" s="2">
        <v>0.347833</v>
      </c>
      <c r="C12" s="2">
        <v>0.540402</v>
      </c>
      <c r="D12" s="2">
        <v>0.111766</v>
      </c>
      <c r="E12" s="3">
        <v>2.0</v>
      </c>
      <c r="F12" s="4">
        <f t="shared" si="1"/>
        <v>35</v>
      </c>
      <c r="G12" s="4">
        <v>2303.0</v>
      </c>
      <c r="H12" s="4">
        <v>3578.0</v>
      </c>
      <c r="I12" s="4">
        <v>740.0</v>
      </c>
    </row>
    <row r="13">
      <c r="A13" s="2" t="s">
        <v>20</v>
      </c>
      <c r="B13" s="2">
        <v>0.357982</v>
      </c>
      <c r="C13" s="2">
        <v>0.543709</v>
      </c>
      <c r="D13" s="2">
        <v>0.098309</v>
      </c>
      <c r="E13" s="3">
        <v>2.0</v>
      </c>
      <c r="F13" s="4">
        <f t="shared" si="1"/>
        <v>33</v>
      </c>
      <c r="G13" s="4">
        <v>2498.0</v>
      </c>
      <c r="H13" s="4">
        <v>3794.0</v>
      </c>
      <c r="I13" s="4">
        <v>686.0</v>
      </c>
    </row>
    <row r="14">
      <c r="A14" s="2" t="s">
        <v>21</v>
      </c>
      <c r="B14" s="2">
        <v>0.422674</v>
      </c>
      <c r="C14" s="2">
        <v>0.458327</v>
      </c>
      <c r="D14" s="2">
        <v>0.118999</v>
      </c>
      <c r="E14" s="3">
        <v>2.0</v>
      </c>
      <c r="F14" s="4">
        <f t="shared" si="1"/>
        <v>33</v>
      </c>
      <c r="G14" s="4">
        <v>2703.0</v>
      </c>
      <c r="H14" s="4">
        <v>2931.0</v>
      </c>
      <c r="I14" s="4">
        <v>761.0</v>
      </c>
    </row>
    <row r="15">
      <c r="A15" s="2" t="s">
        <v>22</v>
      </c>
      <c r="B15" s="2">
        <v>0.156417</v>
      </c>
      <c r="C15" s="2">
        <v>0.615164</v>
      </c>
      <c r="D15" s="2">
        <v>0.228419</v>
      </c>
      <c r="E15" s="3">
        <v>2.0</v>
      </c>
      <c r="F15" s="4">
        <f t="shared" si="1"/>
        <v>35</v>
      </c>
      <c r="G15" s="4">
        <v>819.0</v>
      </c>
      <c r="H15" s="4">
        <v>3221.0</v>
      </c>
      <c r="I15" s="4">
        <v>1196.0</v>
      </c>
    </row>
    <row r="16">
      <c r="A16" s="2" t="s">
        <v>23</v>
      </c>
      <c r="B16" s="2">
        <v>0.632483</v>
      </c>
      <c r="C16" s="2">
        <v>0.329553</v>
      </c>
      <c r="D16" s="2">
        <v>0.037965</v>
      </c>
      <c r="E16" s="3">
        <v>2.0</v>
      </c>
      <c r="F16" s="4">
        <f t="shared" si="1"/>
        <v>36</v>
      </c>
      <c r="G16" s="4">
        <v>4015.0</v>
      </c>
      <c r="H16" s="4">
        <v>2092.0</v>
      </c>
      <c r="I16" s="4">
        <v>241.0</v>
      </c>
    </row>
    <row r="17">
      <c r="A17" s="2" t="s">
        <v>24</v>
      </c>
      <c r="B17" s="2">
        <v>0.046236</v>
      </c>
      <c r="C17" s="2">
        <v>0.84333</v>
      </c>
      <c r="D17" s="2">
        <v>0.110434</v>
      </c>
      <c r="E17" s="3">
        <v>3.0</v>
      </c>
      <c r="F17" s="5">
        <f t="shared" si="1"/>
        <v>36</v>
      </c>
      <c r="G17" s="4">
        <v>296.0</v>
      </c>
      <c r="H17" s="4">
        <v>5399.0</v>
      </c>
      <c r="I17" s="4">
        <v>707.0</v>
      </c>
    </row>
    <row r="18">
      <c r="A18" s="2" t="s">
        <v>25</v>
      </c>
      <c r="B18" s="2">
        <v>0.728023</v>
      </c>
      <c r="C18" s="2">
        <v>0.248422</v>
      </c>
      <c r="D18" s="2">
        <v>0.023555</v>
      </c>
      <c r="E18" s="3">
        <v>3.0</v>
      </c>
      <c r="F18" s="5">
        <f t="shared" si="1"/>
        <v>34</v>
      </c>
      <c r="G18" s="4">
        <v>5996.0</v>
      </c>
      <c r="H18" s="4">
        <v>2046.0</v>
      </c>
      <c r="I18" s="4">
        <v>194.0</v>
      </c>
    </row>
    <row r="19">
      <c r="A19" s="2" t="s">
        <v>26</v>
      </c>
      <c r="B19" s="2">
        <v>0.146026</v>
      </c>
      <c r="C19" s="2">
        <v>0.790568</v>
      </c>
      <c r="D19" s="2">
        <v>0.063406</v>
      </c>
      <c r="E19" s="3">
        <v>3.0</v>
      </c>
      <c r="F19" s="5">
        <f t="shared" si="1"/>
        <v>35</v>
      </c>
      <c r="G19" s="4">
        <v>836.0</v>
      </c>
      <c r="H19" s="4">
        <v>4526.0</v>
      </c>
      <c r="I19" s="4">
        <v>363.0</v>
      </c>
    </row>
    <row r="20">
      <c r="A20" s="2" t="s">
        <v>27</v>
      </c>
      <c r="B20" s="2">
        <v>0.008347</v>
      </c>
      <c r="C20" s="2">
        <v>0.899389</v>
      </c>
      <c r="D20" s="2">
        <v>0.092264</v>
      </c>
      <c r="E20" s="3">
        <v>3.0</v>
      </c>
      <c r="F20" s="5">
        <f t="shared" si="1"/>
        <v>33</v>
      </c>
      <c r="G20" s="4">
        <v>56.0</v>
      </c>
      <c r="H20" s="4">
        <v>6034.0</v>
      </c>
      <c r="I20" s="4">
        <v>619.0</v>
      </c>
    </row>
    <row r="21">
      <c r="A21" s="2" t="s">
        <v>28</v>
      </c>
      <c r="B21" s="2">
        <v>0.097993</v>
      </c>
      <c r="C21" s="2">
        <v>0.771294</v>
      </c>
      <c r="D21" s="2">
        <v>0.130713</v>
      </c>
      <c r="E21" s="3">
        <v>3.0</v>
      </c>
      <c r="F21" s="5">
        <f t="shared" si="1"/>
        <v>37</v>
      </c>
      <c r="G21" s="4">
        <v>581.0</v>
      </c>
      <c r="H21" s="4">
        <v>4573.0</v>
      </c>
      <c r="I21" s="4">
        <v>775.0</v>
      </c>
    </row>
    <row r="22">
      <c r="A22" s="2" t="s">
        <v>29</v>
      </c>
      <c r="B22" s="2">
        <v>0.546939</v>
      </c>
      <c r="C22" s="2">
        <v>0.397522</v>
      </c>
      <c r="D22" s="2">
        <v>0.055539</v>
      </c>
      <c r="E22" s="3">
        <v>3.0</v>
      </c>
      <c r="F22" s="5">
        <f t="shared" si="1"/>
        <v>37</v>
      </c>
      <c r="G22" s="4">
        <v>3752.0</v>
      </c>
      <c r="H22" s="4">
        <v>2727.0</v>
      </c>
      <c r="I22" s="4">
        <v>381.0</v>
      </c>
    </row>
    <row r="23">
      <c r="A23" s="2" t="s">
        <v>30</v>
      </c>
      <c r="B23" s="2">
        <v>0.519716</v>
      </c>
      <c r="C23" s="2">
        <v>0.441967</v>
      </c>
      <c r="D23" s="2">
        <v>0.038317</v>
      </c>
      <c r="E23" s="3">
        <v>3.0</v>
      </c>
      <c r="F23" s="5">
        <f t="shared" si="1"/>
        <v>33</v>
      </c>
      <c r="G23" s="4">
        <v>3730.0</v>
      </c>
      <c r="H23" s="4">
        <v>3172.0</v>
      </c>
      <c r="I23" s="4">
        <v>275.0</v>
      </c>
    </row>
    <row r="24">
      <c r="A24" s="2" t="s">
        <v>31</v>
      </c>
      <c r="B24" s="2">
        <v>0.556027</v>
      </c>
      <c r="C24" s="2">
        <v>0.405663</v>
      </c>
      <c r="D24" s="2">
        <v>0.03831</v>
      </c>
      <c r="E24" s="3">
        <v>3.0</v>
      </c>
      <c r="F24" s="5">
        <f t="shared" si="1"/>
        <v>37</v>
      </c>
      <c r="G24" s="4">
        <v>3672.0</v>
      </c>
      <c r="H24" s="4">
        <v>2679.0</v>
      </c>
      <c r="I24" s="4">
        <v>253.0</v>
      </c>
    </row>
    <row r="25">
      <c r="A25" s="2" t="s">
        <v>32</v>
      </c>
      <c r="B25" s="2">
        <v>0.58916</v>
      </c>
      <c r="C25" s="2">
        <v>0.380288</v>
      </c>
      <c r="D25" s="2">
        <v>0.030552</v>
      </c>
      <c r="E25" s="3">
        <v>3.0</v>
      </c>
      <c r="F25" s="5">
        <f t="shared" si="1"/>
        <v>33</v>
      </c>
      <c r="G25" s="4">
        <v>4011.0</v>
      </c>
      <c r="H25" s="4">
        <v>2589.0</v>
      </c>
      <c r="I25" s="4">
        <v>208.0</v>
      </c>
    </row>
    <row r="26">
      <c r="A26" s="2" t="s">
        <v>33</v>
      </c>
      <c r="B26" s="2">
        <v>0.665298</v>
      </c>
      <c r="C26" s="2">
        <v>0.308008</v>
      </c>
      <c r="D26" s="2">
        <v>0.0</v>
      </c>
      <c r="E26" s="3">
        <v>3.0</v>
      </c>
      <c r="F26" s="5">
        <f t="shared" si="1"/>
        <v>35</v>
      </c>
      <c r="G26" s="4">
        <v>4536.0</v>
      </c>
      <c r="H26" s="4">
        <v>2100.0</v>
      </c>
      <c r="I26" s="4">
        <v>182.0</v>
      </c>
    </row>
    <row r="27">
      <c r="A27" s="2" t="s">
        <v>34</v>
      </c>
      <c r="B27" s="2">
        <v>0.763781</v>
      </c>
      <c r="C27" s="2">
        <v>0.204164</v>
      </c>
      <c r="D27" s="2">
        <v>0.032055</v>
      </c>
      <c r="E27" s="3">
        <v>3.0</v>
      </c>
      <c r="F27" s="5">
        <f t="shared" si="1"/>
        <v>33</v>
      </c>
      <c r="G27" s="4">
        <v>5099.0</v>
      </c>
      <c r="H27" s="4">
        <v>1363.0</v>
      </c>
      <c r="I27" s="4">
        <v>214.0</v>
      </c>
    </row>
    <row r="28">
      <c r="A28" s="2" t="s">
        <v>35</v>
      </c>
      <c r="B28" s="2">
        <v>0.606988</v>
      </c>
      <c r="C28" s="2">
        <v>0.347615</v>
      </c>
      <c r="D28" s="2">
        <v>0.045397</v>
      </c>
      <c r="E28" s="3">
        <v>3.0</v>
      </c>
      <c r="F28" s="5">
        <f t="shared" si="1"/>
        <v>37</v>
      </c>
      <c r="G28" s="4">
        <v>4760.0</v>
      </c>
      <c r="H28" s="4">
        <v>2726.0</v>
      </c>
      <c r="I28" s="4">
        <v>356.0</v>
      </c>
    </row>
    <row r="29">
      <c r="A29" s="2" t="s">
        <v>36</v>
      </c>
      <c r="B29" s="2">
        <v>0.241597</v>
      </c>
      <c r="C29" s="2">
        <v>0.652973</v>
      </c>
      <c r="D29" s="2">
        <v>0.105429</v>
      </c>
      <c r="E29" s="3">
        <v>3.0</v>
      </c>
      <c r="F29" s="5">
        <f t="shared" si="1"/>
        <v>37</v>
      </c>
      <c r="G29" s="4">
        <v>1682.0</v>
      </c>
      <c r="H29" s="4">
        <v>4546.0</v>
      </c>
      <c r="I29" s="4">
        <v>734.0</v>
      </c>
    </row>
    <row r="30">
      <c r="A30" s="2" t="s">
        <v>37</v>
      </c>
      <c r="B30" s="2">
        <v>0.165016</v>
      </c>
      <c r="C30" s="2">
        <v>0.720798</v>
      </c>
      <c r="D30" s="2">
        <v>0.114186</v>
      </c>
      <c r="E30" s="3">
        <v>3.0</v>
      </c>
      <c r="F30" s="5">
        <f t="shared" si="1"/>
        <v>37</v>
      </c>
      <c r="G30" s="4">
        <v>1133.0</v>
      </c>
      <c r="H30" s="4">
        <v>4949.0</v>
      </c>
      <c r="I30" s="4">
        <v>784.0</v>
      </c>
    </row>
    <row r="31">
      <c r="A31" s="2" t="s">
        <v>38</v>
      </c>
      <c r="B31" s="2">
        <v>0.48967</v>
      </c>
      <c r="C31" s="2">
        <v>0.452295</v>
      </c>
      <c r="D31" s="2">
        <v>0.058035</v>
      </c>
      <c r="E31" s="3">
        <v>3.0</v>
      </c>
      <c r="F31" s="5">
        <f t="shared" si="1"/>
        <v>36</v>
      </c>
      <c r="G31" s="4">
        <v>3105.0</v>
      </c>
      <c r="H31" s="4">
        <v>2868.0</v>
      </c>
      <c r="I31" s="4">
        <v>368.0</v>
      </c>
    </row>
    <row r="32">
      <c r="A32" s="2" t="s">
        <v>39</v>
      </c>
      <c r="B32" s="2">
        <v>0.240659</v>
      </c>
      <c r="C32" s="2">
        <v>0.675226</v>
      </c>
      <c r="D32" s="2">
        <v>0.084115</v>
      </c>
      <c r="E32" s="3">
        <v>3.0</v>
      </c>
      <c r="F32" s="5">
        <f t="shared" si="1"/>
        <v>33</v>
      </c>
      <c r="G32" s="4">
        <v>1359.0</v>
      </c>
      <c r="H32" s="4">
        <v>3813.0</v>
      </c>
      <c r="I32" s="4">
        <v>475.0</v>
      </c>
    </row>
    <row r="33">
      <c r="A33" s="2" t="s">
        <v>40</v>
      </c>
      <c r="B33" s="2">
        <v>0.772193</v>
      </c>
      <c r="C33" s="2">
        <v>0.195093</v>
      </c>
      <c r="D33" s="2">
        <v>0.032714</v>
      </c>
      <c r="E33" s="3">
        <v>3.0</v>
      </c>
      <c r="F33" s="5">
        <f t="shared" si="1"/>
        <v>35</v>
      </c>
      <c r="G33" s="4">
        <v>5193.0</v>
      </c>
      <c r="H33" s="4">
        <v>1312.0</v>
      </c>
      <c r="I33" s="4">
        <v>220.0</v>
      </c>
    </row>
    <row r="34">
      <c r="A34" s="2" t="s">
        <v>41</v>
      </c>
      <c r="B34" s="2">
        <v>0.715778</v>
      </c>
      <c r="C34" s="2">
        <v>0.249929</v>
      </c>
      <c r="D34" s="2">
        <v>0.034293</v>
      </c>
      <c r="E34" s="3">
        <v>3.0</v>
      </c>
      <c r="F34" s="5">
        <f t="shared" si="1"/>
        <v>36</v>
      </c>
      <c r="G34" s="4">
        <v>5072.0</v>
      </c>
      <c r="H34" s="4">
        <v>1771.0</v>
      </c>
      <c r="I34" s="4">
        <v>243.0</v>
      </c>
    </row>
    <row r="35">
      <c r="A35" s="2" t="s">
        <v>42</v>
      </c>
      <c r="B35" s="2">
        <v>0.382512</v>
      </c>
      <c r="C35" s="2">
        <v>0.50358</v>
      </c>
      <c r="D35" s="2">
        <v>0.113908</v>
      </c>
      <c r="E35" s="3">
        <v>2.0</v>
      </c>
      <c r="F35" s="5">
        <f t="shared" ref="F35:F54" si="2">RANDBETWEEN(28,32)</f>
        <v>32</v>
      </c>
      <c r="G35" s="4">
        <v>1763.0</v>
      </c>
      <c r="H35" s="4">
        <v>2321.0</v>
      </c>
      <c r="I35" s="4">
        <v>525.0</v>
      </c>
    </row>
    <row r="36">
      <c r="A36" s="2" t="s">
        <v>43</v>
      </c>
      <c r="B36" s="2">
        <v>0.665199</v>
      </c>
      <c r="C36" s="2">
        <v>0.307197</v>
      </c>
      <c r="D36" s="2">
        <v>0.027604</v>
      </c>
      <c r="E36" s="3">
        <v>2.0</v>
      </c>
      <c r="F36" s="5">
        <f t="shared" si="2"/>
        <v>30</v>
      </c>
      <c r="G36" s="4">
        <v>3928.0</v>
      </c>
      <c r="H36" s="4">
        <v>1814.0</v>
      </c>
      <c r="I36" s="4">
        <v>163.0</v>
      </c>
    </row>
    <row r="37">
      <c r="A37" s="2" t="s">
        <v>44</v>
      </c>
      <c r="B37" s="2">
        <v>0.450073</v>
      </c>
      <c r="C37" s="2">
        <v>0.446515</v>
      </c>
      <c r="D37" s="2">
        <v>0.103412</v>
      </c>
      <c r="E37" s="3">
        <v>2.0</v>
      </c>
      <c r="F37" s="5">
        <f t="shared" si="2"/>
        <v>28</v>
      </c>
      <c r="G37" s="4">
        <v>2150.0</v>
      </c>
      <c r="H37" s="4">
        <v>2133.0</v>
      </c>
      <c r="I37" s="4">
        <v>494.0</v>
      </c>
    </row>
    <row r="38">
      <c r="A38" s="2" t="s">
        <v>45</v>
      </c>
      <c r="B38" s="2">
        <v>0.808809</v>
      </c>
      <c r="C38" s="2">
        <v>0.15963</v>
      </c>
      <c r="D38" s="2">
        <v>0.031561</v>
      </c>
      <c r="E38" s="3">
        <v>2.0</v>
      </c>
      <c r="F38" s="5">
        <f t="shared" si="2"/>
        <v>31</v>
      </c>
      <c r="G38" s="4">
        <v>5766.0</v>
      </c>
      <c r="H38" s="4">
        <v>1138.0</v>
      </c>
      <c r="I38" s="4">
        <v>225.0</v>
      </c>
    </row>
    <row r="39">
      <c r="A39" s="2" t="s">
        <v>46</v>
      </c>
      <c r="B39" s="2">
        <v>0.115501</v>
      </c>
      <c r="C39" s="2">
        <v>0.746224</v>
      </c>
      <c r="D39" s="2">
        <v>0.138276</v>
      </c>
      <c r="E39" s="3">
        <v>2.0</v>
      </c>
      <c r="F39" s="5">
        <f t="shared" si="2"/>
        <v>28</v>
      </c>
      <c r="G39" s="4">
        <v>497.0</v>
      </c>
      <c r="H39" s="4">
        <v>3211.0</v>
      </c>
      <c r="I39" s="4">
        <v>595.0</v>
      </c>
    </row>
    <row r="40">
      <c r="A40" s="2" t="s">
        <v>47</v>
      </c>
      <c r="B40" s="2">
        <v>0.204124</v>
      </c>
      <c r="C40" s="2">
        <v>0.61521</v>
      </c>
      <c r="D40" s="2">
        <v>0.180666</v>
      </c>
      <c r="E40" s="3">
        <v>2.0</v>
      </c>
      <c r="F40" s="5">
        <f t="shared" si="2"/>
        <v>32</v>
      </c>
      <c r="G40" s="4">
        <v>1079.0</v>
      </c>
      <c r="H40" s="4">
        <v>3252.0</v>
      </c>
      <c r="I40" s="4">
        <v>955.0</v>
      </c>
    </row>
    <row r="41">
      <c r="A41" s="2" t="s">
        <v>48</v>
      </c>
      <c r="B41" s="2">
        <v>0.528754</v>
      </c>
      <c r="C41" s="2">
        <v>0.332468</v>
      </c>
      <c r="D41" s="2">
        <v>0.138778</v>
      </c>
      <c r="E41" s="3">
        <v>2.0</v>
      </c>
      <c r="F41" s="5">
        <f t="shared" si="2"/>
        <v>28</v>
      </c>
      <c r="G41" s="4">
        <v>2648.0</v>
      </c>
      <c r="H41" s="4">
        <v>1665.0</v>
      </c>
      <c r="I41" s="4">
        <v>695.0</v>
      </c>
    </row>
    <row r="42">
      <c r="A42" s="2" t="s">
        <v>49</v>
      </c>
      <c r="B42" s="2">
        <v>0.337136</v>
      </c>
      <c r="C42" s="2">
        <v>0.399063</v>
      </c>
      <c r="D42" s="2">
        <v>0.263801</v>
      </c>
      <c r="E42" s="3">
        <v>2.0</v>
      </c>
      <c r="F42" s="5">
        <f t="shared" si="2"/>
        <v>28</v>
      </c>
      <c r="G42" s="4">
        <v>1655.0</v>
      </c>
      <c r="H42" s="4">
        <v>1959.0</v>
      </c>
      <c r="I42" s="4">
        <v>1295.0</v>
      </c>
    </row>
    <row r="43">
      <c r="A43" s="2" t="s">
        <v>50</v>
      </c>
      <c r="B43" s="2">
        <v>0.062524</v>
      </c>
      <c r="C43" s="2">
        <v>0.61767</v>
      </c>
      <c r="D43" s="2">
        <v>0.319806</v>
      </c>
      <c r="E43" s="3">
        <v>2.0</v>
      </c>
      <c r="F43" s="5">
        <f t="shared" si="2"/>
        <v>31</v>
      </c>
      <c r="G43" s="4">
        <v>322.0</v>
      </c>
      <c r="H43" s="4">
        <v>3181.0</v>
      </c>
      <c r="I43" s="4">
        <v>1647.0</v>
      </c>
    </row>
    <row r="44">
      <c r="A44" s="2" t="s">
        <v>51</v>
      </c>
      <c r="B44" s="2">
        <v>0.382267</v>
      </c>
      <c r="C44" s="2">
        <v>0.334797</v>
      </c>
      <c r="D44" s="2">
        <v>0.282936</v>
      </c>
      <c r="E44" s="3">
        <v>2.0</v>
      </c>
      <c r="F44" s="5">
        <f t="shared" si="2"/>
        <v>28</v>
      </c>
      <c r="G44" s="4">
        <v>1828.0</v>
      </c>
      <c r="H44" s="4">
        <v>1601.0</v>
      </c>
      <c r="I44" s="4">
        <v>1353.0</v>
      </c>
    </row>
    <row r="45">
      <c r="A45" s="2" t="s">
        <v>52</v>
      </c>
      <c r="B45" s="2">
        <v>0.274706</v>
      </c>
      <c r="C45" s="2">
        <v>0.547191</v>
      </c>
      <c r="D45" s="2">
        <v>0.178103</v>
      </c>
      <c r="E45" s="3">
        <v>2.0</v>
      </c>
      <c r="F45" s="5">
        <f t="shared" si="2"/>
        <v>31</v>
      </c>
      <c r="G45" s="4">
        <v>1237.0</v>
      </c>
      <c r="H45" s="4">
        <v>2464.0</v>
      </c>
      <c r="I45" s="4">
        <v>802.0</v>
      </c>
    </row>
    <row r="46">
      <c r="A46" s="2" t="s">
        <v>53</v>
      </c>
      <c r="B46" s="2">
        <v>0.46084</v>
      </c>
      <c r="C46" s="2">
        <v>0.455119</v>
      </c>
      <c r="D46" s="2">
        <v>0.08404</v>
      </c>
      <c r="E46" s="3">
        <v>2.0</v>
      </c>
      <c r="F46" s="5">
        <f t="shared" si="2"/>
        <v>28</v>
      </c>
      <c r="G46" s="4">
        <v>2336.0</v>
      </c>
      <c r="H46" s="4">
        <v>2307.0</v>
      </c>
      <c r="I46" s="4">
        <v>426.0</v>
      </c>
    </row>
    <row r="47">
      <c r="A47" s="2" t="s">
        <v>54</v>
      </c>
      <c r="B47" s="2">
        <v>0.555316</v>
      </c>
      <c r="C47" s="2">
        <v>0.334052</v>
      </c>
      <c r="D47" s="2">
        <v>0.110632</v>
      </c>
      <c r="E47" s="3">
        <v>2.0</v>
      </c>
      <c r="F47" s="5">
        <f t="shared" si="2"/>
        <v>29</v>
      </c>
      <c r="G47" s="4">
        <v>3092.0</v>
      </c>
      <c r="H47" s="4">
        <v>1860.0</v>
      </c>
      <c r="I47" s="4">
        <v>616.0</v>
      </c>
    </row>
    <row r="48">
      <c r="A48" s="2" t="s">
        <v>55</v>
      </c>
      <c r="B48" s="2">
        <v>0.369106</v>
      </c>
      <c r="C48" s="2">
        <v>0.552592</v>
      </c>
      <c r="D48" s="2">
        <v>0.078302</v>
      </c>
      <c r="E48" s="3">
        <v>2.0</v>
      </c>
      <c r="F48" s="5">
        <f t="shared" si="2"/>
        <v>29</v>
      </c>
      <c r="G48" s="4">
        <v>1730.0</v>
      </c>
      <c r="H48" s="4">
        <v>2590.0</v>
      </c>
      <c r="I48" s="4">
        <v>367.0</v>
      </c>
    </row>
    <row r="49">
      <c r="A49" s="2" t="s">
        <v>56</v>
      </c>
      <c r="B49" s="2">
        <v>0.398592</v>
      </c>
      <c r="C49" s="2">
        <v>0.498055</v>
      </c>
      <c r="D49" s="2">
        <v>0.103352</v>
      </c>
      <c r="E49" s="3">
        <v>2.0</v>
      </c>
      <c r="F49" s="5">
        <f t="shared" si="2"/>
        <v>30</v>
      </c>
      <c r="G49" s="4">
        <v>2152.0</v>
      </c>
      <c r="H49" s="4">
        <v>2689.0</v>
      </c>
      <c r="I49" s="4">
        <v>558.0</v>
      </c>
    </row>
    <row r="50">
      <c r="A50" s="2" t="s">
        <v>57</v>
      </c>
      <c r="B50" s="2">
        <v>0.203057</v>
      </c>
      <c r="C50" s="2">
        <v>0.50031</v>
      </c>
      <c r="D50" s="2">
        <v>0.296633</v>
      </c>
      <c r="E50" s="3">
        <v>2.0</v>
      </c>
      <c r="F50" s="5">
        <f t="shared" si="2"/>
        <v>32</v>
      </c>
      <c r="G50" s="4">
        <v>983.0</v>
      </c>
      <c r="H50" s="4">
        <v>2422.0</v>
      </c>
      <c r="I50" s="4">
        <v>1436.0</v>
      </c>
    </row>
    <row r="51">
      <c r="A51" s="2" t="s">
        <v>58</v>
      </c>
      <c r="B51" s="2">
        <v>7.85E-4</v>
      </c>
      <c r="C51" s="2">
        <v>0.566571</v>
      </c>
      <c r="D51" s="2">
        <v>0.432645</v>
      </c>
      <c r="E51" s="3">
        <v>2.0</v>
      </c>
      <c r="F51" s="5">
        <f t="shared" si="2"/>
        <v>29</v>
      </c>
      <c r="G51" s="4">
        <v>3.0</v>
      </c>
      <c r="H51" s="4">
        <v>2166.0</v>
      </c>
      <c r="I51" s="4">
        <v>1654.0</v>
      </c>
    </row>
    <row r="52">
      <c r="A52" s="2" t="s">
        <v>59</v>
      </c>
      <c r="B52" s="2">
        <v>0.388351</v>
      </c>
      <c r="C52" s="2">
        <v>0.381385</v>
      </c>
      <c r="D52" s="2">
        <v>0.230263</v>
      </c>
      <c r="E52" s="3">
        <v>2.0</v>
      </c>
      <c r="F52" s="5">
        <f t="shared" si="2"/>
        <v>28</v>
      </c>
      <c r="G52" s="4">
        <v>2007.0</v>
      </c>
      <c r="H52" s="4">
        <v>1971.0</v>
      </c>
      <c r="I52" s="4">
        <v>1190.0</v>
      </c>
    </row>
    <row r="53">
      <c r="A53" s="2" t="s">
        <v>60</v>
      </c>
      <c r="B53" s="2">
        <v>0.535246</v>
      </c>
      <c r="C53" s="2">
        <v>0.384072</v>
      </c>
      <c r="D53" s="2">
        <v>0.080682</v>
      </c>
      <c r="E53" s="3">
        <v>2.0</v>
      </c>
      <c r="F53" s="5">
        <f t="shared" si="2"/>
        <v>29</v>
      </c>
      <c r="G53" s="4">
        <v>2574.0</v>
      </c>
      <c r="H53" s="4">
        <v>1847.0</v>
      </c>
      <c r="I53" s="4">
        <v>388.0</v>
      </c>
    </row>
    <row r="54">
      <c r="A54" s="2" t="s">
        <v>61</v>
      </c>
      <c r="B54" s="2">
        <v>0.72692</v>
      </c>
      <c r="C54" s="2">
        <v>0.250838</v>
      </c>
      <c r="D54" s="2">
        <v>0.022242</v>
      </c>
      <c r="E54" s="3">
        <v>2.0</v>
      </c>
      <c r="F54" s="5">
        <f t="shared" si="2"/>
        <v>30</v>
      </c>
      <c r="G54" s="4">
        <v>4118.0</v>
      </c>
      <c r="H54" s="4">
        <v>1421.0</v>
      </c>
      <c r="I54" s="4">
        <v>126.0</v>
      </c>
    </row>
    <row r="55">
      <c r="A55" s="2" t="s">
        <v>62</v>
      </c>
      <c r="B55" s="2">
        <v>0.377911</v>
      </c>
      <c r="C55" s="2">
        <v>0.511365</v>
      </c>
      <c r="D55" s="2">
        <v>0.110724</v>
      </c>
      <c r="E55" s="3">
        <v>3.0</v>
      </c>
      <c r="F55" s="5">
        <f t="shared" ref="F55:F75" si="3">RANDBETWEEN(50,54)</f>
        <v>54</v>
      </c>
      <c r="G55" s="4">
        <v>2710.0</v>
      </c>
      <c r="H55" s="4">
        <v>3667.0</v>
      </c>
      <c r="I55" s="4">
        <v>794.0</v>
      </c>
    </row>
    <row r="56">
      <c r="A56" s="2" t="s">
        <v>63</v>
      </c>
      <c r="B56" s="2">
        <v>0.51457</v>
      </c>
      <c r="C56" s="2">
        <v>0.409808</v>
      </c>
      <c r="D56" s="2">
        <v>0.075622</v>
      </c>
      <c r="E56" s="3">
        <v>3.0</v>
      </c>
      <c r="F56" s="5">
        <f t="shared" si="3"/>
        <v>51</v>
      </c>
      <c r="G56" s="4">
        <v>3620.0</v>
      </c>
      <c r="H56" s="4">
        <v>2883.0</v>
      </c>
      <c r="I56" s="4">
        <v>532.0</v>
      </c>
    </row>
    <row r="57">
      <c r="A57" s="2" t="s">
        <v>64</v>
      </c>
      <c r="B57" s="2">
        <v>0.617018</v>
      </c>
      <c r="C57" s="2">
        <v>0.322263</v>
      </c>
      <c r="D57" s="2">
        <v>0.060718</v>
      </c>
      <c r="E57" s="3">
        <v>3.0</v>
      </c>
      <c r="F57" s="5">
        <f t="shared" si="3"/>
        <v>54</v>
      </c>
      <c r="G57" s="4">
        <v>4329.0</v>
      </c>
      <c r="H57" s="4">
        <v>2261.0</v>
      </c>
      <c r="I57" s="4">
        <v>426.0</v>
      </c>
    </row>
    <row r="58">
      <c r="A58" s="2" t="s">
        <v>65</v>
      </c>
      <c r="B58" s="2">
        <v>0.067006</v>
      </c>
      <c r="C58" s="2">
        <v>0.729512</v>
      </c>
      <c r="D58" s="2">
        <v>0.203482</v>
      </c>
      <c r="E58" s="3">
        <v>3.0</v>
      </c>
      <c r="F58" s="5">
        <f t="shared" si="3"/>
        <v>54</v>
      </c>
      <c r="G58" s="4">
        <v>408.0</v>
      </c>
      <c r="H58" s="4">
        <v>4442.0</v>
      </c>
      <c r="I58" s="4">
        <v>1239.0</v>
      </c>
    </row>
    <row r="59">
      <c r="A59" s="2" t="s">
        <v>66</v>
      </c>
      <c r="B59" s="2">
        <v>0.44607</v>
      </c>
      <c r="C59" s="2">
        <v>0.395242</v>
      </c>
      <c r="D59" s="2">
        <v>0.158688</v>
      </c>
      <c r="E59" s="3">
        <v>3.0</v>
      </c>
      <c r="F59" s="5">
        <f t="shared" si="3"/>
        <v>52</v>
      </c>
      <c r="G59" s="4">
        <v>3019.0</v>
      </c>
      <c r="H59" s="4">
        <v>2675.0</v>
      </c>
      <c r="I59" s="4">
        <v>1074.0</v>
      </c>
    </row>
    <row r="60">
      <c r="A60" s="2" t="s">
        <v>67</v>
      </c>
      <c r="B60" s="2">
        <v>0.38441</v>
      </c>
      <c r="C60" s="2">
        <v>0.4098</v>
      </c>
      <c r="D60" s="2">
        <v>0.205791</v>
      </c>
      <c r="E60" s="3">
        <v>3.0</v>
      </c>
      <c r="F60" s="5">
        <f t="shared" si="3"/>
        <v>53</v>
      </c>
      <c r="G60" s="4">
        <v>2589.0</v>
      </c>
      <c r="H60" s="4">
        <v>2760.0</v>
      </c>
      <c r="I60" s="4">
        <v>1386.0</v>
      </c>
    </row>
    <row r="61">
      <c r="A61" s="2" t="s">
        <v>68</v>
      </c>
      <c r="B61" s="2">
        <v>0.557523</v>
      </c>
      <c r="C61" s="2">
        <v>0.367871</v>
      </c>
      <c r="D61" s="2">
        <v>0.074606</v>
      </c>
      <c r="E61" s="3">
        <v>3.0</v>
      </c>
      <c r="F61" s="5">
        <f t="shared" si="3"/>
        <v>52</v>
      </c>
      <c r="G61" s="4">
        <v>3998.0</v>
      </c>
      <c r="H61" s="4">
        <v>2638.0</v>
      </c>
      <c r="I61" s="4">
        <v>535.0</v>
      </c>
    </row>
    <row r="62">
      <c r="A62" s="2" t="s">
        <v>69</v>
      </c>
      <c r="B62" s="2">
        <v>0.458909</v>
      </c>
      <c r="C62" s="2">
        <v>0.490548</v>
      </c>
      <c r="D62" s="2">
        <v>0.050543</v>
      </c>
      <c r="E62" s="3">
        <v>3.0</v>
      </c>
      <c r="F62" s="5">
        <f t="shared" si="3"/>
        <v>52</v>
      </c>
      <c r="G62" s="4">
        <v>3423.0</v>
      </c>
      <c r="H62" s="4">
        <v>3659.0</v>
      </c>
      <c r="I62" s="4">
        <v>377.0</v>
      </c>
    </row>
    <row r="63">
      <c r="A63" s="2" t="s">
        <v>70</v>
      </c>
      <c r="B63" s="2">
        <v>0.380523</v>
      </c>
      <c r="C63" s="2">
        <v>0.502098</v>
      </c>
      <c r="D63" s="2">
        <v>0.117378</v>
      </c>
      <c r="E63" s="3">
        <v>3.0</v>
      </c>
      <c r="F63" s="5">
        <f t="shared" si="3"/>
        <v>54</v>
      </c>
      <c r="G63" s="4">
        <v>3083.0</v>
      </c>
      <c r="H63" s="4">
        <v>4068.0</v>
      </c>
      <c r="I63" s="4">
        <v>951.0</v>
      </c>
    </row>
    <row r="64">
      <c r="A64" s="2" t="s">
        <v>71</v>
      </c>
      <c r="B64" s="2">
        <v>0.564579</v>
      </c>
      <c r="C64" s="2">
        <v>0.35579</v>
      </c>
      <c r="D64" s="2">
        <v>0.079631</v>
      </c>
      <c r="E64" s="3">
        <v>3.0</v>
      </c>
      <c r="F64" s="5">
        <f t="shared" si="3"/>
        <v>52</v>
      </c>
      <c r="G64" s="4">
        <v>4651.0</v>
      </c>
      <c r="H64" s="4">
        <v>2931.0</v>
      </c>
      <c r="I64" s="4">
        <v>656.0</v>
      </c>
    </row>
    <row r="65">
      <c r="A65" s="2" t="s">
        <v>72</v>
      </c>
      <c r="B65" s="2">
        <v>0.351774</v>
      </c>
      <c r="C65" s="2">
        <v>0.479842</v>
      </c>
      <c r="D65" s="2">
        <v>0.168384</v>
      </c>
      <c r="E65" s="3">
        <v>3.0</v>
      </c>
      <c r="F65" s="5">
        <f t="shared" si="3"/>
        <v>53</v>
      </c>
      <c r="G65" s="4">
        <v>2766.0</v>
      </c>
      <c r="H65" s="4">
        <v>3773.0</v>
      </c>
      <c r="I65" s="4">
        <v>1324.0</v>
      </c>
    </row>
    <row r="66">
      <c r="A66" s="2" t="s">
        <v>73</v>
      </c>
      <c r="B66" s="2">
        <v>0.322737</v>
      </c>
      <c r="C66" s="2">
        <v>0.587284</v>
      </c>
      <c r="D66" s="2">
        <v>0.089979</v>
      </c>
      <c r="E66" s="3">
        <v>3.0</v>
      </c>
      <c r="F66" s="5">
        <f t="shared" si="3"/>
        <v>53</v>
      </c>
      <c r="G66" s="4">
        <v>2335.0</v>
      </c>
      <c r="H66" s="4">
        <v>4249.0</v>
      </c>
      <c r="I66" s="4">
        <v>651.0</v>
      </c>
    </row>
    <row r="67">
      <c r="A67" s="2" t="s">
        <v>74</v>
      </c>
      <c r="B67" s="2">
        <v>0.44026</v>
      </c>
      <c r="C67" s="2">
        <v>0.419078</v>
      </c>
      <c r="D67" s="2">
        <v>0.140662</v>
      </c>
      <c r="E67" s="3">
        <v>3.0</v>
      </c>
      <c r="F67" s="5">
        <f t="shared" si="3"/>
        <v>52</v>
      </c>
      <c r="G67" s="4">
        <v>3180.0</v>
      </c>
      <c r="H67" s="4">
        <v>3027.0</v>
      </c>
      <c r="I67" s="4">
        <v>1016.0</v>
      </c>
    </row>
    <row r="68">
      <c r="A68" s="2" t="s">
        <v>75</v>
      </c>
      <c r="B68" s="2">
        <v>0.37107</v>
      </c>
      <c r="C68" s="2">
        <v>0.504471</v>
      </c>
      <c r="D68" s="2">
        <v>0.124459</v>
      </c>
      <c r="E68" s="3">
        <v>3.0</v>
      </c>
      <c r="F68" s="5">
        <f t="shared" si="3"/>
        <v>53</v>
      </c>
      <c r="G68" s="4">
        <v>2573.0</v>
      </c>
      <c r="H68" s="4">
        <v>3498.0</v>
      </c>
      <c r="I68" s="4">
        <v>863.0</v>
      </c>
    </row>
    <row r="69">
      <c r="A69" s="2" t="s">
        <v>76</v>
      </c>
      <c r="B69" s="2">
        <v>0.090295</v>
      </c>
      <c r="C69" s="2">
        <v>0.693671</v>
      </c>
      <c r="D69" s="2">
        <v>0.216034</v>
      </c>
      <c r="E69" s="3">
        <v>3.0</v>
      </c>
      <c r="F69" s="5">
        <f t="shared" si="3"/>
        <v>51</v>
      </c>
      <c r="G69" s="4">
        <v>535.0</v>
      </c>
      <c r="H69" s="4">
        <v>4110.0</v>
      </c>
      <c r="I69" s="4">
        <v>1280.0</v>
      </c>
    </row>
    <row r="70">
      <c r="A70" s="2" t="s">
        <v>77</v>
      </c>
      <c r="B70" s="2">
        <v>0.036767</v>
      </c>
      <c r="C70" s="2">
        <v>0.731085</v>
      </c>
      <c r="D70" s="2">
        <v>0.232148</v>
      </c>
      <c r="E70" s="3">
        <v>3.0</v>
      </c>
      <c r="F70" s="5">
        <f t="shared" si="3"/>
        <v>53</v>
      </c>
      <c r="G70" s="4">
        <v>242.0</v>
      </c>
      <c r="H70" s="4">
        <v>4812.0</v>
      </c>
      <c r="I70" s="4">
        <v>1528.0</v>
      </c>
    </row>
    <row r="71">
      <c r="A71" s="2" t="s">
        <v>78</v>
      </c>
      <c r="B71" s="2">
        <v>0.158775</v>
      </c>
      <c r="C71" s="2">
        <v>0.730204</v>
      </c>
      <c r="D71" s="2">
        <v>0.111021</v>
      </c>
      <c r="E71" s="3">
        <v>3.0</v>
      </c>
      <c r="F71" s="5">
        <f t="shared" si="3"/>
        <v>51</v>
      </c>
      <c r="G71" s="4">
        <v>1177.0</v>
      </c>
      <c r="H71" s="4">
        <v>5413.0</v>
      </c>
      <c r="I71" s="4">
        <v>823.0</v>
      </c>
    </row>
    <row r="72">
      <c r="A72" s="2" t="s">
        <v>79</v>
      </c>
      <c r="B72" s="2">
        <v>0.165045</v>
      </c>
      <c r="C72" s="2">
        <v>0.698269</v>
      </c>
      <c r="D72" s="2">
        <v>0.136686</v>
      </c>
      <c r="E72" s="3">
        <v>3.0</v>
      </c>
      <c r="F72" s="5">
        <f t="shared" si="3"/>
        <v>52</v>
      </c>
      <c r="G72" s="4">
        <v>1001.0</v>
      </c>
      <c r="H72" s="4">
        <v>4235.0</v>
      </c>
      <c r="I72" s="4">
        <v>829.0</v>
      </c>
    </row>
    <row r="73">
      <c r="A73" s="2" t="s">
        <v>80</v>
      </c>
      <c r="B73" s="2">
        <v>0.077188</v>
      </c>
      <c r="C73" s="2">
        <v>0.710938</v>
      </c>
      <c r="D73" s="2">
        <v>0.211875</v>
      </c>
      <c r="E73" s="3">
        <v>3.0</v>
      </c>
      <c r="F73" s="5">
        <f t="shared" si="3"/>
        <v>54</v>
      </c>
      <c r="G73" s="4">
        <v>494.0</v>
      </c>
      <c r="H73" s="4">
        <v>4550.0</v>
      </c>
      <c r="I73" s="4">
        <v>1356.0</v>
      </c>
    </row>
    <row r="74">
      <c r="A74" s="2" t="s">
        <v>81</v>
      </c>
      <c r="B74" s="2">
        <v>0.351876</v>
      </c>
      <c r="C74" s="2">
        <v>0.510758</v>
      </c>
      <c r="D74" s="2">
        <v>0.137366</v>
      </c>
      <c r="E74" s="3">
        <v>3.0</v>
      </c>
      <c r="F74" s="5">
        <f t="shared" si="3"/>
        <v>53</v>
      </c>
      <c r="G74" s="4">
        <v>2682.0</v>
      </c>
      <c r="H74" s="4">
        <v>3893.0</v>
      </c>
      <c r="I74" s="4">
        <v>1047.0</v>
      </c>
    </row>
    <row r="75">
      <c r="A75" s="2" t="s">
        <v>82</v>
      </c>
      <c r="B75" s="2">
        <v>0.458315</v>
      </c>
      <c r="C75" s="2">
        <v>0.368851</v>
      </c>
      <c r="D75" s="2">
        <v>0.172834</v>
      </c>
      <c r="E75" s="3">
        <v>3.0</v>
      </c>
      <c r="F75" s="5">
        <f t="shared" si="3"/>
        <v>54</v>
      </c>
      <c r="G75" s="4">
        <v>3084.0</v>
      </c>
      <c r="H75" s="4">
        <v>2482.0</v>
      </c>
      <c r="I75" s="4">
        <v>1163.0</v>
      </c>
    </row>
    <row r="76">
      <c r="A76" s="2" t="s">
        <v>83</v>
      </c>
      <c r="B76" s="2">
        <v>0.296291</v>
      </c>
      <c r="C76" s="2">
        <v>0.602315</v>
      </c>
      <c r="D76" s="2">
        <v>0.101394</v>
      </c>
      <c r="E76" s="3">
        <v>4.0</v>
      </c>
      <c r="F76" s="4">
        <f t="shared" ref="F76:F94" si="4">RANDBETWEEN(43,47)</f>
        <v>46</v>
      </c>
      <c r="G76" s="4">
        <v>2253.0</v>
      </c>
      <c r="H76" s="4">
        <v>4580.0</v>
      </c>
      <c r="I76" s="4">
        <v>771.0</v>
      </c>
    </row>
    <row r="77">
      <c r="A77" s="2" t="s">
        <v>84</v>
      </c>
      <c r="B77" s="2">
        <v>0.781823</v>
      </c>
      <c r="C77" s="2">
        <v>0.187681</v>
      </c>
      <c r="D77" s="2">
        <v>0.030497</v>
      </c>
      <c r="E77" s="3">
        <v>4.0</v>
      </c>
      <c r="F77" s="4">
        <f t="shared" si="4"/>
        <v>46</v>
      </c>
      <c r="G77" s="4">
        <v>6486.0</v>
      </c>
      <c r="H77" s="4">
        <v>1557.0</v>
      </c>
      <c r="I77" s="4">
        <v>253.0</v>
      </c>
    </row>
    <row r="78">
      <c r="A78" s="2" t="s">
        <v>85</v>
      </c>
      <c r="B78" s="2">
        <v>0.772345</v>
      </c>
      <c r="C78" s="2">
        <v>0.127734</v>
      </c>
      <c r="D78" s="2">
        <v>0.099921</v>
      </c>
      <c r="E78" s="3">
        <v>4.0</v>
      </c>
      <c r="F78" s="4">
        <f t="shared" si="4"/>
        <v>43</v>
      </c>
      <c r="G78" s="4">
        <v>6887.0</v>
      </c>
      <c r="H78" s="4">
        <v>1139.0</v>
      </c>
      <c r="I78" s="4">
        <v>891.0</v>
      </c>
    </row>
    <row r="79">
      <c r="A79" s="2" t="s">
        <v>86</v>
      </c>
      <c r="B79" s="2">
        <v>0.299056</v>
      </c>
      <c r="C79" s="2">
        <v>0.615321</v>
      </c>
      <c r="D79" s="2">
        <v>0.085623</v>
      </c>
      <c r="E79" s="3">
        <v>4.0</v>
      </c>
      <c r="F79" s="4">
        <f t="shared" si="4"/>
        <v>46</v>
      </c>
      <c r="G79" s="4">
        <v>2155.0</v>
      </c>
      <c r="H79" s="4">
        <v>4434.0</v>
      </c>
      <c r="I79" s="4">
        <v>617.0</v>
      </c>
    </row>
    <row r="80">
      <c r="A80" s="2" t="s">
        <v>87</v>
      </c>
      <c r="B80" s="2">
        <v>0.190538</v>
      </c>
      <c r="C80" s="2">
        <v>0.74229</v>
      </c>
      <c r="D80" s="2">
        <v>0.067172</v>
      </c>
      <c r="E80" s="3">
        <v>4.0</v>
      </c>
      <c r="F80" s="4">
        <f t="shared" si="4"/>
        <v>46</v>
      </c>
      <c r="G80" s="4">
        <v>1458.0</v>
      </c>
      <c r="H80" s="4">
        <v>5680.0</v>
      </c>
      <c r="I80" s="4">
        <v>514.0</v>
      </c>
    </row>
    <row r="81">
      <c r="A81" s="2" t="s">
        <v>88</v>
      </c>
      <c r="B81" s="2">
        <v>0.265312</v>
      </c>
      <c r="C81" s="2">
        <v>0.64457</v>
      </c>
      <c r="D81" s="2">
        <v>0.090118</v>
      </c>
      <c r="E81" s="3">
        <v>4.0</v>
      </c>
      <c r="F81" s="4">
        <f t="shared" si="4"/>
        <v>43</v>
      </c>
      <c r="G81" s="4">
        <v>1737.0</v>
      </c>
      <c r="H81" s="4">
        <v>4220.0</v>
      </c>
      <c r="I81" s="4">
        <v>590.0</v>
      </c>
    </row>
    <row r="82">
      <c r="A82" s="2" t="s">
        <v>89</v>
      </c>
      <c r="B82" s="2">
        <v>0.175135</v>
      </c>
      <c r="C82" s="2">
        <v>0.724764</v>
      </c>
      <c r="D82" s="2">
        <v>0.100101</v>
      </c>
      <c r="E82" s="3">
        <v>4.0</v>
      </c>
      <c r="F82" s="4">
        <f t="shared" si="4"/>
        <v>47</v>
      </c>
      <c r="G82" s="4">
        <v>1041.0</v>
      </c>
      <c r="H82" s="4">
        <v>4308.0</v>
      </c>
      <c r="I82" s="4">
        <v>595.0</v>
      </c>
    </row>
    <row r="83">
      <c r="A83" s="2" t="s">
        <v>90</v>
      </c>
      <c r="B83" s="2">
        <v>0.596792</v>
      </c>
      <c r="C83" s="2">
        <v>0.320363</v>
      </c>
      <c r="D83" s="2">
        <v>0.082845</v>
      </c>
      <c r="E83" s="3">
        <v>4.0</v>
      </c>
      <c r="F83" s="4">
        <f t="shared" si="4"/>
        <v>45</v>
      </c>
      <c r="G83" s="4">
        <v>4279.0</v>
      </c>
      <c r="H83" s="4">
        <v>2297.0</v>
      </c>
      <c r="I83" s="4">
        <v>594.0</v>
      </c>
    </row>
    <row r="84">
      <c r="A84" s="2" t="s">
        <v>91</v>
      </c>
      <c r="B84" s="2">
        <v>0.468072</v>
      </c>
      <c r="C84" s="2">
        <v>0.436901</v>
      </c>
      <c r="D84" s="2">
        <v>0.095028</v>
      </c>
      <c r="E84" s="3">
        <v>4.0</v>
      </c>
      <c r="F84" s="4">
        <f t="shared" si="4"/>
        <v>46</v>
      </c>
      <c r="G84" s="4">
        <v>3709.0</v>
      </c>
      <c r="H84" s="4">
        <v>3462.0</v>
      </c>
      <c r="I84" s="4">
        <v>753.0</v>
      </c>
    </row>
    <row r="85">
      <c r="A85" s="2" t="s">
        <v>92</v>
      </c>
      <c r="B85" s="2">
        <v>0.827314</v>
      </c>
      <c r="C85" s="2">
        <v>0.138149</v>
      </c>
      <c r="D85" s="2">
        <v>0.034537</v>
      </c>
      <c r="E85" s="3">
        <v>4.0</v>
      </c>
      <c r="F85" s="4">
        <f t="shared" si="4"/>
        <v>45</v>
      </c>
      <c r="G85" s="4">
        <v>6803.0</v>
      </c>
      <c r="H85" s="4">
        <v>1136.0</v>
      </c>
      <c r="I85" s="4">
        <v>284.0</v>
      </c>
    </row>
    <row r="86">
      <c r="A86" s="2" t="s">
        <v>93</v>
      </c>
      <c r="B86" s="2">
        <v>0.807303</v>
      </c>
      <c r="C86" s="2">
        <v>0.10116</v>
      </c>
      <c r="D86" s="2">
        <v>0.091537</v>
      </c>
      <c r="E86" s="3">
        <v>4.0</v>
      </c>
      <c r="F86" s="4">
        <f t="shared" si="4"/>
        <v>47</v>
      </c>
      <c r="G86" s="4">
        <v>6544.0</v>
      </c>
      <c r="H86" s="4">
        <v>820.0</v>
      </c>
      <c r="I86" s="4">
        <v>742.0</v>
      </c>
    </row>
    <row r="87">
      <c r="A87" s="2" t="s">
        <v>94</v>
      </c>
      <c r="B87" s="2">
        <v>0.342478</v>
      </c>
      <c r="C87" s="2">
        <v>0.594301</v>
      </c>
      <c r="D87" s="2">
        <v>0.063221</v>
      </c>
      <c r="E87" s="3">
        <v>4.0</v>
      </c>
      <c r="F87" s="4">
        <f t="shared" si="4"/>
        <v>45</v>
      </c>
      <c r="G87" s="4">
        <v>2584.0</v>
      </c>
      <c r="H87" s="4">
        <v>4484.0</v>
      </c>
      <c r="I87" s="4">
        <v>477.0</v>
      </c>
    </row>
    <row r="88">
      <c r="A88" s="2" t="s">
        <v>95</v>
      </c>
      <c r="B88" s="2">
        <v>0.40747</v>
      </c>
      <c r="C88" s="2">
        <v>0.521212</v>
      </c>
      <c r="D88" s="2">
        <v>0.071318</v>
      </c>
      <c r="E88" s="3">
        <v>4.0</v>
      </c>
      <c r="F88" s="4">
        <f t="shared" si="4"/>
        <v>44</v>
      </c>
      <c r="G88" s="4">
        <v>2891.0</v>
      </c>
      <c r="H88" s="4">
        <v>3698.0</v>
      </c>
      <c r="I88" s="4">
        <v>506.0</v>
      </c>
    </row>
    <row r="89">
      <c r="A89" s="2" t="s">
        <v>96</v>
      </c>
      <c r="B89" s="2">
        <v>0.531183</v>
      </c>
      <c r="C89" s="2">
        <v>0.334543</v>
      </c>
      <c r="D89" s="2">
        <v>0.134274</v>
      </c>
      <c r="E89" s="3">
        <v>4.0</v>
      </c>
      <c r="F89" s="4">
        <f t="shared" si="4"/>
        <v>44</v>
      </c>
      <c r="G89" s="4">
        <v>3952.0</v>
      </c>
      <c r="H89" s="4">
        <v>2489.0</v>
      </c>
      <c r="I89" s="4">
        <v>999.0</v>
      </c>
    </row>
    <row r="90">
      <c r="A90" s="2" t="s">
        <v>97</v>
      </c>
      <c r="B90" s="2">
        <v>0.525237</v>
      </c>
      <c r="C90" s="2">
        <v>0.367025</v>
      </c>
      <c r="D90" s="2">
        <v>0.107738</v>
      </c>
      <c r="E90" s="3">
        <v>4.0</v>
      </c>
      <c r="F90" s="4">
        <f t="shared" si="4"/>
        <v>46</v>
      </c>
      <c r="G90" s="4">
        <v>4100.0</v>
      </c>
      <c r="H90" s="4">
        <v>2865.0</v>
      </c>
      <c r="I90" s="4">
        <v>841.0</v>
      </c>
    </row>
    <row r="91">
      <c r="A91" s="2" t="s">
        <v>98</v>
      </c>
      <c r="B91" s="2">
        <v>0.719861</v>
      </c>
      <c r="C91" s="2">
        <v>0.173977</v>
      </c>
      <c r="D91" s="2">
        <v>0.106163</v>
      </c>
      <c r="E91" s="3">
        <v>4.0</v>
      </c>
      <c r="F91" s="4">
        <f t="shared" si="4"/>
        <v>47</v>
      </c>
      <c r="G91" s="4">
        <v>6401.0</v>
      </c>
      <c r="H91" s="4">
        <v>1547.0</v>
      </c>
      <c r="I91" s="4">
        <v>944.0</v>
      </c>
    </row>
    <row r="92">
      <c r="A92" s="2" t="s">
        <v>99</v>
      </c>
      <c r="B92" s="2">
        <v>0.889226</v>
      </c>
      <c r="C92" s="2">
        <v>0.092986</v>
      </c>
      <c r="D92" s="2">
        <v>0.017789</v>
      </c>
      <c r="E92" s="3">
        <v>4.0</v>
      </c>
      <c r="F92" s="4">
        <f t="shared" si="4"/>
        <v>43</v>
      </c>
      <c r="G92" s="4">
        <v>8798.0</v>
      </c>
      <c r="H92" s="4">
        <v>920.0</v>
      </c>
      <c r="I92" s="4">
        <v>176.0</v>
      </c>
    </row>
    <row r="93">
      <c r="A93" s="2" t="s">
        <v>100</v>
      </c>
      <c r="B93" s="2">
        <v>0.880237</v>
      </c>
      <c r="C93" s="2">
        <v>0.097533</v>
      </c>
      <c r="D93" s="2">
        <v>0.02223</v>
      </c>
      <c r="E93" s="3">
        <v>4.0</v>
      </c>
      <c r="F93" s="4">
        <f t="shared" si="4"/>
        <v>46</v>
      </c>
      <c r="G93" s="4">
        <v>7563.0</v>
      </c>
      <c r="H93" s="4">
        <v>838.0</v>
      </c>
      <c r="I93" s="4">
        <v>191.0</v>
      </c>
    </row>
    <row r="94">
      <c r="A94" s="2" t="s">
        <v>101</v>
      </c>
      <c r="B94" s="2">
        <v>0.712482</v>
      </c>
      <c r="C94" s="2">
        <v>0.240533</v>
      </c>
      <c r="D94" s="2">
        <v>0.046985</v>
      </c>
      <c r="E94" s="3">
        <v>4.0</v>
      </c>
      <c r="F94" s="4">
        <f t="shared" si="4"/>
        <v>45</v>
      </c>
      <c r="G94" s="4">
        <v>5080.0</v>
      </c>
      <c r="H94" s="4">
        <v>1715.0</v>
      </c>
      <c r="I94" s="4">
        <v>335.0</v>
      </c>
    </row>
    <row r="95">
      <c r="A95" s="2" t="s">
        <v>102</v>
      </c>
      <c r="B95" s="2">
        <v>0.190732</v>
      </c>
      <c r="C95" s="2">
        <v>0.713575</v>
      </c>
      <c r="D95" s="2">
        <v>0.095693</v>
      </c>
      <c r="E95" s="3">
        <v>4.0</v>
      </c>
      <c r="F95" s="4">
        <f t="shared" ref="F95:F112" si="5">RANDBETWEEN(60,64)</f>
        <v>62</v>
      </c>
      <c r="G95" s="4">
        <v>1457.0</v>
      </c>
      <c r="H95" s="4">
        <v>5451.0</v>
      </c>
      <c r="I95" s="4">
        <v>731.0</v>
      </c>
    </row>
    <row r="96">
      <c r="A96" s="2" t="s">
        <v>103</v>
      </c>
      <c r="B96" s="2">
        <v>0.395833</v>
      </c>
      <c r="C96" s="2">
        <v>0.558793</v>
      </c>
      <c r="D96" s="2">
        <v>0.045373</v>
      </c>
      <c r="E96" s="3">
        <v>4.0</v>
      </c>
      <c r="F96" s="4">
        <f t="shared" si="5"/>
        <v>63</v>
      </c>
      <c r="G96" s="4">
        <v>3097.0</v>
      </c>
      <c r="H96" s="4">
        <v>4372.0</v>
      </c>
      <c r="I96" s="4">
        <v>355.0</v>
      </c>
    </row>
    <row r="97">
      <c r="A97" s="2" t="s">
        <v>104</v>
      </c>
      <c r="B97" s="2">
        <v>0.747218</v>
      </c>
      <c r="C97" s="2">
        <v>0.220971</v>
      </c>
      <c r="D97" s="2">
        <v>0.03181</v>
      </c>
      <c r="E97" s="3">
        <v>4.0</v>
      </c>
      <c r="F97" s="4">
        <f t="shared" si="5"/>
        <v>64</v>
      </c>
      <c r="G97" s="4">
        <v>5708.0</v>
      </c>
      <c r="H97" s="4">
        <v>1688.0</v>
      </c>
      <c r="I97" s="4">
        <v>243.0</v>
      </c>
    </row>
    <row r="98">
      <c r="A98" s="2" t="s">
        <v>105</v>
      </c>
      <c r="B98" s="2">
        <v>0.228643</v>
      </c>
      <c r="C98" s="2">
        <v>0.705873</v>
      </c>
      <c r="D98" s="2">
        <v>0.065484</v>
      </c>
      <c r="E98" s="3">
        <v>4.0</v>
      </c>
      <c r="F98" s="4">
        <f t="shared" si="5"/>
        <v>63</v>
      </c>
      <c r="G98" s="4">
        <v>1456.0</v>
      </c>
      <c r="H98" s="4">
        <v>4495.0</v>
      </c>
      <c r="I98" s="4">
        <v>417.0</v>
      </c>
    </row>
    <row r="99">
      <c r="A99" s="2" t="s">
        <v>106</v>
      </c>
      <c r="B99" s="2">
        <v>0.429135</v>
      </c>
      <c r="C99" s="2">
        <v>0.493223</v>
      </c>
      <c r="D99" s="2">
        <v>0.077642</v>
      </c>
      <c r="E99" s="3">
        <v>4.0</v>
      </c>
      <c r="F99" s="4">
        <f t="shared" si="5"/>
        <v>61</v>
      </c>
      <c r="G99" s="4">
        <v>3261.0</v>
      </c>
      <c r="H99" s="4">
        <v>3748.0</v>
      </c>
      <c r="I99" s="4">
        <v>590.0</v>
      </c>
    </row>
    <row r="100">
      <c r="A100" s="2" t="s">
        <v>107</v>
      </c>
      <c r="B100" s="2">
        <v>0.492787</v>
      </c>
      <c r="C100" s="2">
        <v>0.399947</v>
      </c>
      <c r="D100" s="2">
        <v>0.107267</v>
      </c>
      <c r="E100" s="3">
        <v>4.0</v>
      </c>
      <c r="F100" s="4">
        <f t="shared" si="5"/>
        <v>64</v>
      </c>
      <c r="G100" s="4">
        <v>3689.0</v>
      </c>
      <c r="H100" s="4">
        <v>2994.0</v>
      </c>
      <c r="I100" s="4">
        <v>803.0</v>
      </c>
    </row>
    <row r="101">
      <c r="A101" s="2" t="s">
        <v>108</v>
      </c>
      <c r="B101" s="2">
        <v>0.605298</v>
      </c>
      <c r="C101" s="2">
        <v>0.32349</v>
      </c>
      <c r="D101" s="2">
        <v>0.071212</v>
      </c>
      <c r="E101" s="3">
        <v>4.0</v>
      </c>
      <c r="F101" s="4">
        <f t="shared" si="5"/>
        <v>64</v>
      </c>
      <c r="G101" s="4">
        <v>4981.0</v>
      </c>
      <c r="H101" s="4">
        <v>2662.0</v>
      </c>
      <c r="I101" s="4">
        <v>586.0</v>
      </c>
    </row>
    <row r="102">
      <c r="A102" s="2" t="s">
        <v>109</v>
      </c>
      <c r="B102" s="2">
        <v>0.509559</v>
      </c>
      <c r="C102" s="2">
        <v>0.437538</v>
      </c>
      <c r="D102" s="2">
        <v>0.052904</v>
      </c>
      <c r="E102" s="3">
        <v>4.0</v>
      </c>
      <c r="F102" s="4">
        <f t="shared" si="5"/>
        <v>61</v>
      </c>
      <c r="G102" s="4">
        <v>4238.0</v>
      </c>
      <c r="H102" s="4">
        <v>3639.0</v>
      </c>
      <c r="I102" s="4">
        <v>440.0</v>
      </c>
    </row>
    <row r="103">
      <c r="A103" s="2" t="s">
        <v>110</v>
      </c>
      <c r="B103" s="2">
        <v>0.667137</v>
      </c>
      <c r="C103" s="2">
        <v>0.253228</v>
      </c>
      <c r="D103" s="2">
        <v>0.079635</v>
      </c>
      <c r="E103" s="3">
        <v>4.0</v>
      </c>
      <c r="F103" s="4">
        <f t="shared" si="5"/>
        <v>62</v>
      </c>
      <c r="G103" s="4">
        <v>6149.0</v>
      </c>
      <c r="H103" s="4">
        <v>2334.0</v>
      </c>
      <c r="I103" s="4">
        <v>734.0</v>
      </c>
    </row>
    <row r="104">
      <c r="A104" s="2" t="s">
        <v>111</v>
      </c>
      <c r="B104" s="2">
        <v>0.775562</v>
      </c>
      <c r="C104" s="2">
        <v>0.183792</v>
      </c>
      <c r="D104" s="2">
        <v>0.040646</v>
      </c>
      <c r="E104" s="3">
        <v>4.0</v>
      </c>
      <c r="F104" s="4">
        <f t="shared" si="5"/>
        <v>64</v>
      </c>
      <c r="G104" s="4">
        <v>6144.0</v>
      </c>
      <c r="H104" s="4">
        <v>1456.0</v>
      </c>
      <c r="I104" s="4">
        <v>322.0</v>
      </c>
    </row>
    <row r="105">
      <c r="A105" s="2" t="s">
        <v>112</v>
      </c>
      <c r="B105" s="2">
        <v>0.496475</v>
      </c>
      <c r="C105" s="2">
        <v>0.405288</v>
      </c>
      <c r="D105" s="2">
        <v>0.098237</v>
      </c>
      <c r="E105" s="3">
        <v>4.0</v>
      </c>
      <c r="F105" s="4">
        <f t="shared" si="5"/>
        <v>63</v>
      </c>
      <c r="G105" s="4">
        <v>4225.0</v>
      </c>
      <c r="H105" s="4">
        <v>3449.0</v>
      </c>
      <c r="I105" s="4">
        <v>836.0</v>
      </c>
    </row>
    <row r="106">
      <c r="A106" s="2" t="s">
        <v>113</v>
      </c>
      <c r="B106" s="2">
        <v>0.687277</v>
      </c>
      <c r="C106" s="2">
        <v>0.252561</v>
      </c>
      <c r="D106" s="2">
        <v>0.060162</v>
      </c>
      <c r="E106" s="3">
        <v>4.0</v>
      </c>
      <c r="F106" s="4">
        <f t="shared" si="5"/>
        <v>62</v>
      </c>
      <c r="G106" s="4">
        <v>5769.0</v>
      </c>
      <c r="H106" s="4">
        <v>2120.0</v>
      </c>
      <c r="I106" s="4">
        <v>505.0</v>
      </c>
    </row>
    <row r="107">
      <c r="A107" s="2" t="s">
        <v>114</v>
      </c>
      <c r="B107" s="2">
        <v>0.82478</v>
      </c>
      <c r="C107" s="2">
        <v>0.115859</v>
      </c>
      <c r="D107" s="2">
        <v>0.059361</v>
      </c>
      <c r="E107" s="3">
        <v>4.0</v>
      </c>
      <c r="F107" s="4">
        <f t="shared" si="5"/>
        <v>61</v>
      </c>
      <c r="G107" s="4">
        <v>7489.0</v>
      </c>
      <c r="H107" s="4">
        <v>1052.0</v>
      </c>
      <c r="I107" s="4">
        <v>539.0</v>
      </c>
    </row>
    <row r="108">
      <c r="A108" s="2" t="s">
        <v>115</v>
      </c>
      <c r="B108" s="2">
        <v>0.827737</v>
      </c>
      <c r="C108" s="2">
        <v>0.122607</v>
      </c>
      <c r="D108" s="2">
        <v>0.049655</v>
      </c>
      <c r="E108" s="3">
        <v>4.0</v>
      </c>
      <c r="F108" s="4">
        <f t="shared" si="5"/>
        <v>64</v>
      </c>
      <c r="G108" s="4">
        <v>7568.0</v>
      </c>
      <c r="H108" s="4">
        <v>1121.0</v>
      </c>
      <c r="I108" s="4">
        <v>454.0</v>
      </c>
    </row>
    <row r="109">
      <c r="A109" s="2" t="s">
        <v>116</v>
      </c>
      <c r="B109" s="2">
        <v>0.402308</v>
      </c>
      <c r="C109" s="2">
        <v>0.52182</v>
      </c>
      <c r="D109" s="2">
        <v>0.075872</v>
      </c>
      <c r="E109" s="3">
        <v>4.0</v>
      </c>
      <c r="F109" s="4">
        <f t="shared" si="5"/>
        <v>63</v>
      </c>
      <c r="G109" s="4">
        <v>3033.0</v>
      </c>
      <c r="H109" s="4">
        <v>3934.0</v>
      </c>
      <c r="I109" s="4">
        <v>572.0</v>
      </c>
    </row>
    <row r="110">
      <c r="A110" s="2" t="s">
        <v>117</v>
      </c>
      <c r="B110" s="2">
        <v>0.827682</v>
      </c>
      <c r="C110" s="2">
        <v>0.145863</v>
      </c>
      <c r="D110" s="2">
        <v>0.026455</v>
      </c>
      <c r="E110" s="3">
        <v>4.0</v>
      </c>
      <c r="F110" s="4">
        <f t="shared" si="5"/>
        <v>63</v>
      </c>
      <c r="G110" s="4">
        <v>6883.0</v>
      </c>
      <c r="H110" s="4">
        <v>1213.0</v>
      </c>
      <c r="I110" s="4">
        <v>220.0</v>
      </c>
    </row>
    <row r="111">
      <c r="A111" s="2" t="s">
        <v>118</v>
      </c>
      <c r="B111" s="2">
        <v>0.760735</v>
      </c>
      <c r="C111" s="2">
        <v>0.2173</v>
      </c>
      <c r="D111" s="2">
        <v>0.021966</v>
      </c>
      <c r="E111" s="3">
        <v>4.0</v>
      </c>
      <c r="F111" s="4">
        <f t="shared" si="5"/>
        <v>60</v>
      </c>
      <c r="G111" s="4">
        <v>6130.0</v>
      </c>
      <c r="H111" s="4">
        <v>1751.0</v>
      </c>
      <c r="I111" s="4">
        <v>177.0</v>
      </c>
    </row>
    <row r="112">
      <c r="A112" s="2" t="s">
        <v>119</v>
      </c>
      <c r="B112" s="2">
        <v>0.863183</v>
      </c>
      <c r="C112" s="2">
        <v>0.114159</v>
      </c>
      <c r="D112" s="2">
        <v>0.022658</v>
      </c>
      <c r="E112" s="3">
        <v>4.0</v>
      </c>
      <c r="F112" s="4">
        <f t="shared" si="5"/>
        <v>60</v>
      </c>
      <c r="G112" s="4">
        <v>7962.0</v>
      </c>
      <c r="H112" s="4">
        <v>1053.0</v>
      </c>
      <c r="I112" s="4">
        <v>209.0</v>
      </c>
    </row>
    <row r="113">
      <c r="A113" s="2" t="s">
        <v>120</v>
      </c>
      <c r="B113" s="2">
        <v>0.002946</v>
      </c>
      <c r="C113" s="2">
        <v>0.454331</v>
      </c>
      <c r="D113" s="2">
        <v>0.542722</v>
      </c>
      <c r="E113" s="3">
        <v>2.0</v>
      </c>
      <c r="F113" s="4">
        <f t="shared" ref="F113:F130" si="6">RANDBETWEEN(24,28)</f>
        <v>28</v>
      </c>
      <c r="G113" s="4">
        <v>10.0</v>
      </c>
      <c r="H113" s="4">
        <v>1542.0</v>
      </c>
      <c r="I113" s="4">
        <v>1842.0</v>
      </c>
    </row>
    <row r="114">
      <c r="A114" s="2" t="s">
        <v>121</v>
      </c>
      <c r="B114" s="2">
        <v>0.505682</v>
      </c>
      <c r="C114" s="2">
        <v>0.427704</v>
      </c>
      <c r="D114" s="2">
        <v>0.066614</v>
      </c>
      <c r="E114" s="3">
        <v>2.0</v>
      </c>
      <c r="F114" s="4">
        <f t="shared" si="6"/>
        <v>28</v>
      </c>
      <c r="G114" s="4">
        <v>2581.0</v>
      </c>
      <c r="H114" s="4">
        <v>2183.0</v>
      </c>
      <c r="I114" s="4">
        <v>340.0</v>
      </c>
    </row>
    <row r="115">
      <c r="A115" s="2" t="s">
        <v>122</v>
      </c>
      <c r="B115" s="2">
        <v>0.266826</v>
      </c>
      <c r="C115" s="2">
        <v>0.652455</v>
      </c>
      <c r="D115" s="2">
        <v>0.080719</v>
      </c>
      <c r="E115" s="3">
        <v>2.0</v>
      </c>
      <c r="F115" s="4">
        <f t="shared" si="6"/>
        <v>26</v>
      </c>
      <c r="G115" s="4">
        <v>1114.0</v>
      </c>
      <c r="H115" s="4">
        <v>2724.0</v>
      </c>
      <c r="I115" s="4">
        <v>337.0</v>
      </c>
    </row>
    <row r="116">
      <c r="A116" s="2" t="s">
        <v>123</v>
      </c>
      <c r="B116" s="2">
        <v>0.43632</v>
      </c>
      <c r="C116" s="2">
        <v>0.500894</v>
      </c>
      <c r="D116" s="2">
        <v>0.062786</v>
      </c>
      <c r="E116" s="3">
        <v>2.0</v>
      </c>
      <c r="F116" s="4">
        <f t="shared" si="6"/>
        <v>28</v>
      </c>
      <c r="G116" s="4">
        <v>2196.0</v>
      </c>
      <c r="H116" s="4">
        <v>2521.0</v>
      </c>
      <c r="I116" s="4">
        <v>316.0</v>
      </c>
    </row>
    <row r="117">
      <c r="A117" s="2" t="s">
        <v>124</v>
      </c>
      <c r="B117" s="2">
        <v>0.284344</v>
      </c>
      <c r="C117" s="2">
        <v>0.61245</v>
      </c>
      <c r="D117" s="2">
        <v>0.103206</v>
      </c>
      <c r="E117" s="3">
        <v>2.0</v>
      </c>
      <c r="F117" s="4">
        <f t="shared" si="6"/>
        <v>26</v>
      </c>
      <c r="G117" s="4">
        <v>1215.0</v>
      </c>
      <c r="H117" s="4">
        <v>2617.0</v>
      </c>
      <c r="I117" s="4">
        <v>441.0</v>
      </c>
    </row>
    <row r="118">
      <c r="A118" s="2" t="s">
        <v>125</v>
      </c>
      <c r="B118" s="2">
        <v>0.150034</v>
      </c>
      <c r="C118" s="2">
        <v>0.537283</v>
      </c>
      <c r="D118" s="2">
        <v>0.312683</v>
      </c>
      <c r="E118" s="3">
        <v>2.0</v>
      </c>
      <c r="F118" s="4">
        <f t="shared" si="6"/>
        <v>27</v>
      </c>
      <c r="G118" s="4">
        <v>666.0</v>
      </c>
      <c r="H118" s="4">
        <v>2385.0</v>
      </c>
      <c r="I118" s="4">
        <v>1388.0</v>
      </c>
    </row>
    <row r="119">
      <c r="A119" s="2" t="s">
        <v>126</v>
      </c>
      <c r="B119" s="2">
        <v>0.195211</v>
      </c>
      <c r="C119" s="2">
        <v>0.524743</v>
      </c>
      <c r="D119" s="2">
        <v>0.280046</v>
      </c>
      <c r="E119" s="3">
        <v>2.0</v>
      </c>
      <c r="F119" s="4">
        <f t="shared" si="6"/>
        <v>27</v>
      </c>
      <c r="G119" s="4">
        <v>856.0</v>
      </c>
      <c r="H119" s="4">
        <v>2301.0</v>
      </c>
      <c r="I119" s="4">
        <v>1228.0</v>
      </c>
    </row>
    <row r="120">
      <c r="A120" s="2" t="s">
        <v>127</v>
      </c>
      <c r="B120" s="2">
        <v>0.443146</v>
      </c>
      <c r="C120" s="2">
        <v>0.352816</v>
      </c>
      <c r="D120" s="2">
        <v>0.204038</v>
      </c>
      <c r="E120" s="3">
        <v>2.0</v>
      </c>
      <c r="F120" s="4">
        <f t="shared" si="6"/>
        <v>24</v>
      </c>
      <c r="G120" s="4">
        <v>2502.0</v>
      </c>
      <c r="H120" s="4">
        <v>1992.0</v>
      </c>
      <c r="I120" s="4">
        <v>1152.0</v>
      </c>
    </row>
    <row r="121">
      <c r="A121" s="2" t="s">
        <v>128</v>
      </c>
      <c r="B121" s="2">
        <v>0.822076</v>
      </c>
      <c r="C121" s="2">
        <v>0.156957</v>
      </c>
      <c r="D121" s="2">
        <v>0.020968</v>
      </c>
      <c r="E121" s="3">
        <v>2.0</v>
      </c>
      <c r="F121" s="4">
        <f t="shared" si="6"/>
        <v>28</v>
      </c>
      <c r="G121" s="4">
        <v>5489.0</v>
      </c>
      <c r="H121" s="4">
        <v>1048.0</v>
      </c>
      <c r="I121" s="4">
        <v>140.0</v>
      </c>
    </row>
    <row r="122">
      <c r="A122" s="2" t="s">
        <v>129</v>
      </c>
      <c r="B122" s="2">
        <v>0.561006</v>
      </c>
      <c r="C122" s="2">
        <v>0.39389</v>
      </c>
      <c r="D122" s="2">
        <v>0.045103</v>
      </c>
      <c r="E122" s="3">
        <v>2.0</v>
      </c>
      <c r="F122" s="4">
        <f t="shared" si="6"/>
        <v>25</v>
      </c>
      <c r="G122" s="4">
        <v>3122.0</v>
      </c>
      <c r="H122" s="4">
        <v>2192.0</v>
      </c>
      <c r="I122" s="4">
        <v>251.0</v>
      </c>
    </row>
    <row r="123">
      <c r="A123" s="2" t="s">
        <v>130</v>
      </c>
      <c r="B123" s="2">
        <v>0.278279</v>
      </c>
      <c r="C123" s="2">
        <v>0.467156</v>
      </c>
      <c r="D123" s="2">
        <v>0.254565</v>
      </c>
      <c r="E123" s="3">
        <v>2.0</v>
      </c>
      <c r="F123" s="4">
        <f t="shared" si="6"/>
        <v>26</v>
      </c>
      <c r="G123" s="4">
        <v>1326.0</v>
      </c>
      <c r="H123" s="4">
        <v>2226.0</v>
      </c>
      <c r="I123" s="4">
        <v>1213.0</v>
      </c>
    </row>
    <row r="124">
      <c r="A124" s="2" t="s">
        <v>131</v>
      </c>
      <c r="B124" s="2">
        <v>0.368571</v>
      </c>
      <c r="C124" s="2">
        <v>0.422245</v>
      </c>
      <c r="D124" s="2">
        <v>0.209184</v>
      </c>
      <c r="E124" s="3">
        <v>2.0</v>
      </c>
      <c r="F124" s="4">
        <f t="shared" si="6"/>
        <v>24</v>
      </c>
      <c r="G124" s="4">
        <v>1806.0</v>
      </c>
      <c r="H124" s="4">
        <v>2069.0</v>
      </c>
      <c r="I124" s="4">
        <v>1025.0</v>
      </c>
    </row>
    <row r="125">
      <c r="A125" s="2" t="s">
        <v>132</v>
      </c>
      <c r="B125" s="2">
        <v>0.278821</v>
      </c>
      <c r="C125" s="2">
        <v>0.423581</v>
      </c>
      <c r="D125" s="2">
        <v>0.297598</v>
      </c>
      <c r="E125" s="3">
        <v>2.0</v>
      </c>
      <c r="F125" s="4">
        <f t="shared" si="6"/>
        <v>25</v>
      </c>
      <c r="G125" s="4">
        <v>1277.0</v>
      </c>
      <c r="H125" s="4">
        <v>1940.0</v>
      </c>
      <c r="I125" s="4">
        <v>1363.0</v>
      </c>
    </row>
    <row r="126">
      <c r="A126" s="2" t="s">
        <v>133</v>
      </c>
      <c r="B126" s="2">
        <v>0.032273</v>
      </c>
      <c r="C126" s="2">
        <v>0.632676</v>
      </c>
      <c r="D126" s="2">
        <v>0.335052</v>
      </c>
      <c r="E126" s="3">
        <v>2.0</v>
      </c>
      <c r="F126" s="4">
        <f t="shared" si="6"/>
        <v>25</v>
      </c>
      <c r="G126" s="4">
        <v>144.0</v>
      </c>
      <c r="H126" s="4">
        <v>2823.0</v>
      </c>
      <c r="I126" s="4">
        <v>1495.0</v>
      </c>
    </row>
    <row r="127">
      <c r="A127" s="2" t="s">
        <v>134</v>
      </c>
      <c r="B127" s="2">
        <v>0.167588</v>
      </c>
      <c r="C127" s="2">
        <v>0.517827</v>
      </c>
      <c r="D127" s="2">
        <v>0.314585</v>
      </c>
      <c r="E127" s="3">
        <v>2.0</v>
      </c>
      <c r="F127" s="4">
        <f t="shared" si="6"/>
        <v>25</v>
      </c>
      <c r="G127" s="4">
        <v>879.0</v>
      </c>
      <c r="H127" s="4">
        <v>2716.0</v>
      </c>
      <c r="I127" s="4">
        <v>1650.0</v>
      </c>
    </row>
    <row r="128">
      <c r="A128" s="2" t="s">
        <v>135</v>
      </c>
      <c r="B128" s="2">
        <v>0.117121</v>
      </c>
      <c r="C128" s="2">
        <v>0.777348</v>
      </c>
      <c r="D128" s="2">
        <v>0.10553</v>
      </c>
      <c r="E128" s="3">
        <v>2.0</v>
      </c>
      <c r="F128" s="4">
        <f t="shared" si="6"/>
        <v>24</v>
      </c>
      <c r="G128" s="4">
        <v>485.0</v>
      </c>
      <c r="H128" s="4">
        <v>3219.0</v>
      </c>
      <c r="I128" s="4">
        <v>437.0</v>
      </c>
    </row>
    <row r="129">
      <c r="A129" s="2" t="s">
        <v>136</v>
      </c>
      <c r="B129" s="2">
        <v>0.463463</v>
      </c>
      <c r="C129" s="2">
        <v>0.453023</v>
      </c>
      <c r="D129" s="2">
        <v>0.083514</v>
      </c>
      <c r="E129" s="3">
        <v>2.0</v>
      </c>
      <c r="F129" s="4">
        <f t="shared" si="6"/>
        <v>25</v>
      </c>
      <c r="G129" s="4">
        <v>2353.0</v>
      </c>
      <c r="H129" s="4">
        <v>2300.0</v>
      </c>
      <c r="I129" s="4">
        <v>424.0</v>
      </c>
    </row>
    <row r="130">
      <c r="A130" s="2" t="s">
        <v>137</v>
      </c>
      <c r="B130" s="2">
        <v>0.597292</v>
      </c>
      <c r="C130" s="2">
        <v>0.363888</v>
      </c>
      <c r="D130" s="2">
        <v>0.038819</v>
      </c>
      <c r="E130" s="3">
        <v>2.0</v>
      </c>
      <c r="F130" s="4">
        <f t="shared" si="6"/>
        <v>24</v>
      </c>
      <c r="G130" s="4">
        <v>3662.0</v>
      </c>
      <c r="H130" s="4">
        <v>2231.0</v>
      </c>
      <c r="I130" s="4">
        <v>238.0</v>
      </c>
    </row>
    <row r="131">
      <c r="A131" s="2" t="s">
        <v>138</v>
      </c>
      <c r="B131" s="2">
        <v>0.023369</v>
      </c>
      <c r="C131" s="2">
        <v>0.744284</v>
      </c>
      <c r="D131" s="2">
        <v>0.232347</v>
      </c>
      <c r="E131" s="3">
        <v>3.0</v>
      </c>
      <c r="F131" s="4">
        <v>40.0</v>
      </c>
      <c r="G131" s="4">
        <v>139.0</v>
      </c>
      <c r="H131" s="4">
        <v>4427.0</v>
      </c>
      <c r="I131" s="4">
        <v>1382.0</v>
      </c>
    </row>
    <row r="132">
      <c r="A132" s="2" t="s">
        <v>139</v>
      </c>
      <c r="B132" s="2">
        <v>0.60526</v>
      </c>
      <c r="C132" s="2">
        <v>0.348913</v>
      </c>
      <c r="D132" s="2">
        <v>0.045827</v>
      </c>
      <c r="E132" s="3">
        <v>3.0</v>
      </c>
      <c r="F132" s="4">
        <f t="shared" ref="F132:F149" si="7">RANDBETWEEN(38,42)</f>
        <v>39</v>
      </c>
      <c r="G132" s="4">
        <v>4649.0</v>
      </c>
      <c r="H132" s="4">
        <v>2680.0</v>
      </c>
      <c r="I132" s="4">
        <v>352.0</v>
      </c>
    </row>
    <row r="133">
      <c r="A133" s="2" t="s">
        <v>140</v>
      </c>
      <c r="B133" s="2">
        <v>0.680575</v>
      </c>
      <c r="C133" s="2">
        <v>0.302634</v>
      </c>
      <c r="D133" s="2">
        <v>0.016791</v>
      </c>
      <c r="E133" s="3">
        <v>3.0</v>
      </c>
      <c r="F133" s="4">
        <f t="shared" si="7"/>
        <v>40</v>
      </c>
      <c r="G133" s="4">
        <v>6769.0</v>
      </c>
      <c r="H133" s="4">
        <v>3010.0</v>
      </c>
      <c r="I133" s="4">
        <v>167.0</v>
      </c>
    </row>
    <row r="134">
      <c r="A134" s="2" t="s">
        <v>141</v>
      </c>
      <c r="B134" s="2">
        <v>0.60367</v>
      </c>
      <c r="C134" s="2">
        <v>0.340448</v>
      </c>
      <c r="D134" s="2">
        <v>0.055882</v>
      </c>
      <c r="E134" s="3">
        <v>3.0</v>
      </c>
      <c r="F134" s="4">
        <f t="shared" si="7"/>
        <v>38</v>
      </c>
      <c r="G134" s="4">
        <v>5034.0</v>
      </c>
      <c r="H134" s="4">
        <v>2839.0</v>
      </c>
      <c r="I134" s="4">
        <v>466.0</v>
      </c>
    </row>
    <row r="135">
      <c r="A135" s="2" t="s">
        <v>142</v>
      </c>
      <c r="B135" s="2">
        <v>0.70579</v>
      </c>
      <c r="C135" s="2">
        <v>0.275828</v>
      </c>
      <c r="D135" s="2">
        <v>0.018382</v>
      </c>
      <c r="E135" s="3">
        <v>3.0</v>
      </c>
      <c r="F135" s="4">
        <f t="shared" si="7"/>
        <v>38</v>
      </c>
      <c r="G135" s="4">
        <v>7180.0</v>
      </c>
      <c r="H135" s="4">
        <v>2806.0</v>
      </c>
      <c r="I135" s="4">
        <v>187.0</v>
      </c>
    </row>
    <row r="136">
      <c r="A136" s="2" t="s">
        <v>143</v>
      </c>
      <c r="B136" s="2">
        <v>0.028169</v>
      </c>
      <c r="C136" s="2">
        <v>0.85934</v>
      </c>
      <c r="D136" s="2">
        <v>0.112491</v>
      </c>
      <c r="E136" s="3">
        <v>3.0</v>
      </c>
      <c r="F136" s="4">
        <f t="shared" si="7"/>
        <v>40</v>
      </c>
      <c r="G136" s="4">
        <v>152.0</v>
      </c>
      <c r="H136" s="4">
        <v>4637.0</v>
      </c>
      <c r="I136" s="4">
        <v>607.0</v>
      </c>
    </row>
    <row r="137">
      <c r="A137" s="2" t="s">
        <v>144</v>
      </c>
      <c r="B137" s="2">
        <v>0.200397</v>
      </c>
      <c r="C137" s="2">
        <v>0.632818</v>
      </c>
      <c r="D137" s="2">
        <v>0.166785</v>
      </c>
      <c r="E137" s="3">
        <v>3.0</v>
      </c>
      <c r="F137" s="4">
        <f t="shared" si="7"/>
        <v>39</v>
      </c>
      <c r="G137" s="4">
        <v>1413.0</v>
      </c>
      <c r="H137" s="4">
        <v>4462.0</v>
      </c>
      <c r="I137" s="4">
        <v>1176.0</v>
      </c>
    </row>
    <row r="138">
      <c r="A138" s="2" t="s">
        <v>145</v>
      </c>
      <c r="B138" s="2">
        <v>0.107639</v>
      </c>
      <c r="C138" s="2">
        <v>0.706607</v>
      </c>
      <c r="D138" s="2">
        <v>0.185754</v>
      </c>
      <c r="E138" s="3">
        <v>3.0</v>
      </c>
      <c r="F138" s="4">
        <f t="shared" si="7"/>
        <v>38</v>
      </c>
      <c r="G138" s="4">
        <v>813.0</v>
      </c>
      <c r="H138" s="4">
        <v>5337.0</v>
      </c>
      <c r="I138" s="4">
        <v>1403.0</v>
      </c>
    </row>
    <row r="139">
      <c r="A139" s="2" t="s">
        <v>146</v>
      </c>
      <c r="B139" s="2">
        <v>0.160049</v>
      </c>
      <c r="C139" s="2">
        <v>0.648715</v>
      </c>
      <c r="D139" s="2">
        <v>0.191235</v>
      </c>
      <c r="E139" s="3">
        <v>3.0</v>
      </c>
      <c r="F139" s="4">
        <f t="shared" si="7"/>
        <v>40</v>
      </c>
      <c r="G139" s="4">
        <v>1165.0</v>
      </c>
      <c r="H139" s="4">
        <v>4722.0</v>
      </c>
      <c r="I139" s="4">
        <v>1392.0</v>
      </c>
    </row>
    <row r="140">
      <c r="A140" s="2" t="s">
        <v>147</v>
      </c>
      <c r="B140" s="2">
        <v>0.373033</v>
      </c>
      <c r="C140" s="2">
        <v>0.574471</v>
      </c>
      <c r="D140" s="2">
        <v>0.052496</v>
      </c>
      <c r="E140" s="3">
        <v>3.0</v>
      </c>
      <c r="F140" s="4">
        <f t="shared" si="7"/>
        <v>41</v>
      </c>
      <c r="G140" s="4">
        <v>2750.0</v>
      </c>
      <c r="H140" s="4">
        <v>4235.0</v>
      </c>
      <c r="I140" s="4">
        <v>387.0</v>
      </c>
    </row>
    <row r="141">
      <c r="A141" s="2" t="s">
        <v>148</v>
      </c>
      <c r="B141" s="2">
        <v>0.034936</v>
      </c>
      <c r="C141" s="2">
        <v>0.716494</v>
      </c>
      <c r="D141" s="2">
        <v>0.24857</v>
      </c>
      <c r="E141" s="3">
        <v>3.0</v>
      </c>
      <c r="F141" s="4">
        <f t="shared" si="7"/>
        <v>39</v>
      </c>
      <c r="G141" s="4">
        <v>226.0</v>
      </c>
      <c r="H141" s="4">
        <v>4635.0</v>
      </c>
      <c r="I141" s="4">
        <v>1608.0</v>
      </c>
    </row>
    <row r="142">
      <c r="A142" s="2" t="s">
        <v>149</v>
      </c>
      <c r="B142" s="2">
        <v>0.140921</v>
      </c>
      <c r="C142" s="2">
        <v>0.618916</v>
      </c>
      <c r="D142" s="2">
        <v>0.240163</v>
      </c>
      <c r="E142" s="3">
        <v>3.0</v>
      </c>
      <c r="F142" s="4">
        <f t="shared" si="7"/>
        <v>39</v>
      </c>
      <c r="G142" s="4">
        <v>967.0</v>
      </c>
      <c r="H142" s="4">
        <v>4247.0</v>
      </c>
      <c r="I142" s="4">
        <v>1648.0</v>
      </c>
    </row>
    <row r="143">
      <c r="A143" s="2" t="s">
        <v>150</v>
      </c>
      <c r="B143" s="2">
        <v>0.059381</v>
      </c>
      <c r="C143" s="2">
        <v>0.705641</v>
      </c>
      <c r="D143" s="2">
        <v>0.234978</v>
      </c>
      <c r="E143" s="3">
        <v>3.0</v>
      </c>
      <c r="F143" s="4">
        <f t="shared" si="7"/>
        <v>42</v>
      </c>
      <c r="G143" s="4">
        <v>420.0</v>
      </c>
      <c r="H143" s="4">
        <v>4991.0</v>
      </c>
      <c r="I143" s="4">
        <v>1662.0</v>
      </c>
    </row>
    <row r="144">
      <c r="A144" s="2" t="s">
        <v>151</v>
      </c>
      <c r="B144" s="2">
        <v>0.002277</v>
      </c>
      <c r="C144" s="2">
        <v>0.689243</v>
      </c>
      <c r="D144" s="2">
        <v>0.30848</v>
      </c>
      <c r="E144" s="3">
        <v>3.0</v>
      </c>
      <c r="F144" s="4">
        <f t="shared" si="7"/>
        <v>38</v>
      </c>
      <c r="G144" s="4">
        <v>12.0</v>
      </c>
      <c r="H144" s="4">
        <v>3633.0</v>
      </c>
      <c r="I144" s="4">
        <v>1626.0</v>
      </c>
    </row>
    <row r="145">
      <c r="A145" s="2" t="s">
        <v>152</v>
      </c>
      <c r="B145" s="2">
        <v>0.046081</v>
      </c>
      <c r="C145" s="2">
        <v>0.703962</v>
      </c>
      <c r="D145" s="2">
        <v>0.249956</v>
      </c>
      <c r="E145" s="3">
        <v>3.0</v>
      </c>
      <c r="F145" s="4">
        <f t="shared" si="7"/>
        <v>41</v>
      </c>
      <c r="G145" s="4">
        <v>264.0</v>
      </c>
      <c r="H145" s="4">
        <v>4033.0</v>
      </c>
      <c r="I145" s="4">
        <v>1432.0</v>
      </c>
    </row>
    <row r="146">
      <c r="A146" s="2" t="s">
        <v>153</v>
      </c>
      <c r="B146" s="2">
        <v>0.149376</v>
      </c>
      <c r="C146" s="2">
        <v>0.677021</v>
      </c>
      <c r="D146" s="2">
        <v>0.173603</v>
      </c>
      <c r="E146" s="3">
        <v>3.0</v>
      </c>
      <c r="F146" s="4">
        <f t="shared" si="7"/>
        <v>42</v>
      </c>
      <c r="G146" s="4">
        <v>1005.0</v>
      </c>
      <c r="H146" s="4">
        <v>4555.0</v>
      </c>
      <c r="I146" s="4">
        <v>1168.0</v>
      </c>
    </row>
    <row r="147">
      <c r="A147" s="2" t="s">
        <v>154</v>
      </c>
      <c r="B147" s="2">
        <v>0.59467</v>
      </c>
      <c r="C147" s="2">
        <v>0.377289</v>
      </c>
      <c r="D147" s="2">
        <v>0.028042</v>
      </c>
      <c r="E147" s="3">
        <v>3.0</v>
      </c>
      <c r="F147" s="4">
        <f t="shared" si="7"/>
        <v>39</v>
      </c>
      <c r="G147" s="4">
        <v>5132.0</v>
      </c>
      <c r="H147" s="4">
        <v>3256.0</v>
      </c>
      <c r="I147" s="4">
        <v>242.0</v>
      </c>
    </row>
    <row r="148">
      <c r="A148" s="2" t="s">
        <v>155</v>
      </c>
      <c r="B148" s="2">
        <v>0.526413</v>
      </c>
      <c r="C148" s="2">
        <v>0.419533</v>
      </c>
      <c r="D148" s="2">
        <v>0.054054</v>
      </c>
      <c r="E148" s="3">
        <v>3.0</v>
      </c>
      <c r="F148" s="4">
        <f t="shared" si="7"/>
        <v>41</v>
      </c>
      <c r="G148" s="4">
        <v>4285.0</v>
      </c>
      <c r="H148" s="4">
        <v>3415.0</v>
      </c>
      <c r="I148" s="4">
        <v>440.0</v>
      </c>
    </row>
    <row r="149">
      <c r="A149" s="2" t="s">
        <v>156</v>
      </c>
      <c r="B149" s="2">
        <v>0.587047</v>
      </c>
      <c r="C149" s="2">
        <v>0.340292</v>
      </c>
      <c r="D149" s="2">
        <v>0.072662</v>
      </c>
      <c r="E149" s="3">
        <v>3.0</v>
      </c>
      <c r="F149" s="4">
        <f t="shared" si="7"/>
        <v>41</v>
      </c>
      <c r="G149" s="4">
        <v>4387.0</v>
      </c>
      <c r="H149" s="4">
        <v>2543.0</v>
      </c>
      <c r="I149" s="4">
        <v>543.0</v>
      </c>
    </row>
    <row r="150">
      <c r="A150" s="2" t="s">
        <v>157</v>
      </c>
      <c r="B150" s="2">
        <v>0.002408</v>
      </c>
      <c r="C150" s="2">
        <v>0.610041</v>
      </c>
      <c r="D150" s="2">
        <v>0.387551</v>
      </c>
      <c r="E150" s="3">
        <v>2.0</v>
      </c>
      <c r="F150" s="4">
        <v>36.0</v>
      </c>
      <c r="G150" s="4">
        <v>13.0</v>
      </c>
      <c r="H150" s="4">
        <v>3293.0</v>
      </c>
      <c r="I150" s="4">
        <v>2092.0</v>
      </c>
    </row>
    <row r="151">
      <c r="A151" s="2" t="s">
        <v>158</v>
      </c>
      <c r="B151" s="2">
        <v>0.305934</v>
      </c>
      <c r="C151" s="2">
        <v>0.577893</v>
      </c>
      <c r="D151" s="2">
        <v>0.116173</v>
      </c>
      <c r="E151" s="3">
        <v>2.0</v>
      </c>
      <c r="F151" s="4">
        <f t="shared" ref="F151:F169" si="8">RANDBETWEEN(34,38)</f>
        <v>38</v>
      </c>
      <c r="G151" s="4">
        <v>1954.0</v>
      </c>
      <c r="H151" s="4">
        <v>3691.0</v>
      </c>
      <c r="I151" s="4">
        <v>742.0</v>
      </c>
    </row>
    <row r="152">
      <c r="A152" s="2" t="s">
        <v>159</v>
      </c>
      <c r="B152" s="2">
        <v>0.188455</v>
      </c>
      <c r="C152" s="2">
        <v>0.729365</v>
      </c>
      <c r="D152" s="2">
        <v>0.082179</v>
      </c>
      <c r="E152" s="3">
        <v>2.0</v>
      </c>
      <c r="F152" s="4">
        <f t="shared" si="8"/>
        <v>36</v>
      </c>
      <c r="G152" s="4">
        <v>1048.0</v>
      </c>
      <c r="H152" s="4">
        <v>4056.0</v>
      </c>
      <c r="I152" s="4">
        <v>457.0</v>
      </c>
    </row>
    <row r="153">
      <c r="A153" s="2" t="s">
        <v>160</v>
      </c>
      <c r="B153" s="2">
        <v>0.0268</v>
      </c>
      <c r="C153" s="2">
        <v>0.8514</v>
      </c>
      <c r="D153" s="2">
        <v>0.1218</v>
      </c>
      <c r="E153" s="3">
        <v>2.0</v>
      </c>
      <c r="F153" s="4">
        <f t="shared" si="8"/>
        <v>35</v>
      </c>
      <c r="G153" s="4">
        <v>156.0</v>
      </c>
      <c r="H153" s="4">
        <v>4956.0</v>
      </c>
      <c r="I153" s="4">
        <v>709.0</v>
      </c>
    </row>
    <row r="154">
      <c r="A154" s="2" t="s">
        <v>161</v>
      </c>
      <c r="B154" s="2">
        <v>0.001109</v>
      </c>
      <c r="C154" s="2">
        <v>0.544144</v>
      </c>
      <c r="D154" s="2">
        <v>0.454747</v>
      </c>
      <c r="E154" s="3">
        <v>2.0</v>
      </c>
      <c r="F154" s="4">
        <f t="shared" si="8"/>
        <v>36</v>
      </c>
      <c r="G154" s="4">
        <v>5.0</v>
      </c>
      <c r="H154" s="4">
        <v>2453.0</v>
      </c>
      <c r="I154" s="4">
        <v>2050.0</v>
      </c>
    </row>
    <row r="155">
      <c r="A155" s="2" t="s">
        <v>162</v>
      </c>
      <c r="B155" s="2">
        <v>0.007373</v>
      </c>
      <c r="C155" s="2">
        <v>0.507619</v>
      </c>
      <c r="D155" s="2">
        <v>0.485007</v>
      </c>
      <c r="E155" s="3">
        <v>2.0</v>
      </c>
      <c r="F155" s="4">
        <f t="shared" si="8"/>
        <v>35</v>
      </c>
      <c r="G155" s="4">
        <v>45.0</v>
      </c>
      <c r="H155" s="4">
        <v>3098.0</v>
      </c>
      <c r="I155" s="4">
        <v>2960.0</v>
      </c>
    </row>
    <row r="156">
      <c r="A156" s="2" t="s">
        <v>163</v>
      </c>
      <c r="B156" s="2">
        <v>0.003051</v>
      </c>
      <c r="C156" s="2">
        <v>0.372788</v>
      </c>
      <c r="D156" s="2">
        <v>0.624161</v>
      </c>
      <c r="E156" s="3">
        <v>2.0</v>
      </c>
      <c r="F156" s="4">
        <f t="shared" si="8"/>
        <v>35</v>
      </c>
      <c r="G156" s="4">
        <v>15.0</v>
      </c>
      <c r="H156" s="4">
        <v>1833.0</v>
      </c>
      <c r="I156" s="4">
        <v>3069.0</v>
      </c>
    </row>
    <row r="157">
      <c r="A157" s="2" t="s">
        <v>164</v>
      </c>
      <c r="B157" s="2">
        <v>0.002285</v>
      </c>
      <c r="C157" s="2">
        <v>0.671722</v>
      </c>
      <c r="D157" s="2">
        <v>0.325992</v>
      </c>
      <c r="E157" s="3">
        <v>2.0</v>
      </c>
      <c r="F157" s="4">
        <f t="shared" si="8"/>
        <v>37</v>
      </c>
      <c r="G157" s="4">
        <v>11.0</v>
      </c>
      <c r="H157" s="4">
        <v>3233.0</v>
      </c>
      <c r="I157" s="4">
        <v>1569.0</v>
      </c>
    </row>
    <row r="158">
      <c r="A158" s="2" t="s">
        <v>165</v>
      </c>
      <c r="B158" s="2">
        <v>0.095053</v>
      </c>
      <c r="C158" s="2">
        <v>0.830671</v>
      </c>
      <c r="D158" s="2">
        <v>0.074275</v>
      </c>
      <c r="E158" s="3">
        <v>2.0</v>
      </c>
      <c r="F158" s="4">
        <f t="shared" si="8"/>
        <v>37</v>
      </c>
      <c r="G158" s="4">
        <v>613.0</v>
      </c>
      <c r="H158" s="4">
        <v>5357.0</v>
      </c>
      <c r="I158" s="4">
        <v>479.0</v>
      </c>
    </row>
    <row r="159">
      <c r="A159" s="2" t="s">
        <v>166</v>
      </c>
      <c r="B159" s="2">
        <v>0.017215</v>
      </c>
      <c r="C159" s="2">
        <v>0.267161</v>
      </c>
      <c r="D159" s="2">
        <v>0.715624</v>
      </c>
      <c r="E159" s="3">
        <v>2.0</v>
      </c>
      <c r="F159" s="4">
        <f t="shared" si="8"/>
        <v>35</v>
      </c>
      <c r="G159" s="4">
        <v>79.0</v>
      </c>
      <c r="H159" s="4">
        <v>1226.0</v>
      </c>
      <c r="I159" s="4">
        <v>3284.0</v>
      </c>
    </row>
    <row r="160">
      <c r="A160" s="2" t="s">
        <v>167</v>
      </c>
      <c r="B160" s="2">
        <v>0.027969</v>
      </c>
      <c r="C160" s="2">
        <v>0.455229</v>
      </c>
      <c r="D160" s="2">
        <v>0.516802</v>
      </c>
      <c r="E160" s="3">
        <v>2.0</v>
      </c>
      <c r="F160" s="4">
        <f t="shared" si="8"/>
        <v>35</v>
      </c>
      <c r="G160" s="4">
        <v>134.0</v>
      </c>
      <c r="H160" s="4">
        <v>2181.0</v>
      </c>
      <c r="I160" s="4">
        <v>2476.0</v>
      </c>
    </row>
    <row r="161">
      <c r="A161" s="2" t="s">
        <v>168</v>
      </c>
      <c r="B161" s="2">
        <v>0.224736</v>
      </c>
      <c r="C161" s="2">
        <v>0.490162</v>
      </c>
      <c r="D161" s="2">
        <v>0.285102</v>
      </c>
      <c r="E161" s="3">
        <v>2.0</v>
      </c>
      <c r="F161" s="4">
        <f t="shared" si="8"/>
        <v>38</v>
      </c>
      <c r="G161" s="4">
        <v>1679.0</v>
      </c>
      <c r="H161" s="4">
        <v>3662.0</v>
      </c>
      <c r="I161" s="4">
        <v>2130.0</v>
      </c>
    </row>
    <row r="162">
      <c r="A162" s="2" t="s">
        <v>169</v>
      </c>
      <c r="B162" s="2">
        <v>0.003315</v>
      </c>
      <c r="C162" s="2">
        <v>0.503683</v>
      </c>
      <c r="D162" s="2">
        <v>0.493002</v>
      </c>
      <c r="E162" s="3">
        <v>2.0</v>
      </c>
      <c r="F162" s="4">
        <f t="shared" si="8"/>
        <v>38</v>
      </c>
      <c r="G162" s="4">
        <v>18.0</v>
      </c>
      <c r="H162" s="4">
        <v>2735.0</v>
      </c>
      <c r="I162" s="4">
        <v>2677.0</v>
      </c>
    </row>
    <row r="163">
      <c r="A163" s="2" t="s">
        <v>170</v>
      </c>
      <c r="B163" s="2">
        <v>0.002008</v>
      </c>
      <c r="C163" s="2">
        <v>0.34732</v>
      </c>
      <c r="D163" s="2">
        <v>0.650673</v>
      </c>
      <c r="E163" s="3">
        <v>2.0</v>
      </c>
      <c r="F163" s="4">
        <f t="shared" si="8"/>
        <v>35</v>
      </c>
      <c r="G163" s="4">
        <v>10.0</v>
      </c>
      <c r="H163" s="4">
        <v>1730.0</v>
      </c>
      <c r="I163" s="4">
        <v>3241.0</v>
      </c>
    </row>
    <row r="164">
      <c r="A164" s="2" t="s">
        <v>171</v>
      </c>
      <c r="B164" s="2">
        <v>0.001231</v>
      </c>
      <c r="C164" s="2">
        <v>0.598564</v>
      </c>
      <c r="D164" s="2">
        <v>0.400205</v>
      </c>
      <c r="E164" s="3">
        <v>2.0</v>
      </c>
      <c r="F164" s="4">
        <f t="shared" si="8"/>
        <v>38</v>
      </c>
      <c r="G164" s="4">
        <v>6.0</v>
      </c>
      <c r="H164" s="4">
        <v>2918.0</v>
      </c>
      <c r="I164" s="4">
        <v>1951.0</v>
      </c>
    </row>
    <row r="165">
      <c r="A165" s="2" t="s">
        <v>172</v>
      </c>
      <c r="B165" s="2">
        <v>0.028955</v>
      </c>
      <c r="C165" s="2">
        <v>0.693009</v>
      </c>
      <c r="D165" s="2">
        <v>0.278036</v>
      </c>
      <c r="E165" s="3">
        <v>2.0</v>
      </c>
      <c r="F165" s="4">
        <f t="shared" si="8"/>
        <v>36</v>
      </c>
      <c r="G165" s="4">
        <v>181.0</v>
      </c>
      <c r="H165" s="4">
        <v>4332.0</v>
      </c>
      <c r="I165" s="4">
        <v>1738.0</v>
      </c>
    </row>
    <row r="166">
      <c r="A166" s="2" t="s">
        <v>173</v>
      </c>
      <c r="B166" s="2">
        <v>0.319541</v>
      </c>
      <c r="C166" s="2">
        <v>0.586859</v>
      </c>
      <c r="D166" s="2">
        <v>0.0936</v>
      </c>
      <c r="E166" s="3">
        <v>2.0</v>
      </c>
      <c r="F166" s="4">
        <f t="shared" si="8"/>
        <v>38</v>
      </c>
      <c r="G166" s="4">
        <v>2062.0</v>
      </c>
      <c r="H166" s="4">
        <v>3787.0</v>
      </c>
      <c r="I166" s="4">
        <v>604.0</v>
      </c>
    </row>
    <row r="167">
      <c r="A167" s="2" t="s">
        <v>174</v>
      </c>
      <c r="B167" s="2">
        <v>0.238316</v>
      </c>
      <c r="C167" s="2">
        <v>0.669752</v>
      </c>
      <c r="D167" s="2">
        <v>0.091933</v>
      </c>
      <c r="E167" s="3">
        <v>2.0</v>
      </c>
      <c r="F167" s="4">
        <f t="shared" si="8"/>
        <v>36</v>
      </c>
      <c r="G167" s="4">
        <v>1545.0</v>
      </c>
      <c r="H167" s="4">
        <v>4342.0</v>
      </c>
      <c r="I167" s="4">
        <v>596.0</v>
      </c>
    </row>
    <row r="168">
      <c r="A168" s="2" t="s">
        <v>175</v>
      </c>
      <c r="B168" s="2">
        <v>0.220203</v>
      </c>
      <c r="C168" s="2">
        <v>0.672635</v>
      </c>
      <c r="D168" s="2">
        <v>0.107162</v>
      </c>
      <c r="E168" s="3">
        <v>2.0</v>
      </c>
      <c r="F168" s="4">
        <f t="shared" si="8"/>
        <v>37</v>
      </c>
      <c r="G168" s="4">
        <v>1648.0</v>
      </c>
      <c r="H168" s="4">
        <v>5034.0</v>
      </c>
      <c r="I168" s="4">
        <v>802.0</v>
      </c>
    </row>
    <row r="169">
      <c r="A169" s="2" t="s">
        <v>176</v>
      </c>
      <c r="B169" s="2">
        <v>0.045597</v>
      </c>
      <c r="C169" s="2">
        <v>0.604707</v>
      </c>
      <c r="D169" s="2">
        <v>0.349697</v>
      </c>
      <c r="E169" s="3">
        <v>2.0</v>
      </c>
      <c r="F169" s="4">
        <f t="shared" si="8"/>
        <v>37</v>
      </c>
      <c r="G169" s="4">
        <v>248.0</v>
      </c>
      <c r="H169" s="4">
        <v>3289.0</v>
      </c>
      <c r="I169" s="4">
        <v>1902.0</v>
      </c>
    </row>
    <row r="170">
      <c r="A170" s="2" t="s">
        <v>177</v>
      </c>
      <c r="B170" s="2">
        <v>0.12282</v>
      </c>
      <c r="C170" s="2">
        <v>0.805043</v>
      </c>
      <c r="D170" s="2">
        <v>0.072136</v>
      </c>
      <c r="E170" s="3">
        <v>5.0</v>
      </c>
      <c r="F170" s="4">
        <v>51.0</v>
      </c>
      <c r="G170" s="4">
        <v>979.0</v>
      </c>
      <c r="H170" s="4">
        <v>6417.0</v>
      </c>
      <c r="I170" s="4">
        <v>575.0</v>
      </c>
    </row>
    <row r="171">
      <c r="A171" s="2" t="s">
        <v>178</v>
      </c>
      <c r="B171" s="2">
        <v>0.843</v>
      </c>
      <c r="C171" s="2">
        <v>0.143393</v>
      </c>
      <c r="D171" s="2">
        <v>0.013607</v>
      </c>
      <c r="E171" s="3">
        <v>5.0</v>
      </c>
      <c r="F171" s="4">
        <f t="shared" ref="F171:F188" si="9">RANDBETWEEN(49,53)</f>
        <v>49</v>
      </c>
      <c r="G171" s="4">
        <v>9665.0</v>
      </c>
      <c r="H171" s="4">
        <v>1644.0</v>
      </c>
      <c r="I171" s="4">
        <v>156.0</v>
      </c>
    </row>
    <row r="172">
      <c r="A172" s="2" t="s">
        <v>179</v>
      </c>
      <c r="B172" s="2">
        <v>0.115186</v>
      </c>
      <c r="C172" s="2">
        <v>0.82476</v>
      </c>
      <c r="D172" s="2">
        <v>0.060054</v>
      </c>
      <c r="E172" s="3">
        <v>5.0</v>
      </c>
      <c r="F172" s="4">
        <f t="shared" si="9"/>
        <v>49</v>
      </c>
      <c r="G172" s="4">
        <v>936.0</v>
      </c>
      <c r="H172" s="4">
        <v>6702.0</v>
      </c>
      <c r="I172" s="4">
        <v>488.0</v>
      </c>
    </row>
    <row r="173">
      <c r="A173" s="2" t="s">
        <v>180</v>
      </c>
      <c r="B173" s="2">
        <v>0.176167</v>
      </c>
      <c r="C173" s="2">
        <v>0.765472</v>
      </c>
      <c r="D173" s="2">
        <v>0.05836</v>
      </c>
      <c r="E173" s="3">
        <v>5.0</v>
      </c>
      <c r="F173" s="4">
        <f t="shared" si="9"/>
        <v>51</v>
      </c>
      <c r="G173" s="4">
        <v>1298.0</v>
      </c>
      <c r="H173" s="4">
        <v>5640.0</v>
      </c>
      <c r="I173" s="4">
        <v>430.0</v>
      </c>
    </row>
    <row r="174">
      <c r="A174" s="2" t="s">
        <v>181</v>
      </c>
      <c r="B174" s="2">
        <v>0.302196</v>
      </c>
      <c r="C174" s="2">
        <v>0.608656</v>
      </c>
      <c r="D174" s="2">
        <v>0.089147</v>
      </c>
      <c r="E174" s="3">
        <v>5.0</v>
      </c>
      <c r="F174" s="4">
        <f t="shared" si="9"/>
        <v>53</v>
      </c>
      <c r="G174" s="4">
        <v>2339.0</v>
      </c>
      <c r="H174" s="4">
        <v>4711.0</v>
      </c>
      <c r="I174" s="4">
        <v>690.0</v>
      </c>
    </row>
    <row r="175">
      <c r="A175" s="2" t="s">
        <v>182</v>
      </c>
      <c r="B175" s="2">
        <v>0.781515</v>
      </c>
      <c r="C175" s="2">
        <v>0.150194</v>
      </c>
      <c r="D175" s="2">
        <v>0.068291</v>
      </c>
      <c r="E175" s="3">
        <v>5.0</v>
      </c>
      <c r="F175" s="4">
        <f t="shared" si="9"/>
        <v>53</v>
      </c>
      <c r="G175" s="4">
        <v>6832.0</v>
      </c>
      <c r="H175" s="4">
        <v>1313.0</v>
      </c>
      <c r="I175" s="4">
        <v>597.0</v>
      </c>
    </row>
    <row r="176">
      <c r="A176" s="2" t="s">
        <v>183</v>
      </c>
      <c r="B176" s="2">
        <v>0.626448</v>
      </c>
      <c r="C176" s="2">
        <v>0.330429</v>
      </c>
      <c r="D176" s="2">
        <v>0.043123</v>
      </c>
      <c r="E176" s="3">
        <v>5.0</v>
      </c>
      <c r="F176" s="4">
        <f t="shared" si="9"/>
        <v>49</v>
      </c>
      <c r="G176" s="4">
        <v>5680.0</v>
      </c>
      <c r="H176" s="4">
        <v>2996.0</v>
      </c>
      <c r="I176" s="4">
        <v>391.0</v>
      </c>
    </row>
    <row r="177">
      <c r="A177" s="2" t="s">
        <v>184</v>
      </c>
      <c r="B177" s="2">
        <v>0.668066</v>
      </c>
      <c r="C177" s="2">
        <v>0.29464</v>
      </c>
      <c r="D177" s="2">
        <v>0.037294</v>
      </c>
      <c r="E177" s="3">
        <v>5.0</v>
      </c>
      <c r="F177" s="4">
        <f t="shared" si="9"/>
        <v>50</v>
      </c>
      <c r="G177" s="4">
        <v>6843.0</v>
      </c>
      <c r="H177" s="4">
        <v>3018.0</v>
      </c>
      <c r="I177" s="4">
        <v>382.0</v>
      </c>
    </row>
    <row r="178">
      <c r="A178" s="2" t="s">
        <v>185</v>
      </c>
      <c r="B178" s="2">
        <v>0.652573</v>
      </c>
      <c r="C178" s="2">
        <v>0.256404</v>
      </c>
      <c r="D178" s="2">
        <v>0.091022</v>
      </c>
      <c r="E178" s="3">
        <v>5.0</v>
      </c>
      <c r="F178" s="4">
        <f t="shared" si="9"/>
        <v>53</v>
      </c>
      <c r="G178" s="4">
        <v>5757.0</v>
      </c>
      <c r="H178" s="4">
        <v>2262.0</v>
      </c>
      <c r="I178" s="4">
        <v>803.0</v>
      </c>
    </row>
    <row r="179">
      <c r="A179" s="2" t="s">
        <v>186</v>
      </c>
      <c r="B179" s="2">
        <v>0.854303</v>
      </c>
      <c r="C179" s="2">
        <v>0.093801</v>
      </c>
      <c r="D179" s="2">
        <v>0.051896</v>
      </c>
      <c r="E179" s="3">
        <v>5.0</v>
      </c>
      <c r="F179" s="4">
        <f t="shared" si="9"/>
        <v>49</v>
      </c>
      <c r="G179" s="4">
        <v>8379.0</v>
      </c>
      <c r="H179" s="4">
        <v>920.0</v>
      </c>
      <c r="I179" s="4">
        <v>509.0</v>
      </c>
    </row>
    <row r="180">
      <c r="A180" s="2" t="s">
        <v>187</v>
      </c>
      <c r="B180" s="2">
        <v>0.732358</v>
      </c>
      <c r="C180" s="2">
        <v>0.225842</v>
      </c>
      <c r="D180" s="2">
        <v>0.0418</v>
      </c>
      <c r="E180" s="3">
        <v>5.0</v>
      </c>
      <c r="F180" s="4">
        <f t="shared" si="9"/>
        <v>53</v>
      </c>
      <c r="G180" s="4">
        <v>5957.0</v>
      </c>
      <c r="H180" s="4">
        <v>1837.0</v>
      </c>
      <c r="I180" s="4">
        <v>340.0</v>
      </c>
    </row>
    <row r="181">
      <c r="A181" s="2" t="s">
        <v>188</v>
      </c>
      <c r="B181" s="2">
        <v>0.422752</v>
      </c>
      <c r="C181" s="2">
        <v>0.519479</v>
      </c>
      <c r="D181" s="2">
        <v>0.057769</v>
      </c>
      <c r="E181" s="3">
        <v>5.0</v>
      </c>
      <c r="F181" s="4">
        <f t="shared" si="9"/>
        <v>52</v>
      </c>
      <c r="G181" s="4">
        <v>3798.0</v>
      </c>
      <c r="H181" s="4">
        <v>4667.0</v>
      </c>
      <c r="I181" s="4">
        <v>519.0</v>
      </c>
    </row>
    <row r="182">
      <c r="A182" s="2" t="s">
        <v>189</v>
      </c>
      <c r="B182" s="2">
        <v>0.094153</v>
      </c>
      <c r="C182" s="2">
        <v>0.795528</v>
      </c>
      <c r="D182" s="2">
        <v>0.110318</v>
      </c>
      <c r="E182" s="3">
        <v>5.0</v>
      </c>
      <c r="F182" s="4">
        <f t="shared" si="9"/>
        <v>49</v>
      </c>
      <c r="G182" s="4">
        <v>897.0</v>
      </c>
      <c r="H182" s="4">
        <v>7579.0</v>
      </c>
      <c r="I182" s="4">
        <v>1051.0</v>
      </c>
    </row>
    <row r="183">
      <c r="A183" s="2" t="s">
        <v>190</v>
      </c>
      <c r="B183" s="2">
        <v>0.820293</v>
      </c>
      <c r="C183" s="2">
        <v>0.156722</v>
      </c>
      <c r="D183" s="2">
        <v>0.022986</v>
      </c>
      <c r="E183" s="3">
        <v>5.0</v>
      </c>
      <c r="F183" s="4">
        <f t="shared" si="9"/>
        <v>52</v>
      </c>
      <c r="G183" s="4">
        <v>7066.0</v>
      </c>
      <c r="H183" s="4">
        <v>1350.0</v>
      </c>
      <c r="I183" s="4">
        <v>198.0</v>
      </c>
    </row>
    <row r="184">
      <c r="A184" s="2" t="s">
        <v>191</v>
      </c>
      <c r="B184" s="2">
        <v>0.903898</v>
      </c>
      <c r="C184" s="2">
        <v>0.079228</v>
      </c>
      <c r="D184" s="2">
        <v>0.016874</v>
      </c>
      <c r="E184" s="3">
        <v>5.0</v>
      </c>
      <c r="F184" s="4">
        <f t="shared" si="9"/>
        <v>53</v>
      </c>
      <c r="G184" s="4">
        <v>9321.0</v>
      </c>
      <c r="H184" s="4">
        <v>817.0</v>
      </c>
      <c r="I184" s="4">
        <v>174.0</v>
      </c>
    </row>
    <row r="185">
      <c r="A185" s="2" t="s">
        <v>192</v>
      </c>
      <c r="B185" s="2">
        <v>0.401233</v>
      </c>
      <c r="C185" s="2">
        <v>0.555484</v>
      </c>
      <c r="D185" s="2">
        <v>0.043283</v>
      </c>
      <c r="E185" s="3">
        <v>5.0</v>
      </c>
      <c r="F185" s="4">
        <f t="shared" si="9"/>
        <v>51</v>
      </c>
      <c r="G185" s="4">
        <v>3124.0</v>
      </c>
      <c r="H185" s="4">
        <v>4325.0</v>
      </c>
      <c r="I185" s="4">
        <v>337.0</v>
      </c>
    </row>
    <row r="186">
      <c r="A186" s="2" t="s">
        <v>193</v>
      </c>
      <c r="B186" s="2">
        <v>3.41E-4</v>
      </c>
      <c r="C186" s="2">
        <v>0.950631</v>
      </c>
      <c r="D186" s="2">
        <v>0.049027</v>
      </c>
      <c r="E186" s="3">
        <v>5.0</v>
      </c>
      <c r="F186" s="4">
        <f t="shared" si="9"/>
        <v>49</v>
      </c>
      <c r="G186" s="4">
        <v>3.0</v>
      </c>
      <c r="H186" s="4">
        <v>8357.0</v>
      </c>
      <c r="I186" s="4">
        <v>431.0</v>
      </c>
    </row>
    <row r="187">
      <c r="A187" s="2" t="s">
        <v>194</v>
      </c>
      <c r="B187" s="2">
        <v>0.064009</v>
      </c>
      <c r="C187" s="2">
        <v>0.872932</v>
      </c>
      <c r="D187" s="2">
        <v>0.063059</v>
      </c>
      <c r="E187" s="3">
        <v>5.0</v>
      </c>
      <c r="F187" s="4">
        <f t="shared" si="9"/>
        <v>50</v>
      </c>
      <c r="G187" s="4">
        <v>472.0</v>
      </c>
      <c r="H187" s="4">
        <v>6437.0</v>
      </c>
      <c r="I187" s="4">
        <v>465.0</v>
      </c>
    </row>
    <row r="188">
      <c r="A188" s="2" t="s">
        <v>195</v>
      </c>
      <c r="B188" s="2">
        <v>0.083406</v>
      </c>
      <c r="C188" s="2">
        <v>0.850495</v>
      </c>
      <c r="D188" s="2">
        <v>0.066098</v>
      </c>
      <c r="E188" s="3">
        <v>5.0</v>
      </c>
      <c r="F188" s="4">
        <f t="shared" si="9"/>
        <v>51</v>
      </c>
      <c r="G188" s="4">
        <v>665.0</v>
      </c>
      <c r="H188" s="4">
        <v>6781.0</v>
      </c>
      <c r="I188" s="4">
        <v>527.0</v>
      </c>
    </row>
    <row r="189">
      <c r="A189" s="2" t="s">
        <v>196</v>
      </c>
      <c r="B189" s="2">
        <v>0.439566</v>
      </c>
      <c r="C189" s="2">
        <v>0.507348</v>
      </c>
      <c r="D189" s="2">
        <v>0.053086</v>
      </c>
      <c r="E189" s="3">
        <v>3.0</v>
      </c>
      <c r="F189" s="4">
        <f t="shared" ref="F189:F210" si="10">RANDBETWEEN(37.5,41.5)</f>
        <v>38</v>
      </c>
      <c r="G189" s="4">
        <v>2393.0</v>
      </c>
      <c r="H189" s="4">
        <v>2762.0</v>
      </c>
      <c r="I189" s="4">
        <v>289.0</v>
      </c>
    </row>
    <row r="190">
      <c r="A190" s="2" t="s">
        <v>197</v>
      </c>
      <c r="B190" s="2">
        <v>0.367851</v>
      </c>
      <c r="C190" s="2">
        <v>0.57054</v>
      </c>
      <c r="D190" s="2">
        <v>0.061609</v>
      </c>
      <c r="E190" s="3">
        <v>3.0</v>
      </c>
      <c r="F190" s="4">
        <f t="shared" si="10"/>
        <v>39</v>
      </c>
      <c r="G190" s="4">
        <v>1833.0</v>
      </c>
      <c r="H190" s="4">
        <v>2843.0</v>
      </c>
      <c r="I190" s="4">
        <v>307.0</v>
      </c>
    </row>
    <row r="191">
      <c r="A191" s="2" t="s">
        <v>198</v>
      </c>
      <c r="B191" s="2">
        <v>0.746546</v>
      </c>
      <c r="C191" s="2">
        <v>0.221875</v>
      </c>
      <c r="D191" s="2">
        <v>0.031579</v>
      </c>
      <c r="E191" s="3">
        <v>3.0</v>
      </c>
      <c r="F191" s="4">
        <f t="shared" si="10"/>
        <v>38</v>
      </c>
      <c r="G191" s="4">
        <v>4539.0</v>
      </c>
      <c r="H191" s="4">
        <v>1349.0</v>
      </c>
      <c r="I191" s="4">
        <v>192.0</v>
      </c>
    </row>
    <row r="192">
      <c r="A192" s="2" t="s">
        <v>199</v>
      </c>
      <c r="B192" s="2">
        <v>0.744037</v>
      </c>
      <c r="C192" s="2">
        <v>0.228109</v>
      </c>
      <c r="D192" s="2">
        <v>0.027853</v>
      </c>
      <c r="E192" s="3">
        <v>3.0</v>
      </c>
      <c r="F192" s="4">
        <f t="shared" si="10"/>
        <v>39</v>
      </c>
      <c r="G192" s="4">
        <v>4648.0</v>
      </c>
      <c r="H192" s="4">
        <v>1425.0</v>
      </c>
      <c r="I192" s="4">
        <v>174.0</v>
      </c>
    </row>
    <row r="193">
      <c r="A193" s="2" t="s">
        <v>200</v>
      </c>
      <c r="B193" s="2">
        <v>0.833459</v>
      </c>
      <c r="C193" s="2">
        <v>0.145572</v>
      </c>
      <c r="D193" s="2">
        <v>0.020968</v>
      </c>
      <c r="E193" s="3">
        <v>3.0</v>
      </c>
      <c r="F193" s="4">
        <f t="shared" si="10"/>
        <v>38</v>
      </c>
      <c r="G193" s="4">
        <v>5525.0</v>
      </c>
      <c r="H193" s="4">
        <v>965.0</v>
      </c>
      <c r="I193" s="4">
        <v>139.0</v>
      </c>
    </row>
    <row r="194">
      <c r="A194" s="2" t="s">
        <v>201</v>
      </c>
      <c r="B194" s="2">
        <v>0.22655</v>
      </c>
      <c r="C194" s="2">
        <v>0.723837</v>
      </c>
      <c r="D194" s="2">
        <v>0.049612</v>
      </c>
      <c r="E194" s="3">
        <v>3.0</v>
      </c>
      <c r="F194" s="4">
        <f t="shared" si="10"/>
        <v>38</v>
      </c>
      <c r="G194" s="4">
        <v>1169.0</v>
      </c>
      <c r="H194" s="4">
        <v>3735.0</v>
      </c>
      <c r="I194" s="4">
        <v>256.0</v>
      </c>
    </row>
    <row r="195">
      <c r="A195" s="2" t="s">
        <v>202</v>
      </c>
      <c r="B195" s="2">
        <v>0.364998</v>
      </c>
      <c r="C195" s="2">
        <v>0.557279</v>
      </c>
      <c r="D195" s="2">
        <v>0.077723</v>
      </c>
      <c r="E195" s="3">
        <v>3.0</v>
      </c>
      <c r="F195" s="4">
        <f t="shared" si="10"/>
        <v>41</v>
      </c>
      <c r="G195" s="4">
        <v>2071.0</v>
      </c>
      <c r="H195" s="4">
        <v>3162.0</v>
      </c>
      <c r="I195" s="4">
        <v>441.0</v>
      </c>
    </row>
    <row r="196">
      <c r="A196" s="2" t="s">
        <v>203</v>
      </c>
      <c r="B196" s="2">
        <v>0.644587</v>
      </c>
      <c r="C196" s="2">
        <v>0.273326</v>
      </c>
      <c r="D196" s="2">
        <v>0.082087</v>
      </c>
      <c r="E196" s="3">
        <v>3.0</v>
      </c>
      <c r="F196" s="4">
        <f t="shared" si="10"/>
        <v>38</v>
      </c>
      <c r="G196" s="4">
        <v>3620.0</v>
      </c>
      <c r="H196" s="4">
        <v>1535.0</v>
      </c>
      <c r="I196" s="4">
        <v>461.0</v>
      </c>
    </row>
    <row r="197">
      <c r="A197" s="2" t="s">
        <v>204</v>
      </c>
      <c r="B197" s="2">
        <v>0.647447</v>
      </c>
      <c r="C197" s="2">
        <v>0.303431</v>
      </c>
      <c r="D197" s="2">
        <v>0.049122</v>
      </c>
      <c r="E197" s="3">
        <v>3.0</v>
      </c>
      <c r="F197" s="4">
        <f t="shared" si="10"/>
        <v>41</v>
      </c>
      <c r="G197" s="4">
        <v>4020.0</v>
      </c>
      <c r="H197" s="4">
        <v>1884.0</v>
      </c>
      <c r="I197" s="4">
        <v>305.0</v>
      </c>
    </row>
    <row r="198">
      <c r="A198" s="2" t="s">
        <v>205</v>
      </c>
      <c r="B198" s="2">
        <v>0.497952</v>
      </c>
      <c r="C198" s="2">
        <v>0.460145</v>
      </c>
      <c r="D198" s="2">
        <v>0.041903</v>
      </c>
      <c r="E198" s="3">
        <v>3.0</v>
      </c>
      <c r="F198" s="4">
        <f t="shared" si="10"/>
        <v>41</v>
      </c>
      <c r="G198" s="4">
        <v>3161.0</v>
      </c>
      <c r="H198" s="4">
        <v>2921.0</v>
      </c>
      <c r="I198" s="4">
        <v>266.0</v>
      </c>
    </row>
    <row r="199">
      <c r="A199" s="2" t="s">
        <v>206</v>
      </c>
      <c r="B199" s="2">
        <v>0.860908</v>
      </c>
      <c r="C199" s="2">
        <v>0.121292</v>
      </c>
      <c r="D199" s="2">
        <v>0.0178</v>
      </c>
      <c r="E199" s="3">
        <v>3.0</v>
      </c>
      <c r="F199" s="4">
        <f t="shared" si="10"/>
        <v>41</v>
      </c>
      <c r="G199" s="4">
        <v>6239.0</v>
      </c>
      <c r="H199" s="4">
        <v>879.0</v>
      </c>
      <c r="I199" s="4">
        <v>129.0</v>
      </c>
    </row>
    <row r="200">
      <c r="A200" s="2" t="s">
        <v>207</v>
      </c>
      <c r="B200" s="2">
        <v>0.714209</v>
      </c>
      <c r="C200" s="2">
        <v>0.230893</v>
      </c>
      <c r="D200" s="2">
        <v>0.054898</v>
      </c>
      <c r="E200" s="3">
        <v>3.0</v>
      </c>
      <c r="F200" s="4">
        <f t="shared" si="10"/>
        <v>38</v>
      </c>
      <c r="G200" s="4">
        <v>3981.0</v>
      </c>
      <c r="H200" s="4">
        <v>1287.0</v>
      </c>
      <c r="I200" s="4">
        <v>306.0</v>
      </c>
    </row>
    <row r="201">
      <c r="A201" s="2" t="s">
        <v>208</v>
      </c>
      <c r="B201" s="2">
        <v>0.341473</v>
      </c>
      <c r="C201" s="2">
        <v>0.54984</v>
      </c>
      <c r="D201" s="2">
        <v>0.108687</v>
      </c>
      <c r="E201" s="3">
        <v>3.0</v>
      </c>
      <c r="F201" s="4">
        <f t="shared" si="10"/>
        <v>39</v>
      </c>
      <c r="G201" s="4">
        <v>1706.0</v>
      </c>
      <c r="H201" s="4">
        <v>2747.0</v>
      </c>
      <c r="I201" s="4">
        <v>543.0</v>
      </c>
    </row>
    <row r="202">
      <c r="A202" s="2" t="s">
        <v>209</v>
      </c>
      <c r="B202" s="2">
        <v>0.875985</v>
      </c>
      <c r="C202" s="2">
        <v>0.081054</v>
      </c>
      <c r="D202" s="2">
        <v>0.042961</v>
      </c>
      <c r="E202" s="3">
        <v>3.0</v>
      </c>
      <c r="F202" s="4">
        <f t="shared" si="10"/>
        <v>41</v>
      </c>
      <c r="G202" s="4">
        <v>6117.0</v>
      </c>
      <c r="H202" s="4">
        <v>566.0</v>
      </c>
      <c r="I202" s="4">
        <v>300.0</v>
      </c>
    </row>
    <row r="203">
      <c r="A203" s="2" t="s">
        <v>210</v>
      </c>
      <c r="B203" s="2">
        <v>0.525781</v>
      </c>
      <c r="C203" s="2">
        <v>0.406601</v>
      </c>
      <c r="D203" s="2">
        <v>0.067618</v>
      </c>
      <c r="E203" s="3">
        <v>3.0</v>
      </c>
      <c r="F203" s="4">
        <f t="shared" si="10"/>
        <v>40</v>
      </c>
      <c r="G203" s="4">
        <v>2947.0</v>
      </c>
      <c r="H203" s="4">
        <v>2279.0</v>
      </c>
      <c r="I203" s="4">
        <v>379.0</v>
      </c>
    </row>
    <row r="204">
      <c r="A204" s="2" t="s">
        <v>211</v>
      </c>
      <c r="B204" s="2">
        <v>0.36184</v>
      </c>
      <c r="C204" s="2">
        <v>0.556947</v>
      </c>
      <c r="D204" s="2">
        <v>0.081213</v>
      </c>
      <c r="E204" s="3">
        <v>3.0</v>
      </c>
      <c r="F204" s="4">
        <f t="shared" si="10"/>
        <v>39</v>
      </c>
      <c r="G204" s="4">
        <v>1849.0</v>
      </c>
      <c r="H204" s="4">
        <v>2846.0</v>
      </c>
      <c r="I204" s="4">
        <v>415.0</v>
      </c>
    </row>
    <row r="205">
      <c r="A205" s="2" t="s">
        <v>212</v>
      </c>
      <c r="B205" s="2">
        <v>0.711807</v>
      </c>
      <c r="C205" s="2">
        <v>0.248199</v>
      </c>
      <c r="D205" s="2">
        <v>0.039994</v>
      </c>
      <c r="E205" s="3">
        <v>3.0</v>
      </c>
      <c r="F205" s="4">
        <f t="shared" si="10"/>
        <v>40</v>
      </c>
      <c r="G205" s="4">
        <v>4841.0</v>
      </c>
      <c r="H205" s="4">
        <v>1688.0</v>
      </c>
      <c r="I205" s="4">
        <v>272.0</v>
      </c>
    </row>
    <row r="206">
      <c r="A206" s="2" t="s">
        <v>213</v>
      </c>
      <c r="B206" s="2">
        <v>0.422734</v>
      </c>
      <c r="C206" s="2">
        <v>0.52366</v>
      </c>
      <c r="D206" s="2">
        <v>0.053606</v>
      </c>
      <c r="E206" s="3">
        <v>3.0</v>
      </c>
      <c r="F206" s="4">
        <f t="shared" si="10"/>
        <v>38</v>
      </c>
      <c r="G206" s="4">
        <v>2421.0</v>
      </c>
      <c r="H206" s="4">
        <v>2999.0</v>
      </c>
      <c r="I206" s="4">
        <v>307.0</v>
      </c>
    </row>
    <row r="207">
      <c r="A207" s="2" t="s">
        <v>214</v>
      </c>
      <c r="B207" s="2">
        <v>0.804198</v>
      </c>
      <c r="C207" s="2">
        <v>0.172776</v>
      </c>
      <c r="D207" s="2">
        <v>0.023026</v>
      </c>
      <c r="E207" s="3">
        <v>3.0</v>
      </c>
      <c r="F207" s="4">
        <f t="shared" si="10"/>
        <v>39</v>
      </c>
      <c r="G207" s="4">
        <v>5134.0</v>
      </c>
      <c r="H207" s="4">
        <v>1103.0</v>
      </c>
      <c r="I207" s="4">
        <v>147.0</v>
      </c>
    </row>
    <row r="208">
      <c r="A208" s="2" t="s">
        <v>215</v>
      </c>
      <c r="B208" s="2">
        <v>0.582786</v>
      </c>
      <c r="C208" s="2">
        <v>0.369715</v>
      </c>
      <c r="D208" s="2">
        <v>0.047499</v>
      </c>
      <c r="E208" s="3">
        <v>3.0</v>
      </c>
      <c r="F208" s="4">
        <f t="shared" si="10"/>
        <v>38</v>
      </c>
      <c r="G208" s="4">
        <v>3460.0</v>
      </c>
      <c r="H208" s="4">
        <v>2195.0</v>
      </c>
      <c r="I208" s="4">
        <v>282.0</v>
      </c>
    </row>
    <row r="209">
      <c r="A209" s="2" t="s">
        <v>216</v>
      </c>
      <c r="B209" s="2">
        <v>0.446778</v>
      </c>
      <c r="C209" s="2">
        <v>0.493628</v>
      </c>
      <c r="D209" s="2">
        <v>0.059594</v>
      </c>
      <c r="E209" s="3">
        <v>3.0</v>
      </c>
      <c r="F209" s="4">
        <f t="shared" si="10"/>
        <v>39</v>
      </c>
      <c r="G209" s="4">
        <v>2489.0</v>
      </c>
      <c r="H209" s="4">
        <v>2750.0</v>
      </c>
      <c r="I209" s="4">
        <v>332.0</v>
      </c>
    </row>
    <row r="210">
      <c r="A210" s="2" t="s">
        <v>217</v>
      </c>
      <c r="B210" s="2">
        <v>0.544834</v>
      </c>
      <c r="C210" s="2">
        <v>0.404492</v>
      </c>
      <c r="D210" s="2">
        <v>0.050674</v>
      </c>
      <c r="E210" s="3">
        <v>3.0</v>
      </c>
      <c r="F210" s="4">
        <f t="shared" si="10"/>
        <v>38</v>
      </c>
      <c r="G210" s="4">
        <v>3032.0</v>
      </c>
      <c r="H210" s="4">
        <v>2251.0</v>
      </c>
      <c r="I210" s="4">
        <v>282.0</v>
      </c>
    </row>
    <row r="211">
      <c r="A211" s="2" t="s">
        <v>218</v>
      </c>
      <c r="B211" s="2">
        <v>0.338219</v>
      </c>
      <c r="C211" s="2">
        <v>0.517737</v>
      </c>
      <c r="D211" s="2">
        <v>0.144044</v>
      </c>
      <c r="E211" s="3">
        <v>5.0</v>
      </c>
      <c r="F211" s="4">
        <f t="shared" ref="F211:F225" si="11">RANDBETWEEN(53,57)</f>
        <v>57</v>
      </c>
      <c r="G211" s="4">
        <v>3623.0</v>
      </c>
      <c r="H211" s="4">
        <v>5546.0</v>
      </c>
      <c r="I211" s="4">
        <v>1543.0</v>
      </c>
    </row>
    <row r="212">
      <c r="A212" s="2" t="s">
        <v>219</v>
      </c>
      <c r="B212" s="2">
        <v>0.574828</v>
      </c>
      <c r="C212" s="2">
        <v>0.357545</v>
      </c>
      <c r="D212" s="2">
        <v>0.067627</v>
      </c>
      <c r="E212" s="3">
        <v>5.0</v>
      </c>
      <c r="F212" s="4">
        <f t="shared" si="11"/>
        <v>54</v>
      </c>
      <c r="G212" s="4">
        <v>5508.0</v>
      </c>
      <c r="H212" s="4">
        <v>3426.0</v>
      </c>
      <c r="I212" s="4">
        <v>648.0</v>
      </c>
    </row>
    <row r="213">
      <c r="A213" s="2" t="s">
        <v>220</v>
      </c>
      <c r="B213" s="2">
        <v>0.848448</v>
      </c>
      <c r="C213" s="2">
        <v>0.118671</v>
      </c>
      <c r="D213" s="2">
        <v>0.032882</v>
      </c>
      <c r="E213" s="3">
        <v>5.0</v>
      </c>
      <c r="F213" s="4">
        <f t="shared" si="11"/>
        <v>53</v>
      </c>
      <c r="G213" s="4">
        <v>9702.0</v>
      </c>
      <c r="H213" s="4">
        <v>1357.0</v>
      </c>
      <c r="I213" s="4">
        <v>376.0</v>
      </c>
    </row>
    <row r="214">
      <c r="A214" s="2" t="s">
        <v>221</v>
      </c>
      <c r="B214" s="2">
        <v>0.393348</v>
      </c>
      <c r="C214" s="2">
        <v>0.491581</v>
      </c>
      <c r="D214" s="2">
        <v>0.115071</v>
      </c>
      <c r="E214" s="3">
        <v>5.0</v>
      </c>
      <c r="F214" s="4">
        <f t="shared" si="11"/>
        <v>57</v>
      </c>
      <c r="G214" s="4">
        <v>3808.0</v>
      </c>
      <c r="H214" s="4">
        <v>4759.0</v>
      </c>
      <c r="I214" s="4">
        <v>1114.0</v>
      </c>
    </row>
    <row r="215">
      <c r="A215" s="2" t="s">
        <v>222</v>
      </c>
      <c r="B215" s="2">
        <v>0.867494</v>
      </c>
      <c r="C215" s="2">
        <v>0.106617</v>
      </c>
      <c r="D215" s="2">
        <v>0.025889</v>
      </c>
      <c r="E215" s="3">
        <v>5.0</v>
      </c>
      <c r="F215" s="4">
        <f t="shared" si="11"/>
        <v>54</v>
      </c>
      <c r="G215" s="4">
        <v>10488.0</v>
      </c>
      <c r="H215" s="4">
        <v>1289.0</v>
      </c>
      <c r="I215" s="4">
        <v>313.0</v>
      </c>
    </row>
    <row r="216">
      <c r="A216" s="2" t="s">
        <v>223</v>
      </c>
      <c r="B216" s="2">
        <v>0.411483</v>
      </c>
      <c r="C216" s="2">
        <v>0.514435</v>
      </c>
      <c r="D216" s="2">
        <v>0.074082</v>
      </c>
      <c r="E216" s="3">
        <v>5.0</v>
      </c>
      <c r="F216" s="4">
        <f t="shared" si="11"/>
        <v>55</v>
      </c>
      <c r="G216" s="4">
        <v>3777.0</v>
      </c>
      <c r="H216" s="4">
        <v>4722.0</v>
      </c>
      <c r="I216" s="4">
        <v>680.0</v>
      </c>
    </row>
    <row r="217">
      <c r="A217" s="2" t="s">
        <v>224</v>
      </c>
      <c r="B217" s="2">
        <v>0.408191</v>
      </c>
      <c r="C217" s="2">
        <v>0.482523</v>
      </c>
      <c r="D217" s="2">
        <v>0.109286</v>
      </c>
      <c r="E217" s="3">
        <v>5.0</v>
      </c>
      <c r="F217" s="4">
        <f t="shared" si="11"/>
        <v>55</v>
      </c>
      <c r="G217" s="4">
        <v>3877.0</v>
      </c>
      <c r="H217" s="4">
        <v>4583.0</v>
      </c>
      <c r="I217" s="4">
        <v>1038.0</v>
      </c>
    </row>
    <row r="218">
      <c r="A218" s="2" t="s">
        <v>225</v>
      </c>
      <c r="B218" s="2">
        <v>0.342876</v>
      </c>
      <c r="C218" s="2">
        <v>0.550043</v>
      </c>
      <c r="D218" s="2">
        <v>0.107081</v>
      </c>
      <c r="E218" s="3">
        <v>5.0</v>
      </c>
      <c r="F218" s="4">
        <f t="shared" si="11"/>
        <v>56</v>
      </c>
      <c r="G218" s="4">
        <v>3186.0</v>
      </c>
      <c r="H218" s="4">
        <v>5111.0</v>
      </c>
      <c r="I218" s="4">
        <v>995.0</v>
      </c>
    </row>
    <row r="219">
      <c r="A219" s="2" t="s">
        <v>226</v>
      </c>
      <c r="B219" s="2">
        <v>0.331041</v>
      </c>
      <c r="C219" s="2">
        <v>0.582734</v>
      </c>
      <c r="D219" s="2">
        <v>0.086225</v>
      </c>
      <c r="E219" s="3">
        <v>5.0</v>
      </c>
      <c r="F219" s="4">
        <f t="shared" si="11"/>
        <v>55</v>
      </c>
      <c r="G219" s="4">
        <v>3129.0</v>
      </c>
      <c r="H219" s="4">
        <v>5508.0</v>
      </c>
      <c r="I219" s="4">
        <v>815.0</v>
      </c>
    </row>
    <row r="220">
      <c r="A220" s="2" t="s">
        <v>227</v>
      </c>
      <c r="B220" s="2">
        <v>0.316213</v>
      </c>
      <c r="C220" s="2">
        <v>0.612995</v>
      </c>
      <c r="D220" s="2">
        <v>0.070792</v>
      </c>
      <c r="E220" s="3">
        <v>5.0</v>
      </c>
      <c r="F220" s="4">
        <f t="shared" si="11"/>
        <v>54</v>
      </c>
      <c r="G220" s="4">
        <v>2555.0</v>
      </c>
      <c r="H220" s="4">
        <v>4953.0</v>
      </c>
      <c r="I220" s="4">
        <v>572.0</v>
      </c>
    </row>
    <row r="221">
      <c r="A221" s="2" t="s">
        <v>228</v>
      </c>
      <c r="B221" s="2">
        <v>0.328327</v>
      </c>
      <c r="C221" s="2">
        <v>0.566207</v>
      </c>
      <c r="D221" s="2">
        <v>0.105467</v>
      </c>
      <c r="E221" s="3">
        <v>5.0</v>
      </c>
      <c r="F221" s="4">
        <f t="shared" si="11"/>
        <v>55</v>
      </c>
      <c r="G221" s="4">
        <v>2973.0</v>
      </c>
      <c r="H221" s="4">
        <v>5127.0</v>
      </c>
      <c r="I221" s="4">
        <v>955.0</v>
      </c>
    </row>
    <row r="222">
      <c r="A222" s="2" t="s">
        <v>229</v>
      </c>
      <c r="B222" s="2">
        <v>0.224784</v>
      </c>
      <c r="C222" s="2">
        <v>0.65917</v>
      </c>
      <c r="D222" s="2">
        <v>0.116046</v>
      </c>
      <c r="E222" s="3">
        <v>5.0</v>
      </c>
      <c r="F222" s="4">
        <f t="shared" si="11"/>
        <v>54</v>
      </c>
      <c r="G222" s="4">
        <v>1999.0</v>
      </c>
      <c r="H222" s="4">
        <v>5862.0</v>
      </c>
      <c r="I222" s="4">
        <v>1032.0</v>
      </c>
    </row>
    <row r="223">
      <c r="A223" s="2" t="s">
        <v>230</v>
      </c>
      <c r="B223" s="2">
        <v>0.389273</v>
      </c>
      <c r="C223" s="2">
        <v>0.507822</v>
      </c>
      <c r="D223" s="2">
        <v>0.102905</v>
      </c>
      <c r="E223" s="3">
        <v>5.0</v>
      </c>
      <c r="F223" s="4">
        <f t="shared" si="11"/>
        <v>56</v>
      </c>
      <c r="G223" s="4">
        <v>3832.0</v>
      </c>
      <c r="H223" s="4">
        <v>4999.0</v>
      </c>
      <c r="I223" s="4">
        <v>1013.0</v>
      </c>
    </row>
    <row r="224">
      <c r="A224" s="2" t="s">
        <v>231</v>
      </c>
      <c r="B224" s="2">
        <v>0.294551</v>
      </c>
      <c r="C224" s="2">
        <v>0.633222</v>
      </c>
      <c r="D224" s="2">
        <v>0.072227</v>
      </c>
      <c r="E224" s="3">
        <v>5.0</v>
      </c>
      <c r="F224" s="4">
        <f t="shared" si="11"/>
        <v>57</v>
      </c>
      <c r="G224" s="4">
        <v>2557.0</v>
      </c>
      <c r="H224" s="4">
        <v>5497.0</v>
      </c>
      <c r="I224" s="4">
        <v>627.0</v>
      </c>
    </row>
    <row r="225">
      <c r="A225" s="2" t="s">
        <v>232</v>
      </c>
      <c r="B225" s="2">
        <v>0.787171</v>
      </c>
      <c r="C225" s="2">
        <v>0.157312</v>
      </c>
      <c r="D225" s="2">
        <v>0.055517</v>
      </c>
      <c r="E225" s="3">
        <v>5.0</v>
      </c>
      <c r="F225" s="4">
        <f t="shared" si="11"/>
        <v>53</v>
      </c>
      <c r="G225" s="4">
        <v>9032.0</v>
      </c>
      <c r="H225" s="4">
        <v>1805.0</v>
      </c>
      <c r="I225" s="4">
        <v>637.0</v>
      </c>
    </row>
    <row r="226">
      <c r="A226" s="2" t="s">
        <v>233</v>
      </c>
      <c r="B226" s="2">
        <v>0.157611</v>
      </c>
      <c r="C226" s="2">
        <v>0.05813</v>
      </c>
      <c r="D226" s="2">
        <v>0.784259</v>
      </c>
      <c r="E226" s="3">
        <v>1.0</v>
      </c>
      <c r="F226" s="4">
        <f t="shared" ref="F226:F240" si="12">RANDBETWEEN(27,32)</f>
        <v>31</v>
      </c>
      <c r="G226" s="4">
        <v>789.0</v>
      </c>
      <c r="H226" s="4">
        <v>291.0</v>
      </c>
      <c r="I226" s="4">
        <v>3926.0</v>
      </c>
    </row>
    <row r="227">
      <c r="A227" s="2" t="s">
        <v>234</v>
      </c>
      <c r="B227" s="2">
        <v>0.012615</v>
      </c>
      <c r="C227" s="2">
        <v>0.673809</v>
      </c>
      <c r="D227" s="2">
        <v>0.313576</v>
      </c>
      <c r="E227" s="3">
        <v>1.0</v>
      </c>
      <c r="F227" s="4">
        <f t="shared" si="12"/>
        <v>28</v>
      </c>
      <c r="G227" s="4">
        <v>63.0</v>
      </c>
      <c r="H227" s="4">
        <v>3365.0</v>
      </c>
      <c r="I227" s="4">
        <v>1566.0</v>
      </c>
    </row>
    <row r="228">
      <c r="A228" s="2" t="s">
        <v>235</v>
      </c>
      <c r="B228" s="2">
        <v>0.003633</v>
      </c>
      <c r="C228" s="2">
        <v>0.529637</v>
      </c>
      <c r="D228" s="2">
        <v>0.46673</v>
      </c>
      <c r="E228" s="3">
        <v>1.0</v>
      </c>
      <c r="F228" s="4">
        <f t="shared" si="12"/>
        <v>28</v>
      </c>
      <c r="G228" s="4">
        <v>19.0</v>
      </c>
      <c r="H228" s="4">
        <v>2770.0</v>
      </c>
      <c r="I228" s="4">
        <v>2441.0</v>
      </c>
    </row>
    <row r="229">
      <c r="A229" s="2" t="s">
        <v>236</v>
      </c>
      <c r="B229" s="2">
        <v>0.15375</v>
      </c>
      <c r="C229" s="2">
        <v>0.598859</v>
      </c>
      <c r="D229" s="2">
        <v>0.247391</v>
      </c>
      <c r="E229" s="3">
        <v>1.0</v>
      </c>
      <c r="F229" s="4">
        <f t="shared" si="12"/>
        <v>31</v>
      </c>
      <c r="G229" s="4">
        <v>1105.0</v>
      </c>
      <c r="H229" s="4">
        <v>4304.0</v>
      </c>
      <c r="I229" s="4">
        <v>1778.0</v>
      </c>
    </row>
    <row r="230">
      <c r="A230" s="2" t="s">
        <v>237</v>
      </c>
      <c r="B230" s="2">
        <v>0.176562</v>
      </c>
      <c r="C230" s="2">
        <v>0.009149</v>
      </c>
      <c r="D230" s="2">
        <v>0.814288</v>
      </c>
      <c r="E230" s="3">
        <v>1.0</v>
      </c>
      <c r="F230" s="4">
        <f t="shared" si="12"/>
        <v>28</v>
      </c>
      <c r="G230" s="4">
        <v>907.0</v>
      </c>
      <c r="H230" s="4">
        <v>47.0</v>
      </c>
      <c r="I230" s="4">
        <v>4183.0</v>
      </c>
    </row>
    <row r="231">
      <c r="A231" s="2" t="s">
        <v>238</v>
      </c>
      <c r="B231" s="2">
        <v>0.138798</v>
      </c>
      <c r="C231" s="2">
        <v>0.094836</v>
      </c>
      <c r="D231" s="2">
        <v>0.766366</v>
      </c>
      <c r="E231" s="3">
        <v>1.0</v>
      </c>
      <c r="F231" s="4">
        <f t="shared" si="12"/>
        <v>32</v>
      </c>
      <c r="G231" s="4">
        <v>723.0</v>
      </c>
      <c r="H231" s="4">
        <v>494.0</v>
      </c>
      <c r="I231" s="4">
        <v>3992.0</v>
      </c>
    </row>
    <row r="232">
      <c r="A232" s="2" t="s">
        <v>239</v>
      </c>
      <c r="B232" s="2">
        <v>0.002144</v>
      </c>
      <c r="C232" s="2">
        <v>0.459271</v>
      </c>
      <c r="D232" s="2">
        <v>0.538585</v>
      </c>
      <c r="E232" s="3">
        <v>1.0</v>
      </c>
      <c r="F232" s="4">
        <f t="shared" si="12"/>
        <v>28</v>
      </c>
      <c r="G232" s="4">
        <v>12.0</v>
      </c>
      <c r="H232" s="4">
        <v>2571.0</v>
      </c>
      <c r="I232" s="4">
        <v>3015.0</v>
      </c>
    </row>
    <row r="233">
      <c r="A233" s="2" t="s">
        <v>240</v>
      </c>
      <c r="B233" s="2">
        <v>0.091803</v>
      </c>
      <c r="C233" s="2">
        <v>0.128074</v>
      </c>
      <c r="D233" s="2">
        <v>0.780123</v>
      </c>
      <c r="E233" s="3">
        <v>1.0</v>
      </c>
      <c r="F233" s="4">
        <f t="shared" si="12"/>
        <v>28</v>
      </c>
      <c r="G233" s="4">
        <v>448.0</v>
      </c>
      <c r="H233" s="4">
        <v>625.0</v>
      </c>
      <c r="I233" s="4">
        <v>3807.0</v>
      </c>
    </row>
    <row r="234">
      <c r="A234" s="2" t="s">
        <v>241</v>
      </c>
      <c r="B234" s="2">
        <v>0.126691</v>
      </c>
      <c r="C234" s="2">
        <v>0.063756</v>
      </c>
      <c r="D234" s="2">
        <v>0.809553</v>
      </c>
      <c r="E234" s="3">
        <v>1.0</v>
      </c>
      <c r="F234" s="4">
        <f t="shared" si="12"/>
        <v>27</v>
      </c>
      <c r="G234" s="4">
        <v>618.0</v>
      </c>
      <c r="H234" s="4">
        <v>311.0</v>
      </c>
      <c r="I234" s="4">
        <v>3949.0</v>
      </c>
    </row>
    <row r="235">
      <c r="A235" s="2" t="s">
        <v>242</v>
      </c>
      <c r="B235" s="2">
        <v>0.19007</v>
      </c>
      <c r="C235" s="2">
        <v>0.086328</v>
      </c>
      <c r="D235" s="2">
        <v>0.723601</v>
      </c>
      <c r="E235" s="3">
        <v>1.0</v>
      </c>
      <c r="F235" s="4">
        <f t="shared" si="12"/>
        <v>32</v>
      </c>
      <c r="G235" s="4">
        <v>1026.0</v>
      </c>
      <c r="H235" s="4">
        <v>466.0</v>
      </c>
      <c r="I235" s="4">
        <v>3906.0</v>
      </c>
    </row>
    <row r="236">
      <c r="A236" s="2" t="s">
        <v>243</v>
      </c>
      <c r="B236" s="2">
        <v>0.058407</v>
      </c>
      <c r="C236" s="2">
        <v>0.166593</v>
      </c>
      <c r="D236" s="2">
        <v>0.775</v>
      </c>
      <c r="E236" s="3">
        <v>1.0</v>
      </c>
      <c r="F236" s="4">
        <f t="shared" si="12"/>
        <v>28</v>
      </c>
      <c r="G236" s="4">
        <v>264.0</v>
      </c>
      <c r="H236" s="4">
        <v>753.0</v>
      </c>
      <c r="I236" s="4">
        <v>3503.0</v>
      </c>
    </row>
    <row r="237">
      <c r="A237" s="2" t="s">
        <v>244</v>
      </c>
      <c r="B237" s="2">
        <v>0.00131</v>
      </c>
      <c r="C237" s="2">
        <v>0.458852</v>
      </c>
      <c r="D237" s="2">
        <v>0.539838</v>
      </c>
      <c r="E237" s="3">
        <v>1.0</v>
      </c>
      <c r="F237" s="4">
        <f t="shared" si="12"/>
        <v>27</v>
      </c>
      <c r="G237" s="4">
        <v>6.0</v>
      </c>
      <c r="H237" s="4">
        <v>2102.0</v>
      </c>
      <c r="I237" s="4">
        <v>2473.0</v>
      </c>
    </row>
    <row r="238">
      <c r="A238" s="2" t="s">
        <v>245</v>
      </c>
      <c r="B238" s="2">
        <v>0.002818</v>
      </c>
      <c r="C238" s="2">
        <v>0.350098</v>
      </c>
      <c r="D238" s="2">
        <v>0.647084</v>
      </c>
      <c r="E238" s="3">
        <v>1.0</v>
      </c>
      <c r="F238" s="4">
        <f t="shared" si="12"/>
        <v>30</v>
      </c>
      <c r="G238" s="4">
        <v>13.0</v>
      </c>
      <c r="H238" s="4">
        <v>1615.0</v>
      </c>
      <c r="I238" s="4">
        <v>2985.0</v>
      </c>
    </row>
    <row r="239">
      <c r="A239" s="2" t="s">
        <v>246</v>
      </c>
      <c r="B239" s="2">
        <v>9.61E-4</v>
      </c>
      <c r="C239" s="2">
        <v>0.620215</v>
      </c>
      <c r="D239" s="2">
        <v>0.378824</v>
      </c>
      <c r="E239" s="3">
        <v>1.0</v>
      </c>
      <c r="F239" s="4">
        <f t="shared" si="12"/>
        <v>32</v>
      </c>
      <c r="G239" s="4">
        <v>6.0</v>
      </c>
      <c r="H239" s="4">
        <v>3872.0</v>
      </c>
      <c r="I239" s="4">
        <v>2365.0</v>
      </c>
    </row>
    <row r="240">
      <c r="A240" s="2" t="s">
        <v>247</v>
      </c>
      <c r="B240" s="2">
        <v>0.010712</v>
      </c>
      <c r="C240" s="2">
        <v>0.616743</v>
      </c>
      <c r="D240" s="2">
        <v>0.372545</v>
      </c>
      <c r="E240" s="3">
        <v>1.0</v>
      </c>
      <c r="F240" s="4">
        <f t="shared" si="12"/>
        <v>29</v>
      </c>
      <c r="G240" s="4">
        <v>54.0</v>
      </c>
      <c r="H240" s="4">
        <v>3109.0</v>
      </c>
      <c r="I240" s="4">
        <v>1878.0</v>
      </c>
    </row>
    <row r="241">
      <c r="A241" s="2" t="s">
        <v>248</v>
      </c>
      <c r="B241" s="2">
        <v>0.414636</v>
      </c>
      <c r="C241" s="2">
        <v>0.40444</v>
      </c>
      <c r="D241" s="2">
        <v>0.180924</v>
      </c>
      <c r="E241" s="3">
        <v>3.0</v>
      </c>
      <c r="F241" s="4">
        <f t="shared" ref="F241:F255" si="13">RANDBETWEEN(54,58)</f>
        <v>55</v>
      </c>
      <c r="G241" s="4">
        <v>4595.0</v>
      </c>
      <c r="H241" s="4">
        <v>4482.0</v>
      </c>
      <c r="I241" s="4">
        <v>2005.0</v>
      </c>
    </row>
    <row r="242">
      <c r="A242" s="2" t="s">
        <v>249</v>
      </c>
      <c r="B242" s="2">
        <v>0.366758</v>
      </c>
      <c r="C242" s="2">
        <v>0.507018</v>
      </c>
      <c r="D242" s="2">
        <v>0.126224</v>
      </c>
      <c r="E242" s="3">
        <v>3.0</v>
      </c>
      <c r="F242" s="4">
        <f t="shared" si="13"/>
        <v>57</v>
      </c>
      <c r="G242" s="4">
        <v>3632.0</v>
      </c>
      <c r="H242" s="4">
        <v>5021.0</v>
      </c>
      <c r="I242" s="4">
        <v>1250.0</v>
      </c>
    </row>
    <row r="243">
      <c r="A243" s="2" t="s">
        <v>250</v>
      </c>
      <c r="B243" s="2">
        <v>0.811606</v>
      </c>
      <c r="C243" s="2">
        <v>0.162189</v>
      </c>
      <c r="D243" s="2">
        <v>0.026205</v>
      </c>
      <c r="E243" s="3">
        <v>3.0</v>
      </c>
      <c r="F243" s="4">
        <f t="shared" si="13"/>
        <v>57</v>
      </c>
      <c r="G243" s="4">
        <v>9818.0</v>
      </c>
      <c r="H243" s="4">
        <v>1962.0</v>
      </c>
      <c r="I243" s="4">
        <v>317.0</v>
      </c>
    </row>
    <row r="244">
      <c r="A244" s="2" t="s">
        <v>251</v>
      </c>
      <c r="B244" s="2">
        <v>0.421518</v>
      </c>
      <c r="C244" s="2">
        <v>0.535495</v>
      </c>
      <c r="D244" s="2">
        <v>0.042987</v>
      </c>
      <c r="E244" s="3">
        <v>3.0</v>
      </c>
      <c r="F244" s="4">
        <f t="shared" si="13"/>
        <v>55</v>
      </c>
      <c r="G244" s="4">
        <v>3432.0</v>
      </c>
      <c r="H244" s="4">
        <v>4360.0</v>
      </c>
      <c r="I244" s="4">
        <v>350.0</v>
      </c>
    </row>
    <row r="245">
      <c r="A245" s="2" t="s">
        <v>252</v>
      </c>
      <c r="B245" s="2">
        <v>0.644764</v>
      </c>
      <c r="C245" s="2">
        <v>0.232764</v>
      </c>
      <c r="D245" s="2">
        <v>0.122472</v>
      </c>
      <c r="E245" s="3">
        <v>3.0</v>
      </c>
      <c r="F245" s="4">
        <f t="shared" si="13"/>
        <v>54</v>
      </c>
      <c r="G245" s="4">
        <v>8576.0</v>
      </c>
      <c r="H245" s="4">
        <v>3096.0</v>
      </c>
      <c r="I245" s="4">
        <v>1629.0</v>
      </c>
    </row>
    <row r="246">
      <c r="A246" s="2" t="s">
        <v>253</v>
      </c>
      <c r="B246" s="2">
        <v>0.277516</v>
      </c>
      <c r="C246" s="2">
        <v>0.567683</v>
      </c>
      <c r="D246" s="2">
        <v>0.154802</v>
      </c>
      <c r="E246" s="3">
        <v>3.0</v>
      </c>
      <c r="F246" s="4">
        <f t="shared" si="13"/>
        <v>55</v>
      </c>
      <c r="G246" s="4">
        <v>2413.0</v>
      </c>
      <c r="H246" s="4">
        <v>4936.0</v>
      </c>
      <c r="I246" s="4">
        <v>1346.0</v>
      </c>
    </row>
    <row r="247">
      <c r="A247" s="2" t="s">
        <v>254</v>
      </c>
      <c r="B247" s="2">
        <v>0.440603</v>
      </c>
      <c r="C247" s="2">
        <v>0.479402</v>
      </c>
      <c r="D247" s="2">
        <v>0.079995</v>
      </c>
      <c r="E247" s="3">
        <v>3.0</v>
      </c>
      <c r="F247" s="4">
        <f t="shared" si="13"/>
        <v>58</v>
      </c>
      <c r="G247" s="4">
        <v>3861.0</v>
      </c>
      <c r="H247" s="4">
        <v>4201.0</v>
      </c>
      <c r="I247" s="4">
        <v>701.0</v>
      </c>
    </row>
    <row r="248">
      <c r="A248" s="2" t="s">
        <v>255</v>
      </c>
      <c r="B248" s="2">
        <v>0.1485</v>
      </c>
      <c r="C248" s="2">
        <v>0.612548</v>
      </c>
      <c r="D248" s="2">
        <v>0.238953</v>
      </c>
      <c r="E248" s="3">
        <v>3.0</v>
      </c>
      <c r="F248" s="4">
        <f t="shared" si="13"/>
        <v>57</v>
      </c>
      <c r="G248" s="4">
        <v>1361.0</v>
      </c>
      <c r="H248" s="4">
        <v>5614.0</v>
      </c>
      <c r="I248" s="4">
        <v>2190.0</v>
      </c>
    </row>
    <row r="249">
      <c r="A249" s="2" t="s">
        <v>256</v>
      </c>
      <c r="B249" s="2">
        <v>0.24592</v>
      </c>
      <c r="C249" s="2">
        <v>0.6143</v>
      </c>
      <c r="D249" s="2">
        <v>0.13978</v>
      </c>
      <c r="E249" s="3">
        <v>3.0</v>
      </c>
      <c r="F249" s="4">
        <f t="shared" si="13"/>
        <v>55</v>
      </c>
      <c r="G249" s="4">
        <v>2215.0</v>
      </c>
      <c r="H249" s="4">
        <v>5533.0</v>
      </c>
      <c r="I249" s="4">
        <v>1259.0</v>
      </c>
    </row>
    <row r="250">
      <c r="A250" s="2" t="s">
        <v>257</v>
      </c>
      <c r="B250" s="2">
        <v>0.628571</v>
      </c>
      <c r="C250" s="2">
        <v>0.295728</v>
      </c>
      <c r="D250" s="2">
        <v>0.075701</v>
      </c>
      <c r="E250" s="3">
        <v>3.0</v>
      </c>
      <c r="F250" s="4">
        <f t="shared" si="13"/>
        <v>58</v>
      </c>
      <c r="G250" s="4">
        <v>6842.0</v>
      </c>
      <c r="H250" s="4">
        <v>3219.0</v>
      </c>
      <c r="I250" s="4">
        <v>824.0</v>
      </c>
    </row>
    <row r="251">
      <c r="A251" s="2" t="s">
        <v>258</v>
      </c>
      <c r="B251" s="2">
        <v>0.298255</v>
      </c>
      <c r="C251" s="2">
        <v>0.546539</v>
      </c>
      <c r="D251" s="2">
        <v>0.155205</v>
      </c>
      <c r="E251" s="3">
        <v>3.0</v>
      </c>
      <c r="F251" s="4">
        <f t="shared" si="13"/>
        <v>57</v>
      </c>
      <c r="G251" s="4">
        <v>2650.0</v>
      </c>
      <c r="H251" s="4">
        <v>4856.0</v>
      </c>
      <c r="I251" s="4">
        <v>1379.0</v>
      </c>
    </row>
    <row r="252">
      <c r="A252" s="2" t="s">
        <v>259</v>
      </c>
      <c r="B252" s="2">
        <v>0.703979</v>
      </c>
      <c r="C252" s="2">
        <v>0.268223</v>
      </c>
      <c r="D252" s="2">
        <v>0.027798</v>
      </c>
      <c r="E252" s="3">
        <v>3.0</v>
      </c>
      <c r="F252" s="4">
        <f t="shared" si="13"/>
        <v>54</v>
      </c>
      <c r="G252" s="4">
        <v>6635.0</v>
      </c>
      <c r="H252" s="4">
        <v>2528.0</v>
      </c>
      <c r="I252" s="4">
        <v>262.0</v>
      </c>
    </row>
    <row r="253">
      <c r="A253" s="2" t="s">
        <v>260</v>
      </c>
      <c r="B253" s="2">
        <v>0.668195</v>
      </c>
      <c r="C253" s="2">
        <v>0.283498</v>
      </c>
      <c r="D253" s="2">
        <v>0.048307</v>
      </c>
      <c r="E253" s="3">
        <v>3.0</v>
      </c>
      <c r="F253" s="4">
        <f t="shared" si="13"/>
        <v>54</v>
      </c>
      <c r="G253" s="4">
        <v>7580.0</v>
      </c>
      <c r="H253" s="4">
        <v>3216.0</v>
      </c>
      <c r="I253" s="4">
        <v>548.0</v>
      </c>
    </row>
    <row r="254">
      <c r="A254" s="2" t="s">
        <v>261</v>
      </c>
      <c r="B254" s="2">
        <v>0.767888</v>
      </c>
      <c r="C254" s="2">
        <v>0.212167</v>
      </c>
      <c r="D254" s="2">
        <v>0.019945</v>
      </c>
      <c r="E254" s="3">
        <v>3.0</v>
      </c>
      <c r="F254" s="4">
        <f t="shared" si="13"/>
        <v>58</v>
      </c>
      <c r="G254" s="4">
        <v>9240.0</v>
      </c>
      <c r="H254" s="4">
        <v>2553.0</v>
      </c>
      <c r="I254" s="4">
        <v>240.0</v>
      </c>
    </row>
    <row r="255">
      <c r="A255" s="2" t="s">
        <v>262</v>
      </c>
      <c r="B255" s="2">
        <v>0.672698</v>
      </c>
      <c r="C255" s="2">
        <v>0.283422</v>
      </c>
      <c r="D255" s="2">
        <v>0.04388</v>
      </c>
      <c r="E255" s="3">
        <v>3.0</v>
      </c>
      <c r="F255" s="4">
        <f t="shared" si="13"/>
        <v>57</v>
      </c>
      <c r="G255" s="4">
        <v>9183.0</v>
      </c>
      <c r="H255" s="4">
        <v>3869.0</v>
      </c>
      <c r="I255" s="4">
        <v>599.0</v>
      </c>
    </row>
    <row r="256">
      <c r="A256" s="2" t="s">
        <v>263</v>
      </c>
      <c r="B256" s="2">
        <v>0.40823</v>
      </c>
      <c r="C256" s="2">
        <v>0.539647</v>
      </c>
      <c r="D256" s="2">
        <v>0.052123</v>
      </c>
      <c r="E256" s="3">
        <v>4.0</v>
      </c>
      <c r="F256" s="4">
        <f t="shared" ref="F256:F272" si="14">RANDBETWEEN(25,29)</f>
        <v>25</v>
      </c>
      <c r="G256" s="4">
        <v>3125.0</v>
      </c>
      <c r="H256" s="4">
        <v>4131.0</v>
      </c>
      <c r="I256" s="4">
        <v>399.0</v>
      </c>
    </row>
    <row r="257">
      <c r="A257" s="2" t="s">
        <v>264</v>
      </c>
      <c r="B257" s="2">
        <v>0.867743</v>
      </c>
      <c r="C257" s="2">
        <v>0.110861</v>
      </c>
      <c r="D257" s="2">
        <v>0.021396</v>
      </c>
      <c r="E257" s="3">
        <v>4.0</v>
      </c>
      <c r="F257" s="4">
        <f t="shared" si="14"/>
        <v>28</v>
      </c>
      <c r="G257" s="4">
        <v>6935.0</v>
      </c>
      <c r="H257" s="4">
        <v>886.0</v>
      </c>
      <c r="I257" s="4">
        <v>171.0</v>
      </c>
    </row>
    <row r="258">
      <c r="A258" s="2" t="s">
        <v>265</v>
      </c>
      <c r="B258" s="2">
        <v>0.553376</v>
      </c>
      <c r="C258" s="2">
        <v>0.378453</v>
      </c>
      <c r="D258" s="2">
        <v>0.068171</v>
      </c>
      <c r="E258" s="3">
        <v>4.0</v>
      </c>
      <c r="F258" s="4">
        <f t="shared" si="14"/>
        <v>26</v>
      </c>
      <c r="G258" s="4">
        <v>3385.0</v>
      </c>
      <c r="H258" s="4">
        <v>2315.0</v>
      </c>
      <c r="I258" s="4">
        <v>417.0</v>
      </c>
    </row>
    <row r="259">
      <c r="A259" s="2" t="s">
        <v>266</v>
      </c>
      <c r="B259" s="2">
        <v>0.279731</v>
      </c>
      <c r="C259" s="2">
        <v>0.636498</v>
      </c>
      <c r="D259" s="2">
        <v>0.083771</v>
      </c>
      <c r="E259" s="3">
        <v>4.0</v>
      </c>
      <c r="F259" s="4">
        <f t="shared" si="14"/>
        <v>28</v>
      </c>
      <c r="G259" s="4">
        <v>1703.0</v>
      </c>
      <c r="H259" s="4">
        <v>3875.0</v>
      </c>
      <c r="I259" s="4">
        <v>510.0</v>
      </c>
    </row>
    <row r="260">
      <c r="A260" s="2" t="s">
        <v>267</v>
      </c>
      <c r="B260" s="2">
        <v>0.235018</v>
      </c>
      <c r="C260" s="2">
        <v>0.673469</v>
      </c>
      <c r="D260" s="2">
        <v>0.091513</v>
      </c>
      <c r="E260" s="3">
        <v>4.0</v>
      </c>
      <c r="F260" s="4">
        <f t="shared" si="14"/>
        <v>26</v>
      </c>
      <c r="G260" s="4">
        <v>1451.0</v>
      </c>
      <c r="H260" s="4">
        <v>4158.0</v>
      </c>
      <c r="I260" s="4">
        <v>565.0</v>
      </c>
    </row>
    <row r="261">
      <c r="A261" s="2" t="s">
        <v>268</v>
      </c>
      <c r="B261" s="2">
        <v>0.855923</v>
      </c>
      <c r="C261" s="2">
        <v>0.112761</v>
      </c>
      <c r="D261" s="2">
        <v>0.031316</v>
      </c>
      <c r="E261" s="3">
        <v>4.0</v>
      </c>
      <c r="F261" s="4">
        <f t="shared" si="14"/>
        <v>29</v>
      </c>
      <c r="G261" s="4">
        <v>6915.0</v>
      </c>
      <c r="H261" s="4">
        <v>911.0</v>
      </c>
      <c r="I261" s="4">
        <v>253.0</v>
      </c>
    </row>
    <row r="262">
      <c r="A262" s="2" t="s">
        <v>269</v>
      </c>
      <c r="B262" s="2">
        <v>0.239106</v>
      </c>
      <c r="C262" s="2">
        <v>0.666455</v>
      </c>
      <c r="D262" s="2">
        <v>0.094438</v>
      </c>
      <c r="E262" s="3">
        <v>4.0</v>
      </c>
      <c r="F262" s="4">
        <f t="shared" si="14"/>
        <v>25</v>
      </c>
      <c r="G262" s="4">
        <v>1509.0</v>
      </c>
      <c r="H262" s="4">
        <v>4206.0</v>
      </c>
      <c r="I262" s="4">
        <v>596.0</v>
      </c>
    </row>
    <row r="263">
      <c r="A263" s="2" t="s">
        <v>270</v>
      </c>
      <c r="B263" s="2">
        <v>0.021478</v>
      </c>
      <c r="C263" s="2">
        <v>0.656012</v>
      </c>
      <c r="D263" s="2">
        <v>0.32251</v>
      </c>
      <c r="E263" s="3">
        <v>4.0</v>
      </c>
      <c r="F263" s="4">
        <f t="shared" si="14"/>
        <v>27</v>
      </c>
      <c r="G263" s="4">
        <v>127.0</v>
      </c>
      <c r="H263" s="4">
        <v>3879.0</v>
      </c>
      <c r="I263" s="4">
        <v>1907.0</v>
      </c>
    </row>
    <row r="264">
      <c r="A264" s="2" t="s">
        <v>271</v>
      </c>
      <c r="B264" s="2">
        <v>0.367536</v>
      </c>
      <c r="C264" s="2">
        <v>0.402899</v>
      </c>
      <c r="D264" s="2">
        <v>0.229565</v>
      </c>
      <c r="E264" s="3">
        <v>4.0</v>
      </c>
      <c r="F264" s="4">
        <f t="shared" si="14"/>
        <v>25</v>
      </c>
      <c r="G264" s="4">
        <v>2536.0</v>
      </c>
      <c r="H264" s="4">
        <v>2780.0</v>
      </c>
      <c r="I264" s="4">
        <v>1584.0</v>
      </c>
    </row>
    <row r="265">
      <c r="A265" s="2" t="s">
        <v>272</v>
      </c>
      <c r="B265" s="2">
        <v>0.703518</v>
      </c>
      <c r="C265" s="2">
        <v>0.245423</v>
      </c>
      <c r="D265" s="2">
        <v>0.051058</v>
      </c>
      <c r="E265" s="3">
        <v>4.0</v>
      </c>
      <c r="F265" s="4">
        <f t="shared" si="14"/>
        <v>26</v>
      </c>
      <c r="G265" s="4">
        <v>4919.0</v>
      </c>
      <c r="H265" s="4">
        <v>1716.0</v>
      </c>
      <c r="I265" s="4">
        <v>357.0</v>
      </c>
    </row>
    <row r="266">
      <c r="A266" s="2" t="s">
        <v>273</v>
      </c>
      <c r="B266" s="2">
        <v>0.645989</v>
      </c>
      <c r="C266" s="2">
        <v>0.280711</v>
      </c>
      <c r="D266" s="2">
        <v>0.0733</v>
      </c>
      <c r="E266" s="3">
        <v>4.0</v>
      </c>
      <c r="F266" s="4">
        <f t="shared" si="14"/>
        <v>26</v>
      </c>
      <c r="G266" s="4">
        <v>4759.0</v>
      </c>
      <c r="H266" s="4">
        <v>2068.0</v>
      </c>
      <c r="I266" s="4">
        <v>540.0</v>
      </c>
    </row>
    <row r="267">
      <c r="A267" s="2" t="s">
        <v>274</v>
      </c>
      <c r="B267" s="2">
        <v>0.655491</v>
      </c>
      <c r="C267" s="2">
        <v>0.279605</v>
      </c>
      <c r="D267" s="2">
        <v>0.064904</v>
      </c>
      <c r="E267" s="3">
        <v>4.0</v>
      </c>
      <c r="F267" s="4">
        <f t="shared" si="14"/>
        <v>29</v>
      </c>
      <c r="G267" s="4">
        <v>5181.0</v>
      </c>
      <c r="H267" s="4">
        <v>2210.0</v>
      </c>
      <c r="I267" s="4">
        <v>513.0</v>
      </c>
    </row>
    <row r="268">
      <c r="A268" s="2" t="s">
        <v>275</v>
      </c>
      <c r="B268" s="2">
        <v>0.827186</v>
      </c>
      <c r="C268" s="2">
        <v>0.142159</v>
      </c>
      <c r="D268" s="2">
        <v>0.030655</v>
      </c>
      <c r="E268" s="3">
        <v>4.0</v>
      </c>
      <c r="F268" s="4">
        <f t="shared" si="14"/>
        <v>28</v>
      </c>
      <c r="G268" s="4">
        <v>6773.0</v>
      </c>
      <c r="H268" s="4">
        <v>1164.0</v>
      </c>
      <c r="I268" s="4">
        <v>251.0</v>
      </c>
    </row>
    <row r="269">
      <c r="A269" s="2" t="s">
        <v>276</v>
      </c>
      <c r="B269" s="2">
        <v>0.398866</v>
      </c>
      <c r="C269" s="2">
        <v>0.5358</v>
      </c>
      <c r="D269" s="2">
        <v>0.065334</v>
      </c>
      <c r="E269" s="3">
        <v>4.0</v>
      </c>
      <c r="F269" s="4">
        <f t="shared" si="14"/>
        <v>27</v>
      </c>
      <c r="G269" s="4">
        <v>2674.0</v>
      </c>
      <c r="H269" s="4">
        <v>3592.0</v>
      </c>
      <c r="I269" s="4">
        <v>438.0</v>
      </c>
    </row>
    <row r="270">
      <c r="A270" s="2" t="s">
        <v>277</v>
      </c>
      <c r="B270" s="2">
        <v>0.72192</v>
      </c>
      <c r="C270" s="2">
        <v>0.200573</v>
      </c>
      <c r="D270" s="2">
        <v>0.077507</v>
      </c>
      <c r="E270" s="3">
        <v>4.0</v>
      </c>
      <c r="F270" s="4">
        <f t="shared" si="14"/>
        <v>28</v>
      </c>
      <c r="G270" s="4">
        <v>5039.0</v>
      </c>
      <c r="H270" s="4">
        <v>1400.0</v>
      </c>
      <c r="I270" s="4">
        <v>541.0</v>
      </c>
    </row>
    <row r="271">
      <c r="A271" s="2" t="s">
        <v>278</v>
      </c>
      <c r="B271" s="2">
        <v>0.67358</v>
      </c>
      <c r="C271" s="2">
        <v>0.231188</v>
      </c>
      <c r="D271" s="2">
        <v>0.095232</v>
      </c>
      <c r="E271" s="3">
        <v>4.0</v>
      </c>
      <c r="F271" s="4">
        <f t="shared" si="14"/>
        <v>29</v>
      </c>
      <c r="G271" s="4">
        <v>5326.0</v>
      </c>
      <c r="H271" s="4">
        <v>1828.0</v>
      </c>
      <c r="I271" s="4">
        <v>753.0</v>
      </c>
    </row>
    <row r="272">
      <c r="A272" s="2" t="s">
        <v>279</v>
      </c>
      <c r="B272" s="2">
        <v>0.526942</v>
      </c>
      <c r="C272" s="2">
        <v>0.389223</v>
      </c>
      <c r="D272" s="2">
        <v>0.083835</v>
      </c>
      <c r="E272" s="3">
        <v>4.0</v>
      </c>
      <c r="F272" s="4">
        <f t="shared" si="14"/>
        <v>28</v>
      </c>
      <c r="G272" s="4">
        <v>3501.0</v>
      </c>
      <c r="H272" s="4">
        <v>2586.0</v>
      </c>
      <c r="I272" s="4">
        <v>557.0</v>
      </c>
    </row>
    <row r="273">
      <c r="A273" s="2" t="s">
        <v>280</v>
      </c>
      <c r="B273" s="2">
        <v>0.558776</v>
      </c>
      <c r="C273" s="2">
        <v>0.325127</v>
      </c>
      <c r="D273" s="2">
        <v>0.116096</v>
      </c>
      <c r="E273" s="3">
        <v>3.0</v>
      </c>
      <c r="F273" s="5">
        <f t="shared" ref="F273:F285" si="15">RANDBETWEEN(36,40)</f>
        <v>38</v>
      </c>
      <c r="G273" s="4">
        <v>3836.0</v>
      </c>
      <c r="H273" s="4">
        <v>2232.0</v>
      </c>
      <c r="I273" s="4">
        <v>797.0</v>
      </c>
    </row>
    <row r="274">
      <c r="A274" s="2" t="s">
        <v>281</v>
      </c>
      <c r="B274" s="2">
        <v>0.313182</v>
      </c>
      <c r="C274" s="2">
        <v>0.469683</v>
      </c>
      <c r="D274" s="2">
        <v>0.217135</v>
      </c>
      <c r="E274" s="3">
        <v>3.0</v>
      </c>
      <c r="F274" s="5">
        <f t="shared" si="15"/>
        <v>36</v>
      </c>
      <c r="G274" s="4">
        <v>1751.0</v>
      </c>
      <c r="H274" s="4">
        <v>2626.0</v>
      </c>
      <c r="I274" s="4">
        <v>1214.0</v>
      </c>
    </row>
    <row r="275">
      <c r="A275" s="2" t="s">
        <v>282</v>
      </c>
      <c r="B275" s="2">
        <v>0.648477</v>
      </c>
      <c r="C275" s="2">
        <v>0.278764</v>
      </c>
      <c r="D275" s="2">
        <v>0.07276</v>
      </c>
      <c r="E275" s="3">
        <v>3.0</v>
      </c>
      <c r="F275" s="5">
        <f t="shared" si="15"/>
        <v>37</v>
      </c>
      <c r="G275" s="4">
        <v>4385.0</v>
      </c>
      <c r="H275" s="4">
        <v>1885.0</v>
      </c>
      <c r="I275" s="4">
        <v>492.0</v>
      </c>
    </row>
    <row r="276">
      <c r="A276" s="2" t="s">
        <v>283</v>
      </c>
      <c r="B276" s="2">
        <v>0.813716</v>
      </c>
      <c r="C276" s="2">
        <v>0.148901</v>
      </c>
      <c r="D276" s="2">
        <v>0.037383</v>
      </c>
      <c r="E276" s="3">
        <v>3.0</v>
      </c>
      <c r="F276" s="5">
        <f t="shared" si="15"/>
        <v>36</v>
      </c>
      <c r="G276" s="4">
        <v>6443.0</v>
      </c>
      <c r="H276" s="4">
        <v>1179.0</v>
      </c>
      <c r="I276" s="4">
        <v>296.0</v>
      </c>
    </row>
    <row r="277">
      <c r="A277" s="2" t="s">
        <v>284</v>
      </c>
      <c r="B277" s="2">
        <v>0.364797</v>
      </c>
      <c r="C277" s="2">
        <v>0.402094</v>
      </c>
      <c r="D277" s="2">
        <v>0.233109</v>
      </c>
      <c r="E277" s="3">
        <v>3.0</v>
      </c>
      <c r="F277" s="5">
        <f t="shared" si="15"/>
        <v>36</v>
      </c>
      <c r="G277" s="4">
        <v>2543.0</v>
      </c>
      <c r="H277" s="4">
        <v>2803.0</v>
      </c>
      <c r="I277" s="4">
        <v>1625.0</v>
      </c>
    </row>
    <row r="278">
      <c r="A278" s="2" t="s">
        <v>285</v>
      </c>
      <c r="B278" s="2">
        <v>0.288558</v>
      </c>
      <c r="C278" s="2">
        <v>0.56825</v>
      </c>
      <c r="D278" s="2">
        <v>0.143192</v>
      </c>
      <c r="E278" s="3">
        <v>3.0</v>
      </c>
      <c r="F278" s="5">
        <f t="shared" si="15"/>
        <v>36</v>
      </c>
      <c r="G278" s="4">
        <v>1725.0</v>
      </c>
      <c r="H278" s="4">
        <v>3397.0</v>
      </c>
      <c r="I278" s="4">
        <v>856.0</v>
      </c>
    </row>
    <row r="279">
      <c r="A279" s="2" t="s">
        <v>286</v>
      </c>
      <c r="B279" s="2">
        <v>0.704071</v>
      </c>
      <c r="C279" s="2">
        <v>0.251813</v>
      </c>
      <c r="D279" s="2">
        <v>0.044115</v>
      </c>
      <c r="E279" s="3">
        <v>3.0</v>
      </c>
      <c r="F279" s="5">
        <f t="shared" si="15"/>
        <v>39</v>
      </c>
      <c r="G279" s="4">
        <v>4756.0</v>
      </c>
      <c r="H279" s="4">
        <v>1701.0</v>
      </c>
      <c r="I279" s="4">
        <v>298.0</v>
      </c>
    </row>
    <row r="280">
      <c r="A280" s="2" t="s">
        <v>287</v>
      </c>
      <c r="B280" s="2">
        <v>0.820041</v>
      </c>
      <c r="C280" s="2">
        <v>0.14097</v>
      </c>
      <c r="D280" s="2">
        <v>0.038989</v>
      </c>
      <c r="E280" s="3">
        <v>3.0</v>
      </c>
      <c r="F280" s="5">
        <f t="shared" si="15"/>
        <v>39</v>
      </c>
      <c r="G280" s="4">
        <v>6457.0</v>
      </c>
      <c r="H280" s="4">
        <v>1110.0</v>
      </c>
      <c r="I280" s="4">
        <v>307.0</v>
      </c>
    </row>
    <row r="281">
      <c r="A281" s="2" t="s">
        <v>288</v>
      </c>
      <c r="B281" s="2">
        <v>0.55506</v>
      </c>
      <c r="C281" s="2">
        <v>0.291369</v>
      </c>
      <c r="D281" s="2">
        <v>0.153571</v>
      </c>
      <c r="E281" s="3">
        <v>3.0</v>
      </c>
      <c r="F281" s="5">
        <f t="shared" si="15"/>
        <v>36</v>
      </c>
      <c r="G281" s="4">
        <v>3730.0</v>
      </c>
      <c r="H281" s="4">
        <v>1958.0</v>
      </c>
      <c r="I281" s="4">
        <v>1032.0</v>
      </c>
    </row>
    <row r="282">
      <c r="A282" s="2" t="s">
        <v>289</v>
      </c>
      <c r="B282" s="2">
        <v>0.443396</v>
      </c>
      <c r="C282" s="2">
        <v>0.363968</v>
      </c>
      <c r="D282" s="2">
        <v>0.192635</v>
      </c>
      <c r="E282" s="3">
        <v>3.0</v>
      </c>
      <c r="F282" s="5">
        <f t="shared" si="15"/>
        <v>36</v>
      </c>
      <c r="G282" s="4">
        <v>2914.0</v>
      </c>
      <c r="H282" s="4">
        <v>2392.0</v>
      </c>
      <c r="I282" s="4">
        <v>1266.0</v>
      </c>
    </row>
    <row r="283">
      <c r="A283" s="2" t="s">
        <v>290</v>
      </c>
      <c r="B283" s="2">
        <v>0.663133</v>
      </c>
      <c r="C283" s="2">
        <v>0.182217</v>
      </c>
      <c r="D283" s="2">
        <v>0.154651</v>
      </c>
      <c r="E283" s="3">
        <v>3.0</v>
      </c>
      <c r="F283" s="5">
        <f t="shared" si="15"/>
        <v>39</v>
      </c>
      <c r="G283" s="4">
        <v>4691.0</v>
      </c>
      <c r="H283" s="4">
        <v>1289.0</v>
      </c>
      <c r="I283" s="4">
        <v>1094.0</v>
      </c>
    </row>
    <row r="284">
      <c r="A284" s="2" t="s">
        <v>291</v>
      </c>
      <c r="B284" s="2">
        <v>0.329221</v>
      </c>
      <c r="C284" s="2">
        <v>0.587593</v>
      </c>
      <c r="D284" s="2">
        <v>0.083186</v>
      </c>
      <c r="E284" s="3">
        <v>3.0</v>
      </c>
      <c r="F284" s="5">
        <f t="shared" si="15"/>
        <v>40</v>
      </c>
      <c r="G284" s="4">
        <v>1868.0</v>
      </c>
      <c r="H284" s="4">
        <v>3334.0</v>
      </c>
      <c r="I284" s="4">
        <v>472.0</v>
      </c>
    </row>
    <row r="285">
      <c r="A285" s="2" t="s">
        <v>292</v>
      </c>
      <c r="B285" s="2">
        <v>0.232076</v>
      </c>
      <c r="C285" s="2">
        <v>0.609915</v>
      </c>
      <c r="D285" s="2">
        <v>0.158009</v>
      </c>
      <c r="E285" s="3">
        <v>3.0</v>
      </c>
      <c r="F285" s="5">
        <f t="shared" si="15"/>
        <v>39</v>
      </c>
      <c r="G285" s="4">
        <v>1175.0</v>
      </c>
      <c r="H285" s="4">
        <v>3088.0</v>
      </c>
      <c r="I285" s="4">
        <v>800.0</v>
      </c>
    </row>
    <row r="286">
      <c r="A286" s="2" t="s">
        <v>293</v>
      </c>
      <c r="B286" s="2">
        <v>0.305639</v>
      </c>
      <c r="C286" s="2">
        <v>0.598841</v>
      </c>
      <c r="D286" s="2">
        <v>0.09552</v>
      </c>
      <c r="E286" s="3">
        <v>5.0</v>
      </c>
      <c r="F286" s="5">
        <f t="shared" ref="F286:F301" si="16">RANDBETWEEN(41,45)</f>
        <v>43</v>
      </c>
      <c r="G286" s="4">
        <v>2531.0</v>
      </c>
      <c r="H286" s="4">
        <v>4959.0</v>
      </c>
      <c r="I286" s="4">
        <v>791.0</v>
      </c>
    </row>
    <row r="287">
      <c r="A287" s="2" t="s">
        <v>294</v>
      </c>
      <c r="B287" s="2">
        <v>0.780463</v>
      </c>
      <c r="C287" s="2">
        <v>0.188127</v>
      </c>
      <c r="D287" s="2">
        <v>0.03141</v>
      </c>
      <c r="E287" s="3">
        <v>5.0</v>
      </c>
      <c r="F287" s="5">
        <f t="shared" si="16"/>
        <v>43</v>
      </c>
      <c r="G287" s="4">
        <v>7007.0</v>
      </c>
      <c r="H287" s="4">
        <v>1689.0</v>
      </c>
      <c r="I287" s="4">
        <v>282.0</v>
      </c>
    </row>
    <row r="288">
      <c r="A288" s="2" t="s">
        <v>295</v>
      </c>
      <c r="B288" s="2">
        <v>0.687098</v>
      </c>
      <c r="C288" s="2">
        <v>0.251609</v>
      </c>
      <c r="D288" s="2">
        <v>0.061294</v>
      </c>
      <c r="E288" s="3">
        <v>5.0</v>
      </c>
      <c r="F288" s="5">
        <f t="shared" si="16"/>
        <v>44</v>
      </c>
      <c r="G288" s="4">
        <v>6087.0</v>
      </c>
      <c r="H288" s="4">
        <v>2229.0</v>
      </c>
      <c r="I288" s="4">
        <v>543.0</v>
      </c>
    </row>
    <row r="289">
      <c r="A289" s="2" t="s">
        <v>296</v>
      </c>
      <c r="B289" s="2">
        <v>0.745057</v>
      </c>
      <c r="C289" s="2">
        <v>0.220868</v>
      </c>
      <c r="D289" s="2">
        <v>0.034075</v>
      </c>
      <c r="E289" s="3">
        <v>5.0</v>
      </c>
      <c r="F289" s="5">
        <f t="shared" si="16"/>
        <v>42</v>
      </c>
      <c r="G289" s="4">
        <v>5991.0</v>
      </c>
      <c r="H289" s="4">
        <v>1776.0</v>
      </c>
      <c r="I289" s="4">
        <v>274.0</v>
      </c>
    </row>
    <row r="290">
      <c r="A290" s="2" t="s">
        <v>297</v>
      </c>
      <c r="B290" s="2">
        <v>0.071437</v>
      </c>
      <c r="C290" s="2">
        <v>0.822366</v>
      </c>
      <c r="D290" s="2">
        <v>0.106197</v>
      </c>
      <c r="E290" s="3">
        <v>5.0</v>
      </c>
      <c r="F290" s="5">
        <f t="shared" si="16"/>
        <v>44</v>
      </c>
      <c r="G290" s="4">
        <v>596.0</v>
      </c>
      <c r="H290" s="4">
        <v>6861.0</v>
      </c>
      <c r="I290" s="4">
        <v>886.0</v>
      </c>
    </row>
    <row r="291">
      <c r="A291" s="2" t="s">
        <v>298</v>
      </c>
      <c r="B291" s="2">
        <v>0.675142</v>
      </c>
      <c r="C291" s="2">
        <v>0.231697</v>
      </c>
      <c r="D291" s="2">
        <v>0.093161</v>
      </c>
      <c r="E291" s="3">
        <v>5.0</v>
      </c>
      <c r="F291" s="5">
        <f t="shared" si="16"/>
        <v>43</v>
      </c>
      <c r="G291" s="4">
        <v>6160.0</v>
      </c>
      <c r="H291" s="4">
        <v>2114.0</v>
      </c>
      <c r="I291" s="4">
        <v>850.0</v>
      </c>
    </row>
    <row r="292">
      <c r="A292" s="2" t="s">
        <v>299</v>
      </c>
      <c r="B292" s="2">
        <v>0.263285</v>
      </c>
      <c r="C292" s="2">
        <v>0.656736</v>
      </c>
      <c r="D292" s="2">
        <v>0.079979</v>
      </c>
      <c r="E292" s="3">
        <v>5.0</v>
      </c>
      <c r="F292" s="5">
        <f t="shared" si="16"/>
        <v>44</v>
      </c>
      <c r="G292" s="4">
        <v>1962.0</v>
      </c>
      <c r="H292" s="4">
        <v>4894.0</v>
      </c>
      <c r="I292" s="4">
        <v>596.0</v>
      </c>
    </row>
    <row r="293">
      <c r="A293" s="2" t="s">
        <v>300</v>
      </c>
      <c r="B293" s="2">
        <v>0.456857</v>
      </c>
      <c r="C293" s="2">
        <v>0.502054</v>
      </c>
      <c r="D293" s="2">
        <v>0.041088</v>
      </c>
      <c r="E293" s="3">
        <v>5.0</v>
      </c>
      <c r="F293" s="5">
        <f t="shared" si="16"/>
        <v>43</v>
      </c>
      <c r="G293" s="4">
        <v>4114.0</v>
      </c>
      <c r="H293" s="4">
        <v>4521.0</v>
      </c>
      <c r="I293" s="4">
        <v>370.0</v>
      </c>
    </row>
    <row r="294">
      <c r="A294" s="2" t="s">
        <v>301</v>
      </c>
      <c r="B294" s="2">
        <v>0.282888</v>
      </c>
      <c r="C294" s="2">
        <v>0.625477</v>
      </c>
      <c r="D294" s="2">
        <v>0.091635</v>
      </c>
      <c r="E294" s="3">
        <v>5.0</v>
      </c>
      <c r="F294" s="5">
        <f t="shared" si="16"/>
        <v>44</v>
      </c>
      <c r="G294" s="4">
        <v>2374.0</v>
      </c>
      <c r="H294" s="4">
        <v>5249.0</v>
      </c>
      <c r="I294" s="4">
        <v>769.0</v>
      </c>
    </row>
    <row r="295">
      <c r="A295" s="2" t="s">
        <v>302</v>
      </c>
      <c r="B295" s="2">
        <v>0.693619</v>
      </c>
      <c r="C295" s="2">
        <v>0.248786</v>
      </c>
      <c r="D295" s="2">
        <v>0.057595</v>
      </c>
      <c r="E295" s="3">
        <v>5.0</v>
      </c>
      <c r="F295" s="5">
        <f t="shared" si="16"/>
        <v>44</v>
      </c>
      <c r="G295" s="4">
        <v>6142.0</v>
      </c>
      <c r="H295" s="4">
        <v>2203.0</v>
      </c>
      <c r="I295" s="4">
        <v>510.0</v>
      </c>
    </row>
    <row r="296">
      <c r="A296" s="2" t="s">
        <v>303</v>
      </c>
      <c r="B296" s="2">
        <v>0.362667</v>
      </c>
      <c r="C296" s="2">
        <v>0.543172</v>
      </c>
      <c r="D296" s="2">
        <v>0.094161</v>
      </c>
      <c r="E296" s="3">
        <v>5.0</v>
      </c>
      <c r="F296" s="5">
        <f t="shared" si="16"/>
        <v>43</v>
      </c>
      <c r="G296" s="4">
        <v>3062.0</v>
      </c>
      <c r="H296" s="4">
        <v>4586.0</v>
      </c>
      <c r="I296" s="4">
        <v>795.0</v>
      </c>
    </row>
    <row r="297">
      <c r="A297" s="2" t="s">
        <v>304</v>
      </c>
      <c r="B297" s="2">
        <v>0.634807</v>
      </c>
      <c r="C297" s="2">
        <v>0.295603</v>
      </c>
      <c r="D297" s="2">
        <v>0.06959</v>
      </c>
      <c r="E297" s="3">
        <v>5.0</v>
      </c>
      <c r="F297" s="5">
        <f t="shared" si="16"/>
        <v>45</v>
      </c>
      <c r="G297" s="4">
        <v>5154.0</v>
      </c>
      <c r="H297" s="4">
        <v>2400.0</v>
      </c>
      <c r="I297" s="4">
        <v>565.0</v>
      </c>
    </row>
    <row r="298">
      <c r="A298" s="2" t="s">
        <v>305</v>
      </c>
      <c r="B298" s="2">
        <v>0.902819</v>
      </c>
      <c r="C298" s="2">
        <v>0.077522</v>
      </c>
      <c r="D298" s="2">
        <v>0.019659</v>
      </c>
      <c r="E298" s="3">
        <v>5.0</v>
      </c>
      <c r="F298" s="5">
        <f t="shared" si="16"/>
        <v>43</v>
      </c>
      <c r="G298" s="4">
        <v>9736.0</v>
      </c>
      <c r="H298" s="4">
        <v>836.0</v>
      </c>
      <c r="I298" s="4">
        <v>212.0</v>
      </c>
    </row>
    <row r="299">
      <c r="A299" s="2" t="s">
        <v>306</v>
      </c>
      <c r="B299" s="2">
        <v>0.181927</v>
      </c>
      <c r="C299" s="2">
        <v>0.713979</v>
      </c>
      <c r="D299" s="2">
        <v>0.104095</v>
      </c>
      <c r="E299" s="3">
        <v>5.0</v>
      </c>
      <c r="F299" s="5">
        <f t="shared" si="16"/>
        <v>41</v>
      </c>
      <c r="G299" s="4">
        <v>1524.0</v>
      </c>
      <c r="H299" s="4">
        <v>5981.0</v>
      </c>
      <c r="I299" s="4">
        <v>872.0</v>
      </c>
    </row>
    <row r="300">
      <c r="A300" s="2" t="s">
        <v>307</v>
      </c>
      <c r="B300" s="2">
        <v>0.18871</v>
      </c>
      <c r="C300" s="2">
        <v>0.735228</v>
      </c>
      <c r="D300" s="2">
        <v>0.076062</v>
      </c>
      <c r="E300" s="3">
        <v>5.0</v>
      </c>
      <c r="F300" s="5">
        <f t="shared" si="16"/>
        <v>41</v>
      </c>
      <c r="G300" s="4">
        <v>1501.0</v>
      </c>
      <c r="H300" s="4">
        <v>5848.0</v>
      </c>
      <c r="I300" s="4">
        <v>605.0</v>
      </c>
    </row>
    <row r="301">
      <c r="A301" s="2" t="s">
        <v>308</v>
      </c>
      <c r="B301" s="2">
        <v>0.393324</v>
      </c>
      <c r="C301" s="2">
        <v>0.544321</v>
      </c>
      <c r="D301" s="2">
        <v>0.062355</v>
      </c>
      <c r="E301" s="3">
        <v>5.0</v>
      </c>
      <c r="F301" s="5">
        <f t="shared" si="16"/>
        <v>42</v>
      </c>
      <c r="G301" s="4">
        <v>3217.0</v>
      </c>
      <c r="H301" s="4">
        <v>4452.0</v>
      </c>
      <c r="I301" s="4">
        <v>510.0</v>
      </c>
    </row>
    <row r="302">
      <c r="A302" s="2" t="s">
        <v>309</v>
      </c>
      <c r="B302" s="2">
        <v>0.152002</v>
      </c>
      <c r="C302" s="2">
        <v>0.77336</v>
      </c>
      <c r="D302" s="2">
        <v>0.074638</v>
      </c>
      <c r="E302" s="3">
        <v>5.0</v>
      </c>
      <c r="F302" s="5">
        <f t="shared" ref="F302:F315" si="17">RANDBETWEEN(29,33)</f>
        <v>32</v>
      </c>
      <c r="G302" s="4">
        <v>1059.0</v>
      </c>
      <c r="H302" s="4">
        <v>5388.0</v>
      </c>
      <c r="I302" s="4">
        <v>520.0</v>
      </c>
    </row>
    <row r="303">
      <c r="A303" s="2" t="s">
        <v>310</v>
      </c>
      <c r="B303" s="2">
        <v>0.162038</v>
      </c>
      <c r="C303" s="2">
        <v>0.766646</v>
      </c>
      <c r="D303" s="2">
        <v>0.071316</v>
      </c>
      <c r="E303" s="3">
        <v>5.0</v>
      </c>
      <c r="F303" s="5">
        <f t="shared" si="17"/>
        <v>31</v>
      </c>
      <c r="G303" s="4">
        <v>1027.0</v>
      </c>
      <c r="H303" s="4">
        <v>4859.0</v>
      </c>
      <c r="I303" s="4">
        <v>452.0</v>
      </c>
    </row>
    <row r="304">
      <c r="A304" s="2" t="s">
        <v>311</v>
      </c>
      <c r="B304" s="2">
        <v>0.080375</v>
      </c>
      <c r="C304" s="2">
        <v>0.855411</v>
      </c>
      <c r="D304" s="2">
        <v>0.064214</v>
      </c>
      <c r="E304" s="3">
        <v>5.0</v>
      </c>
      <c r="F304" s="5">
        <f t="shared" si="17"/>
        <v>33</v>
      </c>
      <c r="G304" s="4">
        <v>557.0</v>
      </c>
      <c r="H304" s="4">
        <v>5928.0</v>
      </c>
      <c r="I304" s="4">
        <v>445.0</v>
      </c>
    </row>
    <row r="305">
      <c r="A305" s="2" t="s">
        <v>312</v>
      </c>
      <c r="B305" s="2">
        <v>0.295062</v>
      </c>
      <c r="C305" s="2">
        <v>0.657214</v>
      </c>
      <c r="D305" s="2">
        <v>0.047724</v>
      </c>
      <c r="E305" s="3">
        <v>5.0</v>
      </c>
      <c r="F305" s="5">
        <f t="shared" si="17"/>
        <v>32</v>
      </c>
      <c r="G305" s="4">
        <v>2133.0</v>
      </c>
      <c r="H305" s="4">
        <v>4751.0</v>
      </c>
      <c r="I305" s="4">
        <v>345.0</v>
      </c>
    </row>
    <row r="306">
      <c r="A306" s="2" t="s">
        <v>313</v>
      </c>
      <c r="B306" s="2">
        <v>0.26651</v>
      </c>
      <c r="C306" s="2">
        <v>0.679043</v>
      </c>
      <c r="D306" s="2">
        <v>0.054447</v>
      </c>
      <c r="E306" s="3">
        <v>5.0</v>
      </c>
      <c r="F306" s="5">
        <f t="shared" si="17"/>
        <v>33</v>
      </c>
      <c r="G306" s="4">
        <v>1816.0</v>
      </c>
      <c r="H306" s="4">
        <v>4627.0</v>
      </c>
      <c r="I306" s="4">
        <v>371.0</v>
      </c>
    </row>
    <row r="307">
      <c r="A307" s="2" t="s">
        <v>314</v>
      </c>
      <c r="B307" s="2">
        <v>0.623727</v>
      </c>
      <c r="C307" s="2">
        <v>0.306309</v>
      </c>
      <c r="D307" s="2">
        <v>0.069964</v>
      </c>
      <c r="E307" s="3">
        <v>5.0</v>
      </c>
      <c r="F307" s="5">
        <f t="shared" si="17"/>
        <v>33</v>
      </c>
      <c r="G307" s="4">
        <v>4716.0</v>
      </c>
      <c r="H307" s="4">
        <v>2316.0</v>
      </c>
      <c r="I307" s="4">
        <v>529.0</v>
      </c>
    </row>
    <row r="308">
      <c r="A308" s="2" t="s">
        <v>315</v>
      </c>
      <c r="B308" s="2">
        <v>0.210325</v>
      </c>
      <c r="C308" s="2">
        <v>0.72373</v>
      </c>
      <c r="D308" s="2">
        <v>0.065945</v>
      </c>
      <c r="E308" s="3">
        <v>5.0</v>
      </c>
      <c r="F308" s="5">
        <f t="shared" si="17"/>
        <v>33</v>
      </c>
      <c r="G308" s="4">
        <v>1263.0</v>
      </c>
      <c r="H308" s="4">
        <v>4346.0</v>
      </c>
      <c r="I308" s="4">
        <v>396.0</v>
      </c>
    </row>
    <row r="309">
      <c r="A309" s="2" t="s">
        <v>316</v>
      </c>
      <c r="B309" s="2">
        <v>0.892445</v>
      </c>
      <c r="C309" s="2">
        <v>0.078412</v>
      </c>
      <c r="D309" s="2">
        <v>0.029143</v>
      </c>
      <c r="E309" s="3">
        <v>5.0</v>
      </c>
      <c r="F309" s="5">
        <f t="shared" si="17"/>
        <v>29</v>
      </c>
      <c r="G309" s="4">
        <v>8115.0</v>
      </c>
      <c r="H309" s="4">
        <v>713.0</v>
      </c>
      <c r="I309" s="4">
        <v>265.0</v>
      </c>
    </row>
    <row r="310">
      <c r="A310" s="2" t="s">
        <v>317</v>
      </c>
      <c r="B310" s="2">
        <v>0.867172</v>
      </c>
      <c r="C310" s="2">
        <v>0.092727</v>
      </c>
      <c r="D310" s="2">
        <v>0.040101</v>
      </c>
      <c r="E310" s="3">
        <v>5.0</v>
      </c>
      <c r="F310" s="5">
        <f t="shared" si="17"/>
        <v>31</v>
      </c>
      <c r="G310" s="4">
        <v>7547.0</v>
      </c>
      <c r="H310" s="4">
        <v>807.0</v>
      </c>
      <c r="I310" s="4">
        <v>349.0</v>
      </c>
    </row>
    <row r="311">
      <c r="A311" s="2" t="s">
        <v>318</v>
      </c>
      <c r="B311" s="2">
        <v>0.866832</v>
      </c>
      <c r="C311" s="2">
        <v>0.098189</v>
      </c>
      <c r="D311" s="2">
        <v>0.034979</v>
      </c>
      <c r="E311" s="3">
        <v>5.0</v>
      </c>
      <c r="F311" s="5">
        <f t="shared" si="17"/>
        <v>31</v>
      </c>
      <c r="G311" s="4">
        <v>7707.0</v>
      </c>
      <c r="H311" s="4">
        <v>873.0</v>
      </c>
      <c r="I311" s="4">
        <v>311.0</v>
      </c>
    </row>
    <row r="312">
      <c r="A312" s="2" t="s">
        <v>319</v>
      </c>
      <c r="B312" s="2">
        <v>0.7045</v>
      </c>
      <c r="C312" s="2">
        <v>0.25424</v>
      </c>
      <c r="D312" s="2">
        <v>0.041261</v>
      </c>
      <c r="E312" s="3">
        <v>5.0</v>
      </c>
      <c r="F312" s="5">
        <f t="shared" si="17"/>
        <v>33</v>
      </c>
      <c r="G312" s="4">
        <v>5276.0</v>
      </c>
      <c r="H312" s="4">
        <v>1904.0</v>
      </c>
      <c r="I312" s="4">
        <v>309.0</v>
      </c>
    </row>
    <row r="313">
      <c r="A313" s="2" t="s">
        <v>320</v>
      </c>
      <c r="B313" s="2">
        <v>0.071087</v>
      </c>
      <c r="C313" s="2">
        <v>0.864765</v>
      </c>
      <c r="D313" s="2">
        <v>0.064148</v>
      </c>
      <c r="E313" s="3">
        <v>5.0</v>
      </c>
      <c r="F313" s="5">
        <f t="shared" si="17"/>
        <v>29</v>
      </c>
      <c r="G313" s="4">
        <v>461.0</v>
      </c>
      <c r="H313" s="4">
        <v>5608.0</v>
      </c>
      <c r="I313" s="4">
        <v>416.0</v>
      </c>
    </row>
    <row r="314">
      <c r="A314" s="2" t="s">
        <v>321</v>
      </c>
      <c r="B314" s="2">
        <v>0.059496</v>
      </c>
      <c r="C314" s="2">
        <v>0.869417</v>
      </c>
      <c r="D314" s="2">
        <v>0.071086</v>
      </c>
      <c r="E314" s="3">
        <v>5.0</v>
      </c>
      <c r="F314" s="5">
        <f t="shared" si="17"/>
        <v>33</v>
      </c>
      <c r="G314" s="4">
        <v>385.0</v>
      </c>
      <c r="H314" s="4">
        <v>5626.0</v>
      </c>
      <c r="I314" s="4">
        <v>460.0</v>
      </c>
    </row>
    <row r="315">
      <c r="A315" s="2" t="s">
        <v>322</v>
      </c>
      <c r="B315" s="2">
        <v>0.250568</v>
      </c>
      <c r="C315" s="2">
        <v>0.68679</v>
      </c>
      <c r="D315" s="2">
        <v>0.062642</v>
      </c>
      <c r="E315" s="3">
        <v>5.0</v>
      </c>
      <c r="F315" s="5">
        <f t="shared" si="17"/>
        <v>33</v>
      </c>
      <c r="G315" s="4">
        <v>1764.0</v>
      </c>
      <c r="H315" s="4">
        <v>4835.0</v>
      </c>
      <c r="I315" s="4">
        <v>441.0</v>
      </c>
    </row>
    <row r="316">
      <c r="A316" s="2" t="s">
        <v>323</v>
      </c>
      <c r="B316" s="2">
        <v>0.216966</v>
      </c>
      <c r="C316" s="2">
        <v>0.709254</v>
      </c>
      <c r="D316" s="2">
        <v>0.07378</v>
      </c>
      <c r="E316" s="3">
        <v>5.0</v>
      </c>
      <c r="F316" s="5">
        <f t="shared" ref="F316:F332" si="18">RANDBETWEEN(47.5,51.5)</f>
        <v>48</v>
      </c>
      <c r="G316" s="4">
        <v>1885.0</v>
      </c>
      <c r="H316" s="4">
        <v>6162.0</v>
      </c>
      <c r="I316" s="4">
        <v>641.0</v>
      </c>
    </row>
    <row r="317">
      <c r="A317" s="2" t="s">
        <v>324</v>
      </c>
      <c r="B317" s="2">
        <v>0.461661</v>
      </c>
      <c r="C317" s="2">
        <v>0.495017</v>
      </c>
      <c r="D317" s="2">
        <v>0.043322</v>
      </c>
      <c r="E317" s="3">
        <v>5.0</v>
      </c>
      <c r="F317" s="5">
        <f t="shared" si="18"/>
        <v>49</v>
      </c>
      <c r="G317" s="4">
        <v>3474.0</v>
      </c>
      <c r="H317" s="4">
        <v>3725.0</v>
      </c>
      <c r="I317" s="4">
        <v>326.0</v>
      </c>
    </row>
    <row r="318">
      <c r="A318" s="2" t="s">
        <v>325</v>
      </c>
      <c r="B318" s="2">
        <v>0.465744</v>
      </c>
      <c r="C318" s="2">
        <v>0.48775</v>
      </c>
      <c r="D318" s="2">
        <v>0.046506</v>
      </c>
      <c r="E318" s="3">
        <v>5.0</v>
      </c>
      <c r="F318" s="5">
        <f t="shared" si="18"/>
        <v>50</v>
      </c>
      <c r="G318" s="4">
        <v>4106.0</v>
      </c>
      <c r="H318" s="4">
        <v>4300.0</v>
      </c>
      <c r="I318" s="4">
        <v>410.0</v>
      </c>
    </row>
    <row r="319">
      <c r="A319" s="2" t="s">
        <v>326</v>
      </c>
      <c r="B319" s="2">
        <v>0.656359</v>
      </c>
      <c r="C319" s="2">
        <v>0.308417</v>
      </c>
      <c r="D319" s="2">
        <v>0.035224</v>
      </c>
      <c r="E319" s="3">
        <v>5.0</v>
      </c>
      <c r="F319" s="5">
        <f t="shared" si="18"/>
        <v>49</v>
      </c>
      <c r="G319" s="4">
        <v>6410.0</v>
      </c>
      <c r="H319" s="4">
        <v>3012.0</v>
      </c>
      <c r="I319" s="4">
        <v>344.0</v>
      </c>
    </row>
    <row r="320">
      <c r="A320" s="2" t="s">
        <v>327</v>
      </c>
      <c r="B320" s="2">
        <v>0.869433</v>
      </c>
      <c r="C320" s="2">
        <v>0.089534</v>
      </c>
      <c r="D320" s="2">
        <v>0.041033</v>
      </c>
      <c r="E320" s="3">
        <v>5.0</v>
      </c>
      <c r="F320" s="5">
        <f t="shared" si="18"/>
        <v>51</v>
      </c>
      <c r="G320" s="4">
        <v>9429.0</v>
      </c>
      <c r="H320" s="4">
        <v>971.0</v>
      </c>
      <c r="I320" s="4">
        <v>445.0</v>
      </c>
    </row>
    <row r="321">
      <c r="A321" s="2" t="s">
        <v>328</v>
      </c>
      <c r="B321" s="2">
        <v>0.561277</v>
      </c>
      <c r="C321" s="2">
        <v>0.357766</v>
      </c>
      <c r="D321" s="2">
        <v>0.080957</v>
      </c>
      <c r="E321" s="3">
        <v>5.0</v>
      </c>
      <c r="F321" s="5">
        <f t="shared" si="18"/>
        <v>49</v>
      </c>
      <c r="G321" s="4">
        <v>4763.0</v>
      </c>
      <c r="H321" s="4">
        <v>3036.0</v>
      </c>
      <c r="I321" s="4">
        <v>687.0</v>
      </c>
    </row>
    <row r="322">
      <c r="A322" s="2" t="s">
        <v>329</v>
      </c>
      <c r="B322" s="2">
        <v>0.425959</v>
      </c>
      <c r="C322" s="2">
        <v>0.483958</v>
      </c>
      <c r="D322" s="2">
        <v>0.090083</v>
      </c>
      <c r="E322" s="3">
        <v>5.0</v>
      </c>
      <c r="F322" s="5">
        <f t="shared" si="18"/>
        <v>51</v>
      </c>
      <c r="G322" s="4">
        <v>3797.0</v>
      </c>
      <c r="H322" s="4">
        <v>4314.0</v>
      </c>
      <c r="I322" s="4">
        <v>803.0</v>
      </c>
    </row>
    <row r="323">
      <c r="A323" s="2" t="s">
        <v>330</v>
      </c>
      <c r="B323" s="2">
        <v>0.786118</v>
      </c>
      <c r="C323" s="2">
        <v>0.181637</v>
      </c>
      <c r="D323" s="2">
        <v>0.032245</v>
      </c>
      <c r="E323" s="3">
        <v>5.0</v>
      </c>
      <c r="F323" s="5">
        <f t="shared" si="18"/>
        <v>51</v>
      </c>
      <c r="G323" s="4">
        <v>7509.0</v>
      </c>
      <c r="H323" s="4">
        <v>1735.0</v>
      </c>
      <c r="I323" s="4">
        <v>308.0</v>
      </c>
    </row>
    <row r="324">
      <c r="A324" s="2" t="s">
        <v>331</v>
      </c>
      <c r="B324" s="2">
        <v>0.335832</v>
      </c>
      <c r="C324" s="2">
        <v>0.563659</v>
      </c>
      <c r="D324" s="2">
        <v>0.100508</v>
      </c>
      <c r="E324" s="3">
        <v>5.0</v>
      </c>
      <c r="F324" s="5">
        <f t="shared" si="18"/>
        <v>49</v>
      </c>
      <c r="G324" s="4">
        <v>2643.0</v>
      </c>
      <c r="H324" s="4">
        <v>4436.0</v>
      </c>
      <c r="I324" s="4">
        <v>791.0</v>
      </c>
    </row>
    <row r="325">
      <c r="A325" s="2" t="s">
        <v>332</v>
      </c>
      <c r="B325" s="2">
        <v>0.036958</v>
      </c>
      <c r="C325" s="2">
        <v>0.89171</v>
      </c>
      <c r="D325" s="2">
        <v>0.071332</v>
      </c>
      <c r="E325" s="3">
        <v>5.0</v>
      </c>
      <c r="F325" s="5">
        <f t="shared" si="18"/>
        <v>50</v>
      </c>
      <c r="G325" s="4">
        <v>329.0</v>
      </c>
      <c r="H325" s="4">
        <v>7938.0</v>
      </c>
      <c r="I325" s="4">
        <v>635.0</v>
      </c>
    </row>
    <row r="326">
      <c r="A326" s="2" t="s">
        <v>333</v>
      </c>
      <c r="B326" s="2">
        <v>0.904592</v>
      </c>
      <c r="C326" s="2">
        <v>0.073314</v>
      </c>
      <c r="D326" s="2">
        <v>0.022094</v>
      </c>
      <c r="E326" s="3">
        <v>5.0</v>
      </c>
      <c r="F326" s="5">
        <f t="shared" si="18"/>
        <v>49</v>
      </c>
      <c r="G326" s="4">
        <v>10932.0</v>
      </c>
      <c r="H326" s="4">
        <v>886.0</v>
      </c>
      <c r="I326" s="4">
        <v>267.0</v>
      </c>
    </row>
    <row r="327">
      <c r="A327" s="2" t="s">
        <v>334</v>
      </c>
      <c r="B327" s="2">
        <v>0.73675</v>
      </c>
      <c r="C327" s="2">
        <v>0.206863</v>
      </c>
      <c r="D327" s="2">
        <v>0.056387</v>
      </c>
      <c r="E327" s="3">
        <v>5.0</v>
      </c>
      <c r="F327" s="5">
        <f t="shared" si="18"/>
        <v>49</v>
      </c>
      <c r="G327" s="4">
        <v>6742.0</v>
      </c>
      <c r="H327" s="4">
        <v>1893.0</v>
      </c>
      <c r="I327" s="4">
        <v>516.0</v>
      </c>
    </row>
    <row r="328">
      <c r="A328" s="2" t="s">
        <v>335</v>
      </c>
      <c r="B328" s="2">
        <v>0.665762</v>
      </c>
      <c r="C328" s="2">
        <v>0.274782</v>
      </c>
      <c r="D328" s="2">
        <v>0.059455</v>
      </c>
      <c r="E328" s="3">
        <v>5.0</v>
      </c>
      <c r="F328" s="5">
        <f t="shared" si="18"/>
        <v>51</v>
      </c>
      <c r="G328" s="4">
        <v>5890.0</v>
      </c>
      <c r="H328" s="4">
        <v>2431.0</v>
      </c>
      <c r="I328" s="4">
        <v>526.0</v>
      </c>
    </row>
    <row r="329">
      <c r="A329" s="2" t="s">
        <v>336</v>
      </c>
      <c r="B329" s="2">
        <v>0.861537</v>
      </c>
      <c r="C329" s="2">
        <v>0.112135</v>
      </c>
      <c r="D329" s="2">
        <v>0.026327</v>
      </c>
      <c r="E329" s="3">
        <v>5.0</v>
      </c>
      <c r="F329" s="5">
        <f t="shared" si="18"/>
        <v>50</v>
      </c>
      <c r="G329" s="4">
        <v>9719.0</v>
      </c>
      <c r="H329" s="4">
        <v>1265.0</v>
      </c>
      <c r="I329" s="4">
        <v>297.0</v>
      </c>
    </row>
    <row r="330">
      <c r="A330" s="2" t="s">
        <v>337</v>
      </c>
      <c r="B330" s="2">
        <v>0.892534</v>
      </c>
      <c r="C330" s="2">
        <v>0.087285</v>
      </c>
      <c r="D330" s="2">
        <v>0.020181</v>
      </c>
      <c r="E330" s="3">
        <v>5.0</v>
      </c>
      <c r="F330" s="5">
        <f t="shared" si="18"/>
        <v>50</v>
      </c>
      <c r="G330" s="4">
        <v>10747.0</v>
      </c>
      <c r="H330" s="4">
        <v>1051.0</v>
      </c>
      <c r="I330" s="4">
        <v>243.0</v>
      </c>
    </row>
    <row r="331">
      <c r="A331" s="2" t="s">
        <v>338</v>
      </c>
      <c r="B331" s="2">
        <v>0.546649</v>
      </c>
      <c r="C331" s="2">
        <v>0.4108</v>
      </c>
      <c r="D331" s="2">
        <v>0.042551</v>
      </c>
      <c r="E331" s="3">
        <v>5.0</v>
      </c>
      <c r="F331" s="5">
        <f t="shared" si="18"/>
        <v>51</v>
      </c>
      <c r="G331" s="4">
        <v>4535.0</v>
      </c>
      <c r="H331" s="4">
        <v>3408.0</v>
      </c>
      <c r="I331" s="4">
        <v>353.0</v>
      </c>
    </row>
    <row r="332">
      <c r="A332" s="2" t="s">
        <v>339</v>
      </c>
      <c r="B332" s="2">
        <v>0.180221</v>
      </c>
      <c r="C332" s="2">
        <v>0.758061</v>
      </c>
      <c r="D332" s="2">
        <v>0.061718</v>
      </c>
      <c r="E332" s="3">
        <v>5.0</v>
      </c>
      <c r="F332" s="5">
        <f t="shared" si="18"/>
        <v>48</v>
      </c>
      <c r="G332" s="4">
        <v>1498.0</v>
      </c>
      <c r="H332" s="4">
        <v>6301.0</v>
      </c>
      <c r="I332" s="4">
        <v>513.0</v>
      </c>
    </row>
  </sheetData>
  <drawing r:id="rId1"/>
</worksheet>
</file>