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OneDrive\Documentos\GitHub\problem-solving-py\"/>
    </mc:Choice>
  </mc:AlternateContent>
  <xr:revisionPtr revIDLastSave="0" documentId="8_{8A20DA78-70FD-4FFB-86AD-3876C18FA709}" xr6:coauthVersionLast="47" xr6:coauthVersionMax="47" xr10:uidLastSave="{00000000-0000-0000-0000-000000000000}"/>
  <bookViews>
    <workbookView xWindow="14400" yWindow="0" windowWidth="14400" windowHeight="15600" xr2:uid="{37C7928C-EFD1-4B99-8FDA-0C6EF52C2DA9}"/>
  </bookViews>
  <sheets>
    <sheet name="Planilha1" sheetId="1" r:id="rId1"/>
  </sheets>
  <definedNames>
    <definedName name="solver_adj" localSheetId="0" hidden="1">Planilha1!$C$25,Planilha1!$D$25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Planilha1!$E$31</definedName>
    <definedName name="solver_lhs2" localSheetId="0" hidden="1">Planilha1!$E$32</definedName>
    <definedName name="solver_lhs3" localSheetId="0" hidden="1">Planilha1!$E$33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Planilha1!$C$27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Planilha1!$G$31</definedName>
    <definedName name="solver_rhs2" localSheetId="0" hidden="1">Planilha1!$G$32</definedName>
    <definedName name="solver_rhs3" localSheetId="0" hidden="1">Planilha1!$G$33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21" i="1"/>
  <c r="E20" i="1"/>
  <c r="C27" i="1"/>
  <c r="C16" i="1"/>
  <c r="E10" i="1"/>
  <c r="E9" i="1"/>
  <c r="E8" i="1"/>
  <c r="C4" i="1"/>
</calcChain>
</file>

<file path=xl/sharedStrings.xml><?xml version="1.0" encoding="utf-8"?>
<sst xmlns="http://schemas.openxmlformats.org/spreadsheetml/2006/main" count="40" uniqueCount="27">
  <si>
    <t>Quantidade</t>
  </si>
  <si>
    <t>Soldados</t>
  </si>
  <si>
    <t>Trens</t>
  </si>
  <si>
    <t>Lucro Unitário</t>
  </si>
  <si>
    <t>Lucro Total</t>
  </si>
  <si>
    <t>Restrições</t>
  </si>
  <si>
    <t>Acabamento</t>
  </si>
  <si>
    <t>Carpintaria</t>
  </si>
  <si>
    <t>Demanda Soldados</t>
  </si>
  <si>
    <t>Exercício 3</t>
  </si>
  <si>
    <t>&lt;=</t>
  </si>
  <si>
    <t xml:space="preserve">&lt;= </t>
  </si>
  <si>
    <t>Exercício 7</t>
  </si>
  <si>
    <t>Variáveis</t>
  </si>
  <si>
    <t>Carne</t>
  </si>
  <si>
    <t>Ovos</t>
  </si>
  <si>
    <t>Custo Unitário</t>
  </si>
  <si>
    <t>Custo Total</t>
  </si>
  <si>
    <t>&gt;=</t>
  </si>
  <si>
    <t>Vitaminas</t>
  </si>
  <si>
    <t>Proteínas</t>
  </si>
  <si>
    <t>Exercício 9</t>
  </si>
  <si>
    <t>Recurso R1</t>
  </si>
  <si>
    <t>Recurso R2</t>
  </si>
  <si>
    <t>Recurso R3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</si>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</sst>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B921-F2F8-4115-B8A9-97AB777BAC44}">
  <dimension ref="A1:G33"/>
  <sheetViews>
    <sheetView tabSelected="1" topLeftCell="A7" workbookViewId="0">
      <selection activeCell="E34" sqref="E34"/>
    </sheetView>
  </sheetViews>
  <sheetFormatPr defaultRowHeight="15" x14ac:dyDescent="0.25"/>
  <cols>
    <col min="1" max="1" width="11.7109375" customWidth="1"/>
    <col min="2" max="2" width="18.5703125" customWidth="1"/>
  </cols>
  <sheetData>
    <row r="1" spans="1:7" x14ac:dyDescent="0.25">
      <c r="A1" s="2" t="s">
        <v>9</v>
      </c>
      <c r="B1" s="1" t="s">
        <v>13</v>
      </c>
      <c r="C1" s="1" t="s">
        <v>1</v>
      </c>
      <c r="D1" s="1" t="s">
        <v>2</v>
      </c>
    </row>
    <row r="2" spans="1:7" x14ac:dyDescent="0.25">
      <c r="B2" s="1" t="s">
        <v>0</v>
      </c>
      <c r="C2">
        <v>20</v>
      </c>
      <c r="D2">
        <v>60</v>
      </c>
    </row>
    <row r="3" spans="1:7" x14ac:dyDescent="0.25">
      <c r="B3" s="1" t="s">
        <v>3</v>
      </c>
      <c r="C3">
        <v>3</v>
      </c>
      <c r="D3">
        <v>2</v>
      </c>
    </row>
    <row r="4" spans="1:7" x14ac:dyDescent="0.25">
      <c r="B4" s="1" t="s">
        <v>4</v>
      </c>
      <c r="C4">
        <f xml:space="preserve"> C2 * C3 + D2* D3</f>
        <v>180</v>
      </c>
    </row>
    <row r="7" spans="1:7" x14ac:dyDescent="0.25">
      <c r="B7" s="1" t="s">
        <v>5</v>
      </c>
    </row>
    <row r="8" spans="1:7" x14ac:dyDescent="0.25">
      <c r="B8" s="1" t="s">
        <v>6</v>
      </c>
      <c r="C8">
        <v>2</v>
      </c>
      <c r="D8">
        <v>1</v>
      </c>
      <c r="E8">
        <f>C8*C2+D8*D2</f>
        <v>100</v>
      </c>
      <c r="F8" t="s">
        <v>10</v>
      </c>
      <c r="G8">
        <v>100</v>
      </c>
    </row>
    <row r="9" spans="1:7" x14ac:dyDescent="0.25">
      <c r="B9" s="1" t="s">
        <v>7</v>
      </c>
      <c r="C9">
        <v>1</v>
      </c>
      <c r="D9">
        <v>1</v>
      </c>
      <c r="E9">
        <f>C9*C2+D9*D2</f>
        <v>80</v>
      </c>
      <c r="F9" t="s">
        <v>11</v>
      </c>
      <c r="G9">
        <v>80</v>
      </c>
    </row>
    <row r="10" spans="1:7" x14ac:dyDescent="0.25">
      <c r="B10" s="1" t="s">
        <v>8</v>
      </c>
      <c r="C10">
        <v>1</v>
      </c>
      <c r="D10">
        <v>0</v>
      </c>
      <c r="E10">
        <f>C10*C2</f>
        <v>20</v>
      </c>
      <c r="F10" t="s">
        <v>11</v>
      </c>
      <c r="G10">
        <v>40</v>
      </c>
    </row>
    <row r="13" spans="1:7" x14ac:dyDescent="0.25">
      <c r="A13" s="3" t="s">
        <v>12</v>
      </c>
      <c r="B13" s="1" t="s">
        <v>13</v>
      </c>
      <c r="C13" s="1" t="s">
        <v>14</v>
      </c>
      <c r="D13" s="1" t="s">
        <v>15</v>
      </c>
    </row>
    <row r="14" spans="1:7" x14ac:dyDescent="0.25">
      <c r="B14" s="1" t="s">
        <v>0</v>
      </c>
      <c r="C14">
        <v>0</v>
      </c>
      <c r="D14">
        <v>6</v>
      </c>
    </row>
    <row r="15" spans="1:7" x14ac:dyDescent="0.25">
      <c r="B15" s="1" t="s">
        <v>16</v>
      </c>
      <c r="C15">
        <v>3</v>
      </c>
      <c r="D15">
        <v>2.5</v>
      </c>
    </row>
    <row r="16" spans="1:7" x14ac:dyDescent="0.25">
      <c r="B16" s="1" t="s">
        <v>17</v>
      </c>
      <c r="C16">
        <f>C15*C14+D14*D15</f>
        <v>15</v>
      </c>
    </row>
    <row r="19" spans="1:7" x14ac:dyDescent="0.25">
      <c r="B19" s="1" t="s">
        <v>5</v>
      </c>
    </row>
    <row r="20" spans="1:7" x14ac:dyDescent="0.25">
      <c r="B20" s="1" t="s">
        <v>19</v>
      </c>
      <c r="C20">
        <v>4</v>
      </c>
      <c r="D20">
        <v>8</v>
      </c>
      <c r="E20">
        <f>C20*C14+D20*D14</f>
        <v>48</v>
      </c>
      <c r="F20" t="s">
        <v>18</v>
      </c>
      <c r="G20">
        <v>32</v>
      </c>
    </row>
    <row r="21" spans="1:7" x14ac:dyDescent="0.25">
      <c r="B21" s="1" t="s">
        <v>20</v>
      </c>
      <c r="C21">
        <v>6</v>
      </c>
      <c r="D21">
        <v>6</v>
      </c>
      <c r="E21">
        <f>C21*C14+D21*D14</f>
        <v>36</v>
      </c>
      <c r="F21" t="s">
        <v>18</v>
      </c>
      <c r="G21">
        <v>36</v>
      </c>
    </row>
    <row r="24" spans="1:7" x14ac:dyDescent="0.25">
      <c r="A24" s="4" t="s">
        <v>21</v>
      </c>
      <c r="B24" s="1" t="s">
        <v>13</v>
      </c>
      <c r="C24" s="1" t="s">
        <v>25</v>
      </c>
      <c r="D24" s="1" t="s">
        <v>26</v>
      </c>
    </row>
    <row r="25" spans="1:7" x14ac:dyDescent="0.25">
      <c r="B25" s="1" t="s">
        <v>0</v>
      </c>
      <c r="C25">
        <v>12.857142857142851</v>
      </c>
      <c r="D25">
        <v>18.571428571428573</v>
      </c>
    </row>
    <row r="26" spans="1:7" x14ac:dyDescent="0.25">
      <c r="B26" s="1" t="s">
        <v>3</v>
      </c>
      <c r="C26">
        <v>120</v>
      </c>
      <c r="D26">
        <v>150</v>
      </c>
    </row>
    <row r="27" spans="1:7" x14ac:dyDescent="0.25">
      <c r="B27" s="1" t="s">
        <v>4</v>
      </c>
      <c r="C27">
        <f>C25*C26+D25*D26</f>
        <v>4328.5714285714275</v>
      </c>
    </row>
    <row r="30" spans="1:7" x14ac:dyDescent="0.25">
      <c r="B30" s="1" t="s">
        <v>5</v>
      </c>
    </row>
    <row r="31" spans="1:7" x14ac:dyDescent="0.25">
      <c r="B31" s="1" t="s">
        <v>22</v>
      </c>
      <c r="C31">
        <v>2</v>
      </c>
      <c r="D31">
        <v>4</v>
      </c>
      <c r="E31">
        <f>C31*C25+D31*D25</f>
        <v>100</v>
      </c>
      <c r="F31" t="s">
        <v>10</v>
      </c>
      <c r="G31">
        <v>100</v>
      </c>
    </row>
    <row r="32" spans="1:7" x14ac:dyDescent="0.25">
      <c r="B32" s="1" t="s">
        <v>23</v>
      </c>
      <c r="C32">
        <v>3</v>
      </c>
      <c r="D32">
        <v>2</v>
      </c>
      <c r="E32">
        <f>C32*C25+D32*D25</f>
        <v>75.714285714285694</v>
      </c>
      <c r="F32" t="s">
        <v>10</v>
      </c>
      <c r="G32">
        <v>90</v>
      </c>
    </row>
    <row r="33" spans="2:7" x14ac:dyDescent="0.25">
      <c r="B33" s="1" t="s">
        <v>24</v>
      </c>
      <c r="C33">
        <v>5</v>
      </c>
      <c r="D33">
        <v>3</v>
      </c>
      <c r="E33">
        <f>C33*C25+D33*D25</f>
        <v>119.99999999999997</v>
      </c>
      <c r="F33" t="s">
        <v>10</v>
      </c>
      <c r="G33">
        <v>120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Moraes</dc:creator>
  <cp:lastModifiedBy>Vitor Moraes</cp:lastModifiedBy>
  <dcterms:created xsi:type="dcterms:W3CDTF">2025-03-11T19:57:17Z</dcterms:created>
  <dcterms:modified xsi:type="dcterms:W3CDTF">2025-03-11T20:47:03Z</dcterms:modified>
</cp:coreProperties>
</file>