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GD\DS\4Github\Github\RegressaoLinear\Regularizacao\"/>
    </mc:Choice>
  </mc:AlternateContent>
  <xr:revisionPtr revIDLastSave="0" documentId="13_ncr:1_{2DAF3B55-DC70-4E6B-96B8-513269C81FB8}" xr6:coauthVersionLast="46" xr6:coauthVersionMax="46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N1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3" i="1"/>
  <c r="N3" i="1"/>
</calcChain>
</file>

<file path=xl/sharedStrings.xml><?xml version="1.0" encoding="utf-8"?>
<sst xmlns="http://schemas.openxmlformats.org/spreadsheetml/2006/main" count="38" uniqueCount="9">
  <si>
    <t>LSTAT</t>
  </si>
  <si>
    <t>RM</t>
  </si>
  <si>
    <t>B</t>
  </si>
  <si>
    <t>Lambda</t>
  </si>
  <si>
    <t>OLS comum</t>
  </si>
  <si>
    <t>target</t>
  </si>
  <si>
    <t>RIDGE</t>
  </si>
  <si>
    <t xml:space="preserve">OLS total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</si>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</sst>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9"/>
  <sheetViews>
    <sheetView showGridLines="0" tabSelected="1" workbookViewId="0">
      <selection activeCell="P15" sqref="P15"/>
    </sheetView>
  </sheetViews>
  <sheetFormatPr defaultRowHeight="14.3" x14ac:dyDescent="0.25"/>
  <cols>
    <col min="9" max="9" width="10.375" bestFit="1" customWidth="1"/>
    <col min="14" max="14" width="10.375" bestFit="1" customWidth="1"/>
    <col min="17" max="17" width="10.375" bestFit="1" customWidth="1"/>
  </cols>
  <sheetData>
    <row r="1" spans="1:18" x14ac:dyDescent="0.25">
      <c r="N1">
        <f>SUM(N3:N508)</f>
        <v>17803.946617285856</v>
      </c>
    </row>
    <row r="2" spans="1:18" ht="14.95" thickBot="1" x14ac:dyDescent="0.3">
      <c r="A2" t="s">
        <v>0</v>
      </c>
      <c r="B2" t="s">
        <v>1</v>
      </c>
      <c r="C2" t="s">
        <v>2</v>
      </c>
      <c r="D2" t="s">
        <v>5</v>
      </c>
      <c r="H2" t="s">
        <v>0</v>
      </c>
      <c r="I2" t="s">
        <v>1</v>
      </c>
      <c r="J2" t="s">
        <v>2</v>
      </c>
      <c r="L2" t="s">
        <v>3</v>
      </c>
      <c r="N2" t="s">
        <v>4</v>
      </c>
      <c r="P2" t="s">
        <v>6</v>
      </c>
      <c r="R2" t="s">
        <v>7</v>
      </c>
    </row>
    <row r="3" spans="1:18" x14ac:dyDescent="0.25">
      <c r="A3">
        <v>4.9800000000000004</v>
      </c>
      <c r="B3">
        <v>6.5750000000000002</v>
      </c>
      <c r="C3">
        <v>396.9</v>
      </c>
      <c r="D3">
        <v>24</v>
      </c>
      <c r="H3" s="1">
        <v>-0.52259999999999995</v>
      </c>
      <c r="I3" s="2">
        <v>3.8016000000000001</v>
      </c>
      <c r="J3" s="1">
        <v>9.2999999999999992E-3</v>
      </c>
      <c r="L3">
        <v>1</v>
      </c>
      <c r="N3">
        <f>(D3-$H$3*A3-$I$3*B3-$J$3*C3)^2</f>
        <v>4.3436478761640149</v>
      </c>
      <c r="P3">
        <f>SUMSQ(H3:J3)</f>
        <v>14.72535981</v>
      </c>
      <c r="R3">
        <f>N1+$L$3*P3</f>
        <v>17818.671977095855</v>
      </c>
    </row>
    <row r="4" spans="1:18" x14ac:dyDescent="0.25">
      <c r="A4">
        <v>9.14</v>
      </c>
      <c r="B4">
        <v>6.4210000000000003</v>
      </c>
      <c r="C4">
        <v>396.9</v>
      </c>
      <c r="D4">
        <v>21.6</v>
      </c>
      <c r="N4">
        <f t="shared" ref="N4:N67" si="0">(D4-$H$3*A4-$I$3*B4-$J$3*C4)^2</f>
        <v>2.9745197226561539</v>
      </c>
    </row>
    <row r="5" spans="1:18" x14ac:dyDescent="0.25">
      <c r="A5">
        <v>4.03</v>
      </c>
      <c r="B5">
        <v>7.1849999999999996</v>
      </c>
      <c r="C5">
        <v>392.83</v>
      </c>
      <c r="D5">
        <v>34.700000000000003</v>
      </c>
      <c r="N5">
        <f t="shared" si="0"/>
        <v>34.085314857169017</v>
      </c>
    </row>
    <row r="6" spans="1:18" x14ac:dyDescent="0.25">
      <c r="A6">
        <v>2.94</v>
      </c>
      <c r="B6">
        <v>6.9980000000000002</v>
      </c>
      <c r="C6">
        <v>394.63</v>
      </c>
      <c r="D6">
        <v>33.4</v>
      </c>
      <c r="N6">
        <f t="shared" si="0"/>
        <v>21.741593798059235</v>
      </c>
    </row>
    <row r="7" spans="1:18" x14ac:dyDescent="0.25">
      <c r="A7">
        <v>5.33</v>
      </c>
      <c r="B7">
        <v>7.1470000000000002</v>
      </c>
      <c r="C7">
        <v>396.9</v>
      </c>
      <c r="D7">
        <v>36.200000000000003</v>
      </c>
      <c r="N7">
        <f t="shared" si="0"/>
        <v>66.003483558307849</v>
      </c>
    </row>
    <row r="8" spans="1:18" x14ac:dyDescent="0.25">
      <c r="A8">
        <v>5.21</v>
      </c>
      <c r="B8">
        <v>6.43</v>
      </c>
      <c r="C8">
        <v>394.12</v>
      </c>
      <c r="D8">
        <v>28.7</v>
      </c>
      <c r="N8">
        <f t="shared" si="0"/>
        <v>10.976909912164</v>
      </c>
    </row>
    <row r="9" spans="1:18" x14ac:dyDescent="0.25">
      <c r="A9">
        <v>12.43</v>
      </c>
      <c r="B9">
        <v>6.0119999999999996</v>
      </c>
      <c r="C9">
        <v>395.6</v>
      </c>
      <c r="D9">
        <v>22.9</v>
      </c>
      <c r="N9">
        <f t="shared" si="0"/>
        <v>8.1888621565134265</v>
      </c>
    </row>
    <row r="10" spans="1:18" x14ac:dyDescent="0.25">
      <c r="A10">
        <v>19.149999999999999</v>
      </c>
      <c r="B10">
        <v>6.1719999999999997</v>
      </c>
      <c r="C10">
        <v>396.9</v>
      </c>
      <c r="D10">
        <v>27.1</v>
      </c>
      <c r="N10">
        <f t="shared" si="0"/>
        <v>99.06509140976712</v>
      </c>
    </row>
    <row r="11" spans="1:18" x14ac:dyDescent="0.25">
      <c r="A11">
        <v>29.93</v>
      </c>
      <c r="B11">
        <v>5.6310000000000002</v>
      </c>
      <c r="C11">
        <v>386.63</v>
      </c>
      <c r="D11">
        <v>16.5</v>
      </c>
      <c r="N11">
        <f t="shared" si="0"/>
        <v>50.964598535760352</v>
      </c>
    </row>
    <row r="12" spans="1:18" x14ac:dyDescent="0.25">
      <c r="A12">
        <v>17.100000000000001</v>
      </c>
      <c r="B12">
        <v>6.0039999999999996</v>
      </c>
      <c r="C12">
        <v>386.71</v>
      </c>
      <c r="D12">
        <v>18.899999999999999</v>
      </c>
      <c r="N12">
        <f t="shared" si="0"/>
        <v>2.002934260800358</v>
      </c>
    </row>
    <row r="13" spans="1:18" x14ac:dyDescent="0.25">
      <c r="A13">
        <v>20.45</v>
      </c>
      <c r="B13">
        <v>6.3769999999999998</v>
      </c>
      <c r="C13">
        <v>392.52</v>
      </c>
      <c r="D13">
        <v>15</v>
      </c>
      <c r="N13">
        <f t="shared" si="0"/>
        <v>4.8667413151886496</v>
      </c>
    </row>
    <row r="14" spans="1:18" x14ac:dyDescent="0.25">
      <c r="A14">
        <v>13.27</v>
      </c>
      <c r="B14">
        <v>6.0090000000000003</v>
      </c>
      <c r="C14">
        <v>396.9</v>
      </c>
      <c r="D14">
        <v>18.899999999999999</v>
      </c>
      <c r="N14">
        <f t="shared" si="0"/>
        <v>0.4901153667897642</v>
      </c>
    </row>
    <row r="15" spans="1:18" x14ac:dyDescent="0.25">
      <c r="A15">
        <v>15.71</v>
      </c>
      <c r="B15">
        <v>5.8890000000000002</v>
      </c>
      <c r="C15">
        <v>390.5</v>
      </c>
      <c r="D15">
        <v>21.7</v>
      </c>
      <c r="N15">
        <f t="shared" si="0"/>
        <v>15.138119206456961</v>
      </c>
    </row>
    <row r="16" spans="1:18" x14ac:dyDescent="0.25">
      <c r="A16">
        <v>8.26</v>
      </c>
      <c r="B16">
        <v>5.9489999999999998</v>
      </c>
      <c r="C16">
        <v>396.9</v>
      </c>
      <c r="D16">
        <v>20.399999999999999</v>
      </c>
      <c r="N16">
        <f t="shared" si="0"/>
        <v>2.5287754771137556</v>
      </c>
    </row>
    <row r="17" spans="1:14" x14ac:dyDescent="0.25">
      <c r="A17">
        <v>10.26</v>
      </c>
      <c r="B17">
        <v>6.0960000000000001</v>
      </c>
      <c r="C17">
        <v>380.02</v>
      </c>
      <c r="D17">
        <v>18.2</v>
      </c>
      <c r="N17">
        <f t="shared" si="0"/>
        <v>9.9027505170049661</v>
      </c>
    </row>
    <row r="18" spans="1:14" x14ac:dyDescent="0.25">
      <c r="A18">
        <v>8.4700000000000006</v>
      </c>
      <c r="B18">
        <v>5.8339999999999996</v>
      </c>
      <c r="C18">
        <v>395.62</v>
      </c>
      <c r="D18">
        <v>19.899999999999999</v>
      </c>
      <c r="N18">
        <f t="shared" si="0"/>
        <v>2.3451198039865679</v>
      </c>
    </row>
    <row r="19" spans="1:14" x14ac:dyDescent="0.25">
      <c r="A19">
        <v>6.58</v>
      </c>
      <c r="B19">
        <v>5.9349999999999996</v>
      </c>
      <c r="C19">
        <v>386.85</v>
      </c>
      <c r="D19">
        <v>23.1</v>
      </c>
      <c r="N19">
        <f t="shared" si="0"/>
        <v>0.14326754904900027</v>
      </c>
    </row>
    <row r="20" spans="1:14" x14ac:dyDescent="0.25">
      <c r="A20">
        <v>14.67</v>
      </c>
      <c r="B20">
        <v>5.99</v>
      </c>
      <c r="C20">
        <v>386.75</v>
      </c>
      <c r="D20">
        <v>17.5</v>
      </c>
      <c r="N20">
        <f t="shared" si="0"/>
        <v>1.4443641014890014</v>
      </c>
    </row>
    <row r="21" spans="1:14" x14ac:dyDescent="0.25">
      <c r="A21">
        <v>11.69</v>
      </c>
      <c r="B21">
        <v>5.4560000000000004</v>
      </c>
      <c r="C21">
        <v>288.99</v>
      </c>
      <c r="D21">
        <v>20.2</v>
      </c>
      <c r="N21">
        <f t="shared" si="0"/>
        <v>8.2947306272947294</v>
      </c>
    </row>
    <row r="22" spans="1:14" x14ac:dyDescent="0.25">
      <c r="A22">
        <v>11.28</v>
      </c>
      <c r="B22">
        <v>5.7270000000000003</v>
      </c>
      <c r="C22">
        <v>390.95</v>
      </c>
      <c r="D22">
        <v>18.2</v>
      </c>
      <c r="N22">
        <f t="shared" si="0"/>
        <v>1.7231030539680467</v>
      </c>
    </row>
    <row r="23" spans="1:14" x14ac:dyDescent="0.25">
      <c r="A23">
        <v>21.02</v>
      </c>
      <c r="B23">
        <v>5.57</v>
      </c>
      <c r="C23">
        <v>376.57</v>
      </c>
      <c r="D23">
        <v>13.6</v>
      </c>
      <c r="N23">
        <f t="shared" si="0"/>
        <v>8.4568255210008911E-3</v>
      </c>
    </row>
    <row r="24" spans="1:14" x14ac:dyDescent="0.25">
      <c r="A24">
        <v>13.83</v>
      </c>
      <c r="B24">
        <v>5.9649999999999999</v>
      </c>
      <c r="C24">
        <v>392.53</v>
      </c>
      <c r="D24">
        <v>19.600000000000001</v>
      </c>
      <c r="N24">
        <f t="shared" si="0"/>
        <v>0.25048523522500071</v>
      </c>
    </row>
    <row r="25" spans="1:14" x14ac:dyDescent="0.25">
      <c r="A25">
        <v>18.72</v>
      </c>
      <c r="B25">
        <v>6.1420000000000003</v>
      </c>
      <c r="C25">
        <v>396.9</v>
      </c>
      <c r="D25">
        <v>15.2</v>
      </c>
      <c r="N25">
        <f t="shared" si="0"/>
        <v>4.2334099486350425</v>
      </c>
    </row>
    <row r="26" spans="1:14" x14ac:dyDescent="0.25">
      <c r="A26">
        <v>19.88</v>
      </c>
      <c r="B26">
        <v>5.8129999999999997</v>
      </c>
      <c r="C26">
        <v>394.54</v>
      </c>
      <c r="D26">
        <v>14.5</v>
      </c>
      <c r="N26">
        <f t="shared" si="0"/>
        <v>0.7719991117710383</v>
      </c>
    </row>
    <row r="27" spans="1:14" x14ac:dyDescent="0.25">
      <c r="A27">
        <v>16.3</v>
      </c>
      <c r="B27">
        <v>5.9240000000000004</v>
      </c>
      <c r="C27">
        <v>394.33</v>
      </c>
      <c r="D27">
        <v>15.6</v>
      </c>
      <c r="N27">
        <f t="shared" si="0"/>
        <v>4.2831092231427705</v>
      </c>
    </row>
    <row r="28" spans="1:14" x14ac:dyDescent="0.25">
      <c r="A28">
        <v>16.510000000000002</v>
      </c>
      <c r="B28">
        <v>5.5990000000000002</v>
      </c>
      <c r="C28">
        <v>303.42</v>
      </c>
      <c r="D28">
        <v>13.9</v>
      </c>
      <c r="N28">
        <f t="shared" si="0"/>
        <v>2.4927306933145599</v>
      </c>
    </row>
    <row r="29" spans="1:14" x14ac:dyDescent="0.25">
      <c r="A29">
        <v>14.81</v>
      </c>
      <c r="B29">
        <v>5.8129999999999997</v>
      </c>
      <c r="C29">
        <v>376.88</v>
      </c>
      <c r="D29">
        <v>16.600000000000001</v>
      </c>
      <c r="N29">
        <f t="shared" si="0"/>
        <v>1.5976424068494397</v>
      </c>
    </row>
    <row r="30" spans="1:14" x14ac:dyDescent="0.25">
      <c r="A30">
        <v>17.28</v>
      </c>
      <c r="B30">
        <v>6.0469999999999997</v>
      </c>
      <c r="C30">
        <v>306.38</v>
      </c>
      <c r="D30">
        <v>14.8</v>
      </c>
      <c r="N30">
        <f t="shared" si="0"/>
        <v>4.0283749433934366</v>
      </c>
    </row>
    <row r="31" spans="1:14" x14ac:dyDescent="0.25">
      <c r="A31">
        <v>12.8</v>
      </c>
      <c r="B31">
        <v>6.4950000000000001</v>
      </c>
      <c r="C31">
        <v>387.94</v>
      </c>
      <c r="D31">
        <v>18.399999999999999</v>
      </c>
      <c r="N31">
        <f t="shared" si="0"/>
        <v>10.303804682116009</v>
      </c>
    </row>
    <row r="32" spans="1:14" x14ac:dyDescent="0.25">
      <c r="A32">
        <v>11.98</v>
      </c>
      <c r="B32">
        <v>6.6740000000000004</v>
      </c>
      <c r="C32">
        <v>380.23</v>
      </c>
      <c r="D32">
        <v>21</v>
      </c>
      <c r="N32">
        <f t="shared" si="0"/>
        <v>2.7134964761763727</v>
      </c>
    </row>
    <row r="33" spans="1:14" x14ac:dyDescent="0.25">
      <c r="A33">
        <v>22.6</v>
      </c>
      <c r="B33">
        <v>5.7130000000000001</v>
      </c>
      <c r="C33">
        <v>360.17</v>
      </c>
      <c r="D33">
        <v>12.7</v>
      </c>
      <c r="N33">
        <f t="shared" si="0"/>
        <v>0.31065217609924173</v>
      </c>
    </row>
    <row r="34" spans="1:14" x14ac:dyDescent="0.25">
      <c r="A34">
        <v>13.04</v>
      </c>
      <c r="B34">
        <v>6.0720000000000001</v>
      </c>
      <c r="C34">
        <v>376.73</v>
      </c>
      <c r="D34">
        <v>14.5</v>
      </c>
      <c r="N34">
        <f t="shared" si="0"/>
        <v>27.796094948880061</v>
      </c>
    </row>
    <row r="35" spans="1:14" x14ac:dyDescent="0.25">
      <c r="A35">
        <v>27.71</v>
      </c>
      <c r="B35">
        <v>5.95</v>
      </c>
      <c r="C35">
        <v>232.6</v>
      </c>
      <c r="D35">
        <v>13.2</v>
      </c>
      <c r="N35">
        <f t="shared" si="0"/>
        <v>8.4015689141159822</v>
      </c>
    </row>
    <row r="36" spans="1:14" x14ac:dyDescent="0.25">
      <c r="A36">
        <v>18.350000000000001</v>
      </c>
      <c r="B36">
        <v>5.7009999999999996</v>
      </c>
      <c r="C36">
        <v>358.77</v>
      </c>
      <c r="D36">
        <v>13.1</v>
      </c>
      <c r="N36">
        <f t="shared" si="0"/>
        <v>5.3813449157107618</v>
      </c>
    </row>
    <row r="37" spans="1:14" x14ac:dyDescent="0.25">
      <c r="A37">
        <v>20.34</v>
      </c>
      <c r="B37">
        <v>6.0960000000000001</v>
      </c>
      <c r="C37">
        <v>248.31</v>
      </c>
      <c r="D37">
        <v>13.5</v>
      </c>
      <c r="N37">
        <f t="shared" si="0"/>
        <v>1.8337292640867646</v>
      </c>
    </row>
    <row r="38" spans="1:14" x14ac:dyDescent="0.25">
      <c r="A38">
        <v>9.68</v>
      </c>
      <c r="B38">
        <v>5.9329999999999998</v>
      </c>
      <c r="C38">
        <v>396.9</v>
      </c>
      <c r="D38">
        <v>18.899999999999999</v>
      </c>
      <c r="N38">
        <f t="shared" si="0"/>
        <v>5.2317175021070472</v>
      </c>
    </row>
    <row r="39" spans="1:14" x14ac:dyDescent="0.25">
      <c r="A39">
        <v>11.41</v>
      </c>
      <c r="B39">
        <v>5.8410000000000002</v>
      </c>
      <c r="C39">
        <v>377.56</v>
      </c>
      <c r="D39">
        <v>20</v>
      </c>
      <c r="N39">
        <f t="shared" si="0"/>
        <v>6.071907087375851E-2</v>
      </c>
    </row>
    <row r="40" spans="1:14" x14ac:dyDescent="0.25">
      <c r="A40">
        <v>8.77</v>
      </c>
      <c r="B40">
        <v>5.85</v>
      </c>
      <c r="C40">
        <v>396.9</v>
      </c>
      <c r="D40">
        <v>21</v>
      </c>
      <c r="N40">
        <f t="shared" si="0"/>
        <v>0.1206367395839982</v>
      </c>
    </row>
    <row r="41" spans="1:14" x14ac:dyDescent="0.25">
      <c r="A41">
        <v>10.130000000000001</v>
      </c>
      <c r="B41">
        <v>5.9660000000000002</v>
      </c>
      <c r="C41">
        <v>393.43</v>
      </c>
      <c r="D41">
        <v>24.7</v>
      </c>
      <c r="N41">
        <f t="shared" si="0"/>
        <v>13.356783848003541</v>
      </c>
    </row>
    <row r="42" spans="1:14" x14ac:dyDescent="0.25">
      <c r="A42">
        <v>4.32</v>
      </c>
      <c r="B42">
        <v>6.5949999999999998</v>
      </c>
      <c r="C42">
        <v>395.63</v>
      </c>
      <c r="D42">
        <v>30.8</v>
      </c>
      <c r="N42">
        <f t="shared" si="0"/>
        <v>18.547845771840983</v>
      </c>
    </row>
    <row r="43" spans="1:14" x14ac:dyDescent="0.25">
      <c r="A43">
        <v>1.98</v>
      </c>
      <c r="B43">
        <v>7.024</v>
      </c>
      <c r="C43">
        <v>395.62</v>
      </c>
      <c r="D43">
        <v>34.9</v>
      </c>
      <c r="N43">
        <f t="shared" si="0"/>
        <v>30.836293223500927</v>
      </c>
    </row>
    <row r="44" spans="1:14" x14ac:dyDescent="0.25">
      <c r="A44">
        <v>4.84</v>
      </c>
      <c r="B44">
        <v>6.77</v>
      </c>
      <c r="C44">
        <v>385.41</v>
      </c>
      <c r="D44">
        <v>26.6</v>
      </c>
      <c r="N44">
        <f t="shared" si="0"/>
        <v>3.6772281120999173E-2</v>
      </c>
    </row>
    <row r="45" spans="1:14" x14ac:dyDescent="0.25">
      <c r="A45">
        <v>5.81</v>
      </c>
      <c r="B45">
        <v>6.1689999999999996</v>
      </c>
      <c r="C45">
        <v>383.37</v>
      </c>
      <c r="D45">
        <v>25.3</v>
      </c>
      <c r="N45">
        <f t="shared" si="0"/>
        <v>1.7394829659091615</v>
      </c>
    </row>
    <row r="46" spans="1:14" x14ac:dyDescent="0.25">
      <c r="A46">
        <v>7.44</v>
      </c>
      <c r="B46">
        <v>6.2110000000000003</v>
      </c>
      <c r="C46">
        <v>394.46</v>
      </c>
      <c r="D46">
        <v>24.7</v>
      </c>
      <c r="N46">
        <f t="shared" si="0"/>
        <v>1.710676699526557</v>
      </c>
    </row>
    <row r="47" spans="1:14" x14ac:dyDescent="0.25">
      <c r="A47">
        <v>9.5500000000000007</v>
      </c>
      <c r="B47">
        <v>6.069</v>
      </c>
      <c r="C47">
        <v>389.39</v>
      </c>
      <c r="D47">
        <v>21.2</v>
      </c>
      <c r="N47">
        <f t="shared" si="0"/>
        <v>0.25241319557476138</v>
      </c>
    </row>
    <row r="48" spans="1:14" x14ac:dyDescent="0.25">
      <c r="A48">
        <v>10.210000000000001</v>
      </c>
      <c r="B48">
        <v>5.6820000000000004</v>
      </c>
      <c r="C48">
        <v>396.9</v>
      </c>
      <c r="D48">
        <v>19.3</v>
      </c>
      <c r="N48">
        <f t="shared" si="0"/>
        <v>0.43048715567104279</v>
      </c>
    </row>
    <row r="49" spans="1:14" x14ac:dyDescent="0.25">
      <c r="A49">
        <v>14.15</v>
      </c>
      <c r="B49">
        <v>5.7859999999999996</v>
      </c>
      <c r="C49">
        <v>396.9</v>
      </c>
      <c r="D49">
        <v>20</v>
      </c>
      <c r="N49">
        <f t="shared" si="0"/>
        <v>2.9157693498937616</v>
      </c>
    </row>
    <row r="50" spans="1:14" x14ac:dyDescent="0.25">
      <c r="A50">
        <v>18.8</v>
      </c>
      <c r="B50">
        <v>6.03</v>
      </c>
      <c r="C50">
        <v>392.74</v>
      </c>
      <c r="D50">
        <v>16.600000000000001</v>
      </c>
      <c r="N50">
        <f t="shared" si="0"/>
        <v>2.2876562499999496E-2</v>
      </c>
    </row>
    <row r="51" spans="1:14" x14ac:dyDescent="0.25">
      <c r="A51">
        <v>30.81</v>
      </c>
      <c r="B51">
        <v>5.399</v>
      </c>
      <c r="C51">
        <v>396.9</v>
      </c>
      <c r="D51">
        <v>14.4</v>
      </c>
      <c r="N51">
        <f t="shared" si="0"/>
        <v>39.504965920565759</v>
      </c>
    </row>
    <row r="52" spans="1:14" x14ac:dyDescent="0.25">
      <c r="A52">
        <v>16.2</v>
      </c>
      <c r="B52">
        <v>5.6020000000000003</v>
      </c>
      <c r="C52">
        <v>396.9</v>
      </c>
      <c r="D52">
        <v>19.399999999999999</v>
      </c>
      <c r="N52">
        <f t="shared" si="0"/>
        <v>8.2851105704142061</v>
      </c>
    </row>
    <row r="53" spans="1:14" x14ac:dyDescent="0.25">
      <c r="A53">
        <v>13.45</v>
      </c>
      <c r="B53">
        <v>5.9630000000000001</v>
      </c>
      <c r="C53">
        <v>395.56</v>
      </c>
      <c r="D53">
        <v>19.7</v>
      </c>
      <c r="N53">
        <f t="shared" si="0"/>
        <v>0.14540585756943655</v>
      </c>
    </row>
    <row r="54" spans="1:14" x14ac:dyDescent="0.25">
      <c r="A54">
        <v>9.43</v>
      </c>
      <c r="B54">
        <v>6.1150000000000002</v>
      </c>
      <c r="C54">
        <v>393.97</v>
      </c>
      <c r="D54">
        <v>20.5</v>
      </c>
      <c r="N54">
        <f t="shared" si="0"/>
        <v>2.1980642125690109</v>
      </c>
    </row>
    <row r="55" spans="1:14" x14ac:dyDescent="0.25">
      <c r="A55">
        <v>5.28</v>
      </c>
      <c r="B55">
        <v>6.5110000000000001</v>
      </c>
      <c r="C55">
        <v>396.9</v>
      </c>
      <c r="D55">
        <v>25</v>
      </c>
      <c r="N55">
        <f t="shared" si="0"/>
        <v>0.46793753635216168</v>
      </c>
    </row>
    <row r="56" spans="1:14" x14ac:dyDescent="0.25">
      <c r="A56">
        <v>8.43</v>
      </c>
      <c r="B56">
        <v>5.9980000000000002</v>
      </c>
      <c r="C56">
        <v>396.9</v>
      </c>
      <c r="D56">
        <v>23.4</v>
      </c>
      <c r="N56">
        <f t="shared" si="0"/>
        <v>1.7222656721414358</v>
      </c>
    </row>
    <row r="57" spans="1:14" x14ac:dyDescent="0.25">
      <c r="A57">
        <v>14.8</v>
      </c>
      <c r="B57">
        <v>5.8879999999999999</v>
      </c>
      <c r="C57">
        <v>396.9</v>
      </c>
      <c r="D57">
        <v>18.899999999999999</v>
      </c>
      <c r="N57">
        <f t="shared" si="0"/>
        <v>0.31302816491663776</v>
      </c>
    </row>
    <row r="58" spans="1:14" x14ac:dyDescent="0.25">
      <c r="A58">
        <v>4.8099999999999996</v>
      </c>
      <c r="B58">
        <v>7.2489999999999997</v>
      </c>
      <c r="C58">
        <v>395.93</v>
      </c>
      <c r="D58">
        <v>35.4</v>
      </c>
      <c r="N58">
        <f t="shared" si="0"/>
        <v>44.539053851073938</v>
      </c>
    </row>
    <row r="59" spans="1:14" x14ac:dyDescent="0.25">
      <c r="A59">
        <v>5.77</v>
      </c>
      <c r="B59">
        <v>6.383</v>
      </c>
      <c r="C59">
        <v>396.9</v>
      </c>
      <c r="D59">
        <v>24.7</v>
      </c>
      <c r="N59">
        <f t="shared" si="0"/>
        <v>5.8264690608640833E-2</v>
      </c>
    </row>
    <row r="60" spans="1:14" x14ac:dyDescent="0.25">
      <c r="A60">
        <v>3.95</v>
      </c>
      <c r="B60">
        <v>6.8159999999999998</v>
      </c>
      <c r="C60">
        <v>392.9</v>
      </c>
      <c r="D60">
        <v>31.6</v>
      </c>
      <c r="N60">
        <f t="shared" si="0"/>
        <v>16.798476055711372</v>
      </c>
    </row>
    <row r="61" spans="1:14" x14ac:dyDescent="0.25">
      <c r="A61">
        <v>6.86</v>
      </c>
      <c r="B61">
        <v>6.1449999999999996</v>
      </c>
      <c r="C61">
        <v>390.68</v>
      </c>
      <c r="D61">
        <v>23.3</v>
      </c>
      <c r="N61">
        <f t="shared" si="0"/>
        <v>1.1907174399999684E-2</v>
      </c>
    </row>
    <row r="62" spans="1:14" x14ac:dyDescent="0.25">
      <c r="A62">
        <v>9.2200000000000006</v>
      </c>
      <c r="B62">
        <v>5.9269999999999996</v>
      </c>
      <c r="C62">
        <v>396.9</v>
      </c>
      <c r="D62">
        <v>19.600000000000001</v>
      </c>
      <c r="N62">
        <f t="shared" si="0"/>
        <v>3.2575961461134288</v>
      </c>
    </row>
    <row r="63" spans="1:14" x14ac:dyDescent="0.25">
      <c r="A63">
        <v>13.15</v>
      </c>
      <c r="B63">
        <v>5.7409999999999997</v>
      </c>
      <c r="C63">
        <v>395.11</v>
      </c>
      <c r="D63">
        <v>18.7</v>
      </c>
      <c r="N63">
        <f t="shared" si="0"/>
        <v>5.2825859059601951E-3</v>
      </c>
    </row>
    <row r="64" spans="1:14" x14ac:dyDescent="0.25">
      <c r="A64">
        <v>14.44</v>
      </c>
      <c r="B64">
        <v>5.9660000000000002</v>
      </c>
      <c r="C64">
        <v>378.08</v>
      </c>
      <c r="D64">
        <v>16</v>
      </c>
      <c r="N64">
        <f t="shared" si="0"/>
        <v>7.0232717011993842</v>
      </c>
    </row>
    <row r="65" spans="1:14" x14ac:dyDescent="0.25">
      <c r="A65">
        <v>6.73</v>
      </c>
      <c r="B65">
        <v>6.4560000000000004</v>
      </c>
      <c r="C65">
        <v>396.9</v>
      </c>
      <c r="D65">
        <v>22.2</v>
      </c>
      <c r="N65">
        <f t="shared" si="0"/>
        <v>6.3363038950425778</v>
      </c>
    </row>
    <row r="66" spans="1:14" x14ac:dyDescent="0.25">
      <c r="A66">
        <v>9.5</v>
      </c>
      <c r="B66">
        <v>6.7619999999999996</v>
      </c>
      <c r="C66">
        <v>395.58</v>
      </c>
      <c r="D66">
        <v>25</v>
      </c>
      <c r="N66">
        <f t="shared" si="0"/>
        <v>0.33568906401424203</v>
      </c>
    </row>
    <row r="67" spans="1:14" x14ac:dyDescent="0.25">
      <c r="A67">
        <v>8.0500000000000007</v>
      </c>
      <c r="B67">
        <v>7.1040000000000001</v>
      </c>
      <c r="C67">
        <v>393.24</v>
      </c>
      <c r="D67">
        <v>33</v>
      </c>
      <c r="N67">
        <f t="shared" si="0"/>
        <v>42.813879771238554</v>
      </c>
    </row>
    <row r="68" spans="1:14" x14ac:dyDescent="0.25">
      <c r="A68">
        <v>4.67</v>
      </c>
      <c r="B68">
        <v>6.29</v>
      </c>
      <c r="C68">
        <v>396.9</v>
      </c>
      <c r="D68">
        <v>23.5</v>
      </c>
      <c r="N68">
        <f t="shared" ref="N68:N131" si="1">(D68-$H$3*A68-$I$3*B68-$J$3*C68)^2</f>
        <v>2.7645446868639993</v>
      </c>
    </row>
    <row r="69" spans="1:14" x14ac:dyDescent="0.25">
      <c r="A69">
        <v>10.24</v>
      </c>
      <c r="B69">
        <v>5.7869999999999999</v>
      </c>
      <c r="C69">
        <v>396.9</v>
      </c>
      <c r="D69">
        <v>19.399999999999999</v>
      </c>
      <c r="N69">
        <f t="shared" si="1"/>
        <v>0.8828579318670382</v>
      </c>
    </row>
    <row r="70" spans="1:14" x14ac:dyDescent="0.25">
      <c r="A70">
        <v>8.1</v>
      </c>
      <c r="B70">
        <v>5.8780000000000001</v>
      </c>
      <c r="C70">
        <v>396.21</v>
      </c>
      <c r="D70">
        <v>22</v>
      </c>
      <c r="N70">
        <f t="shared" si="1"/>
        <v>4.1007141004839494E-2</v>
      </c>
    </row>
    <row r="71" spans="1:14" x14ac:dyDescent="0.25">
      <c r="A71">
        <v>13.09</v>
      </c>
      <c r="B71">
        <v>5.5940000000000003</v>
      </c>
      <c r="C71">
        <v>396.9</v>
      </c>
      <c r="D71">
        <v>17.399999999999999</v>
      </c>
      <c r="N71">
        <f t="shared" si="1"/>
        <v>0.51335276138496122</v>
      </c>
    </row>
    <row r="72" spans="1:14" x14ac:dyDescent="0.25">
      <c r="A72">
        <v>8.7899999999999991</v>
      </c>
      <c r="B72">
        <v>5.8849999999999998</v>
      </c>
      <c r="C72">
        <v>396.9</v>
      </c>
      <c r="D72">
        <v>20.9</v>
      </c>
      <c r="N72">
        <f t="shared" si="1"/>
        <v>0.32482248462400165</v>
      </c>
    </row>
    <row r="73" spans="1:14" x14ac:dyDescent="0.25">
      <c r="A73">
        <v>6.72</v>
      </c>
      <c r="B73">
        <v>6.4169999999999998</v>
      </c>
      <c r="C73">
        <v>383.73</v>
      </c>
      <c r="D73">
        <v>24.2</v>
      </c>
      <c r="N73">
        <f t="shared" si="1"/>
        <v>6.3344936529640294E-2</v>
      </c>
    </row>
    <row r="74" spans="1:14" x14ac:dyDescent="0.25">
      <c r="A74">
        <v>9.8800000000000008</v>
      </c>
      <c r="B74">
        <v>5.9610000000000003</v>
      </c>
      <c r="C74">
        <v>376.94</v>
      </c>
      <c r="D74">
        <v>21.7</v>
      </c>
      <c r="N74">
        <f t="shared" si="1"/>
        <v>0.48498465959055215</v>
      </c>
    </row>
    <row r="75" spans="1:14" x14ac:dyDescent="0.25">
      <c r="A75">
        <v>5.52</v>
      </c>
      <c r="B75">
        <v>6.0650000000000004</v>
      </c>
      <c r="C75">
        <v>390.91</v>
      </c>
      <c r="D75">
        <v>22.8</v>
      </c>
      <c r="N75">
        <f t="shared" si="1"/>
        <v>1.0148849822250079</v>
      </c>
    </row>
    <row r="76" spans="1:14" x14ac:dyDescent="0.25">
      <c r="A76">
        <v>7.54</v>
      </c>
      <c r="B76">
        <v>6.2450000000000001</v>
      </c>
      <c r="C76">
        <v>377.17</v>
      </c>
      <c r="D76">
        <v>23.4</v>
      </c>
      <c r="N76">
        <f t="shared" si="1"/>
        <v>8.4145763609995532E-3</v>
      </c>
    </row>
    <row r="77" spans="1:14" x14ac:dyDescent="0.25">
      <c r="A77">
        <v>6.78</v>
      </c>
      <c r="B77">
        <v>6.2729999999999997</v>
      </c>
      <c r="C77">
        <v>394.92</v>
      </c>
      <c r="D77">
        <v>24.1</v>
      </c>
      <c r="N77">
        <f t="shared" si="1"/>
        <v>1.5137660439040085E-2</v>
      </c>
    </row>
    <row r="78" spans="1:14" x14ac:dyDescent="0.25">
      <c r="A78">
        <v>8.94</v>
      </c>
      <c r="B78">
        <v>6.2859999999999996</v>
      </c>
      <c r="C78">
        <v>383.23</v>
      </c>
      <c r="D78">
        <v>21.4</v>
      </c>
      <c r="N78">
        <f t="shared" si="1"/>
        <v>1.9289115445267659</v>
      </c>
    </row>
    <row r="79" spans="1:14" x14ac:dyDescent="0.25">
      <c r="A79">
        <v>11.97</v>
      </c>
      <c r="B79">
        <v>6.2789999999999999</v>
      </c>
      <c r="C79">
        <v>373.66</v>
      </c>
      <c r="D79">
        <v>20</v>
      </c>
      <c r="N79">
        <f t="shared" si="1"/>
        <v>1.1875820884537602</v>
      </c>
    </row>
    <row r="80" spans="1:14" x14ac:dyDescent="0.25">
      <c r="A80">
        <v>10.27</v>
      </c>
      <c r="B80">
        <v>6.14</v>
      </c>
      <c r="C80">
        <v>386.96</v>
      </c>
      <c r="D80">
        <v>20.8</v>
      </c>
      <c r="N80">
        <f t="shared" si="1"/>
        <v>0.59822490249999793</v>
      </c>
    </row>
    <row r="81" spans="1:14" x14ac:dyDescent="0.25">
      <c r="A81">
        <v>12.34</v>
      </c>
      <c r="B81">
        <v>6.2320000000000002</v>
      </c>
      <c r="C81">
        <v>386.4</v>
      </c>
      <c r="D81">
        <v>21.2</v>
      </c>
      <c r="N81">
        <f t="shared" si="1"/>
        <v>0.13234520133183816</v>
      </c>
    </row>
    <row r="82" spans="1:14" x14ac:dyDescent="0.25">
      <c r="A82">
        <v>9.1</v>
      </c>
      <c r="B82">
        <v>5.8739999999999997</v>
      </c>
      <c r="C82">
        <v>396.06</v>
      </c>
      <c r="D82">
        <v>20.3</v>
      </c>
      <c r="N82">
        <f t="shared" si="1"/>
        <v>0.9183319902529592</v>
      </c>
    </row>
    <row r="83" spans="1:14" x14ac:dyDescent="0.25">
      <c r="A83">
        <v>5.29</v>
      </c>
      <c r="B83">
        <v>6.7270000000000003</v>
      </c>
      <c r="C83">
        <v>396.9</v>
      </c>
      <c r="D83">
        <v>28</v>
      </c>
      <c r="N83">
        <f t="shared" si="1"/>
        <v>2.2500624004326339</v>
      </c>
    </row>
    <row r="84" spans="1:14" x14ac:dyDescent="0.25">
      <c r="A84">
        <v>7.22</v>
      </c>
      <c r="B84">
        <v>6.6189999999999998</v>
      </c>
      <c r="C84">
        <v>395.63</v>
      </c>
      <c r="D84">
        <v>23.9</v>
      </c>
      <c r="N84">
        <f t="shared" si="1"/>
        <v>1.3665081617107624</v>
      </c>
    </row>
    <row r="85" spans="1:14" x14ac:dyDescent="0.25">
      <c r="A85">
        <v>6.72</v>
      </c>
      <c r="B85">
        <v>6.3019999999999996</v>
      </c>
      <c r="C85">
        <v>396.9</v>
      </c>
      <c r="D85">
        <v>24.8</v>
      </c>
      <c r="N85">
        <f t="shared" si="1"/>
        <v>0.43959392915344431</v>
      </c>
    </row>
    <row r="86" spans="1:14" x14ac:dyDescent="0.25">
      <c r="A86">
        <v>7.51</v>
      </c>
      <c r="B86">
        <v>6.1669999999999998</v>
      </c>
      <c r="C86">
        <v>390.64</v>
      </c>
      <c r="D86">
        <v>22.9</v>
      </c>
      <c r="N86">
        <f t="shared" si="1"/>
        <v>6.3853853326239746E-2</v>
      </c>
    </row>
    <row r="87" spans="1:14" x14ac:dyDescent="0.25">
      <c r="A87">
        <v>9.6199999999999992</v>
      </c>
      <c r="B87">
        <v>6.3890000000000002</v>
      </c>
      <c r="C87">
        <v>396.9</v>
      </c>
      <c r="D87">
        <v>23.9</v>
      </c>
      <c r="N87">
        <f t="shared" si="1"/>
        <v>0.8983619941441513</v>
      </c>
    </row>
    <row r="88" spans="1:14" x14ac:dyDescent="0.25">
      <c r="A88">
        <v>6.53</v>
      </c>
      <c r="B88">
        <v>6.63</v>
      </c>
      <c r="C88">
        <v>392.3</v>
      </c>
      <c r="D88">
        <v>26.6</v>
      </c>
      <c r="N88">
        <f t="shared" si="1"/>
        <v>1.3446257764000022</v>
      </c>
    </row>
    <row r="89" spans="1:14" x14ac:dyDescent="0.25">
      <c r="A89">
        <v>12.86</v>
      </c>
      <c r="B89">
        <v>6.0149999999999997</v>
      </c>
      <c r="C89">
        <v>395.99</v>
      </c>
      <c r="D89">
        <v>22.5</v>
      </c>
      <c r="N89">
        <f t="shared" si="1"/>
        <v>7.135870403025006</v>
      </c>
    </row>
    <row r="90" spans="1:14" x14ac:dyDescent="0.25">
      <c r="A90">
        <v>8.44</v>
      </c>
      <c r="B90">
        <v>6.1210000000000004</v>
      </c>
      <c r="C90">
        <v>395.15</v>
      </c>
      <c r="D90">
        <v>22.2</v>
      </c>
      <c r="N90">
        <f t="shared" si="1"/>
        <v>0.11138545802916426</v>
      </c>
    </row>
    <row r="91" spans="1:14" x14ac:dyDescent="0.25">
      <c r="A91">
        <v>5.5</v>
      </c>
      <c r="B91">
        <v>7.0069999999999997</v>
      </c>
      <c r="C91">
        <v>396.9</v>
      </c>
      <c r="D91">
        <v>23.6</v>
      </c>
      <c r="N91">
        <f t="shared" si="1"/>
        <v>14.858567153633425</v>
      </c>
    </row>
    <row r="92" spans="1:14" x14ac:dyDescent="0.25">
      <c r="A92">
        <v>5.7</v>
      </c>
      <c r="B92">
        <v>7.0789999999999997</v>
      </c>
      <c r="C92">
        <v>396.06</v>
      </c>
      <c r="D92">
        <v>28.7</v>
      </c>
      <c r="N92">
        <f t="shared" si="1"/>
        <v>1.1749163849473576</v>
      </c>
    </row>
    <row r="93" spans="1:14" x14ac:dyDescent="0.25">
      <c r="A93">
        <v>8.81</v>
      </c>
      <c r="B93">
        <v>6.4169999999999998</v>
      </c>
      <c r="C93">
        <v>392.18</v>
      </c>
      <c r="D93">
        <v>22.6</v>
      </c>
      <c r="N93">
        <f t="shared" si="1"/>
        <v>0.70230299643903515</v>
      </c>
    </row>
    <row r="94" spans="1:14" x14ac:dyDescent="0.25">
      <c r="A94">
        <v>8.1999999999999993</v>
      </c>
      <c r="B94">
        <v>6.4050000000000002</v>
      </c>
      <c r="C94">
        <v>393.55</v>
      </c>
      <c r="D94">
        <v>22</v>
      </c>
      <c r="N94">
        <f t="shared" si="1"/>
        <v>2.9719794672490147</v>
      </c>
    </row>
    <row r="95" spans="1:14" x14ac:dyDescent="0.25">
      <c r="A95">
        <v>8.16</v>
      </c>
      <c r="B95">
        <v>6.4420000000000002</v>
      </c>
      <c r="C95">
        <v>395.01</v>
      </c>
      <c r="D95">
        <v>22.9</v>
      </c>
      <c r="N95">
        <f t="shared" si="1"/>
        <v>0.99816923868964258</v>
      </c>
    </row>
    <row r="96" spans="1:14" x14ac:dyDescent="0.25">
      <c r="A96">
        <v>6.21</v>
      </c>
      <c r="B96">
        <v>6.2110000000000003</v>
      </c>
      <c r="C96">
        <v>396.33</v>
      </c>
      <c r="D96">
        <v>25</v>
      </c>
      <c r="N96">
        <f t="shared" si="1"/>
        <v>0.89820997031235439</v>
      </c>
    </row>
    <row r="97" spans="1:14" x14ac:dyDescent="0.25">
      <c r="A97">
        <v>10.59</v>
      </c>
      <c r="B97">
        <v>6.2489999999999997</v>
      </c>
      <c r="C97">
        <v>396.9</v>
      </c>
      <c r="D97">
        <v>20.6</v>
      </c>
      <c r="N97">
        <f t="shared" si="1"/>
        <v>1.7240593355833491</v>
      </c>
    </row>
    <row r="98" spans="1:14" x14ac:dyDescent="0.25">
      <c r="A98">
        <v>6.65</v>
      </c>
      <c r="B98">
        <v>6.625</v>
      </c>
      <c r="C98">
        <v>357.98</v>
      </c>
      <c r="D98">
        <v>28.4</v>
      </c>
      <c r="N98">
        <f t="shared" si="1"/>
        <v>11.292798946575992</v>
      </c>
    </row>
    <row r="99" spans="1:14" x14ac:dyDescent="0.25">
      <c r="A99">
        <v>11.34</v>
      </c>
      <c r="B99">
        <v>6.1630000000000003</v>
      </c>
      <c r="C99">
        <v>391.83</v>
      </c>
      <c r="D99">
        <v>21.4</v>
      </c>
      <c r="N99">
        <f t="shared" si="1"/>
        <v>6.4011125217638146E-2</v>
      </c>
    </row>
    <row r="100" spans="1:14" x14ac:dyDescent="0.25">
      <c r="A100">
        <v>4.21</v>
      </c>
      <c r="B100">
        <v>8.0690000000000008</v>
      </c>
      <c r="C100">
        <v>396.9</v>
      </c>
      <c r="D100">
        <v>38.700000000000003</v>
      </c>
      <c r="N100">
        <f t="shared" si="1"/>
        <v>42.691399678863299</v>
      </c>
    </row>
    <row r="101" spans="1:14" x14ac:dyDescent="0.25">
      <c r="A101">
        <v>3.57</v>
      </c>
      <c r="B101">
        <v>7.82</v>
      </c>
      <c r="C101">
        <v>393.53</v>
      </c>
      <c r="D101">
        <v>43.8</v>
      </c>
      <c r="N101">
        <f t="shared" si="1"/>
        <v>150.73310203028092</v>
      </c>
    </row>
    <row r="102" spans="1:14" x14ac:dyDescent="0.25">
      <c r="A102">
        <v>6.19</v>
      </c>
      <c r="B102">
        <v>7.4160000000000004</v>
      </c>
      <c r="C102">
        <v>396.9</v>
      </c>
      <c r="D102">
        <v>33.200000000000003</v>
      </c>
      <c r="N102">
        <f t="shared" si="1"/>
        <v>20.712132560210549</v>
      </c>
    </row>
    <row r="103" spans="1:14" x14ac:dyDescent="0.25">
      <c r="A103">
        <v>9.42</v>
      </c>
      <c r="B103">
        <v>6.7270000000000003</v>
      </c>
      <c r="C103">
        <v>394.76</v>
      </c>
      <c r="D103">
        <v>27.5</v>
      </c>
      <c r="N103">
        <f t="shared" si="1"/>
        <v>10.101341712816609</v>
      </c>
    </row>
    <row r="104" spans="1:14" x14ac:dyDescent="0.25">
      <c r="A104">
        <v>7.67</v>
      </c>
      <c r="B104">
        <v>6.7809999999999997</v>
      </c>
      <c r="C104">
        <v>395.58</v>
      </c>
      <c r="D104">
        <v>26.5</v>
      </c>
      <c r="N104">
        <f t="shared" si="1"/>
        <v>1.1041772774425631</v>
      </c>
    </row>
    <row r="105" spans="1:14" x14ac:dyDescent="0.25">
      <c r="A105">
        <v>10.63</v>
      </c>
      <c r="B105">
        <v>6.4050000000000002</v>
      </c>
      <c r="C105">
        <v>70.8</v>
      </c>
      <c r="D105">
        <v>18.600000000000001</v>
      </c>
      <c r="N105">
        <f t="shared" si="1"/>
        <v>0.72667100250000372</v>
      </c>
    </row>
    <row r="106" spans="1:14" x14ac:dyDescent="0.25">
      <c r="A106">
        <v>13.44</v>
      </c>
      <c r="B106">
        <v>6.1369999999999996</v>
      </c>
      <c r="C106">
        <v>394.47</v>
      </c>
      <c r="D106">
        <v>19.3</v>
      </c>
      <c r="N106">
        <f t="shared" si="1"/>
        <v>0.45595743061444016</v>
      </c>
    </row>
    <row r="107" spans="1:14" x14ac:dyDescent="0.25">
      <c r="A107">
        <v>12.33</v>
      </c>
      <c r="B107">
        <v>6.1669999999999998</v>
      </c>
      <c r="C107">
        <v>392.69</v>
      </c>
      <c r="D107">
        <v>20.100000000000001</v>
      </c>
      <c r="N107">
        <f t="shared" si="1"/>
        <v>0.30561680740643721</v>
      </c>
    </row>
    <row r="108" spans="1:14" x14ac:dyDescent="0.25">
      <c r="A108">
        <v>16.47</v>
      </c>
      <c r="B108">
        <v>5.851</v>
      </c>
      <c r="C108">
        <v>394.05</v>
      </c>
      <c r="D108">
        <v>19.5</v>
      </c>
      <c r="N108">
        <f t="shared" si="1"/>
        <v>4.837340125541159</v>
      </c>
    </row>
    <row r="109" spans="1:14" x14ac:dyDescent="0.25">
      <c r="A109">
        <v>18.66</v>
      </c>
      <c r="B109">
        <v>5.8360000000000003</v>
      </c>
      <c r="C109">
        <v>395.67</v>
      </c>
      <c r="D109">
        <v>19.5</v>
      </c>
      <c r="N109">
        <f t="shared" si="1"/>
        <v>11.463962616086759</v>
      </c>
    </row>
    <row r="110" spans="1:14" x14ac:dyDescent="0.25">
      <c r="A110">
        <v>14.09</v>
      </c>
      <c r="B110">
        <v>6.1269999999999998</v>
      </c>
      <c r="C110">
        <v>387.69</v>
      </c>
      <c r="D110">
        <v>20.399999999999999</v>
      </c>
      <c r="N110">
        <f t="shared" si="1"/>
        <v>0.74911413799043614</v>
      </c>
    </row>
    <row r="111" spans="1:14" x14ac:dyDescent="0.25">
      <c r="A111">
        <v>12.27</v>
      </c>
      <c r="B111">
        <v>6.4740000000000002</v>
      </c>
      <c r="C111">
        <v>395.24</v>
      </c>
      <c r="D111">
        <v>19.8</v>
      </c>
      <c r="N111">
        <f t="shared" si="1"/>
        <v>4.305576860134555</v>
      </c>
    </row>
    <row r="112" spans="1:14" x14ac:dyDescent="0.25">
      <c r="A112">
        <v>15.55</v>
      </c>
      <c r="B112">
        <v>6.2290000000000001</v>
      </c>
      <c r="C112">
        <v>391.23</v>
      </c>
      <c r="D112">
        <v>19.399999999999999</v>
      </c>
      <c r="N112">
        <f t="shared" si="1"/>
        <v>4.3191064365158675E-2</v>
      </c>
    </row>
    <row r="113" spans="1:14" x14ac:dyDescent="0.25">
      <c r="A113">
        <v>13</v>
      </c>
      <c r="B113">
        <v>6.1950000000000003</v>
      </c>
      <c r="C113">
        <v>393.49</v>
      </c>
      <c r="D113">
        <v>21.7</v>
      </c>
      <c r="N113">
        <f t="shared" si="1"/>
        <v>1.6471951317610005</v>
      </c>
    </row>
    <row r="114" spans="1:14" x14ac:dyDescent="0.25">
      <c r="A114">
        <v>10.16</v>
      </c>
      <c r="B114">
        <v>6.7149999999999999</v>
      </c>
      <c r="C114">
        <v>395.59</v>
      </c>
      <c r="D114">
        <v>22.8</v>
      </c>
      <c r="N114">
        <f t="shared" si="1"/>
        <v>1.2036613232249973</v>
      </c>
    </row>
    <row r="115" spans="1:14" x14ac:dyDescent="0.25">
      <c r="A115">
        <v>16.21</v>
      </c>
      <c r="B115">
        <v>5.9130000000000003</v>
      </c>
      <c r="C115">
        <v>394.95</v>
      </c>
      <c r="D115">
        <v>18.8</v>
      </c>
      <c r="N115">
        <f t="shared" si="1"/>
        <v>1.2531687502800364</v>
      </c>
    </row>
    <row r="116" spans="1:14" x14ac:dyDescent="0.25">
      <c r="A116">
        <v>17.09</v>
      </c>
      <c r="B116">
        <v>6.0919999999999996</v>
      </c>
      <c r="C116">
        <v>396.9</v>
      </c>
      <c r="D116">
        <v>18.7</v>
      </c>
      <c r="N116">
        <f t="shared" si="1"/>
        <v>0.60951872180224065</v>
      </c>
    </row>
    <row r="117" spans="1:14" x14ac:dyDescent="0.25">
      <c r="A117">
        <v>10.45</v>
      </c>
      <c r="B117">
        <v>6.2539999999999996</v>
      </c>
      <c r="C117">
        <v>388.74</v>
      </c>
      <c r="D117">
        <v>18.5</v>
      </c>
      <c r="N117">
        <f t="shared" si="1"/>
        <v>11.760224688578552</v>
      </c>
    </row>
    <row r="118" spans="1:14" x14ac:dyDescent="0.25">
      <c r="A118">
        <v>15.76</v>
      </c>
      <c r="B118">
        <v>5.9279999999999999</v>
      </c>
      <c r="C118">
        <v>344.91</v>
      </c>
      <c r="D118">
        <v>18.3</v>
      </c>
      <c r="N118">
        <f t="shared" si="1"/>
        <v>0.62825946343523331</v>
      </c>
    </row>
    <row r="119" spans="1:14" x14ac:dyDescent="0.25">
      <c r="A119">
        <v>12.04</v>
      </c>
      <c r="B119">
        <v>6.1760000000000002</v>
      </c>
      <c r="C119">
        <v>393.3</v>
      </c>
      <c r="D119">
        <v>21.2</v>
      </c>
      <c r="N119">
        <f t="shared" si="1"/>
        <v>0.12654554040975743</v>
      </c>
    </row>
    <row r="120" spans="1:14" x14ac:dyDescent="0.25">
      <c r="A120">
        <v>10.3</v>
      </c>
      <c r="B120">
        <v>6.0209999999999999</v>
      </c>
      <c r="C120">
        <v>394.51</v>
      </c>
      <c r="D120">
        <v>19.2</v>
      </c>
      <c r="N120">
        <f t="shared" si="1"/>
        <v>3.9029819259315612</v>
      </c>
    </row>
    <row r="121" spans="1:14" x14ac:dyDescent="0.25">
      <c r="A121">
        <v>15.37</v>
      </c>
      <c r="B121">
        <v>5.8719999999999999</v>
      </c>
      <c r="C121">
        <v>338.63</v>
      </c>
      <c r="D121">
        <v>20.399999999999999</v>
      </c>
      <c r="N121">
        <f t="shared" si="1"/>
        <v>8.7622381876208202</v>
      </c>
    </row>
    <row r="122" spans="1:14" x14ac:dyDescent="0.25">
      <c r="A122">
        <v>13.61</v>
      </c>
      <c r="B122">
        <v>5.7309999999999999</v>
      </c>
      <c r="C122">
        <v>391.5</v>
      </c>
      <c r="D122">
        <v>19.3</v>
      </c>
      <c r="N122">
        <f t="shared" si="1"/>
        <v>0.96956791928896446</v>
      </c>
    </row>
    <row r="123" spans="1:14" x14ac:dyDescent="0.25">
      <c r="A123">
        <v>14.37</v>
      </c>
      <c r="B123">
        <v>5.87</v>
      </c>
      <c r="C123">
        <v>389.15</v>
      </c>
      <c r="D123">
        <v>22</v>
      </c>
      <c r="N123">
        <f t="shared" si="1"/>
        <v>12.782591325624999</v>
      </c>
    </row>
    <row r="124" spans="1:14" x14ac:dyDescent="0.25">
      <c r="A124">
        <v>14.27</v>
      </c>
      <c r="B124">
        <v>6.0039999999999996</v>
      </c>
      <c r="C124">
        <v>377.67</v>
      </c>
      <c r="D124">
        <v>20.3</v>
      </c>
      <c r="N124">
        <f t="shared" si="1"/>
        <v>2.0174355969331579</v>
      </c>
    </row>
    <row r="125" spans="1:14" x14ac:dyDescent="0.25">
      <c r="A125">
        <v>17.93</v>
      </c>
      <c r="B125">
        <v>5.9610000000000003</v>
      </c>
      <c r="C125">
        <v>378.09</v>
      </c>
      <c r="D125">
        <v>20.5</v>
      </c>
      <c r="N125">
        <f t="shared" si="1"/>
        <v>13.635615279563551</v>
      </c>
    </row>
    <row r="126" spans="1:14" x14ac:dyDescent="0.25">
      <c r="A126">
        <v>25.41</v>
      </c>
      <c r="B126">
        <v>5.8559999999999999</v>
      </c>
      <c r="C126">
        <v>370.31</v>
      </c>
      <c r="D126">
        <v>17.3</v>
      </c>
      <c r="N126">
        <f t="shared" si="1"/>
        <v>23.748208841939533</v>
      </c>
    </row>
    <row r="127" spans="1:14" x14ac:dyDescent="0.25">
      <c r="A127">
        <v>17.579999999999998</v>
      </c>
      <c r="B127">
        <v>5.8789999999999996</v>
      </c>
      <c r="C127">
        <v>379.38</v>
      </c>
      <c r="D127">
        <v>18.8</v>
      </c>
      <c r="N127">
        <f t="shared" si="1"/>
        <v>4.4498535554497591</v>
      </c>
    </row>
    <row r="128" spans="1:14" x14ac:dyDescent="0.25">
      <c r="A128">
        <v>14.81</v>
      </c>
      <c r="B128">
        <v>5.9859999999999998</v>
      </c>
      <c r="C128">
        <v>385.02</v>
      </c>
      <c r="D128">
        <v>21.4</v>
      </c>
      <c r="N128">
        <f t="shared" si="1"/>
        <v>7.8548044222777422</v>
      </c>
    </row>
    <row r="129" spans="1:14" x14ac:dyDescent="0.25">
      <c r="A129">
        <v>27.26</v>
      </c>
      <c r="B129">
        <v>5.6130000000000004</v>
      </c>
      <c r="C129">
        <v>359.29</v>
      </c>
      <c r="D129">
        <v>15.7</v>
      </c>
      <c r="N129">
        <f t="shared" si="1"/>
        <v>27.733896731323188</v>
      </c>
    </row>
    <row r="130" spans="1:14" x14ac:dyDescent="0.25">
      <c r="A130">
        <v>17.190000000000001</v>
      </c>
      <c r="B130">
        <v>5.6929999999999996</v>
      </c>
      <c r="C130">
        <v>392.11</v>
      </c>
      <c r="D130">
        <v>16.2</v>
      </c>
      <c r="N130">
        <f t="shared" si="1"/>
        <v>1.1159344788839672E-2</v>
      </c>
    </row>
    <row r="131" spans="1:14" x14ac:dyDescent="0.25">
      <c r="A131">
        <v>15.39</v>
      </c>
      <c r="B131">
        <v>6.431</v>
      </c>
      <c r="C131">
        <v>396.9</v>
      </c>
      <c r="D131">
        <v>18</v>
      </c>
      <c r="N131">
        <f t="shared" si="1"/>
        <v>4.3950841537593561</v>
      </c>
    </row>
    <row r="132" spans="1:14" x14ac:dyDescent="0.25">
      <c r="A132">
        <v>18.34</v>
      </c>
      <c r="B132">
        <v>5.6369999999999996</v>
      </c>
      <c r="C132">
        <v>396.9</v>
      </c>
      <c r="D132">
        <v>14.3</v>
      </c>
      <c r="N132">
        <f t="shared" ref="N132:N195" si="2">(D132-$H$3*A132-$I$3*B132-$J$3*C132)^2</f>
        <v>1.528450547547032</v>
      </c>
    </row>
    <row r="133" spans="1:14" x14ac:dyDescent="0.25">
      <c r="A133">
        <v>12.6</v>
      </c>
      <c r="B133">
        <v>6.4580000000000002</v>
      </c>
      <c r="C133">
        <v>395.04</v>
      </c>
      <c r="D133">
        <v>19.2</v>
      </c>
      <c r="N133">
        <f t="shared" si="2"/>
        <v>5.9528426480870573</v>
      </c>
    </row>
    <row r="134" spans="1:14" x14ac:dyDescent="0.25">
      <c r="A134">
        <v>12.26</v>
      </c>
      <c r="B134">
        <v>6.3259999999999996</v>
      </c>
      <c r="C134">
        <v>396.9</v>
      </c>
      <c r="D134">
        <v>19.600000000000001</v>
      </c>
      <c r="N134">
        <f t="shared" si="2"/>
        <v>3.0033430698433534</v>
      </c>
    </row>
    <row r="135" spans="1:14" x14ac:dyDescent="0.25">
      <c r="A135">
        <v>11.12</v>
      </c>
      <c r="B135">
        <v>6.3719999999999999</v>
      </c>
      <c r="C135">
        <v>385.76</v>
      </c>
      <c r="D135">
        <v>23</v>
      </c>
      <c r="N135">
        <f t="shared" si="2"/>
        <v>0.99989760262143967</v>
      </c>
    </row>
    <row r="136" spans="1:14" x14ac:dyDescent="0.25">
      <c r="A136">
        <v>15.03</v>
      </c>
      <c r="B136">
        <v>5.8220000000000001</v>
      </c>
      <c r="C136">
        <v>388.69</v>
      </c>
      <c r="D136">
        <v>18.399999999999999</v>
      </c>
      <c r="N136">
        <f t="shared" si="2"/>
        <v>0.25699404413763954</v>
      </c>
    </row>
    <row r="137" spans="1:14" x14ac:dyDescent="0.25">
      <c r="A137">
        <v>17.309999999999999</v>
      </c>
      <c r="B137">
        <v>5.7569999999999997</v>
      </c>
      <c r="C137">
        <v>262.76</v>
      </c>
      <c r="D137">
        <v>15.6</v>
      </c>
      <c r="N137">
        <f t="shared" si="2"/>
        <v>0.10031586583824034</v>
      </c>
    </row>
    <row r="138" spans="1:14" x14ac:dyDescent="0.25">
      <c r="A138">
        <v>16.96</v>
      </c>
      <c r="B138">
        <v>6.335</v>
      </c>
      <c r="C138">
        <v>394.67</v>
      </c>
      <c r="D138">
        <v>18.100000000000001</v>
      </c>
      <c r="N138">
        <f t="shared" si="2"/>
        <v>0.6245282534409996</v>
      </c>
    </row>
    <row r="139" spans="1:14" x14ac:dyDescent="0.25">
      <c r="A139">
        <v>16.899999999999999</v>
      </c>
      <c r="B139">
        <v>5.9420000000000002</v>
      </c>
      <c r="C139">
        <v>378.25</v>
      </c>
      <c r="D139">
        <v>17.399999999999999</v>
      </c>
      <c r="N139">
        <f t="shared" si="2"/>
        <v>1.5651961620838525E-2</v>
      </c>
    </row>
    <row r="140" spans="1:14" x14ac:dyDescent="0.25">
      <c r="A140">
        <v>14.59</v>
      </c>
      <c r="B140">
        <v>6.4539999999999997</v>
      </c>
      <c r="C140">
        <v>394.08</v>
      </c>
      <c r="D140">
        <v>17.100000000000001</v>
      </c>
      <c r="N140">
        <f t="shared" si="2"/>
        <v>12.080743522284937</v>
      </c>
    </row>
    <row r="141" spans="1:14" x14ac:dyDescent="0.25">
      <c r="A141">
        <v>21.32</v>
      </c>
      <c r="B141">
        <v>5.8570000000000002</v>
      </c>
      <c r="C141">
        <v>392.04</v>
      </c>
      <c r="D141">
        <v>13.3</v>
      </c>
      <c r="N141">
        <f t="shared" si="2"/>
        <v>2.161226940365454</v>
      </c>
    </row>
    <row r="142" spans="1:14" x14ac:dyDescent="0.25">
      <c r="A142">
        <v>18.46</v>
      </c>
      <c r="B142">
        <v>6.1509999999999998</v>
      </c>
      <c r="C142">
        <v>396.9</v>
      </c>
      <c r="D142">
        <v>17.8</v>
      </c>
      <c r="N142">
        <f t="shared" si="2"/>
        <v>0.1386701413633584</v>
      </c>
    </row>
    <row r="143" spans="1:14" x14ac:dyDescent="0.25">
      <c r="A143">
        <v>24.16</v>
      </c>
      <c r="B143">
        <v>6.1740000000000004</v>
      </c>
      <c r="C143">
        <v>388.08</v>
      </c>
      <c r="D143">
        <v>14</v>
      </c>
      <c r="N143">
        <f t="shared" si="2"/>
        <v>0.20630345380096274</v>
      </c>
    </row>
    <row r="144" spans="1:14" x14ac:dyDescent="0.25">
      <c r="A144">
        <v>34.409999999999997</v>
      </c>
      <c r="B144">
        <v>5.0190000000000001</v>
      </c>
      <c r="C144">
        <v>396.9</v>
      </c>
      <c r="D144">
        <v>14.4</v>
      </c>
      <c r="N144">
        <f t="shared" si="2"/>
        <v>92.376426433743347</v>
      </c>
    </row>
    <row r="145" spans="1:14" x14ac:dyDescent="0.25">
      <c r="A145">
        <v>26.82</v>
      </c>
      <c r="B145">
        <v>5.4029999999999996</v>
      </c>
      <c r="C145">
        <v>396.9</v>
      </c>
      <c r="D145">
        <v>13.4</v>
      </c>
      <c r="N145">
        <f t="shared" si="2"/>
        <v>10.143697570855824</v>
      </c>
    </row>
    <row r="146" spans="1:14" x14ac:dyDescent="0.25">
      <c r="A146">
        <v>26.42</v>
      </c>
      <c r="B146">
        <v>5.468</v>
      </c>
      <c r="C146">
        <v>396.9</v>
      </c>
      <c r="D146">
        <v>15.6</v>
      </c>
      <c r="N146">
        <f t="shared" si="2"/>
        <v>24.292805257038225</v>
      </c>
    </row>
    <row r="147" spans="1:14" x14ac:dyDescent="0.25">
      <c r="A147">
        <v>29.29</v>
      </c>
      <c r="B147">
        <v>4.9029999999999996</v>
      </c>
      <c r="C147">
        <v>396.9</v>
      </c>
      <c r="D147">
        <v>11.8</v>
      </c>
      <c r="N147">
        <f t="shared" si="2"/>
        <v>22.815326729136626</v>
      </c>
    </row>
    <row r="148" spans="1:14" x14ac:dyDescent="0.25">
      <c r="A148">
        <v>27.8</v>
      </c>
      <c r="B148">
        <v>6.13</v>
      </c>
      <c r="C148">
        <v>172.91</v>
      </c>
      <c r="D148">
        <v>13.8</v>
      </c>
      <c r="N148">
        <f t="shared" si="2"/>
        <v>11.671850455280998</v>
      </c>
    </row>
    <row r="149" spans="1:14" x14ac:dyDescent="0.25">
      <c r="A149">
        <v>16.649999999999999</v>
      </c>
      <c r="B149">
        <v>5.6280000000000001</v>
      </c>
      <c r="C149">
        <v>169.27</v>
      </c>
      <c r="D149">
        <v>15.6</v>
      </c>
      <c r="N149">
        <f t="shared" si="2"/>
        <v>1.7733561749456308</v>
      </c>
    </row>
    <row r="150" spans="1:14" x14ac:dyDescent="0.25">
      <c r="A150">
        <v>29.53</v>
      </c>
      <c r="B150">
        <v>4.9260000000000002</v>
      </c>
      <c r="C150">
        <v>391.71</v>
      </c>
      <c r="D150">
        <v>14.6</v>
      </c>
      <c r="N150">
        <f t="shared" si="2"/>
        <v>58.718402691083547</v>
      </c>
    </row>
    <row r="151" spans="1:14" x14ac:dyDescent="0.25">
      <c r="A151">
        <v>28.32</v>
      </c>
      <c r="B151">
        <v>5.1859999999999999</v>
      </c>
      <c r="C151">
        <v>356.99</v>
      </c>
      <c r="D151">
        <v>17.8</v>
      </c>
      <c r="N151">
        <f t="shared" si="2"/>
        <v>91.487836167270729</v>
      </c>
    </row>
    <row r="152" spans="1:14" x14ac:dyDescent="0.25">
      <c r="A152">
        <v>21.45</v>
      </c>
      <c r="B152">
        <v>5.5970000000000004</v>
      </c>
      <c r="C152">
        <v>351.85</v>
      </c>
      <c r="D152">
        <v>15.4</v>
      </c>
      <c r="N152">
        <f t="shared" si="2"/>
        <v>4.243640376096022</v>
      </c>
    </row>
    <row r="153" spans="1:14" x14ac:dyDescent="0.25">
      <c r="A153">
        <v>14.1</v>
      </c>
      <c r="B153">
        <v>6.1219999999999999</v>
      </c>
      <c r="C153">
        <v>372.8</v>
      </c>
      <c r="D153">
        <v>21.5</v>
      </c>
      <c r="N153">
        <f t="shared" si="2"/>
        <v>4.5293407993350359</v>
      </c>
    </row>
    <row r="154" spans="1:14" x14ac:dyDescent="0.25">
      <c r="A154">
        <v>13.28</v>
      </c>
      <c r="B154">
        <v>5.4039999999999999</v>
      </c>
      <c r="C154">
        <v>341.6</v>
      </c>
      <c r="D154">
        <v>19.600000000000001</v>
      </c>
      <c r="N154">
        <f t="shared" si="2"/>
        <v>7.9490253820825574</v>
      </c>
    </row>
    <row r="155" spans="1:14" x14ac:dyDescent="0.25">
      <c r="A155">
        <v>12.12</v>
      </c>
      <c r="B155">
        <v>5.0119999999999996</v>
      </c>
      <c r="C155">
        <v>343.28</v>
      </c>
      <c r="D155">
        <v>15.3</v>
      </c>
      <c r="N155">
        <f t="shared" si="2"/>
        <v>0.37480255340544105</v>
      </c>
    </row>
    <row r="156" spans="1:14" x14ac:dyDescent="0.25">
      <c r="A156">
        <v>15.79</v>
      </c>
      <c r="B156">
        <v>5.7089999999999996</v>
      </c>
      <c r="C156">
        <v>261.95</v>
      </c>
      <c r="D156">
        <v>19.399999999999999</v>
      </c>
      <c r="N156">
        <f t="shared" si="2"/>
        <v>12.336845578317144</v>
      </c>
    </row>
    <row r="157" spans="1:14" x14ac:dyDescent="0.25">
      <c r="A157">
        <v>15.12</v>
      </c>
      <c r="B157">
        <v>6.1289999999999996</v>
      </c>
      <c r="C157">
        <v>321.02</v>
      </c>
      <c r="D157">
        <v>17</v>
      </c>
      <c r="N157">
        <f t="shared" si="2"/>
        <v>1.9148481954241514</v>
      </c>
    </row>
    <row r="158" spans="1:14" x14ac:dyDescent="0.25">
      <c r="A158">
        <v>15.02</v>
      </c>
      <c r="B158">
        <v>6.1520000000000001</v>
      </c>
      <c r="C158">
        <v>88.01</v>
      </c>
      <c r="D158">
        <v>15.6</v>
      </c>
      <c r="N158">
        <f t="shared" si="2"/>
        <v>0.57226834484963851</v>
      </c>
    </row>
    <row r="159" spans="1:14" x14ac:dyDescent="0.25">
      <c r="A159">
        <v>16.14</v>
      </c>
      <c r="B159">
        <v>5.2720000000000002</v>
      </c>
      <c r="C159">
        <v>88.63</v>
      </c>
      <c r="D159">
        <v>13.1</v>
      </c>
      <c r="N159">
        <f t="shared" si="2"/>
        <v>0.44685187351203792</v>
      </c>
    </row>
    <row r="160" spans="1:14" x14ac:dyDescent="0.25">
      <c r="A160">
        <v>4.59</v>
      </c>
      <c r="B160">
        <v>6.9429999999999996</v>
      </c>
      <c r="C160">
        <v>363.43</v>
      </c>
      <c r="D160">
        <v>41.3</v>
      </c>
      <c r="N160">
        <f t="shared" si="2"/>
        <v>193.88686012400626</v>
      </c>
    </row>
    <row r="161" spans="1:14" x14ac:dyDescent="0.25">
      <c r="A161">
        <v>6.43</v>
      </c>
      <c r="B161">
        <v>6.0659999999999998</v>
      </c>
      <c r="C161">
        <v>353.89</v>
      </c>
      <c r="D161">
        <v>24.3</v>
      </c>
      <c r="N161">
        <f t="shared" si="2"/>
        <v>1.7125266101331635</v>
      </c>
    </row>
    <row r="162" spans="1:14" x14ac:dyDescent="0.25">
      <c r="A162">
        <v>7.39</v>
      </c>
      <c r="B162">
        <v>6.51</v>
      </c>
      <c r="C162">
        <v>364.31</v>
      </c>
      <c r="D162">
        <v>23.3</v>
      </c>
      <c r="N162">
        <f t="shared" si="2"/>
        <v>0.9496210152249992</v>
      </c>
    </row>
    <row r="163" spans="1:14" x14ac:dyDescent="0.25">
      <c r="A163">
        <v>5.5</v>
      </c>
      <c r="B163">
        <v>6.25</v>
      </c>
      <c r="C163">
        <v>338.92</v>
      </c>
      <c r="D163">
        <v>27</v>
      </c>
      <c r="N163">
        <f t="shared" si="2"/>
        <v>8.77548197433598</v>
      </c>
    </row>
    <row r="164" spans="1:14" x14ac:dyDescent="0.25">
      <c r="A164">
        <v>1.73</v>
      </c>
      <c r="B164">
        <v>7.4889999999999999</v>
      </c>
      <c r="C164">
        <v>374.43</v>
      </c>
      <c r="D164">
        <v>50</v>
      </c>
      <c r="N164">
        <f t="shared" si="2"/>
        <v>359.16756208671546</v>
      </c>
    </row>
    <row r="165" spans="1:14" x14ac:dyDescent="0.25">
      <c r="A165">
        <v>1.92</v>
      </c>
      <c r="B165">
        <v>7.8019999999999996</v>
      </c>
      <c r="C165">
        <v>389.61</v>
      </c>
      <c r="D165">
        <v>50</v>
      </c>
      <c r="N165">
        <f t="shared" si="2"/>
        <v>313.99612475612156</v>
      </c>
    </row>
    <row r="166" spans="1:14" x14ac:dyDescent="0.25">
      <c r="A166">
        <v>3.32</v>
      </c>
      <c r="B166">
        <v>8.375</v>
      </c>
      <c r="C166">
        <v>388.45</v>
      </c>
      <c r="D166">
        <v>50</v>
      </c>
      <c r="N166">
        <f t="shared" si="2"/>
        <v>265.17018669820891</v>
      </c>
    </row>
    <row r="167" spans="1:14" x14ac:dyDescent="0.25">
      <c r="A167">
        <v>11.64</v>
      </c>
      <c r="B167">
        <v>5.8540000000000001</v>
      </c>
      <c r="C167">
        <v>395.11</v>
      </c>
      <c r="D167">
        <v>22.7</v>
      </c>
      <c r="N167">
        <f t="shared" si="2"/>
        <v>8.1451710174451488</v>
      </c>
    </row>
    <row r="168" spans="1:14" x14ac:dyDescent="0.25">
      <c r="A168">
        <v>9.81</v>
      </c>
      <c r="B168">
        <v>6.101</v>
      </c>
      <c r="C168">
        <v>240.16</v>
      </c>
      <c r="D168">
        <v>25</v>
      </c>
      <c r="N168">
        <f t="shared" si="2"/>
        <v>22.086770278060964</v>
      </c>
    </row>
    <row r="169" spans="1:14" x14ac:dyDescent="0.25">
      <c r="A169">
        <v>3.7</v>
      </c>
      <c r="B169">
        <v>7.9290000000000003</v>
      </c>
      <c r="C169">
        <v>369.3</v>
      </c>
      <c r="D169">
        <v>50</v>
      </c>
      <c r="N169">
        <f t="shared" si="2"/>
        <v>336.95167910254082</v>
      </c>
    </row>
    <row r="170" spans="1:14" x14ac:dyDescent="0.25">
      <c r="A170">
        <v>12.14</v>
      </c>
      <c r="B170">
        <v>5.8769999999999998</v>
      </c>
      <c r="C170">
        <v>227.61</v>
      </c>
      <c r="D170">
        <v>23.8</v>
      </c>
      <c r="N170">
        <f t="shared" si="2"/>
        <v>32.325908631508824</v>
      </c>
    </row>
    <row r="171" spans="1:14" x14ac:dyDescent="0.25">
      <c r="A171">
        <v>11.1</v>
      </c>
      <c r="B171">
        <v>6.319</v>
      </c>
      <c r="C171">
        <v>297.08999999999997</v>
      </c>
      <c r="D171">
        <v>23.8</v>
      </c>
      <c r="N171">
        <f t="shared" si="2"/>
        <v>7.9276743132787555</v>
      </c>
    </row>
    <row r="172" spans="1:14" x14ac:dyDescent="0.25">
      <c r="A172">
        <v>11.32</v>
      </c>
      <c r="B172">
        <v>6.4020000000000001</v>
      </c>
      <c r="C172">
        <v>330.04</v>
      </c>
      <c r="D172">
        <v>22.3</v>
      </c>
      <c r="N172">
        <f t="shared" si="2"/>
        <v>0.65386112924223538</v>
      </c>
    </row>
    <row r="173" spans="1:14" x14ac:dyDescent="0.25">
      <c r="A173">
        <v>14.43</v>
      </c>
      <c r="B173">
        <v>5.875</v>
      </c>
      <c r="C173">
        <v>292.29000000000002</v>
      </c>
      <c r="D173">
        <v>17.399999999999999</v>
      </c>
      <c r="N173">
        <f t="shared" si="2"/>
        <v>1.2449873241001459E-2</v>
      </c>
    </row>
    <row r="174" spans="1:14" x14ac:dyDescent="0.25">
      <c r="A174">
        <v>12.03</v>
      </c>
      <c r="B174">
        <v>5.88</v>
      </c>
      <c r="C174">
        <v>348.13</v>
      </c>
      <c r="D174">
        <v>19.100000000000001</v>
      </c>
      <c r="N174">
        <f t="shared" si="2"/>
        <v>4.1672731321000751E-2</v>
      </c>
    </row>
    <row r="175" spans="1:14" x14ac:dyDescent="0.25">
      <c r="A175">
        <v>14.69</v>
      </c>
      <c r="B175">
        <v>5.5720000000000001</v>
      </c>
      <c r="C175">
        <v>396.9</v>
      </c>
      <c r="D175">
        <v>23.1</v>
      </c>
      <c r="N175">
        <f t="shared" si="2"/>
        <v>34.849054788157453</v>
      </c>
    </row>
    <row r="176" spans="1:14" x14ac:dyDescent="0.25">
      <c r="A176">
        <v>9.0399999999999991</v>
      </c>
      <c r="B176">
        <v>6.4160000000000004</v>
      </c>
      <c r="C176">
        <v>395.5</v>
      </c>
      <c r="D176">
        <v>23.6</v>
      </c>
      <c r="N176">
        <f t="shared" si="2"/>
        <v>6.5070091814560443E-2</v>
      </c>
    </row>
    <row r="177" spans="1:14" x14ac:dyDescent="0.25">
      <c r="A177">
        <v>9.64</v>
      </c>
      <c r="B177">
        <v>5.859</v>
      </c>
      <c r="C177">
        <v>393.23</v>
      </c>
      <c r="D177">
        <v>22.6</v>
      </c>
      <c r="N177">
        <f t="shared" si="2"/>
        <v>2.9147046112003587</v>
      </c>
    </row>
    <row r="178" spans="1:14" x14ac:dyDescent="0.25">
      <c r="A178">
        <v>5.33</v>
      </c>
      <c r="B178">
        <v>6.5460000000000003</v>
      </c>
      <c r="C178">
        <v>390.96</v>
      </c>
      <c r="D178">
        <v>29.4</v>
      </c>
      <c r="N178">
        <f t="shared" si="2"/>
        <v>13.426774964940932</v>
      </c>
    </row>
    <row r="179" spans="1:14" x14ac:dyDescent="0.25">
      <c r="A179">
        <v>10.11</v>
      </c>
      <c r="B179">
        <v>6.02</v>
      </c>
      <c r="C179">
        <v>393.23</v>
      </c>
      <c r="D179">
        <v>23.2</v>
      </c>
      <c r="N179">
        <f t="shared" si="2"/>
        <v>3.7667628642250075</v>
      </c>
    </row>
    <row r="180" spans="1:14" x14ac:dyDescent="0.25">
      <c r="A180">
        <v>6.29</v>
      </c>
      <c r="B180">
        <v>6.3150000000000004</v>
      </c>
      <c r="C180">
        <v>395.6</v>
      </c>
      <c r="D180">
        <v>24.6</v>
      </c>
      <c r="N180">
        <f t="shared" si="2"/>
        <v>4.0388940900000309E-2</v>
      </c>
    </row>
    <row r="181" spans="1:14" x14ac:dyDescent="0.25">
      <c r="A181">
        <v>6.92</v>
      </c>
      <c r="B181">
        <v>6.86</v>
      </c>
      <c r="C181">
        <v>391.27</v>
      </c>
      <c r="D181">
        <v>29.9</v>
      </c>
      <c r="N181">
        <f t="shared" si="2"/>
        <v>14.429399946024969</v>
      </c>
    </row>
    <row r="182" spans="1:14" x14ac:dyDescent="0.25">
      <c r="A182">
        <v>5.04</v>
      </c>
      <c r="B182">
        <v>6.98</v>
      </c>
      <c r="C182">
        <v>396.9</v>
      </c>
      <c r="D182">
        <v>37.200000000000003</v>
      </c>
      <c r="N182">
        <f t="shared" si="2"/>
        <v>92.305324444356046</v>
      </c>
    </row>
    <row r="183" spans="1:14" x14ac:dyDescent="0.25">
      <c r="A183">
        <v>7.56</v>
      </c>
      <c r="B183">
        <v>7.7649999999999997</v>
      </c>
      <c r="C183">
        <v>395.56</v>
      </c>
      <c r="D183">
        <v>39.799999999999997</v>
      </c>
      <c r="N183">
        <f t="shared" si="2"/>
        <v>111.35998382017596</v>
      </c>
    </row>
    <row r="184" spans="1:14" x14ac:dyDescent="0.25">
      <c r="A184">
        <v>9.4499999999999993</v>
      </c>
      <c r="B184">
        <v>6.1440000000000001</v>
      </c>
      <c r="C184">
        <v>396.9</v>
      </c>
      <c r="D184">
        <v>36.200000000000003</v>
      </c>
      <c r="N184">
        <f t="shared" si="2"/>
        <v>198.53851546460422</v>
      </c>
    </row>
    <row r="185" spans="1:14" x14ac:dyDescent="0.25">
      <c r="A185">
        <v>4.82</v>
      </c>
      <c r="B185">
        <v>7.1550000000000002</v>
      </c>
      <c r="C185">
        <v>394.12</v>
      </c>
      <c r="D185">
        <v>37.9</v>
      </c>
      <c r="N185">
        <f t="shared" si="2"/>
        <v>91.263018836223921</v>
      </c>
    </row>
    <row r="186" spans="1:14" x14ac:dyDescent="0.25">
      <c r="A186">
        <v>5.68</v>
      </c>
      <c r="B186">
        <v>6.5629999999999997</v>
      </c>
      <c r="C186">
        <v>396.9</v>
      </c>
      <c r="D186">
        <v>32.5</v>
      </c>
      <c r="N186">
        <f t="shared" si="2"/>
        <v>46.611987057127841</v>
      </c>
    </row>
    <row r="187" spans="1:14" x14ac:dyDescent="0.25">
      <c r="A187">
        <v>13.98</v>
      </c>
      <c r="B187">
        <v>5.6040000000000001</v>
      </c>
      <c r="C187">
        <v>391</v>
      </c>
      <c r="D187">
        <v>26.4</v>
      </c>
      <c r="N187">
        <f t="shared" si="2"/>
        <v>76.833667679938543</v>
      </c>
    </row>
    <row r="188" spans="1:14" x14ac:dyDescent="0.25">
      <c r="A188">
        <v>13.15</v>
      </c>
      <c r="B188">
        <v>6.1529999999999996</v>
      </c>
      <c r="C188">
        <v>387.11</v>
      </c>
      <c r="D188">
        <v>29.6</v>
      </c>
      <c r="N188">
        <f t="shared" si="2"/>
        <v>89.885989588012819</v>
      </c>
    </row>
    <row r="189" spans="1:14" x14ac:dyDescent="0.25">
      <c r="A189">
        <v>4.45</v>
      </c>
      <c r="B189">
        <v>7.8310000000000004</v>
      </c>
      <c r="C189">
        <v>392.63</v>
      </c>
      <c r="D189">
        <v>50</v>
      </c>
      <c r="N189">
        <f t="shared" si="2"/>
        <v>357.35295121898582</v>
      </c>
    </row>
    <row r="190" spans="1:14" x14ac:dyDescent="0.25">
      <c r="A190">
        <v>6.68</v>
      </c>
      <c r="B190">
        <v>6.782</v>
      </c>
      <c r="C190">
        <v>393.87</v>
      </c>
      <c r="D190">
        <v>32</v>
      </c>
      <c r="N190">
        <f t="shared" si="2"/>
        <v>36.54838219846566</v>
      </c>
    </row>
    <row r="191" spans="1:14" x14ac:dyDescent="0.25">
      <c r="A191">
        <v>4.5599999999999996</v>
      </c>
      <c r="B191">
        <v>6.556</v>
      </c>
      <c r="C191">
        <v>382.84</v>
      </c>
      <c r="D191">
        <v>29.8</v>
      </c>
      <c r="N191">
        <f t="shared" si="2"/>
        <v>13.685222976799365</v>
      </c>
    </row>
    <row r="192" spans="1:14" x14ac:dyDescent="0.25">
      <c r="A192">
        <v>5.39</v>
      </c>
      <c r="B192">
        <v>7.1849999999999996</v>
      </c>
      <c r="C192">
        <v>396.9</v>
      </c>
      <c r="D192">
        <v>34.9</v>
      </c>
      <c r="N192">
        <f t="shared" si="2"/>
        <v>45.039507477904017</v>
      </c>
    </row>
    <row r="193" spans="1:14" x14ac:dyDescent="0.25">
      <c r="A193">
        <v>5.0999999999999996</v>
      </c>
      <c r="B193">
        <v>6.9509999999999996</v>
      </c>
      <c r="C193">
        <v>377.68</v>
      </c>
      <c r="D193">
        <v>37</v>
      </c>
      <c r="N193">
        <f t="shared" si="2"/>
        <v>94.632318573727346</v>
      </c>
    </row>
    <row r="194" spans="1:14" x14ac:dyDescent="0.25">
      <c r="A194">
        <v>4.6900000000000004</v>
      </c>
      <c r="B194">
        <v>6.7389999999999999</v>
      </c>
      <c r="C194">
        <v>389.71</v>
      </c>
      <c r="D194">
        <v>30.5</v>
      </c>
      <c r="N194">
        <f t="shared" si="2"/>
        <v>13.747103062513974</v>
      </c>
    </row>
    <row r="195" spans="1:14" x14ac:dyDescent="0.25">
      <c r="A195">
        <v>2.87</v>
      </c>
      <c r="B195">
        <v>7.1779999999999999</v>
      </c>
      <c r="C195">
        <v>390.49</v>
      </c>
      <c r="D195">
        <v>36.4</v>
      </c>
      <c r="N195">
        <f t="shared" si="2"/>
        <v>48.726266168568017</v>
      </c>
    </row>
    <row r="196" spans="1:14" x14ac:dyDescent="0.25">
      <c r="A196">
        <v>5.03</v>
      </c>
      <c r="B196">
        <v>6.8</v>
      </c>
      <c r="C196">
        <v>393.37</v>
      </c>
      <c r="D196">
        <v>31.1</v>
      </c>
      <c r="N196">
        <f t="shared" ref="N196:N259" si="3">(D196-$H$3*A196-$I$3*B196-$J$3*C196)^2</f>
        <v>17.803817374849018</v>
      </c>
    </row>
    <row r="197" spans="1:14" x14ac:dyDescent="0.25">
      <c r="A197">
        <v>4.38</v>
      </c>
      <c r="B197">
        <v>6.6040000000000001</v>
      </c>
      <c r="C197">
        <v>376.7</v>
      </c>
      <c r="D197">
        <v>29.1</v>
      </c>
      <c r="N197">
        <f t="shared" si="3"/>
        <v>7.7279085038145681</v>
      </c>
    </row>
    <row r="198" spans="1:14" x14ac:dyDescent="0.25">
      <c r="A198">
        <v>2.97</v>
      </c>
      <c r="B198">
        <v>7.875</v>
      </c>
      <c r="C198">
        <v>394.23</v>
      </c>
      <c r="D198">
        <v>50</v>
      </c>
      <c r="N198">
        <f t="shared" si="3"/>
        <v>322.13727300148889</v>
      </c>
    </row>
    <row r="199" spans="1:14" x14ac:dyDescent="0.25">
      <c r="A199">
        <v>4.08</v>
      </c>
      <c r="B199">
        <v>7.2869999999999999</v>
      </c>
      <c r="C199">
        <v>396.9</v>
      </c>
      <c r="D199">
        <v>33.299999999999997</v>
      </c>
      <c r="N199">
        <f t="shared" si="3"/>
        <v>16.311734195329407</v>
      </c>
    </row>
    <row r="200" spans="1:14" x14ac:dyDescent="0.25">
      <c r="A200">
        <v>8.61</v>
      </c>
      <c r="B200">
        <v>7.1070000000000002</v>
      </c>
      <c r="C200">
        <v>354.31</v>
      </c>
      <c r="D200">
        <v>30.3</v>
      </c>
      <c r="N200">
        <f t="shared" si="3"/>
        <v>20.128967592411207</v>
      </c>
    </row>
    <row r="201" spans="1:14" x14ac:dyDescent="0.25">
      <c r="A201">
        <v>6.62</v>
      </c>
      <c r="B201">
        <v>7.274</v>
      </c>
      <c r="C201">
        <v>392.2</v>
      </c>
      <c r="D201">
        <v>34.6</v>
      </c>
      <c r="N201">
        <f t="shared" si="3"/>
        <v>45.68832034314498</v>
      </c>
    </row>
    <row r="202" spans="1:14" x14ac:dyDescent="0.25">
      <c r="A202">
        <v>4.5599999999999996</v>
      </c>
      <c r="B202">
        <v>6.9749999999999996</v>
      </c>
      <c r="C202">
        <v>396.9</v>
      </c>
      <c r="D202">
        <v>34.9</v>
      </c>
      <c r="N202">
        <f t="shared" si="3"/>
        <v>50.065898427075943</v>
      </c>
    </row>
    <row r="203" spans="1:14" x14ac:dyDescent="0.25">
      <c r="A203">
        <v>4.45</v>
      </c>
      <c r="B203">
        <v>7.1349999999999998</v>
      </c>
      <c r="C203">
        <v>384.3</v>
      </c>
      <c r="D203">
        <v>32.9</v>
      </c>
      <c r="N203">
        <f t="shared" si="3"/>
        <v>20.495213882895975</v>
      </c>
    </row>
    <row r="204" spans="1:14" x14ac:dyDescent="0.25">
      <c r="A204">
        <v>7.43</v>
      </c>
      <c r="B204">
        <v>6.1619999999999999</v>
      </c>
      <c r="C204">
        <v>393.77</v>
      </c>
      <c r="D204">
        <v>24.1</v>
      </c>
      <c r="N204">
        <f t="shared" si="3"/>
        <v>0.80173722024484562</v>
      </c>
    </row>
    <row r="205" spans="1:14" x14ac:dyDescent="0.25">
      <c r="A205">
        <v>3.11</v>
      </c>
      <c r="B205">
        <v>7.61</v>
      </c>
      <c r="C205">
        <v>395.38</v>
      </c>
      <c r="D205">
        <v>42.3</v>
      </c>
      <c r="N205">
        <f t="shared" si="3"/>
        <v>128.09884434177596</v>
      </c>
    </row>
    <row r="206" spans="1:14" x14ac:dyDescent="0.25">
      <c r="A206">
        <v>3.81</v>
      </c>
      <c r="B206">
        <v>7.8529999999999998</v>
      </c>
      <c r="C206">
        <v>392.78</v>
      </c>
      <c r="D206">
        <v>48.5</v>
      </c>
      <c r="N206">
        <f t="shared" si="3"/>
        <v>288.46601169208401</v>
      </c>
    </row>
    <row r="207" spans="1:14" x14ac:dyDescent="0.25">
      <c r="A207">
        <v>2.88</v>
      </c>
      <c r="B207">
        <v>8.0340000000000007</v>
      </c>
      <c r="C207">
        <v>390.55</v>
      </c>
      <c r="D207">
        <v>50</v>
      </c>
      <c r="N207">
        <f t="shared" si="3"/>
        <v>300.36073951982587</v>
      </c>
    </row>
    <row r="208" spans="1:14" x14ac:dyDescent="0.25">
      <c r="A208">
        <v>10.87</v>
      </c>
      <c r="B208">
        <v>5.891</v>
      </c>
      <c r="C208">
        <v>396.9</v>
      </c>
      <c r="D208">
        <v>22.6</v>
      </c>
      <c r="N208">
        <f t="shared" si="3"/>
        <v>4.8148050341689599</v>
      </c>
    </row>
    <row r="209" spans="1:14" x14ac:dyDescent="0.25">
      <c r="A209">
        <v>10.97</v>
      </c>
      <c r="B209">
        <v>6.3259999999999996</v>
      </c>
      <c r="C209">
        <v>394.87</v>
      </c>
      <c r="D209">
        <v>24.4</v>
      </c>
      <c r="N209">
        <f t="shared" si="3"/>
        <v>5.8163422300483489</v>
      </c>
    </row>
    <row r="210" spans="1:14" x14ac:dyDescent="0.25">
      <c r="A210">
        <v>18.059999999999999</v>
      </c>
      <c r="B210">
        <v>5.7830000000000004</v>
      </c>
      <c r="C210">
        <v>389.43</v>
      </c>
      <c r="D210">
        <v>22.5</v>
      </c>
      <c r="N210">
        <f t="shared" si="3"/>
        <v>40.091744427137598</v>
      </c>
    </row>
    <row r="211" spans="1:14" x14ac:dyDescent="0.25">
      <c r="A211">
        <v>14.66</v>
      </c>
      <c r="B211">
        <v>6.0640000000000001</v>
      </c>
      <c r="C211">
        <v>381.32</v>
      </c>
      <c r="D211">
        <v>24.4</v>
      </c>
      <c r="N211">
        <f t="shared" si="3"/>
        <v>29.834947161333734</v>
      </c>
    </row>
    <row r="212" spans="1:14" x14ac:dyDescent="0.25">
      <c r="A212">
        <v>23.09</v>
      </c>
      <c r="B212">
        <v>5.3440000000000003</v>
      </c>
      <c r="C212">
        <v>396.9</v>
      </c>
      <c r="D212">
        <v>20</v>
      </c>
      <c r="N212">
        <f t="shared" si="3"/>
        <v>64.962207239464931</v>
      </c>
    </row>
    <row r="213" spans="1:14" x14ac:dyDescent="0.25">
      <c r="A213">
        <v>17.27</v>
      </c>
      <c r="B213">
        <v>5.96</v>
      </c>
      <c r="C213">
        <v>393.25</v>
      </c>
      <c r="D213">
        <v>21.7</v>
      </c>
      <c r="N213">
        <f t="shared" si="3"/>
        <v>19.452871912680994</v>
      </c>
    </row>
    <row r="214" spans="1:14" x14ac:dyDescent="0.25">
      <c r="A214">
        <v>23.98</v>
      </c>
      <c r="B214">
        <v>5.4039999999999999</v>
      </c>
      <c r="C214">
        <v>395.24</v>
      </c>
      <c r="D214">
        <v>19.3</v>
      </c>
      <c r="N214">
        <f t="shared" si="3"/>
        <v>57.948170927004178</v>
      </c>
    </row>
    <row r="215" spans="1:14" x14ac:dyDescent="0.25">
      <c r="A215">
        <v>16.03</v>
      </c>
      <c r="B215">
        <v>5.8070000000000004</v>
      </c>
      <c r="C215">
        <v>390.94</v>
      </c>
      <c r="D215">
        <v>22.4</v>
      </c>
      <c r="N215">
        <f t="shared" si="3"/>
        <v>25.660757239767026</v>
      </c>
    </row>
    <row r="216" spans="1:14" x14ac:dyDescent="0.25">
      <c r="A216">
        <v>9.3800000000000008</v>
      </c>
      <c r="B216">
        <v>6.375</v>
      </c>
      <c r="C216">
        <v>385.81</v>
      </c>
      <c r="D216">
        <v>28.1</v>
      </c>
      <c r="N216">
        <f t="shared" si="3"/>
        <v>26.819503350025062</v>
      </c>
    </row>
    <row r="217" spans="1:14" x14ac:dyDescent="0.25">
      <c r="A217">
        <v>29.55</v>
      </c>
      <c r="B217">
        <v>5.4119999999999999</v>
      </c>
      <c r="C217">
        <v>348.93</v>
      </c>
      <c r="D217">
        <v>23.7</v>
      </c>
      <c r="N217">
        <f t="shared" si="3"/>
        <v>234.81032035507513</v>
      </c>
    </row>
    <row r="218" spans="1:14" x14ac:dyDescent="0.25">
      <c r="A218">
        <v>9.4700000000000006</v>
      </c>
      <c r="B218">
        <v>6.1820000000000004</v>
      </c>
      <c r="C218">
        <v>393.63</v>
      </c>
      <c r="D218">
        <v>25</v>
      </c>
      <c r="N218">
        <f t="shared" si="3"/>
        <v>7.766097065275237</v>
      </c>
    </row>
    <row r="219" spans="1:14" x14ac:dyDescent="0.25">
      <c r="A219">
        <v>13.51</v>
      </c>
      <c r="B219">
        <v>5.8879999999999999</v>
      </c>
      <c r="C219">
        <v>392.8</v>
      </c>
      <c r="D219">
        <v>23.3</v>
      </c>
      <c r="N219">
        <f t="shared" si="3"/>
        <v>18.692351335611058</v>
      </c>
    </row>
    <row r="220" spans="1:14" x14ac:dyDescent="0.25">
      <c r="A220">
        <v>9.69</v>
      </c>
      <c r="B220">
        <v>6.6420000000000003</v>
      </c>
      <c r="C220">
        <v>392.78</v>
      </c>
      <c r="D220">
        <v>28.7</v>
      </c>
      <c r="N220">
        <f t="shared" si="3"/>
        <v>23.6284732492038</v>
      </c>
    </row>
    <row r="221" spans="1:14" x14ac:dyDescent="0.25">
      <c r="A221">
        <v>17.920000000000002</v>
      </c>
      <c r="B221">
        <v>5.9509999999999996</v>
      </c>
      <c r="C221">
        <v>396.9</v>
      </c>
      <c r="D221">
        <v>21.5</v>
      </c>
      <c r="N221">
        <f t="shared" si="3"/>
        <v>20.707053890400164</v>
      </c>
    </row>
    <row r="222" spans="1:14" x14ac:dyDescent="0.25">
      <c r="A222">
        <v>10.5</v>
      </c>
      <c r="B222">
        <v>6.3730000000000002</v>
      </c>
      <c r="C222">
        <v>393.74</v>
      </c>
      <c r="D222">
        <v>23</v>
      </c>
      <c r="N222">
        <f t="shared" si="3"/>
        <v>0.35750976140943685</v>
      </c>
    </row>
    <row r="223" spans="1:14" x14ac:dyDescent="0.25">
      <c r="A223">
        <v>9.7100000000000009</v>
      </c>
      <c r="B223">
        <v>6.9509999999999996</v>
      </c>
      <c r="C223">
        <v>391.7</v>
      </c>
      <c r="D223">
        <v>26.7</v>
      </c>
      <c r="N223">
        <f t="shared" si="3"/>
        <v>2.9128740431673616</v>
      </c>
    </row>
    <row r="224" spans="1:14" x14ac:dyDescent="0.25">
      <c r="A224">
        <v>21.46</v>
      </c>
      <c r="B224">
        <v>6.1639999999999997</v>
      </c>
      <c r="C224">
        <v>395.24</v>
      </c>
      <c r="D224">
        <v>21.7</v>
      </c>
      <c r="N224">
        <f t="shared" si="3"/>
        <v>33.711977019842578</v>
      </c>
    </row>
    <row r="225" spans="1:14" x14ac:dyDescent="0.25">
      <c r="A225">
        <v>9.93</v>
      </c>
      <c r="B225">
        <v>6.8789999999999996</v>
      </c>
      <c r="C225">
        <v>390.39</v>
      </c>
      <c r="D225">
        <v>27.5</v>
      </c>
      <c r="N225">
        <f t="shared" si="3"/>
        <v>8.4540482061571431</v>
      </c>
    </row>
    <row r="226" spans="1:14" x14ac:dyDescent="0.25">
      <c r="A226">
        <v>7.6</v>
      </c>
      <c r="B226">
        <v>6.6180000000000003</v>
      </c>
      <c r="C226">
        <v>396.9</v>
      </c>
      <c r="D226">
        <v>30.1</v>
      </c>
      <c r="N226">
        <f t="shared" si="3"/>
        <v>27.265119091841388</v>
      </c>
    </row>
    <row r="227" spans="1:14" x14ac:dyDescent="0.25">
      <c r="A227">
        <v>4.1399999999999997</v>
      </c>
      <c r="B227">
        <v>8.266</v>
      </c>
      <c r="C227">
        <v>385.05</v>
      </c>
      <c r="D227">
        <v>44.8</v>
      </c>
      <c r="N227">
        <f t="shared" si="3"/>
        <v>143.00747776318752</v>
      </c>
    </row>
    <row r="228" spans="1:14" x14ac:dyDescent="0.25">
      <c r="A228">
        <v>4.63</v>
      </c>
      <c r="B228">
        <v>8.7249999999999996</v>
      </c>
      <c r="C228">
        <v>382</v>
      </c>
      <c r="D228">
        <v>50</v>
      </c>
      <c r="N228">
        <f t="shared" si="3"/>
        <v>246.42965289408403</v>
      </c>
    </row>
    <row r="229" spans="1:14" x14ac:dyDescent="0.25">
      <c r="A229">
        <v>3.13</v>
      </c>
      <c r="B229">
        <v>8.0399999999999991</v>
      </c>
      <c r="C229">
        <v>387.38</v>
      </c>
      <c r="D229">
        <v>37.6</v>
      </c>
      <c r="N229">
        <f t="shared" si="3"/>
        <v>25.687056697600013</v>
      </c>
    </row>
    <row r="230" spans="1:14" x14ac:dyDescent="0.25">
      <c r="A230">
        <v>6.36</v>
      </c>
      <c r="B230">
        <v>7.1630000000000003</v>
      </c>
      <c r="C230">
        <v>372.08</v>
      </c>
      <c r="D230">
        <v>31.6</v>
      </c>
      <c r="N230">
        <f t="shared" si="3"/>
        <v>17.914320358973413</v>
      </c>
    </row>
    <row r="231" spans="1:14" x14ac:dyDescent="0.25">
      <c r="A231">
        <v>3.92</v>
      </c>
      <c r="B231">
        <v>7.6859999999999999</v>
      </c>
      <c r="C231">
        <v>377.51</v>
      </c>
      <c r="D231">
        <v>46.7</v>
      </c>
      <c r="N231">
        <f t="shared" si="3"/>
        <v>256.59719267472207</v>
      </c>
    </row>
    <row r="232" spans="1:14" x14ac:dyDescent="0.25">
      <c r="A232">
        <v>3.76</v>
      </c>
      <c r="B232">
        <v>6.5519999999999996</v>
      </c>
      <c r="C232">
        <v>380.34</v>
      </c>
      <c r="D232">
        <v>31.5</v>
      </c>
      <c r="N232">
        <f t="shared" si="3"/>
        <v>25.197697304468644</v>
      </c>
    </row>
    <row r="233" spans="1:14" x14ac:dyDescent="0.25">
      <c r="A233">
        <v>11.65</v>
      </c>
      <c r="B233">
        <v>5.9809999999999999</v>
      </c>
      <c r="C233">
        <v>378.35</v>
      </c>
      <c r="D233">
        <v>24.3</v>
      </c>
      <c r="N233">
        <f t="shared" si="3"/>
        <v>17.075617336037165</v>
      </c>
    </row>
    <row r="234" spans="1:14" x14ac:dyDescent="0.25">
      <c r="A234">
        <v>5.25</v>
      </c>
      <c r="B234">
        <v>7.4119999999999999</v>
      </c>
      <c r="C234">
        <v>376.14</v>
      </c>
      <c r="D234">
        <v>31.7</v>
      </c>
      <c r="N234">
        <f t="shared" si="3"/>
        <v>7.6623156046854257</v>
      </c>
    </row>
    <row r="235" spans="1:14" x14ac:dyDescent="0.25">
      <c r="A235">
        <v>2.4700000000000002</v>
      </c>
      <c r="B235">
        <v>8.3369999999999997</v>
      </c>
      <c r="C235">
        <v>385.91</v>
      </c>
      <c r="D235">
        <v>41.7</v>
      </c>
      <c r="N235">
        <f t="shared" si="3"/>
        <v>59.412027643232079</v>
      </c>
    </row>
    <row r="236" spans="1:14" x14ac:dyDescent="0.25">
      <c r="A236">
        <v>3.95</v>
      </c>
      <c r="B236">
        <v>8.2469999999999999</v>
      </c>
      <c r="C236">
        <v>378.95</v>
      </c>
      <c r="D236">
        <v>48.3</v>
      </c>
      <c r="N236">
        <f t="shared" si="3"/>
        <v>239.88557210230394</v>
      </c>
    </row>
    <row r="237" spans="1:14" x14ac:dyDescent="0.25">
      <c r="A237">
        <v>8.0500000000000007</v>
      </c>
      <c r="B237">
        <v>6.726</v>
      </c>
      <c r="C237">
        <v>360.2</v>
      </c>
      <c r="D237">
        <v>29</v>
      </c>
      <c r="N237">
        <f t="shared" si="3"/>
        <v>18.382728280070562</v>
      </c>
    </row>
    <row r="238" spans="1:14" x14ac:dyDescent="0.25">
      <c r="A238">
        <v>10.88</v>
      </c>
      <c r="B238">
        <v>6.0860000000000003</v>
      </c>
      <c r="C238">
        <v>376.75</v>
      </c>
      <c r="D238">
        <v>24</v>
      </c>
      <c r="N238">
        <f t="shared" si="3"/>
        <v>9.2755295170851504</v>
      </c>
    </row>
    <row r="239" spans="1:14" x14ac:dyDescent="0.25">
      <c r="A239">
        <v>9.5399999999999991</v>
      </c>
      <c r="B239">
        <v>6.6310000000000002</v>
      </c>
      <c r="C239">
        <v>388.45</v>
      </c>
      <c r="D239">
        <v>25.1</v>
      </c>
      <c r="N239">
        <f t="shared" si="3"/>
        <v>1.599236934568353</v>
      </c>
    </row>
    <row r="240" spans="1:14" x14ac:dyDescent="0.25">
      <c r="A240">
        <v>4.7300000000000004</v>
      </c>
      <c r="B240">
        <v>7.3579999999999997</v>
      </c>
      <c r="C240">
        <v>390.07</v>
      </c>
      <c r="D240">
        <v>31.5</v>
      </c>
      <c r="N240">
        <f t="shared" si="3"/>
        <v>5.6267360103056596</v>
      </c>
    </row>
    <row r="241" spans="1:14" x14ac:dyDescent="0.25">
      <c r="A241">
        <v>6.36</v>
      </c>
      <c r="B241">
        <v>6.4809999999999999</v>
      </c>
      <c r="C241">
        <v>379.41</v>
      </c>
      <c r="D241">
        <v>23.7</v>
      </c>
      <c r="N241">
        <f t="shared" si="3"/>
        <v>1.3063269304515635</v>
      </c>
    </row>
    <row r="242" spans="1:14" x14ac:dyDescent="0.25">
      <c r="A242">
        <v>7.37</v>
      </c>
      <c r="B242">
        <v>6.6059999999999999</v>
      </c>
      <c r="C242">
        <v>383.78</v>
      </c>
      <c r="D242">
        <v>23.3</v>
      </c>
      <c r="N242">
        <f t="shared" si="3"/>
        <v>2.3438434206745473</v>
      </c>
    </row>
    <row r="243" spans="1:14" x14ac:dyDescent="0.25">
      <c r="A243">
        <v>11.38</v>
      </c>
      <c r="B243">
        <v>6.8970000000000002</v>
      </c>
      <c r="C243">
        <v>391.25</v>
      </c>
      <c r="D243">
        <v>22</v>
      </c>
      <c r="N243">
        <f t="shared" si="3"/>
        <v>3.6521969536128469</v>
      </c>
    </row>
    <row r="244" spans="1:14" x14ac:dyDescent="0.25">
      <c r="A244">
        <v>12.4</v>
      </c>
      <c r="B244">
        <v>6.0949999999999998</v>
      </c>
      <c r="C244">
        <v>394.62</v>
      </c>
      <c r="D244">
        <v>20.100000000000001</v>
      </c>
      <c r="N244">
        <f t="shared" si="3"/>
        <v>6.7848788484E-2</v>
      </c>
    </row>
    <row r="245" spans="1:14" x14ac:dyDescent="0.25">
      <c r="A245">
        <v>11.22</v>
      </c>
      <c r="B245">
        <v>6.3579999999999997</v>
      </c>
      <c r="C245">
        <v>372.75</v>
      </c>
      <c r="D245">
        <v>22.2</v>
      </c>
      <c r="N245">
        <f t="shared" si="3"/>
        <v>0.18183759834564192</v>
      </c>
    </row>
    <row r="246" spans="1:14" x14ac:dyDescent="0.25">
      <c r="A246">
        <v>5.19</v>
      </c>
      <c r="B246">
        <v>6.3929999999999998</v>
      </c>
      <c r="C246">
        <v>374.71</v>
      </c>
      <c r="D246">
        <v>23.7</v>
      </c>
      <c r="N246">
        <f t="shared" si="3"/>
        <v>1.8937552445888362</v>
      </c>
    </row>
    <row r="247" spans="1:14" x14ac:dyDescent="0.25">
      <c r="A247">
        <v>12.5</v>
      </c>
      <c r="B247">
        <v>5.593</v>
      </c>
      <c r="C247">
        <v>372.49</v>
      </c>
      <c r="D247">
        <v>17.600000000000001</v>
      </c>
      <c r="N247">
        <f t="shared" si="3"/>
        <v>0.3528428904336412</v>
      </c>
    </row>
    <row r="248" spans="1:14" x14ac:dyDescent="0.25">
      <c r="A248">
        <v>18.46</v>
      </c>
      <c r="B248">
        <v>5.6050000000000004</v>
      </c>
      <c r="C248">
        <v>389.13</v>
      </c>
      <c r="D248">
        <v>18.5</v>
      </c>
      <c r="N248">
        <f t="shared" si="3"/>
        <v>10.370454461760994</v>
      </c>
    </row>
    <row r="249" spans="1:14" x14ac:dyDescent="0.25">
      <c r="A249">
        <v>9.16</v>
      </c>
      <c r="B249">
        <v>6.1079999999999997</v>
      </c>
      <c r="C249">
        <v>390.18</v>
      </c>
      <c r="D249">
        <v>24.3</v>
      </c>
      <c r="N249">
        <f t="shared" si="3"/>
        <v>5.0094013678286329</v>
      </c>
    </row>
    <row r="250" spans="1:14" x14ac:dyDescent="0.25">
      <c r="A250">
        <v>10.15</v>
      </c>
      <c r="B250">
        <v>6.226</v>
      </c>
      <c r="C250">
        <v>376.14</v>
      </c>
      <c r="D250">
        <v>20.5</v>
      </c>
      <c r="N250">
        <f t="shared" si="3"/>
        <v>1.8563343106969634</v>
      </c>
    </row>
    <row r="251" spans="1:14" x14ac:dyDescent="0.25">
      <c r="A251">
        <v>9.52</v>
      </c>
      <c r="B251">
        <v>6.4329999999999998</v>
      </c>
      <c r="C251">
        <v>374.71</v>
      </c>
      <c r="D251">
        <v>24.5</v>
      </c>
      <c r="N251">
        <f t="shared" si="3"/>
        <v>2.355169652198442</v>
      </c>
    </row>
    <row r="252" spans="1:14" x14ac:dyDescent="0.25">
      <c r="A252">
        <v>6.56</v>
      </c>
      <c r="B252">
        <v>6.718</v>
      </c>
      <c r="C252">
        <v>393.74</v>
      </c>
      <c r="D252">
        <v>26.2</v>
      </c>
      <c r="N252">
        <f t="shared" si="3"/>
        <v>0.18260682655504101</v>
      </c>
    </row>
    <row r="253" spans="1:14" x14ac:dyDescent="0.25">
      <c r="A253">
        <v>5.9</v>
      </c>
      <c r="B253">
        <v>6.4870000000000001</v>
      </c>
      <c r="C253">
        <v>396.28</v>
      </c>
      <c r="D253">
        <v>24.4</v>
      </c>
      <c r="N253">
        <f t="shared" si="3"/>
        <v>0.74484356506624139</v>
      </c>
    </row>
    <row r="254" spans="1:14" x14ac:dyDescent="0.25">
      <c r="A254">
        <v>3.59</v>
      </c>
      <c r="B254">
        <v>6.4379999999999997</v>
      </c>
      <c r="C254">
        <v>377.07</v>
      </c>
      <c r="D254">
        <v>24.8</v>
      </c>
      <c r="N254">
        <f t="shared" si="3"/>
        <v>1.7038545589968379</v>
      </c>
    </row>
    <row r="255" spans="1:14" x14ac:dyDescent="0.25">
      <c r="A255">
        <v>3.53</v>
      </c>
      <c r="B255">
        <v>6.9569999999999999</v>
      </c>
      <c r="C255">
        <v>386.09</v>
      </c>
      <c r="D255">
        <v>29.6</v>
      </c>
      <c r="N255">
        <f t="shared" si="3"/>
        <v>1.9779885255360401</v>
      </c>
    </row>
    <row r="256" spans="1:14" x14ac:dyDescent="0.25">
      <c r="A256">
        <v>3.54</v>
      </c>
      <c r="B256">
        <v>8.2590000000000003</v>
      </c>
      <c r="C256">
        <v>396.9</v>
      </c>
      <c r="D256">
        <v>42.8</v>
      </c>
      <c r="N256">
        <f t="shared" si="3"/>
        <v>91.42074476726404</v>
      </c>
    </row>
    <row r="257" spans="1:14" x14ac:dyDescent="0.25">
      <c r="A257">
        <v>6.57</v>
      </c>
      <c r="B257">
        <v>6.1079999999999997</v>
      </c>
      <c r="C257">
        <v>392.89</v>
      </c>
      <c r="D257">
        <v>21.9</v>
      </c>
      <c r="N257">
        <f t="shared" si="3"/>
        <v>2.3733491463968504</v>
      </c>
    </row>
    <row r="258" spans="1:14" x14ac:dyDescent="0.25">
      <c r="A258">
        <v>9.25</v>
      </c>
      <c r="B258">
        <v>5.8760000000000003</v>
      </c>
      <c r="C258">
        <v>395.18</v>
      </c>
      <c r="D258">
        <v>20.9</v>
      </c>
      <c r="N258">
        <f t="shared" si="3"/>
        <v>7.8022790815362703E-2</v>
      </c>
    </row>
    <row r="259" spans="1:14" x14ac:dyDescent="0.25">
      <c r="A259">
        <v>3.11</v>
      </c>
      <c r="B259">
        <v>7.4539999999999997</v>
      </c>
      <c r="C259">
        <v>386.34</v>
      </c>
      <c r="D259">
        <v>44</v>
      </c>
      <c r="N259">
        <f t="shared" si="3"/>
        <v>187.55843730304585</v>
      </c>
    </row>
    <row r="260" spans="1:14" x14ac:dyDescent="0.25">
      <c r="A260">
        <v>5.12</v>
      </c>
      <c r="B260">
        <v>8.7040000000000006</v>
      </c>
      <c r="C260">
        <v>389.7</v>
      </c>
      <c r="D260">
        <v>50</v>
      </c>
      <c r="N260">
        <f t="shared" ref="N260:N323" si="4">(D260-$H$3*A260-$I$3*B260-$J$3*C260)^2</f>
        <v>254.79743479547511</v>
      </c>
    </row>
    <row r="261" spans="1:14" x14ac:dyDescent="0.25">
      <c r="A261">
        <v>7.79</v>
      </c>
      <c r="B261">
        <v>7.3330000000000002</v>
      </c>
      <c r="C261">
        <v>383.29</v>
      </c>
      <c r="D261">
        <v>36</v>
      </c>
      <c r="N261">
        <f t="shared" si="4"/>
        <v>74.465236148705571</v>
      </c>
    </row>
    <row r="262" spans="1:14" x14ac:dyDescent="0.25">
      <c r="A262">
        <v>6.9</v>
      </c>
      <c r="B262">
        <v>6.8419999999999996</v>
      </c>
      <c r="C262">
        <v>391.93</v>
      </c>
      <c r="D262">
        <v>30.1</v>
      </c>
      <c r="N262">
        <f t="shared" si="4"/>
        <v>16.406094976958446</v>
      </c>
    </row>
    <row r="263" spans="1:14" x14ac:dyDescent="0.25">
      <c r="A263">
        <v>9.59</v>
      </c>
      <c r="B263">
        <v>7.2030000000000003</v>
      </c>
      <c r="C263">
        <v>392.8</v>
      </c>
      <c r="D263">
        <v>33.799999999999997</v>
      </c>
      <c r="N263">
        <f t="shared" si="4"/>
        <v>60.462586651668531</v>
      </c>
    </row>
    <row r="264" spans="1:14" x14ac:dyDescent="0.25">
      <c r="A264">
        <v>7.26</v>
      </c>
      <c r="B264">
        <v>7.52</v>
      </c>
      <c r="C264">
        <v>388.37</v>
      </c>
      <c r="D264">
        <v>43.1</v>
      </c>
      <c r="N264">
        <f t="shared" si="4"/>
        <v>215.919601805209</v>
      </c>
    </row>
    <row r="265" spans="1:14" x14ac:dyDescent="0.25">
      <c r="A265">
        <v>5.91</v>
      </c>
      <c r="B265">
        <v>8.3979999999999997</v>
      </c>
      <c r="C265">
        <v>386.86</v>
      </c>
      <c r="D265">
        <v>48.8</v>
      </c>
      <c r="N265">
        <f t="shared" si="4"/>
        <v>267.81097318073336</v>
      </c>
    </row>
    <row r="266" spans="1:14" x14ac:dyDescent="0.25">
      <c r="A266">
        <v>11.25</v>
      </c>
      <c r="B266">
        <v>7.327</v>
      </c>
      <c r="C266">
        <v>393.42</v>
      </c>
      <c r="D266">
        <v>31</v>
      </c>
      <c r="N266">
        <f t="shared" si="4"/>
        <v>28.79525244019263</v>
      </c>
    </row>
    <row r="267" spans="1:14" x14ac:dyDescent="0.25">
      <c r="A267">
        <v>8.1</v>
      </c>
      <c r="B267">
        <v>7.2060000000000004</v>
      </c>
      <c r="C267">
        <v>387.89</v>
      </c>
      <c r="D267">
        <v>36.5</v>
      </c>
      <c r="N267">
        <f t="shared" si="4"/>
        <v>94.699238995691559</v>
      </c>
    </row>
    <row r="268" spans="1:14" x14ac:dyDescent="0.25">
      <c r="A268">
        <v>10.45</v>
      </c>
      <c r="B268">
        <v>5.56</v>
      </c>
      <c r="C268">
        <v>392.4</v>
      </c>
      <c r="D268">
        <v>22.8</v>
      </c>
      <c r="N268">
        <f t="shared" si="4"/>
        <v>12.075305302116002</v>
      </c>
    </row>
    <row r="269" spans="1:14" x14ac:dyDescent="0.25">
      <c r="A269">
        <v>14.79</v>
      </c>
      <c r="B269">
        <v>7.0140000000000002</v>
      </c>
      <c r="C269">
        <v>384.07</v>
      </c>
      <c r="D269">
        <v>30.7</v>
      </c>
      <c r="N269">
        <f t="shared" si="4"/>
        <v>67.124931111976338</v>
      </c>
    </row>
    <row r="270" spans="1:14" x14ac:dyDescent="0.25">
      <c r="A270">
        <v>7.44</v>
      </c>
      <c r="B270">
        <v>8.2970000000000006</v>
      </c>
      <c r="C270">
        <v>384.54</v>
      </c>
      <c r="D270">
        <v>50</v>
      </c>
      <c r="N270">
        <f t="shared" si="4"/>
        <v>352.31465687418995</v>
      </c>
    </row>
    <row r="271" spans="1:14" x14ac:dyDescent="0.25">
      <c r="A271">
        <v>3.16</v>
      </c>
      <c r="B271">
        <v>7.47</v>
      </c>
      <c r="C271">
        <v>390.3</v>
      </c>
      <c r="D271">
        <v>43.5</v>
      </c>
      <c r="N271">
        <f t="shared" si="4"/>
        <v>172.23081925827594</v>
      </c>
    </row>
    <row r="272" spans="1:14" x14ac:dyDescent="0.25">
      <c r="A272">
        <v>13.65</v>
      </c>
      <c r="B272">
        <v>5.92</v>
      </c>
      <c r="C272">
        <v>391.34</v>
      </c>
      <c r="D272">
        <v>20.7</v>
      </c>
      <c r="N272">
        <f t="shared" si="4"/>
        <v>2.8512213651359901</v>
      </c>
    </row>
    <row r="273" spans="1:14" x14ac:dyDescent="0.25">
      <c r="A273">
        <v>13</v>
      </c>
      <c r="B273">
        <v>5.8559999999999999</v>
      </c>
      <c r="C273">
        <v>388.65</v>
      </c>
      <c r="D273">
        <v>21.1</v>
      </c>
      <c r="N273">
        <f t="shared" si="4"/>
        <v>4.0690369379731575</v>
      </c>
    </row>
    <row r="274" spans="1:14" x14ac:dyDescent="0.25">
      <c r="A274">
        <v>6.59</v>
      </c>
      <c r="B274">
        <v>6.24</v>
      </c>
      <c r="C274">
        <v>396.9</v>
      </c>
      <c r="D274">
        <v>25.2</v>
      </c>
      <c r="N274">
        <f t="shared" si="4"/>
        <v>1.5148194083999895</v>
      </c>
    </row>
    <row r="275" spans="1:14" x14ac:dyDescent="0.25">
      <c r="A275">
        <v>7.73</v>
      </c>
      <c r="B275">
        <v>6.5380000000000003</v>
      </c>
      <c r="C275">
        <v>394.96</v>
      </c>
      <c r="D275">
        <v>24.4</v>
      </c>
      <c r="N275">
        <f t="shared" si="4"/>
        <v>7.7952653646401185E-3</v>
      </c>
    </row>
    <row r="276" spans="1:14" x14ac:dyDescent="0.25">
      <c r="A276">
        <v>6.58</v>
      </c>
      <c r="B276">
        <v>7.6909999999999998</v>
      </c>
      <c r="C276">
        <v>390.77</v>
      </c>
      <c r="D276">
        <v>35.200000000000003</v>
      </c>
      <c r="N276">
        <f t="shared" si="4"/>
        <v>33.251846419633964</v>
      </c>
    </row>
    <row r="277" spans="1:14" x14ac:dyDescent="0.25">
      <c r="A277">
        <v>3.53</v>
      </c>
      <c r="B277">
        <v>6.758</v>
      </c>
      <c r="C277">
        <v>396.9</v>
      </c>
      <c r="D277">
        <v>32.4</v>
      </c>
      <c r="N277">
        <f t="shared" si="4"/>
        <v>23.642887080982987</v>
      </c>
    </row>
    <row r="278" spans="1:14" x14ac:dyDescent="0.25">
      <c r="A278">
        <v>2.98</v>
      </c>
      <c r="B278">
        <v>6.8540000000000001</v>
      </c>
      <c r="C278">
        <v>396.9</v>
      </c>
      <c r="D278">
        <v>32</v>
      </c>
      <c r="N278">
        <f t="shared" si="4"/>
        <v>14.516188392134527</v>
      </c>
    </row>
    <row r="279" spans="1:14" x14ac:dyDescent="0.25">
      <c r="A279">
        <v>6.05</v>
      </c>
      <c r="B279">
        <v>7.2670000000000003</v>
      </c>
      <c r="C279">
        <v>389.25</v>
      </c>
      <c r="D279">
        <v>33.200000000000003</v>
      </c>
      <c r="N279">
        <f t="shared" si="4"/>
        <v>26.16811312229283</v>
      </c>
    </row>
    <row r="280" spans="1:14" x14ac:dyDescent="0.25">
      <c r="A280">
        <v>4.16</v>
      </c>
      <c r="B280">
        <v>6.8259999999999996</v>
      </c>
      <c r="C280">
        <v>393.45</v>
      </c>
      <c r="D280">
        <v>33.1</v>
      </c>
      <c r="N280">
        <f t="shared" si="4"/>
        <v>32.094597545848401</v>
      </c>
    </row>
    <row r="281" spans="1:14" x14ac:dyDescent="0.25">
      <c r="A281">
        <v>7.19</v>
      </c>
      <c r="B281">
        <v>6.4820000000000002</v>
      </c>
      <c r="C281">
        <v>396.9</v>
      </c>
      <c r="D281">
        <v>29.1</v>
      </c>
      <c r="N281">
        <f t="shared" si="4"/>
        <v>20.469768258867862</v>
      </c>
    </row>
    <row r="282" spans="1:14" x14ac:dyDescent="0.25">
      <c r="A282">
        <v>4.8499999999999996</v>
      </c>
      <c r="B282">
        <v>6.8120000000000003</v>
      </c>
      <c r="C282">
        <v>396.9</v>
      </c>
      <c r="D282">
        <v>35.1</v>
      </c>
      <c r="N282">
        <f t="shared" si="4"/>
        <v>64.753256238704665</v>
      </c>
    </row>
    <row r="283" spans="1:14" x14ac:dyDescent="0.25">
      <c r="A283">
        <v>3.76</v>
      </c>
      <c r="B283">
        <v>7.82</v>
      </c>
      <c r="C283">
        <v>387.31</v>
      </c>
      <c r="D283">
        <v>45.4</v>
      </c>
      <c r="N283">
        <f t="shared" si="4"/>
        <v>196.96665693936089</v>
      </c>
    </row>
    <row r="284" spans="1:14" x14ac:dyDescent="0.25">
      <c r="A284">
        <v>4.59</v>
      </c>
      <c r="B284">
        <v>6.968</v>
      </c>
      <c r="C284">
        <v>392.23</v>
      </c>
      <c r="D284">
        <v>35.4</v>
      </c>
      <c r="N284">
        <f t="shared" si="4"/>
        <v>58.697757875494361</v>
      </c>
    </row>
    <row r="285" spans="1:14" x14ac:dyDescent="0.25">
      <c r="A285">
        <v>3.01</v>
      </c>
      <c r="B285">
        <v>7.6449999999999996</v>
      </c>
      <c r="C285">
        <v>377.07</v>
      </c>
      <c r="D285">
        <v>46</v>
      </c>
      <c r="N285">
        <f t="shared" si="4"/>
        <v>225.091299259849</v>
      </c>
    </row>
    <row r="286" spans="1:14" x14ac:dyDescent="0.25">
      <c r="A286">
        <v>3.16</v>
      </c>
      <c r="B286">
        <v>7.923</v>
      </c>
      <c r="C286">
        <v>395.52</v>
      </c>
      <c r="D286">
        <v>50</v>
      </c>
      <c r="N286">
        <f t="shared" si="4"/>
        <v>318.72972325921023</v>
      </c>
    </row>
    <row r="287" spans="1:14" x14ac:dyDescent="0.25">
      <c r="A287">
        <v>7.85</v>
      </c>
      <c r="B287">
        <v>7.0880000000000001</v>
      </c>
      <c r="C287">
        <v>394.72</v>
      </c>
      <c r="D287">
        <v>32.200000000000003</v>
      </c>
      <c r="N287">
        <f t="shared" si="4"/>
        <v>32.328016881838266</v>
      </c>
    </row>
    <row r="288" spans="1:14" x14ac:dyDescent="0.25">
      <c r="A288">
        <v>8.23</v>
      </c>
      <c r="B288">
        <v>6.4530000000000003</v>
      </c>
      <c r="C288">
        <v>394.72</v>
      </c>
      <c r="D288">
        <v>22</v>
      </c>
      <c r="N288">
        <f t="shared" si="4"/>
        <v>3.616169273479851</v>
      </c>
    </row>
    <row r="289" spans="1:14" x14ac:dyDescent="0.25">
      <c r="A289">
        <v>12.93</v>
      </c>
      <c r="B289">
        <v>6.23</v>
      </c>
      <c r="C289">
        <v>341.6</v>
      </c>
      <c r="D289">
        <v>20.100000000000001</v>
      </c>
      <c r="N289">
        <f t="shared" si="4"/>
        <v>1.3176900000030789E-5</v>
      </c>
    </row>
    <row r="290" spans="1:14" x14ac:dyDescent="0.25">
      <c r="A290">
        <v>7.14</v>
      </c>
      <c r="B290">
        <v>6.2089999999999996</v>
      </c>
      <c r="C290">
        <v>396.9</v>
      </c>
      <c r="D290">
        <v>23.2</v>
      </c>
      <c r="N290">
        <f t="shared" si="4"/>
        <v>0.13245261475216044</v>
      </c>
    </row>
    <row r="291" spans="1:14" x14ac:dyDescent="0.25">
      <c r="A291">
        <v>7.6</v>
      </c>
      <c r="B291">
        <v>6.3150000000000004</v>
      </c>
      <c r="C291">
        <v>396.9</v>
      </c>
      <c r="D291">
        <v>22.3</v>
      </c>
      <c r="N291">
        <f t="shared" si="4"/>
        <v>2.0349421921960027</v>
      </c>
    </row>
    <row r="292" spans="1:14" x14ac:dyDescent="0.25">
      <c r="A292">
        <v>9.51</v>
      </c>
      <c r="B292">
        <v>6.5650000000000004</v>
      </c>
      <c r="C292">
        <v>371.72</v>
      </c>
      <c r="D292">
        <v>24.8</v>
      </c>
      <c r="N292">
        <f t="shared" si="4"/>
        <v>1.8371796414759844</v>
      </c>
    </row>
    <row r="293" spans="1:14" x14ac:dyDescent="0.25">
      <c r="A293">
        <v>3.33</v>
      </c>
      <c r="B293">
        <v>6.8609999999999998</v>
      </c>
      <c r="C293">
        <v>396.9</v>
      </c>
      <c r="D293">
        <v>28.5</v>
      </c>
      <c r="N293">
        <f t="shared" si="4"/>
        <v>0.21744538914816106</v>
      </c>
    </row>
    <row r="294" spans="1:14" x14ac:dyDescent="0.25">
      <c r="A294">
        <v>3.56</v>
      </c>
      <c r="B294">
        <v>7.1479999999999997</v>
      </c>
      <c r="C294">
        <v>396.9</v>
      </c>
      <c r="D294">
        <v>37.299999999999997</v>
      </c>
      <c r="N294">
        <f t="shared" si="4"/>
        <v>68.814477429780581</v>
      </c>
    </row>
    <row r="295" spans="1:14" x14ac:dyDescent="0.25">
      <c r="A295">
        <v>4.7</v>
      </c>
      <c r="B295">
        <v>6.63</v>
      </c>
      <c r="C295">
        <v>396.9</v>
      </c>
      <c r="D295">
        <v>27.9</v>
      </c>
      <c r="N295">
        <f t="shared" si="4"/>
        <v>2.1328908353640013</v>
      </c>
    </row>
    <row r="296" spans="1:14" x14ac:dyDescent="0.25">
      <c r="A296">
        <v>8.58</v>
      </c>
      <c r="B296">
        <v>6.1269999999999998</v>
      </c>
      <c r="C296">
        <v>396.9</v>
      </c>
      <c r="D296">
        <v>23.9</v>
      </c>
      <c r="N296">
        <f t="shared" si="4"/>
        <v>1.9609375520910388</v>
      </c>
    </row>
    <row r="297" spans="1:14" x14ac:dyDescent="0.25">
      <c r="A297">
        <v>10.4</v>
      </c>
      <c r="B297">
        <v>6.0090000000000003</v>
      </c>
      <c r="C297">
        <v>396.9</v>
      </c>
      <c r="D297">
        <v>21.7</v>
      </c>
      <c r="N297">
        <f t="shared" si="4"/>
        <v>0.36006672309135695</v>
      </c>
    </row>
    <row r="298" spans="1:14" x14ac:dyDescent="0.25">
      <c r="A298">
        <v>6.27</v>
      </c>
      <c r="B298">
        <v>6.6779999999999999</v>
      </c>
      <c r="C298">
        <v>396.9</v>
      </c>
      <c r="D298">
        <v>28.6</v>
      </c>
      <c r="N298">
        <f t="shared" si="4"/>
        <v>7.8313067311878504</v>
      </c>
    </row>
    <row r="299" spans="1:14" x14ac:dyDescent="0.25">
      <c r="A299">
        <v>7.39</v>
      </c>
      <c r="B299">
        <v>6.5490000000000004</v>
      </c>
      <c r="C299">
        <v>392.85</v>
      </c>
      <c r="D299">
        <v>27.1</v>
      </c>
      <c r="N299">
        <f t="shared" si="4"/>
        <v>5.816926843096347</v>
      </c>
    </row>
    <row r="300" spans="1:14" x14ac:dyDescent="0.25">
      <c r="A300">
        <v>15.84</v>
      </c>
      <c r="B300">
        <v>5.79</v>
      </c>
      <c r="C300">
        <v>396.9</v>
      </c>
      <c r="D300">
        <v>20.3</v>
      </c>
      <c r="N300">
        <f t="shared" si="4"/>
        <v>8.2687878025000021</v>
      </c>
    </row>
    <row r="301" spans="1:14" x14ac:dyDescent="0.25">
      <c r="A301">
        <v>4.97</v>
      </c>
      <c r="B301">
        <v>6.3449999999999998</v>
      </c>
      <c r="C301">
        <v>368.24</v>
      </c>
      <c r="D301">
        <v>22.5</v>
      </c>
      <c r="N301">
        <f t="shared" si="4"/>
        <v>5.9949661654440005</v>
      </c>
    </row>
    <row r="302" spans="1:14" x14ac:dyDescent="0.25">
      <c r="A302">
        <v>4.74</v>
      </c>
      <c r="B302">
        <v>7.0410000000000004</v>
      </c>
      <c r="C302">
        <v>371.58</v>
      </c>
      <c r="D302">
        <v>29</v>
      </c>
      <c r="N302">
        <f t="shared" si="4"/>
        <v>1.5734300479873558</v>
      </c>
    </row>
    <row r="303" spans="1:14" x14ac:dyDescent="0.25">
      <c r="A303">
        <v>6.07</v>
      </c>
      <c r="B303">
        <v>6.8710000000000004</v>
      </c>
      <c r="C303">
        <v>390.86</v>
      </c>
      <c r="D303">
        <v>24.8</v>
      </c>
      <c r="N303">
        <f t="shared" si="4"/>
        <v>3.1812632052121685</v>
      </c>
    </row>
    <row r="304" spans="1:14" x14ac:dyDescent="0.25">
      <c r="A304">
        <v>9.5</v>
      </c>
      <c r="B304">
        <v>6.59</v>
      </c>
      <c r="C304">
        <v>395.75</v>
      </c>
      <c r="D304">
        <v>22</v>
      </c>
      <c r="N304">
        <f t="shared" si="4"/>
        <v>3.1269520857609998</v>
      </c>
    </row>
    <row r="305" spans="1:14" x14ac:dyDescent="0.25">
      <c r="A305">
        <v>8.67</v>
      </c>
      <c r="B305">
        <v>6.4950000000000001</v>
      </c>
      <c r="C305">
        <v>383.61</v>
      </c>
      <c r="D305">
        <v>26.4</v>
      </c>
      <c r="N305">
        <f t="shared" si="4"/>
        <v>7.1394610885289884</v>
      </c>
    </row>
    <row r="306" spans="1:14" x14ac:dyDescent="0.25">
      <c r="A306">
        <v>4.8600000000000003</v>
      </c>
      <c r="B306">
        <v>6.9820000000000002</v>
      </c>
      <c r="C306">
        <v>390.43</v>
      </c>
      <c r="D306">
        <v>33.1</v>
      </c>
      <c r="N306">
        <f t="shared" si="4"/>
        <v>29.877875329929669</v>
      </c>
    </row>
    <row r="307" spans="1:14" x14ac:dyDescent="0.25">
      <c r="A307">
        <v>6.93</v>
      </c>
      <c r="B307">
        <v>7.2359999999999998</v>
      </c>
      <c r="C307">
        <v>393.68</v>
      </c>
      <c r="D307">
        <v>36.1</v>
      </c>
      <c r="N307">
        <f t="shared" si="4"/>
        <v>73.136984505868952</v>
      </c>
    </row>
    <row r="308" spans="1:14" x14ac:dyDescent="0.25">
      <c r="A308">
        <v>8.93</v>
      </c>
      <c r="B308">
        <v>6.6159999999999997</v>
      </c>
      <c r="C308">
        <v>393.36</v>
      </c>
      <c r="D308">
        <v>28.4</v>
      </c>
      <c r="N308">
        <f t="shared" si="4"/>
        <v>18.12361901560336</v>
      </c>
    </row>
    <row r="309" spans="1:14" x14ac:dyDescent="0.25">
      <c r="A309">
        <v>6.47</v>
      </c>
      <c r="B309">
        <v>7.42</v>
      </c>
      <c r="C309">
        <v>396.9</v>
      </c>
      <c r="D309">
        <v>33.4</v>
      </c>
      <c r="N309">
        <f t="shared" si="4"/>
        <v>23.835681552399983</v>
      </c>
    </row>
    <row r="310" spans="1:14" x14ac:dyDescent="0.25">
      <c r="A310">
        <v>7.53</v>
      </c>
      <c r="B310">
        <v>6.8490000000000002</v>
      </c>
      <c r="C310">
        <v>396.9</v>
      </c>
      <c r="D310">
        <v>28.2</v>
      </c>
      <c r="N310">
        <f t="shared" si="4"/>
        <v>5.7929249970201306</v>
      </c>
    </row>
    <row r="311" spans="1:14" x14ac:dyDescent="0.25">
      <c r="A311">
        <v>4.54</v>
      </c>
      <c r="B311">
        <v>6.6349999999999998</v>
      </c>
      <c r="C311">
        <v>396.9</v>
      </c>
      <c r="D311">
        <v>22.8</v>
      </c>
      <c r="N311">
        <f t="shared" si="4"/>
        <v>14.003926121123998</v>
      </c>
    </row>
    <row r="312" spans="1:14" x14ac:dyDescent="0.25">
      <c r="A312">
        <v>9.9700000000000006</v>
      </c>
      <c r="B312">
        <v>5.9720000000000004</v>
      </c>
      <c r="C312">
        <v>396.24</v>
      </c>
      <c r="D312">
        <v>20.3</v>
      </c>
      <c r="N312">
        <f t="shared" si="4"/>
        <v>0.77064730937103765</v>
      </c>
    </row>
    <row r="313" spans="1:14" x14ac:dyDescent="0.25">
      <c r="A313">
        <v>12.64</v>
      </c>
      <c r="B313">
        <v>4.9729999999999999</v>
      </c>
      <c r="C313">
        <v>350.45</v>
      </c>
      <c r="D313">
        <v>16.100000000000001</v>
      </c>
      <c r="N313">
        <f t="shared" si="4"/>
        <v>0.29281323533284315</v>
      </c>
    </row>
    <row r="314" spans="1:14" x14ac:dyDescent="0.25">
      <c r="A314">
        <v>5.98</v>
      </c>
      <c r="B314">
        <v>6.1219999999999999</v>
      </c>
      <c r="C314">
        <v>396.9</v>
      </c>
      <c r="D314">
        <v>22.1</v>
      </c>
      <c r="N314">
        <f t="shared" si="4"/>
        <v>3.0255721956558341</v>
      </c>
    </row>
    <row r="315" spans="1:14" x14ac:dyDescent="0.25">
      <c r="A315">
        <v>11.72</v>
      </c>
      <c r="B315">
        <v>6.0229999999999997</v>
      </c>
      <c r="C315">
        <v>396.3</v>
      </c>
      <c r="D315">
        <v>19.399999999999999</v>
      </c>
      <c r="N315">
        <f t="shared" si="4"/>
        <v>1.1188452169230403</v>
      </c>
    </row>
    <row r="316" spans="1:14" x14ac:dyDescent="0.25">
      <c r="A316">
        <v>7.9</v>
      </c>
      <c r="B316">
        <v>6.266</v>
      </c>
      <c r="C316">
        <v>393.39</v>
      </c>
      <c r="D316">
        <v>21.6</v>
      </c>
      <c r="N316">
        <f t="shared" si="4"/>
        <v>3.0653447603187467</v>
      </c>
    </row>
    <row r="317" spans="1:14" x14ac:dyDescent="0.25">
      <c r="A317">
        <v>9.2799999999999994</v>
      </c>
      <c r="B317">
        <v>6.5670000000000002</v>
      </c>
      <c r="C317">
        <v>395.69</v>
      </c>
      <c r="D317">
        <v>23.8</v>
      </c>
      <c r="N317">
        <f t="shared" si="4"/>
        <v>2.212573443998049E-5</v>
      </c>
    </row>
    <row r="318" spans="1:14" x14ac:dyDescent="0.25">
      <c r="A318">
        <v>11.5</v>
      </c>
      <c r="B318">
        <v>5.7050000000000001</v>
      </c>
      <c r="C318">
        <v>396.42</v>
      </c>
      <c r="D318">
        <v>16.2</v>
      </c>
      <c r="N318">
        <f t="shared" si="4"/>
        <v>10.016807224356032</v>
      </c>
    </row>
    <row r="319" spans="1:14" x14ac:dyDescent="0.25">
      <c r="A319">
        <v>18.329999999999998</v>
      </c>
      <c r="B319">
        <v>5.9139999999999997</v>
      </c>
      <c r="C319">
        <v>390.7</v>
      </c>
      <c r="D319">
        <v>17.8</v>
      </c>
      <c r="N319">
        <f t="shared" si="4"/>
        <v>1.5953852329273637</v>
      </c>
    </row>
    <row r="320" spans="1:14" x14ac:dyDescent="0.25">
      <c r="A320">
        <v>15.94</v>
      </c>
      <c r="B320">
        <v>5.782</v>
      </c>
      <c r="C320">
        <v>396.9</v>
      </c>
      <c r="D320">
        <v>19.8</v>
      </c>
      <c r="N320">
        <f t="shared" si="4"/>
        <v>6.0428593344398296</v>
      </c>
    </row>
    <row r="321" spans="1:14" x14ac:dyDescent="0.25">
      <c r="A321">
        <v>10.36</v>
      </c>
      <c r="B321">
        <v>6.3819999999999997</v>
      </c>
      <c r="C321">
        <v>395.21</v>
      </c>
      <c r="D321">
        <v>23.1</v>
      </c>
      <c r="N321">
        <f t="shared" si="4"/>
        <v>0.33278107363524068</v>
      </c>
    </row>
    <row r="322" spans="1:14" x14ac:dyDescent="0.25">
      <c r="A322">
        <v>12.73</v>
      </c>
      <c r="B322">
        <v>6.1130000000000004</v>
      </c>
      <c r="C322">
        <v>396.23</v>
      </c>
      <c r="D322">
        <v>21</v>
      </c>
      <c r="N322">
        <f t="shared" si="4"/>
        <v>0.53082619351523652</v>
      </c>
    </row>
    <row r="323" spans="1:14" x14ac:dyDescent="0.25">
      <c r="A323">
        <v>7.2</v>
      </c>
      <c r="B323">
        <v>6.4260000000000002</v>
      </c>
      <c r="C323">
        <v>396.9</v>
      </c>
      <c r="D323">
        <v>23.8</v>
      </c>
      <c r="N323">
        <f t="shared" si="4"/>
        <v>0.3108414849985609</v>
      </c>
    </row>
    <row r="324" spans="1:14" x14ac:dyDescent="0.25">
      <c r="A324">
        <v>6.87</v>
      </c>
      <c r="B324">
        <v>6.3760000000000003</v>
      </c>
      <c r="C324">
        <v>396.9</v>
      </c>
      <c r="D324">
        <v>23.1</v>
      </c>
      <c r="N324">
        <f t="shared" ref="N324:N387" si="5">(D324-$H$3*A324-$I$3*B324-$J$3*C324)^2</f>
        <v>1.5373758161721618</v>
      </c>
    </row>
    <row r="325" spans="1:14" x14ac:dyDescent="0.25">
      <c r="A325">
        <v>7.7</v>
      </c>
      <c r="B325">
        <v>6.0410000000000004</v>
      </c>
      <c r="C325">
        <v>396.9</v>
      </c>
      <c r="D325">
        <v>20.399999999999999</v>
      </c>
      <c r="N325">
        <f t="shared" si="5"/>
        <v>4.9845724173633714</v>
      </c>
    </row>
    <row r="326" spans="1:14" x14ac:dyDescent="0.25">
      <c r="A326">
        <v>11.74</v>
      </c>
      <c r="B326">
        <v>5.7080000000000002</v>
      </c>
      <c r="C326">
        <v>391.13</v>
      </c>
      <c r="D326">
        <v>18.5</v>
      </c>
      <c r="N326">
        <f t="shared" si="5"/>
        <v>0.49240787083683868</v>
      </c>
    </row>
    <row r="327" spans="1:14" x14ac:dyDescent="0.25">
      <c r="A327">
        <v>6.12</v>
      </c>
      <c r="B327">
        <v>6.415</v>
      </c>
      <c r="C327">
        <v>396.9</v>
      </c>
      <c r="D327">
        <v>25</v>
      </c>
      <c r="N327">
        <f t="shared" si="5"/>
        <v>1.4370734883999982E-2</v>
      </c>
    </row>
    <row r="328" spans="1:14" x14ac:dyDescent="0.25">
      <c r="A328">
        <v>5.08</v>
      </c>
      <c r="B328">
        <v>6.431</v>
      </c>
      <c r="C328">
        <v>393.68</v>
      </c>
      <c r="D328">
        <v>24.6</v>
      </c>
      <c r="N328">
        <f t="shared" si="5"/>
        <v>0.73017982043135765</v>
      </c>
    </row>
    <row r="329" spans="1:14" x14ac:dyDescent="0.25">
      <c r="A329">
        <v>6.15</v>
      </c>
      <c r="B329">
        <v>6.3120000000000003</v>
      </c>
      <c r="C329">
        <v>396.9</v>
      </c>
      <c r="D329">
        <v>23</v>
      </c>
      <c r="N329">
        <f t="shared" si="5"/>
        <v>2.1693731377926437</v>
      </c>
    </row>
    <row r="330" spans="1:14" x14ac:dyDescent="0.25">
      <c r="A330">
        <v>12.79</v>
      </c>
      <c r="B330">
        <v>6.0830000000000002</v>
      </c>
      <c r="C330">
        <v>396.9</v>
      </c>
      <c r="D330">
        <v>22.2</v>
      </c>
      <c r="N330">
        <f t="shared" si="5"/>
        <v>4.275595025101425</v>
      </c>
    </row>
    <row r="331" spans="1:14" x14ac:dyDescent="0.25">
      <c r="A331">
        <v>9.9700000000000006</v>
      </c>
      <c r="B331">
        <v>5.8680000000000003</v>
      </c>
      <c r="C331">
        <v>382.44</v>
      </c>
      <c r="D331">
        <v>19.3</v>
      </c>
      <c r="N331">
        <f t="shared" si="5"/>
        <v>1.8337460556174352</v>
      </c>
    </row>
    <row r="332" spans="1:14" x14ac:dyDescent="0.25">
      <c r="A332">
        <v>7.34</v>
      </c>
      <c r="B332">
        <v>6.3330000000000002</v>
      </c>
      <c r="C332">
        <v>375.21</v>
      </c>
      <c r="D332">
        <v>22.6</v>
      </c>
      <c r="N332">
        <f t="shared" si="5"/>
        <v>1.2748708747632389</v>
      </c>
    </row>
    <row r="333" spans="1:14" x14ac:dyDescent="0.25">
      <c r="A333">
        <v>9.09</v>
      </c>
      <c r="B333">
        <v>6.1440000000000001</v>
      </c>
      <c r="C333">
        <v>368.57</v>
      </c>
      <c r="D333">
        <v>19.8</v>
      </c>
      <c r="N333">
        <f t="shared" si="5"/>
        <v>4.9920848716467576</v>
      </c>
    </row>
    <row r="334" spans="1:14" x14ac:dyDescent="0.25">
      <c r="A334">
        <v>12.43</v>
      </c>
      <c r="B334">
        <v>5.7060000000000004</v>
      </c>
      <c r="C334">
        <v>394.02</v>
      </c>
      <c r="D334">
        <v>17.100000000000001</v>
      </c>
      <c r="N334">
        <f t="shared" si="5"/>
        <v>3.0989997100857605</v>
      </c>
    </row>
    <row r="335" spans="1:14" x14ac:dyDescent="0.25">
      <c r="A335">
        <v>7.83</v>
      </c>
      <c r="B335">
        <v>6.0309999999999997</v>
      </c>
      <c r="C335">
        <v>362.25</v>
      </c>
      <c r="D335">
        <v>19.399999999999999</v>
      </c>
      <c r="N335">
        <f t="shared" si="5"/>
        <v>7.8647524663555712</v>
      </c>
    </row>
    <row r="336" spans="1:14" x14ac:dyDescent="0.25">
      <c r="A336">
        <v>5.68</v>
      </c>
      <c r="B336">
        <v>6.3159999999999998</v>
      </c>
      <c r="C336">
        <v>389.71</v>
      </c>
      <c r="D336">
        <v>22.2</v>
      </c>
      <c r="N336">
        <f t="shared" si="5"/>
        <v>6.0853025458083749</v>
      </c>
    </row>
    <row r="337" spans="1:14" x14ac:dyDescent="0.25">
      <c r="A337">
        <v>6.75</v>
      </c>
      <c r="B337">
        <v>6.31</v>
      </c>
      <c r="C337">
        <v>389.4</v>
      </c>
      <c r="D337">
        <v>20.7</v>
      </c>
      <c r="N337">
        <f t="shared" si="5"/>
        <v>11.437694025155984</v>
      </c>
    </row>
    <row r="338" spans="1:14" x14ac:dyDescent="0.25">
      <c r="A338">
        <v>8.01</v>
      </c>
      <c r="B338">
        <v>6.0369999999999999</v>
      </c>
      <c r="C338">
        <v>396.9</v>
      </c>
      <c r="D338">
        <v>21.1</v>
      </c>
      <c r="N338">
        <f t="shared" si="5"/>
        <v>1.8371178345702437</v>
      </c>
    </row>
    <row r="339" spans="1:14" x14ac:dyDescent="0.25">
      <c r="A339">
        <v>9.8000000000000007</v>
      </c>
      <c r="B339">
        <v>5.8689999999999998</v>
      </c>
      <c r="C339">
        <v>396.9</v>
      </c>
      <c r="D339">
        <v>19.5</v>
      </c>
      <c r="N339">
        <f t="shared" si="5"/>
        <v>1.9079355434241638</v>
      </c>
    </row>
    <row r="340" spans="1:14" x14ac:dyDescent="0.25">
      <c r="A340">
        <v>10.56</v>
      </c>
      <c r="B340">
        <v>5.8949999999999996</v>
      </c>
      <c r="C340">
        <v>394.81</v>
      </c>
      <c r="D340">
        <v>18.5</v>
      </c>
      <c r="N340">
        <f t="shared" si="5"/>
        <v>4.2580693930809996</v>
      </c>
    </row>
    <row r="341" spans="1:14" x14ac:dyDescent="0.25">
      <c r="A341">
        <v>8.51</v>
      </c>
      <c r="B341">
        <v>6.0590000000000002</v>
      </c>
      <c r="C341">
        <v>396.14</v>
      </c>
      <c r="D341">
        <v>20.6</v>
      </c>
      <c r="N341">
        <f t="shared" si="5"/>
        <v>2.7911395854361576</v>
      </c>
    </row>
    <row r="342" spans="1:14" x14ac:dyDescent="0.25">
      <c r="A342">
        <v>9.74</v>
      </c>
      <c r="B342">
        <v>5.9850000000000003</v>
      </c>
      <c r="C342">
        <v>396.9</v>
      </c>
      <c r="D342">
        <v>19</v>
      </c>
      <c r="N342">
        <f t="shared" si="5"/>
        <v>5.5395365188840069</v>
      </c>
    </row>
    <row r="343" spans="1:14" x14ac:dyDescent="0.25">
      <c r="A343">
        <v>9.2899999999999991</v>
      </c>
      <c r="B343">
        <v>5.968</v>
      </c>
      <c r="C343">
        <v>396.9</v>
      </c>
      <c r="D343">
        <v>18.7</v>
      </c>
      <c r="N343">
        <f t="shared" si="5"/>
        <v>7.9759068175590508</v>
      </c>
    </row>
    <row r="344" spans="1:14" x14ac:dyDescent="0.25">
      <c r="A344">
        <v>5.49</v>
      </c>
      <c r="B344">
        <v>7.2409999999999997</v>
      </c>
      <c r="C344">
        <v>394.74</v>
      </c>
      <c r="D344">
        <v>32.700000000000003</v>
      </c>
      <c r="N344">
        <f t="shared" si="5"/>
        <v>19.102200303720974</v>
      </c>
    </row>
    <row r="345" spans="1:14" x14ac:dyDescent="0.25">
      <c r="A345">
        <v>8.65</v>
      </c>
      <c r="B345">
        <v>6.54</v>
      </c>
      <c r="C345">
        <v>389.96</v>
      </c>
      <c r="D345">
        <v>16.5</v>
      </c>
      <c r="N345">
        <f t="shared" si="5"/>
        <v>55.780015834403997</v>
      </c>
    </row>
    <row r="346" spans="1:14" x14ac:dyDescent="0.25">
      <c r="A346">
        <v>7.18</v>
      </c>
      <c r="B346">
        <v>6.6959999999999997</v>
      </c>
      <c r="C346">
        <v>396.9</v>
      </c>
      <c r="D346">
        <v>23.9</v>
      </c>
      <c r="N346">
        <f t="shared" si="5"/>
        <v>2.23327798552336</v>
      </c>
    </row>
    <row r="347" spans="1:14" x14ac:dyDescent="0.25">
      <c r="A347">
        <v>4.6100000000000003</v>
      </c>
      <c r="B347">
        <v>6.8739999999999997</v>
      </c>
      <c r="C347">
        <v>387.97</v>
      </c>
      <c r="D347">
        <v>31.2</v>
      </c>
      <c r="N347">
        <f t="shared" si="5"/>
        <v>14.968128768595568</v>
      </c>
    </row>
    <row r="348" spans="1:14" x14ac:dyDescent="0.25">
      <c r="A348">
        <v>10.53</v>
      </c>
      <c r="B348">
        <v>6.0140000000000002</v>
      </c>
      <c r="C348">
        <v>385.64</v>
      </c>
      <c r="D348">
        <v>17.5</v>
      </c>
      <c r="N348">
        <f t="shared" si="5"/>
        <v>11.876958876652981</v>
      </c>
    </row>
    <row r="349" spans="1:14" x14ac:dyDescent="0.25">
      <c r="A349">
        <v>12.67</v>
      </c>
      <c r="B349">
        <v>5.8979999999999997</v>
      </c>
      <c r="C349">
        <v>364.61</v>
      </c>
      <c r="D349">
        <v>17.2</v>
      </c>
      <c r="N349">
        <f t="shared" si="5"/>
        <v>3.9655457148768396</v>
      </c>
    </row>
    <row r="350" spans="1:14" x14ac:dyDescent="0.25">
      <c r="A350">
        <v>6.36</v>
      </c>
      <c r="B350">
        <v>6.516</v>
      </c>
      <c r="C350">
        <v>392.43</v>
      </c>
      <c r="D350">
        <v>23.1</v>
      </c>
      <c r="N350">
        <f t="shared" si="5"/>
        <v>3.988362876249957</v>
      </c>
    </row>
    <row r="351" spans="1:14" x14ac:dyDescent="0.25">
      <c r="A351">
        <v>5.99</v>
      </c>
      <c r="B351">
        <v>6.6349999999999998</v>
      </c>
      <c r="C351">
        <v>390.94</v>
      </c>
      <c r="D351">
        <v>24.5</v>
      </c>
      <c r="N351">
        <f t="shared" si="5"/>
        <v>1.5104016722559992</v>
      </c>
    </row>
    <row r="352" spans="1:14" x14ac:dyDescent="0.25">
      <c r="A352">
        <v>5.89</v>
      </c>
      <c r="B352">
        <v>6.9390000000000001</v>
      </c>
      <c r="C352">
        <v>389.85</v>
      </c>
      <c r="D352">
        <v>26.6</v>
      </c>
      <c r="N352">
        <f t="shared" si="5"/>
        <v>0.10679392628355951</v>
      </c>
    </row>
    <row r="353" spans="1:14" x14ac:dyDescent="0.25">
      <c r="A353">
        <v>5.98</v>
      </c>
      <c r="B353">
        <v>6.49</v>
      </c>
      <c r="C353">
        <v>396.9</v>
      </c>
      <c r="D353">
        <v>22.9</v>
      </c>
      <c r="N353">
        <f t="shared" si="5"/>
        <v>5.4681426208360122</v>
      </c>
    </row>
    <row r="354" spans="1:14" x14ac:dyDescent="0.25">
      <c r="A354">
        <v>5.49</v>
      </c>
      <c r="B354">
        <v>6.5789999999999997</v>
      </c>
      <c r="C354">
        <v>370.78</v>
      </c>
      <c r="D354">
        <v>24.1</v>
      </c>
      <c r="N354">
        <f t="shared" si="5"/>
        <v>2.2198210807609486</v>
      </c>
    </row>
    <row r="355" spans="1:14" x14ac:dyDescent="0.25">
      <c r="A355">
        <v>7.79</v>
      </c>
      <c r="B355">
        <v>5.8840000000000003</v>
      </c>
      <c r="C355">
        <v>392.33</v>
      </c>
      <c r="D355">
        <v>18.600000000000001</v>
      </c>
      <c r="N355">
        <f t="shared" si="5"/>
        <v>11.197251197424359</v>
      </c>
    </row>
    <row r="356" spans="1:14" x14ac:dyDescent="0.25">
      <c r="A356">
        <v>4.5</v>
      </c>
      <c r="B356">
        <v>6.7279999999999998</v>
      </c>
      <c r="C356">
        <v>384.46</v>
      </c>
      <c r="D356">
        <v>30.1</v>
      </c>
      <c r="N356">
        <f t="shared" si="5"/>
        <v>10.883778408871869</v>
      </c>
    </row>
    <row r="357" spans="1:14" x14ac:dyDescent="0.25">
      <c r="A357">
        <v>8.0500000000000007</v>
      </c>
      <c r="B357">
        <v>5.6630000000000003</v>
      </c>
      <c r="C357">
        <v>382.8</v>
      </c>
      <c r="D357">
        <v>18.2</v>
      </c>
      <c r="N357">
        <f t="shared" si="5"/>
        <v>7.1908219554126509</v>
      </c>
    </row>
    <row r="358" spans="1:14" x14ac:dyDescent="0.25">
      <c r="A358">
        <v>5.57</v>
      </c>
      <c r="B358">
        <v>5.9359999999999999</v>
      </c>
      <c r="C358">
        <v>376.04</v>
      </c>
      <c r="D358">
        <v>20.6</v>
      </c>
      <c r="N358">
        <f t="shared" si="5"/>
        <v>6.5157034556737408</v>
      </c>
    </row>
    <row r="359" spans="1:14" x14ac:dyDescent="0.25">
      <c r="A359">
        <v>17.600000000000001</v>
      </c>
      <c r="B359">
        <v>6.2119999999999997</v>
      </c>
      <c r="C359">
        <v>377.73</v>
      </c>
      <c r="D359">
        <v>17.8</v>
      </c>
      <c r="N359">
        <f t="shared" si="5"/>
        <v>1.7074178491240263E-2</v>
      </c>
    </row>
    <row r="360" spans="1:14" x14ac:dyDescent="0.25">
      <c r="A360">
        <v>13.27</v>
      </c>
      <c r="B360">
        <v>6.3949999999999996</v>
      </c>
      <c r="C360">
        <v>391.34</v>
      </c>
      <c r="D360">
        <v>21.7</v>
      </c>
      <c r="N360">
        <f t="shared" si="5"/>
        <v>0.46814058726399566</v>
      </c>
    </row>
    <row r="361" spans="1:14" x14ac:dyDescent="0.25">
      <c r="A361">
        <v>11.48</v>
      </c>
      <c r="B361">
        <v>6.1269999999999998</v>
      </c>
      <c r="C361">
        <v>395.43</v>
      </c>
      <c r="D361">
        <v>22.7</v>
      </c>
      <c r="N361">
        <f t="shared" si="5"/>
        <v>2.9913286742976459</v>
      </c>
    </row>
    <row r="362" spans="1:14" x14ac:dyDescent="0.25">
      <c r="A362">
        <v>12.67</v>
      </c>
      <c r="B362">
        <v>6.1120000000000001</v>
      </c>
      <c r="C362">
        <v>390.74</v>
      </c>
      <c r="D362">
        <v>22.6</v>
      </c>
      <c r="N362">
        <f t="shared" si="5"/>
        <v>5.5322840897286376</v>
      </c>
    </row>
    <row r="363" spans="1:14" x14ac:dyDescent="0.25">
      <c r="A363">
        <v>7.79</v>
      </c>
      <c r="B363">
        <v>6.3979999999999997</v>
      </c>
      <c r="C363">
        <v>374.56</v>
      </c>
      <c r="D363">
        <v>25</v>
      </c>
      <c r="N363">
        <f t="shared" si="5"/>
        <v>1.6002482760846461</v>
      </c>
    </row>
    <row r="364" spans="1:14" x14ac:dyDescent="0.25">
      <c r="A364">
        <v>14.19</v>
      </c>
      <c r="B364">
        <v>6.2510000000000003</v>
      </c>
      <c r="C364">
        <v>350.65</v>
      </c>
      <c r="D364">
        <v>19.899999999999999</v>
      </c>
      <c r="N364">
        <f t="shared" si="5"/>
        <v>8.459221008675824E-2</v>
      </c>
    </row>
    <row r="365" spans="1:14" x14ac:dyDescent="0.25">
      <c r="A365">
        <v>10.19</v>
      </c>
      <c r="B365">
        <v>5.3620000000000001</v>
      </c>
      <c r="C365">
        <v>380.79</v>
      </c>
      <c r="D365">
        <v>20.8</v>
      </c>
      <c r="N365">
        <f t="shared" si="5"/>
        <v>4.8389783739168326</v>
      </c>
    </row>
    <row r="366" spans="1:14" x14ac:dyDescent="0.25">
      <c r="A366">
        <v>14.64</v>
      </c>
      <c r="B366">
        <v>5.8029999999999999</v>
      </c>
      <c r="C366">
        <v>353.04</v>
      </c>
      <c r="D366">
        <v>16.8</v>
      </c>
      <c r="N366">
        <f t="shared" si="5"/>
        <v>0.79761474941184207</v>
      </c>
    </row>
    <row r="367" spans="1:14" x14ac:dyDescent="0.25">
      <c r="A367">
        <v>5.29</v>
      </c>
      <c r="B367">
        <v>8.7799999999999994</v>
      </c>
      <c r="C367">
        <v>354.55</v>
      </c>
      <c r="D367">
        <v>21.9</v>
      </c>
      <c r="N367">
        <f t="shared" si="5"/>
        <v>144.25953283448101</v>
      </c>
    </row>
    <row r="368" spans="1:14" x14ac:dyDescent="0.25">
      <c r="A368">
        <v>7.12</v>
      </c>
      <c r="B368">
        <v>3.5609999999999999</v>
      </c>
      <c r="C368">
        <v>354.7</v>
      </c>
      <c r="D368">
        <v>27.5</v>
      </c>
      <c r="N368">
        <f t="shared" si="5"/>
        <v>206.91972067537927</v>
      </c>
    </row>
    <row r="369" spans="1:14" x14ac:dyDescent="0.25">
      <c r="A369">
        <v>14</v>
      </c>
      <c r="B369">
        <v>4.9630000000000001</v>
      </c>
      <c r="C369">
        <v>316.02999999999997</v>
      </c>
      <c r="D369">
        <v>21.9</v>
      </c>
      <c r="N369">
        <f t="shared" si="5"/>
        <v>54.907806564392033</v>
      </c>
    </row>
    <row r="370" spans="1:14" x14ac:dyDescent="0.25">
      <c r="A370">
        <v>13.33</v>
      </c>
      <c r="B370">
        <v>3.863</v>
      </c>
      <c r="C370">
        <v>131.41999999999999</v>
      </c>
      <c r="D370">
        <v>23.1</v>
      </c>
      <c r="N370">
        <f t="shared" si="5"/>
        <v>200.46230672122948</v>
      </c>
    </row>
    <row r="371" spans="1:14" x14ac:dyDescent="0.25">
      <c r="A371">
        <v>3.26</v>
      </c>
      <c r="B371">
        <v>4.97</v>
      </c>
      <c r="C371">
        <v>375.52</v>
      </c>
      <c r="D371">
        <v>50</v>
      </c>
      <c r="N371">
        <f t="shared" si="5"/>
        <v>859.50923914254429</v>
      </c>
    </row>
    <row r="372" spans="1:14" x14ac:dyDescent="0.25">
      <c r="A372">
        <v>3.73</v>
      </c>
      <c r="B372">
        <v>6.6829999999999998</v>
      </c>
      <c r="C372">
        <v>375.33</v>
      </c>
      <c r="D372">
        <v>50</v>
      </c>
      <c r="N372">
        <f t="shared" si="5"/>
        <v>531.42403576955041</v>
      </c>
    </row>
    <row r="373" spans="1:14" x14ac:dyDescent="0.25">
      <c r="A373">
        <v>2.96</v>
      </c>
      <c r="B373">
        <v>7.016</v>
      </c>
      <c r="C373">
        <v>392.05</v>
      </c>
      <c r="D373">
        <v>50</v>
      </c>
      <c r="N373">
        <f t="shared" si="5"/>
        <v>450.66217871106898</v>
      </c>
    </row>
    <row r="374" spans="1:14" x14ac:dyDescent="0.25">
      <c r="A374">
        <v>9.5299999999999994</v>
      </c>
      <c r="B374">
        <v>6.2160000000000002</v>
      </c>
      <c r="C374">
        <v>366.15</v>
      </c>
      <c r="D374">
        <v>50</v>
      </c>
      <c r="N374">
        <f t="shared" si="5"/>
        <v>780.89158160251884</v>
      </c>
    </row>
    <row r="375" spans="1:14" x14ac:dyDescent="0.25">
      <c r="A375">
        <v>8.8800000000000008</v>
      </c>
      <c r="B375">
        <v>5.875</v>
      </c>
      <c r="C375">
        <v>347.88</v>
      </c>
      <c r="D375">
        <v>50</v>
      </c>
      <c r="N375">
        <f t="shared" si="5"/>
        <v>845.12327356801575</v>
      </c>
    </row>
    <row r="376" spans="1:14" x14ac:dyDescent="0.25">
      <c r="A376">
        <v>34.770000000000003</v>
      </c>
      <c r="B376">
        <v>4.9059999999999997</v>
      </c>
      <c r="C376">
        <v>396.9</v>
      </c>
      <c r="D376">
        <v>13.8</v>
      </c>
      <c r="N376">
        <f t="shared" si="5"/>
        <v>92.717302059509791</v>
      </c>
    </row>
    <row r="377" spans="1:14" x14ac:dyDescent="0.25">
      <c r="A377">
        <v>37.97</v>
      </c>
      <c r="B377">
        <v>4.1379999999999999</v>
      </c>
      <c r="C377">
        <v>396.9</v>
      </c>
      <c r="D377">
        <v>13.8</v>
      </c>
      <c r="N377">
        <f t="shared" si="5"/>
        <v>202.23488419513342</v>
      </c>
    </row>
    <row r="378" spans="1:14" x14ac:dyDescent="0.25">
      <c r="A378">
        <v>13.44</v>
      </c>
      <c r="B378">
        <v>7.3129999999999997</v>
      </c>
      <c r="C378">
        <v>396.9</v>
      </c>
      <c r="D378">
        <v>15</v>
      </c>
      <c r="N378">
        <f t="shared" si="5"/>
        <v>89.652999762318231</v>
      </c>
    </row>
    <row r="379" spans="1:14" x14ac:dyDescent="0.25">
      <c r="A379">
        <v>23.24</v>
      </c>
      <c r="B379">
        <v>6.649</v>
      </c>
      <c r="C379">
        <v>363.02</v>
      </c>
      <c r="D379">
        <v>13.9</v>
      </c>
      <c r="N379">
        <f t="shared" si="5"/>
        <v>6.800101376160165</v>
      </c>
    </row>
    <row r="380" spans="1:14" x14ac:dyDescent="0.25">
      <c r="A380">
        <v>21.24</v>
      </c>
      <c r="B380">
        <v>6.7939999999999996</v>
      </c>
      <c r="C380">
        <v>396.9</v>
      </c>
      <c r="D380">
        <v>13.3</v>
      </c>
      <c r="N380">
        <f t="shared" si="5"/>
        <v>26.206376550028949</v>
      </c>
    </row>
    <row r="381" spans="1:14" x14ac:dyDescent="0.25">
      <c r="A381">
        <v>23.69</v>
      </c>
      <c r="B381">
        <v>6.38</v>
      </c>
      <c r="C381">
        <v>396.9</v>
      </c>
      <c r="D381">
        <v>13.1</v>
      </c>
      <c r="N381">
        <f t="shared" si="5"/>
        <v>6.0761461202560056</v>
      </c>
    </row>
    <row r="382" spans="1:14" x14ac:dyDescent="0.25">
      <c r="A382">
        <v>21.78</v>
      </c>
      <c r="B382">
        <v>6.2229999999999999</v>
      </c>
      <c r="C382">
        <v>393.74</v>
      </c>
      <c r="D382">
        <v>10.199999999999999</v>
      </c>
      <c r="N382">
        <f t="shared" si="5"/>
        <v>32.912145527156618</v>
      </c>
    </row>
    <row r="383" spans="1:14" x14ac:dyDescent="0.25">
      <c r="A383">
        <v>17.21</v>
      </c>
      <c r="B383">
        <v>6.968</v>
      </c>
      <c r="C383">
        <v>396.9</v>
      </c>
      <c r="D383">
        <v>10.4</v>
      </c>
      <c r="N383">
        <f t="shared" si="5"/>
        <v>116.35446743881987</v>
      </c>
    </row>
    <row r="384" spans="1:14" x14ac:dyDescent="0.25">
      <c r="A384">
        <v>21.08</v>
      </c>
      <c r="B384">
        <v>6.5449999999999999</v>
      </c>
      <c r="C384">
        <v>396.9</v>
      </c>
      <c r="D384">
        <v>10.9</v>
      </c>
      <c r="N384">
        <f t="shared" si="5"/>
        <v>44.305451062756021</v>
      </c>
    </row>
    <row r="385" spans="1:14" x14ac:dyDescent="0.25">
      <c r="A385">
        <v>23.6</v>
      </c>
      <c r="B385">
        <v>5.5359999999999996</v>
      </c>
      <c r="C385">
        <v>396.9</v>
      </c>
      <c r="D385">
        <v>11.3</v>
      </c>
      <c r="N385">
        <f t="shared" si="5"/>
        <v>1.2176407442497563</v>
      </c>
    </row>
    <row r="386" spans="1:14" x14ac:dyDescent="0.25">
      <c r="A386">
        <v>24.56</v>
      </c>
      <c r="B386">
        <v>5.52</v>
      </c>
      <c r="C386">
        <v>396.9</v>
      </c>
      <c r="D386">
        <v>12.3</v>
      </c>
      <c r="N386">
        <f t="shared" si="5"/>
        <v>0.21073057491600169</v>
      </c>
    </row>
    <row r="387" spans="1:14" x14ac:dyDescent="0.25">
      <c r="A387">
        <v>30.63</v>
      </c>
      <c r="B387">
        <v>4.3680000000000003</v>
      </c>
      <c r="C387">
        <v>285.83</v>
      </c>
      <c r="D387">
        <v>8.8000000000000007</v>
      </c>
      <c r="N387">
        <f t="shared" si="5"/>
        <v>30.73183579435203</v>
      </c>
    </row>
    <row r="388" spans="1:14" x14ac:dyDescent="0.25">
      <c r="A388">
        <v>30.81</v>
      </c>
      <c r="B388">
        <v>5.2770000000000001</v>
      </c>
      <c r="C388">
        <v>396.9</v>
      </c>
      <c r="D388">
        <v>7.2</v>
      </c>
      <c r="N388">
        <f t="shared" ref="N388:N451" si="6">(D388-$H$3*A388-$I$3*B388-$J$3*C388)^2</f>
        <v>0.20331730301184286</v>
      </c>
    </row>
    <row r="389" spans="1:14" x14ac:dyDescent="0.25">
      <c r="A389">
        <v>28.28</v>
      </c>
      <c r="B389">
        <v>4.6520000000000001</v>
      </c>
      <c r="C389">
        <v>396.9</v>
      </c>
      <c r="D389">
        <v>10.5</v>
      </c>
      <c r="N389">
        <f t="shared" si="6"/>
        <v>15.232743936059023</v>
      </c>
    </row>
    <row r="390" spans="1:14" x14ac:dyDescent="0.25">
      <c r="A390">
        <v>31.99</v>
      </c>
      <c r="B390">
        <v>5</v>
      </c>
      <c r="C390">
        <v>396.9</v>
      </c>
      <c r="D390">
        <v>7.4</v>
      </c>
      <c r="N390">
        <f t="shared" si="6"/>
        <v>2.013004790415994</v>
      </c>
    </row>
    <row r="391" spans="1:14" x14ac:dyDescent="0.25">
      <c r="A391">
        <v>30.62</v>
      </c>
      <c r="B391">
        <v>4.88</v>
      </c>
      <c r="C391">
        <v>372.92</v>
      </c>
      <c r="D391">
        <v>10.199999999999999</v>
      </c>
      <c r="N391">
        <f t="shared" si="6"/>
        <v>17.489525474303985</v>
      </c>
    </row>
    <row r="392" spans="1:14" x14ac:dyDescent="0.25">
      <c r="A392">
        <v>20.85</v>
      </c>
      <c r="B392">
        <v>5.39</v>
      </c>
      <c r="C392">
        <v>396.9</v>
      </c>
      <c r="D392">
        <v>11.5</v>
      </c>
      <c r="N392">
        <f t="shared" si="6"/>
        <v>3.1883102210560001</v>
      </c>
    </row>
    <row r="393" spans="1:14" x14ac:dyDescent="0.25">
      <c r="A393">
        <v>17.11</v>
      </c>
      <c r="B393">
        <v>5.7130000000000001</v>
      </c>
      <c r="C393">
        <v>394.43</v>
      </c>
      <c r="D393">
        <v>15.1</v>
      </c>
      <c r="N393">
        <f t="shared" si="6"/>
        <v>1.8091697248944414</v>
      </c>
    </row>
    <row r="394" spans="1:14" x14ac:dyDescent="0.25">
      <c r="A394">
        <v>18.760000000000002</v>
      </c>
      <c r="B394">
        <v>6.0510000000000002</v>
      </c>
      <c r="C394">
        <v>378.38</v>
      </c>
      <c r="D394">
        <v>23.2</v>
      </c>
      <c r="N394">
        <f t="shared" si="6"/>
        <v>42.010625218848176</v>
      </c>
    </row>
    <row r="395" spans="1:14" x14ac:dyDescent="0.25">
      <c r="A395">
        <v>25.68</v>
      </c>
      <c r="B395">
        <v>5.0359999999999996</v>
      </c>
      <c r="C395">
        <v>396.9</v>
      </c>
      <c r="D395">
        <v>9.6999999999999993</v>
      </c>
      <c r="N395">
        <f t="shared" si="6"/>
        <v>8.0849463072160788E-2</v>
      </c>
    </row>
    <row r="396" spans="1:14" x14ac:dyDescent="0.25">
      <c r="A396">
        <v>15.17</v>
      </c>
      <c r="B396">
        <v>6.1929999999999996</v>
      </c>
      <c r="C396">
        <v>396.9</v>
      </c>
      <c r="D396">
        <v>13.8</v>
      </c>
      <c r="N396">
        <f t="shared" si="6"/>
        <v>30.323048847114229</v>
      </c>
    </row>
    <row r="397" spans="1:14" x14ac:dyDescent="0.25">
      <c r="A397">
        <v>16.350000000000001</v>
      </c>
      <c r="B397">
        <v>5.8869999999999996</v>
      </c>
      <c r="C397">
        <v>396.9</v>
      </c>
      <c r="D397">
        <v>12.7</v>
      </c>
      <c r="N397">
        <f t="shared" si="6"/>
        <v>23.296832099712649</v>
      </c>
    </row>
    <row r="398" spans="1:14" x14ac:dyDescent="0.25">
      <c r="A398">
        <v>17.12</v>
      </c>
      <c r="B398">
        <v>6.4710000000000001</v>
      </c>
      <c r="C398">
        <v>391.98</v>
      </c>
      <c r="D398">
        <v>13.1</v>
      </c>
      <c r="N398">
        <f t="shared" si="6"/>
        <v>38.423331247411397</v>
      </c>
    </row>
    <row r="399" spans="1:14" x14ac:dyDescent="0.25">
      <c r="A399">
        <v>19.37</v>
      </c>
      <c r="B399">
        <v>6.4050000000000002</v>
      </c>
      <c r="C399">
        <v>396.9</v>
      </c>
      <c r="D399">
        <v>12.5</v>
      </c>
      <c r="N399">
        <f t="shared" si="6"/>
        <v>29.350996534336009</v>
      </c>
    </row>
    <row r="400" spans="1:14" x14ac:dyDescent="0.25">
      <c r="A400">
        <v>19.920000000000002</v>
      </c>
      <c r="B400">
        <v>5.7469999999999999</v>
      </c>
      <c r="C400">
        <v>393.1</v>
      </c>
      <c r="D400">
        <v>8.5</v>
      </c>
      <c r="N400">
        <f t="shared" si="6"/>
        <v>43.473361362862214</v>
      </c>
    </row>
    <row r="401" spans="1:14" x14ac:dyDescent="0.25">
      <c r="A401">
        <v>30.59</v>
      </c>
      <c r="B401">
        <v>5.4530000000000003</v>
      </c>
      <c r="C401">
        <v>396.9</v>
      </c>
      <c r="D401">
        <v>5</v>
      </c>
      <c r="N401">
        <f t="shared" si="6"/>
        <v>11.798955697536657</v>
      </c>
    </row>
    <row r="402" spans="1:14" x14ac:dyDescent="0.25">
      <c r="A402">
        <v>29.97</v>
      </c>
      <c r="B402">
        <v>5.8520000000000003</v>
      </c>
      <c r="C402">
        <v>338.16</v>
      </c>
      <c r="D402">
        <v>6.3</v>
      </c>
      <c r="N402">
        <f t="shared" si="6"/>
        <v>11.761670533652683</v>
      </c>
    </row>
    <row r="403" spans="1:14" x14ac:dyDescent="0.25">
      <c r="A403">
        <v>26.77</v>
      </c>
      <c r="B403">
        <v>5.9870000000000001</v>
      </c>
      <c r="C403">
        <v>396.9</v>
      </c>
      <c r="D403">
        <v>5.6</v>
      </c>
      <c r="N403">
        <f t="shared" si="6"/>
        <v>47.078085398947849</v>
      </c>
    </row>
    <row r="404" spans="1:14" x14ac:dyDescent="0.25">
      <c r="A404">
        <v>20.32</v>
      </c>
      <c r="B404">
        <v>6.343</v>
      </c>
      <c r="C404">
        <v>396.9</v>
      </c>
      <c r="D404">
        <v>7.2</v>
      </c>
      <c r="N404">
        <f t="shared" si="6"/>
        <v>99.709946632974251</v>
      </c>
    </row>
    <row r="405" spans="1:14" x14ac:dyDescent="0.25">
      <c r="A405">
        <v>20.309999999999999</v>
      </c>
      <c r="B405">
        <v>6.4039999999999999</v>
      </c>
      <c r="C405">
        <v>376.11</v>
      </c>
      <c r="D405">
        <v>12.1</v>
      </c>
      <c r="N405">
        <f t="shared" si="6"/>
        <v>26.30934302657959</v>
      </c>
    </row>
    <row r="406" spans="1:14" x14ac:dyDescent="0.25">
      <c r="A406">
        <v>19.77</v>
      </c>
      <c r="B406">
        <v>5.3490000000000002</v>
      </c>
      <c r="C406">
        <v>396.9</v>
      </c>
      <c r="D406">
        <v>8.3000000000000007</v>
      </c>
      <c r="N406">
        <f t="shared" si="6"/>
        <v>29.09659961917697</v>
      </c>
    </row>
    <row r="407" spans="1:14" x14ac:dyDescent="0.25">
      <c r="A407">
        <v>27.38</v>
      </c>
      <c r="B407">
        <v>5.5309999999999997</v>
      </c>
      <c r="C407">
        <v>329.46</v>
      </c>
      <c r="D407">
        <v>8.5</v>
      </c>
      <c r="N407">
        <f t="shared" si="6"/>
        <v>1.6431127601281568</v>
      </c>
    </row>
    <row r="408" spans="1:14" x14ac:dyDescent="0.25">
      <c r="A408">
        <v>22.98</v>
      </c>
      <c r="B408">
        <v>5.6829999999999998</v>
      </c>
      <c r="C408">
        <v>384.97</v>
      </c>
      <c r="D408">
        <v>5</v>
      </c>
      <c r="N408">
        <f t="shared" si="6"/>
        <v>66.836605963809632</v>
      </c>
    </row>
    <row r="409" spans="1:14" x14ac:dyDescent="0.25">
      <c r="A409">
        <v>23.34</v>
      </c>
      <c r="B409">
        <v>4.1379999999999999</v>
      </c>
      <c r="C409">
        <v>370.22</v>
      </c>
      <c r="D409">
        <v>11.9</v>
      </c>
      <c r="N409">
        <f t="shared" si="6"/>
        <v>24.240036925255861</v>
      </c>
    </row>
    <row r="410" spans="1:14" x14ac:dyDescent="0.25">
      <c r="A410">
        <v>12.13</v>
      </c>
      <c r="B410">
        <v>5.6079999999999997</v>
      </c>
      <c r="C410">
        <v>332.09</v>
      </c>
      <c r="D410">
        <v>27.9</v>
      </c>
      <c r="N410">
        <f t="shared" si="6"/>
        <v>96.655014176115202</v>
      </c>
    </row>
    <row r="411" spans="1:14" x14ac:dyDescent="0.25">
      <c r="A411">
        <v>26.4</v>
      </c>
      <c r="B411">
        <v>5.617</v>
      </c>
      <c r="C411">
        <v>314.64</v>
      </c>
      <c r="D411">
        <v>17.2</v>
      </c>
      <c r="N411">
        <f t="shared" si="6"/>
        <v>45.116756357040636</v>
      </c>
    </row>
    <row r="412" spans="1:14" x14ac:dyDescent="0.25">
      <c r="A412">
        <v>19.78</v>
      </c>
      <c r="B412">
        <v>6.8520000000000003</v>
      </c>
      <c r="C412">
        <v>179.36</v>
      </c>
      <c r="D412">
        <v>27.5</v>
      </c>
      <c r="N412">
        <f t="shared" si="6"/>
        <v>102.42283620572229</v>
      </c>
    </row>
    <row r="413" spans="1:14" x14ac:dyDescent="0.25">
      <c r="A413">
        <v>10.11</v>
      </c>
      <c r="B413">
        <v>5.7569999999999997</v>
      </c>
      <c r="C413">
        <v>2.6</v>
      </c>
      <c r="D413">
        <v>15</v>
      </c>
      <c r="N413">
        <f t="shared" si="6"/>
        <v>2.6455191656270376</v>
      </c>
    </row>
    <row r="414" spans="1:14" x14ac:dyDescent="0.25">
      <c r="A414">
        <v>21.22</v>
      </c>
      <c r="B414">
        <v>6.657</v>
      </c>
      <c r="C414">
        <v>35.049999999999997</v>
      </c>
      <c r="D414">
        <v>17.2</v>
      </c>
      <c r="N414">
        <f t="shared" si="6"/>
        <v>7.05622613619364</v>
      </c>
    </row>
    <row r="415" spans="1:14" x14ac:dyDescent="0.25">
      <c r="A415">
        <v>34.369999999999997</v>
      </c>
      <c r="B415">
        <v>4.6280000000000001</v>
      </c>
      <c r="C415">
        <v>28.79</v>
      </c>
      <c r="D415">
        <v>17.899999999999999</v>
      </c>
      <c r="N415">
        <f t="shared" si="6"/>
        <v>324.00756724418397</v>
      </c>
    </row>
    <row r="416" spans="1:14" x14ac:dyDescent="0.25">
      <c r="A416">
        <v>20.079999999999998</v>
      </c>
      <c r="B416">
        <v>5.1550000000000002</v>
      </c>
      <c r="C416">
        <v>210.97</v>
      </c>
      <c r="D416">
        <v>16.3</v>
      </c>
      <c r="N416">
        <f t="shared" si="6"/>
        <v>27.400398542520978</v>
      </c>
    </row>
    <row r="417" spans="1:14" x14ac:dyDescent="0.25">
      <c r="A417">
        <v>36.979999999999997</v>
      </c>
      <c r="B417">
        <v>4.5190000000000001</v>
      </c>
      <c r="C417">
        <v>88.27</v>
      </c>
      <c r="D417">
        <v>7</v>
      </c>
      <c r="N417">
        <f t="shared" si="6"/>
        <v>69.312395055323492</v>
      </c>
    </row>
    <row r="418" spans="1:14" x14ac:dyDescent="0.25">
      <c r="A418">
        <v>29.05</v>
      </c>
      <c r="B418">
        <v>6.4340000000000002</v>
      </c>
      <c r="C418">
        <v>27.25</v>
      </c>
      <c r="D418">
        <v>7.2</v>
      </c>
      <c r="N418">
        <f t="shared" si="6"/>
        <v>5.4353765344323719</v>
      </c>
    </row>
    <row r="419" spans="1:14" x14ac:dyDescent="0.25">
      <c r="A419">
        <v>25.79</v>
      </c>
      <c r="B419">
        <v>6.782</v>
      </c>
      <c r="C419">
        <v>21.57</v>
      </c>
      <c r="D419">
        <v>7.5</v>
      </c>
      <c r="N419">
        <f t="shared" si="6"/>
        <v>25.052009021283236</v>
      </c>
    </row>
    <row r="420" spans="1:14" x14ac:dyDescent="0.25">
      <c r="A420">
        <v>26.64</v>
      </c>
      <c r="B420">
        <v>5.3040000000000003</v>
      </c>
      <c r="C420">
        <v>127.36</v>
      </c>
      <c r="D420">
        <v>10.4</v>
      </c>
      <c r="N420">
        <f t="shared" si="6"/>
        <v>8.8442572657561271</v>
      </c>
    </row>
    <row r="421" spans="1:14" x14ac:dyDescent="0.25">
      <c r="A421">
        <v>20.62</v>
      </c>
      <c r="B421">
        <v>5.9569999999999999</v>
      </c>
      <c r="C421">
        <v>16.45</v>
      </c>
      <c r="D421">
        <v>8.8000000000000007</v>
      </c>
      <c r="N421">
        <f t="shared" si="6"/>
        <v>10.388400684057645</v>
      </c>
    </row>
    <row r="422" spans="1:14" x14ac:dyDescent="0.25">
      <c r="A422">
        <v>22.74</v>
      </c>
      <c r="B422">
        <v>6.8239999999999998</v>
      </c>
      <c r="C422">
        <v>48.45</v>
      </c>
      <c r="D422">
        <v>8.4</v>
      </c>
      <c r="N422">
        <f t="shared" si="6"/>
        <v>37.317185757864351</v>
      </c>
    </row>
    <row r="423" spans="1:14" x14ac:dyDescent="0.25">
      <c r="A423">
        <v>15.02</v>
      </c>
      <c r="B423">
        <v>6.4109999999999996</v>
      </c>
      <c r="C423">
        <v>318.75</v>
      </c>
      <c r="D423">
        <v>16.7</v>
      </c>
      <c r="N423">
        <f t="shared" si="6"/>
        <v>7.767260864776353</v>
      </c>
    </row>
    <row r="424" spans="1:14" x14ac:dyDescent="0.25">
      <c r="A424">
        <v>15.7</v>
      </c>
      <c r="B424">
        <v>6.0060000000000002</v>
      </c>
      <c r="C424">
        <v>319.98</v>
      </c>
      <c r="D424">
        <v>14.2</v>
      </c>
      <c r="N424">
        <f t="shared" si="6"/>
        <v>11.583156064492965</v>
      </c>
    </row>
    <row r="425" spans="1:14" x14ac:dyDescent="0.25">
      <c r="A425">
        <v>14.1</v>
      </c>
      <c r="B425">
        <v>5.6479999999999997</v>
      </c>
      <c r="C425">
        <v>291.55</v>
      </c>
      <c r="D425">
        <v>20.8</v>
      </c>
      <c r="N425">
        <f t="shared" si="6"/>
        <v>15.88666700718724</v>
      </c>
    </row>
    <row r="426" spans="1:14" x14ac:dyDescent="0.25">
      <c r="A426">
        <v>23.29</v>
      </c>
      <c r="B426">
        <v>6.1029999999999998</v>
      </c>
      <c r="C426">
        <v>2.52</v>
      </c>
      <c r="D426">
        <v>13.4</v>
      </c>
      <c r="N426">
        <f t="shared" si="6"/>
        <v>5.5072505817102346</v>
      </c>
    </row>
    <row r="427" spans="1:14" x14ac:dyDescent="0.25">
      <c r="A427">
        <v>17.16</v>
      </c>
      <c r="B427">
        <v>5.5650000000000004</v>
      </c>
      <c r="C427">
        <v>3.65</v>
      </c>
      <c r="D427">
        <v>11.7</v>
      </c>
      <c r="N427">
        <f t="shared" si="6"/>
        <v>0.27251845308900496</v>
      </c>
    </row>
    <row r="428" spans="1:14" x14ac:dyDescent="0.25">
      <c r="A428">
        <v>24.39</v>
      </c>
      <c r="B428">
        <v>5.8959999999999999</v>
      </c>
      <c r="C428">
        <v>7.68</v>
      </c>
      <c r="D428">
        <v>8.3000000000000007</v>
      </c>
      <c r="N428">
        <f t="shared" si="6"/>
        <v>2.0719978775809604</v>
      </c>
    </row>
    <row r="429" spans="1:14" x14ac:dyDescent="0.25">
      <c r="A429">
        <v>15.69</v>
      </c>
      <c r="B429">
        <v>5.8369999999999997</v>
      </c>
      <c r="C429">
        <v>24.65</v>
      </c>
      <c r="D429">
        <v>10.199999999999999</v>
      </c>
      <c r="N429">
        <f t="shared" si="6"/>
        <v>16.157105375936045</v>
      </c>
    </row>
    <row r="430" spans="1:14" x14ac:dyDescent="0.25">
      <c r="A430">
        <v>14.52</v>
      </c>
      <c r="B430">
        <v>6.202</v>
      </c>
      <c r="C430">
        <v>18.82</v>
      </c>
      <c r="D430">
        <v>10.9</v>
      </c>
      <c r="N430">
        <f t="shared" si="6"/>
        <v>27.713877879367864</v>
      </c>
    </row>
    <row r="431" spans="1:14" x14ac:dyDescent="0.25">
      <c r="A431">
        <v>21.52</v>
      </c>
      <c r="B431">
        <v>6.1929999999999996</v>
      </c>
      <c r="C431">
        <v>96.73</v>
      </c>
      <c r="D431">
        <v>11</v>
      </c>
      <c r="N431">
        <f t="shared" si="6"/>
        <v>4.82481345149764</v>
      </c>
    </row>
    <row r="432" spans="1:14" x14ac:dyDescent="0.25">
      <c r="A432">
        <v>24.08</v>
      </c>
      <c r="B432">
        <v>6.38</v>
      </c>
      <c r="C432">
        <v>60.72</v>
      </c>
      <c r="D432">
        <v>9.5</v>
      </c>
      <c r="N432">
        <f t="shared" si="6"/>
        <v>7.4785622124160094</v>
      </c>
    </row>
    <row r="433" spans="1:14" x14ac:dyDescent="0.25">
      <c r="A433">
        <v>17.64</v>
      </c>
      <c r="B433">
        <v>6.3479999999999999</v>
      </c>
      <c r="C433">
        <v>83.45</v>
      </c>
      <c r="D433">
        <v>14.5</v>
      </c>
      <c r="N433">
        <f t="shared" si="6"/>
        <v>1.4160471644928465</v>
      </c>
    </row>
    <row r="434" spans="1:14" x14ac:dyDescent="0.25">
      <c r="A434">
        <v>19.690000000000001</v>
      </c>
      <c r="B434">
        <v>6.8330000000000002</v>
      </c>
      <c r="C434">
        <v>81.33</v>
      </c>
      <c r="D434">
        <v>14.1</v>
      </c>
      <c r="N434">
        <f t="shared" si="6"/>
        <v>5.4882798361808396</v>
      </c>
    </row>
    <row r="435" spans="1:14" x14ac:dyDescent="0.25">
      <c r="A435">
        <v>12.03</v>
      </c>
      <c r="B435">
        <v>6.4249999999999998</v>
      </c>
      <c r="C435">
        <v>97.95</v>
      </c>
      <c r="D435">
        <v>16.100000000000001</v>
      </c>
      <c r="N435">
        <f t="shared" si="6"/>
        <v>8.6985887395690078</v>
      </c>
    </row>
    <row r="436" spans="1:14" x14ac:dyDescent="0.25">
      <c r="A436">
        <v>16.22</v>
      </c>
      <c r="B436">
        <v>6.4359999999999999</v>
      </c>
      <c r="C436">
        <v>100.19</v>
      </c>
      <c r="D436">
        <v>14.3</v>
      </c>
      <c r="N436">
        <f t="shared" si="6"/>
        <v>6.8764184800147445</v>
      </c>
    </row>
    <row r="437" spans="1:14" x14ac:dyDescent="0.25">
      <c r="A437">
        <v>15.17</v>
      </c>
      <c r="B437">
        <v>6.2080000000000002</v>
      </c>
      <c r="C437">
        <v>100.63</v>
      </c>
      <c r="D437">
        <v>11.7</v>
      </c>
      <c r="N437">
        <f t="shared" si="6"/>
        <v>24.091897759160066</v>
      </c>
    </row>
    <row r="438" spans="1:14" x14ac:dyDescent="0.25">
      <c r="A438">
        <v>23.27</v>
      </c>
      <c r="B438">
        <v>6.6289999999999996</v>
      </c>
      <c r="C438">
        <v>109.85</v>
      </c>
      <c r="D438">
        <v>13.4</v>
      </c>
      <c r="N438">
        <f t="shared" si="6"/>
        <v>0.4375946862883584</v>
      </c>
    </row>
    <row r="439" spans="1:14" x14ac:dyDescent="0.25">
      <c r="A439">
        <v>18.05</v>
      </c>
      <c r="B439">
        <v>6.4610000000000003</v>
      </c>
      <c r="C439">
        <v>27.49</v>
      </c>
      <c r="D439">
        <v>9.6</v>
      </c>
      <c r="N439">
        <f t="shared" si="6"/>
        <v>33.464658440333196</v>
      </c>
    </row>
    <row r="440" spans="1:14" x14ac:dyDescent="0.25">
      <c r="A440">
        <v>26.45</v>
      </c>
      <c r="B440">
        <v>6.1520000000000001</v>
      </c>
      <c r="C440">
        <v>9.32</v>
      </c>
      <c r="D440">
        <v>8.6999999999999993</v>
      </c>
      <c r="N440">
        <f t="shared" si="6"/>
        <v>0.90506530034064403</v>
      </c>
    </row>
    <row r="441" spans="1:14" x14ac:dyDescent="0.25">
      <c r="A441">
        <v>34.020000000000003</v>
      </c>
      <c r="B441">
        <v>5.9349999999999996</v>
      </c>
      <c r="C441">
        <v>68.95</v>
      </c>
      <c r="D441">
        <v>8.4</v>
      </c>
      <c r="N441">
        <f t="shared" si="6"/>
        <v>8.8513449646409974</v>
      </c>
    </row>
    <row r="442" spans="1:14" x14ac:dyDescent="0.25">
      <c r="A442">
        <v>22.88</v>
      </c>
      <c r="B442">
        <v>5.6269999999999998</v>
      </c>
      <c r="C442">
        <v>396.9</v>
      </c>
      <c r="D442">
        <v>12.8</v>
      </c>
      <c r="N442">
        <f t="shared" si="6"/>
        <v>0.10607084949903921</v>
      </c>
    </row>
    <row r="443" spans="1:14" x14ac:dyDescent="0.25">
      <c r="A443">
        <v>22.11</v>
      </c>
      <c r="B443">
        <v>5.8179999999999996</v>
      </c>
      <c r="C443">
        <v>391.45</v>
      </c>
      <c r="D443">
        <v>10.5</v>
      </c>
      <c r="N443">
        <f t="shared" si="6"/>
        <v>13.715970024660853</v>
      </c>
    </row>
    <row r="444" spans="1:14" x14ac:dyDescent="0.25">
      <c r="A444">
        <v>19.52</v>
      </c>
      <c r="B444">
        <v>6.4059999999999997</v>
      </c>
      <c r="C444">
        <v>385.96</v>
      </c>
      <c r="D444">
        <v>17.100000000000001</v>
      </c>
      <c r="N444">
        <f t="shared" si="6"/>
        <v>0.41129852521535493</v>
      </c>
    </row>
    <row r="445" spans="1:14" x14ac:dyDescent="0.25">
      <c r="A445">
        <v>16.59</v>
      </c>
      <c r="B445">
        <v>6.2190000000000003</v>
      </c>
      <c r="C445">
        <v>395.69</v>
      </c>
      <c r="D445">
        <v>18.399999999999999</v>
      </c>
      <c r="N445">
        <f t="shared" si="6"/>
        <v>6.3571251395562661E-2</v>
      </c>
    </row>
    <row r="446" spans="1:14" x14ac:dyDescent="0.25">
      <c r="A446">
        <v>18.850000000000001</v>
      </c>
      <c r="B446">
        <v>6.4850000000000003</v>
      </c>
      <c r="C446">
        <v>386.73</v>
      </c>
      <c r="D446">
        <v>15.4</v>
      </c>
      <c r="N446">
        <f t="shared" si="6"/>
        <v>8.9937310920250031</v>
      </c>
    </row>
    <row r="447" spans="1:14" x14ac:dyDescent="0.25">
      <c r="A447">
        <v>23.79</v>
      </c>
      <c r="B447">
        <v>5.8540000000000001</v>
      </c>
      <c r="C447">
        <v>240.52</v>
      </c>
      <c r="D447">
        <v>10.8</v>
      </c>
      <c r="N447">
        <f t="shared" si="6"/>
        <v>1.5844475345025724</v>
      </c>
    </row>
    <row r="448" spans="1:14" x14ac:dyDescent="0.25">
      <c r="A448">
        <v>23.98</v>
      </c>
      <c r="B448">
        <v>6.4589999999999996</v>
      </c>
      <c r="C448">
        <v>43.06</v>
      </c>
      <c r="D448">
        <v>11.8</v>
      </c>
      <c r="N448">
        <f t="shared" si="6"/>
        <v>0.38818432437135658</v>
      </c>
    </row>
    <row r="449" spans="1:14" x14ac:dyDescent="0.25">
      <c r="A449">
        <v>17.79</v>
      </c>
      <c r="B449">
        <v>6.3410000000000002</v>
      </c>
      <c r="C449">
        <v>318.01</v>
      </c>
      <c r="D449">
        <v>14.9</v>
      </c>
      <c r="N449">
        <f t="shared" si="6"/>
        <v>8.216160675117159</v>
      </c>
    </row>
    <row r="450" spans="1:14" x14ac:dyDescent="0.25">
      <c r="A450">
        <v>16.440000000000001</v>
      </c>
      <c r="B450">
        <v>6.2510000000000003</v>
      </c>
      <c r="C450">
        <v>388.52</v>
      </c>
      <c r="D450">
        <v>12.6</v>
      </c>
      <c r="N450">
        <f t="shared" si="6"/>
        <v>38.260331075640963</v>
      </c>
    </row>
    <row r="451" spans="1:14" x14ac:dyDescent="0.25">
      <c r="A451">
        <v>18.13</v>
      </c>
      <c r="B451">
        <v>6.1849999999999996</v>
      </c>
      <c r="C451">
        <v>396.9</v>
      </c>
      <c r="D451">
        <v>14.1</v>
      </c>
      <c r="N451">
        <f t="shared" si="6"/>
        <v>13.172021731584007</v>
      </c>
    </row>
    <row r="452" spans="1:14" x14ac:dyDescent="0.25">
      <c r="A452">
        <v>19.309999999999999</v>
      </c>
      <c r="B452">
        <v>6.4169999999999998</v>
      </c>
      <c r="C452">
        <v>304.20999999999998</v>
      </c>
      <c r="D452">
        <v>13</v>
      </c>
      <c r="N452">
        <f t="shared" ref="N452:N508" si="7">(D452-$H$3*A452-$I$3*B452-$J$3*C452)^2</f>
        <v>17.078500126041646</v>
      </c>
    </row>
    <row r="453" spans="1:14" x14ac:dyDescent="0.25">
      <c r="A453">
        <v>17.440000000000001</v>
      </c>
      <c r="B453">
        <v>6.7489999999999997</v>
      </c>
      <c r="C453">
        <v>0.32</v>
      </c>
      <c r="D453">
        <v>13.4</v>
      </c>
      <c r="N453">
        <f t="shared" si="7"/>
        <v>9.8962489055641427</v>
      </c>
    </row>
    <row r="454" spans="1:14" x14ac:dyDescent="0.25">
      <c r="A454">
        <v>17.73</v>
      </c>
      <c r="B454">
        <v>6.6550000000000002</v>
      </c>
      <c r="C454">
        <v>355.29</v>
      </c>
      <c r="D454">
        <v>15.2</v>
      </c>
      <c r="N454">
        <f t="shared" si="7"/>
        <v>17.124260593609044</v>
      </c>
    </row>
    <row r="455" spans="1:14" x14ac:dyDescent="0.25">
      <c r="A455">
        <v>17.27</v>
      </c>
      <c r="B455">
        <v>6.2969999999999997</v>
      </c>
      <c r="C455">
        <v>385.09</v>
      </c>
      <c r="D455">
        <v>16.100000000000001</v>
      </c>
      <c r="N455">
        <f t="shared" si="7"/>
        <v>5.7346369419840419</v>
      </c>
    </row>
    <row r="456" spans="1:14" x14ac:dyDescent="0.25">
      <c r="A456">
        <v>16.739999999999998</v>
      </c>
      <c r="B456">
        <v>7.3929999999999998</v>
      </c>
      <c r="C456">
        <v>375.87</v>
      </c>
      <c r="D456">
        <v>17.8</v>
      </c>
      <c r="N456">
        <f t="shared" si="7"/>
        <v>25.527713809017612</v>
      </c>
    </row>
    <row r="457" spans="1:14" x14ac:dyDescent="0.25">
      <c r="A457">
        <v>18.71</v>
      </c>
      <c r="B457">
        <v>6.7279999999999998</v>
      </c>
      <c r="C457">
        <v>6.68</v>
      </c>
      <c r="D457">
        <v>14.9</v>
      </c>
      <c r="N457">
        <f t="shared" si="7"/>
        <v>0.9243722576718324</v>
      </c>
    </row>
    <row r="458" spans="1:14" x14ac:dyDescent="0.25">
      <c r="A458">
        <v>18.13</v>
      </c>
      <c r="B458">
        <v>6.5250000000000004</v>
      </c>
      <c r="C458">
        <v>50.92</v>
      </c>
      <c r="D458">
        <v>14.1</v>
      </c>
      <c r="N458">
        <f t="shared" si="7"/>
        <v>2.9044953305640147</v>
      </c>
    </row>
    <row r="459" spans="1:14" x14ac:dyDescent="0.25">
      <c r="A459">
        <v>19.010000000000002</v>
      </c>
      <c r="B459">
        <v>5.976</v>
      </c>
      <c r="C459">
        <v>10.48</v>
      </c>
      <c r="D459">
        <v>12.7</v>
      </c>
      <c r="N459">
        <f t="shared" si="7"/>
        <v>3.2833295040161532E-2</v>
      </c>
    </row>
    <row r="460" spans="1:14" x14ac:dyDescent="0.25">
      <c r="A460">
        <v>16.940000000000001</v>
      </c>
      <c r="B460">
        <v>5.9359999999999999</v>
      </c>
      <c r="C460">
        <v>3.5</v>
      </c>
      <c r="D460">
        <v>13.5</v>
      </c>
      <c r="N460">
        <f t="shared" si="7"/>
        <v>6.0517771212960557E-2</v>
      </c>
    </row>
    <row r="461" spans="1:14" x14ac:dyDescent="0.25">
      <c r="A461">
        <v>16.23</v>
      </c>
      <c r="B461">
        <v>6.3010000000000002</v>
      </c>
      <c r="C461">
        <v>272.20999999999998</v>
      </c>
      <c r="D461">
        <v>14.9</v>
      </c>
      <c r="N461">
        <f t="shared" si="7"/>
        <v>9.6325601448595748</v>
      </c>
    </row>
    <row r="462" spans="1:14" x14ac:dyDescent="0.25">
      <c r="A462">
        <v>14.7</v>
      </c>
      <c r="B462">
        <v>6.0810000000000004</v>
      </c>
      <c r="C462">
        <v>396.9</v>
      </c>
      <c r="D462">
        <v>20</v>
      </c>
      <c r="N462">
        <f t="shared" si="7"/>
        <v>0.76303788921616056</v>
      </c>
    </row>
    <row r="463" spans="1:14" x14ac:dyDescent="0.25">
      <c r="A463">
        <v>16.420000000000002</v>
      </c>
      <c r="B463">
        <v>6.7009999999999996</v>
      </c>
      <c r="C463">
        <v>255.23</v>
      </c>
      <c r="D463">
        <v>16.399999999999999</v>
      </c>
      <c r="N463">
        <f t="shared" si="7"/>
        <v>8.2200823571059729</v>
      </c>
    </row>
    <row r="464" spans="1:14" x14ac:dyDescent="0.25">
      <c r="A464">
        <v>14.65</v>
      </c>
      <c r="B464">
        <v>6.3760000000000003</v>
      </c>
      <c r="C464">
        <v>391.43</v>
      </c>
      <c r="D464">
        <v>17.7</v>
      </c>
      <c r="N464">
        <f t="shared" si="7"/>
        <v>6.3665917319523757</v>
      </c>
    </row>
    <row r="465" spans="1:14" x14ac:dyDescent="0.25">
      <c r="A465">
        <v>13.99</v>
      </c>
      <c r="B465">
        <v>6.3170000000000002</v>
      </c>
      <c r="C465">
        <v>396.9</v>
      </c>
      <c r="D465">
        <v>19.5</v>
      </c>
      <c r="N465">
        <f t="shared" si="7"/>
        <v>0.80049381609023751</v>
      </c>
    </row>
    <row r="466" spans="1:14" x14ac:dyDescent="0.25">
      <c r="A466">
        <v>10.29</v>
      </c>
      <c r="B466">
        <v>6.5129999999999999</v>
      </c>
      <c r="C466">
        <v>393.82</v>
      </c>
      <c r="D466">
        <v>20.2</v>
      </c>
      <c r="N466">
        <f t="shared" si="7"/>
        <v>8.0928460749318418</v>
      </c>
    </row>
    <row r="467" spans="1:14" x14ac:dyDescent="0.25">
      <c r="A467">
        <v>13.22</v>
      </c>
      <c r="B467">
        <v>6.2089999999999996</v>
      </c>
      <c r="C467">
        <v>396.9</v>
      </c>
      <c r="D467">
        <v>21.4</v>
      </c>
      <c r="N467">
        <f t="shared" si="7"/>
        <v>1.0271165762497569</v>
      </c>
    </row>
    <row r="468" spans="1:14" x14ac:dyDescent="0.25">
      <c r="A468">
        <v>14.13</v>
      </c>
      <c r="B468">
        <v>5.7590000000000003</v>
      </c>
      <c r="C468">
        <v>334.4</v>
      </c>
      <c r="D468">
        <v>19.899999999999999</v>
      </c>
      <c r="N468">
        <f t="shared" si="7"/>
        <v>5.2029774232129498</v>
      </c>
    </row>
    <row r="469" spans="1:14" x14ac:dyDescent="0.25">
      <c r="A469">
        <v>17.149999999999999</v>
      </c>
      <c r="B469">
        <v>5.952</v>
      </c>
      <c r="C469">
        <v>22.01</v>
      </c>
      <c r="D469">
        <v>19</v>
      </c>
      <c r="N469">
        <f t="shared" si="7"/>
        <v>26.324839786766432</v>
      </c>
    </row>
    <row r="470" spans="1:14" x14ac:dyDescent="0.25">
      <c r="A470">
        <v>21.32</v>
      </c>
      <c r="B470">
        <v>6.0030000000000001</v>
      </c>
      <c r="C470">
        <v>331.29</v>
      </c>
      <c r="D470">
        <v>19.100000000000001</v>
      </c>
      <c r="N470">
        <f t="shared" si="7"/>
        <v>18.834126164832053</v>
      </c>
    </row>
    <row r="471" spans="1:14" x14ac:dyDescent="0.25">
      <c r="A471">
        <v>18.13</v>
      </c>
      <c r="B471">
        <v>5.9260000000000002</v>
      </c>
      <c r="C471">
        <v>368.74</v>
      </c>
      <c r="D471">
        <v>19.100000000000001</v>
      </c>
      <c r="N471">
        <f t="shared" si="7"/>
        <v>6.8496018400153629</v>
      </c>
    </row>
    <row r="472" spans="1:14" x14ac:dyDescent="0.25">
      <c r="A472">
        <v>14.76</v>
      </c>
      <c r="B472">
        <v>5.7130000000000001</v>
      </c>
      <c r="C472">
        <v>396.9</v>
      </c>
      <c r="D472">
        <v>20.100000000000001</v>
      </c>
      <c r="N472">
        <f t="shared" si="7"/>
        <v>5.7785678997710495</v>
      </c>
    </row>
    <row r="473" spans="1:14" x14ac:dyDescent="0.25">
      <c r="A473">
        <v>16.29</v>
      </c>
      <c r="B473">
        <v>6.1669999999999998</v>
      </c>
      <c r="C473">
        <v>396.9</v>
      </c>
      <c r="D473">
        <v>19.899999999999999</v>
      </c>
      <c r="N473">
        <f t="shared" si="7"/>
        <v>1.6320491742822421</v>
      </c>
    </row>
    <row r="474" spans="1:14" x14ac:dyDescent="0.25">
      <c r="A474">
        <v>12.87</v>
      </c>
      <c r="B474">
        <v>6.2290000000000001</v>
      </c>
      <c r="C474">
        <v>395.33</v>
      </c>
      <c r="D474">
        <v>19.600000000000001</v>
      </c>
      <c r="N474">
        <f t="shared" si="7"/>
        <v>1.0626999668275598</v>
      </c>
    </row>
    <row r="475" spans="1:14" x14ac:dyDescent="0.25">
      <c r="A475">
        <v>14.36</v>
      </c>
      <c r="B475">
        <v>6.4370000000000003</v>
      </c>
      <c r="C475">
        <v>393.37</v>
      </c>
      <c r="D475">
        <v>23.2</v>
      </c>
      <c r="N475">
        <f t="shared" si="7"/>
        <v>6.6321484574976202</v>
      </c>
    </row>
    <row r="476" spans="1:14" x14ac:dyDescent="0.25">
      <c r="A476">
        <v>11.66</v>
      </c>
      <c r="B476">
        <v>6.98</v>
      </c>
      <c r="C476">
        <v>374.68</v>
      </c>
      <c r="D476">
        <v>29.8</v>
      </c>
      <c r="N476">
        <f t="shared" si="7"/>
        <v>34.501808382975945</v>
      </c>
    </row>
    <row r="477" spans="1:14" x14ac:dyDescent="0.25">
      <c r="A477">
        <v>18.14</v>
      </c>
      <c r="B477">
        <v>5.4269999999999996</v>
      </c>
      <c r="C477">
        <v>352.58</v>
      </c>
      <c r="D477">
        <v>13.8</v>
      </c>
      <c r="N477">
        <f t="shared" si="7"/>
        <v>0.39729473009423805</v>
      </c>
    </row>
    <row r="478" spans="1:14" x14ac:dyDescent="0.25">
      <c r="A478">
        <v>24.1</v>
      </c>
      <c r="B478">
        <v>6.1619999999999999</v>
      </c>
      <c r="C478">
        <v>302.76</v>
      </c>
      <c r="D478">
        <v>13.3</v>
      </c>
      <c r="N478">
        <f t="shared" si="7"/>
        <v>0.12003952067583767</v>
      </c>
    </row>
    <row r="479" spans="1:14" x14ac:dyDescent="0.25">
      <c r="A479">
        <v>18.68</v>
      </c>
      <c r="B479">
        <v>6.484</v>
      </c>
      <c r="C479">
        <v>396.21</v>
      </c>
      <c r="D479">
        <v>16.7</v>
      </c>
      <c r="N479">
        <f t="shared" si="7"/>
        <v>3.5049808190083604</v>
      </c>
    </row>
    <row r="480" spans="1:14" x14ac:dyDescent="0.25">
      <c r="A480">
        <v>24.91</v>
      </c>
      <c r="B480">
        <v>5.3040000000000003</v>
      </c>
      <c r="C480">
        <v>349.48</v>
      </c>
      <c r="D480">
        <v>12</v>
      </c>
      <c r="N480">
        <f t="shared" si="7"/>
        <v>2.5731868581633548</v>
      </c>
    </row>
    <row r="481" spans="1:14" x14ac:dyDescent="0.25">
      <c r="A481">
        <v>18.03</v>
      </c>
      <c r="B481">
        <v>6.1849999999999996</v>
      </c>
      <c r="C481">
        <v>379.7</v>
      </c>
      <c r="D481">
        <v>14.6</v>
      </c>
      <c r="N481">
        <f t="shared" si="7"/>
        <v>9.1302357703839885</v>
      </c>
    </row>
    <row r="482" spans="1:14" x14ac:dyDescent="0.25">
      <c r="A482">
        <v>13.11</v>
      </c>
      <c r="B482">
        <v>6.2290000000000001</v>
      </c>
      <c r="C482">
        <v>383.32</v>
      </c>
      <c r="D482">
        <v>21.4</v>
      </c>
      <c r="N482">
        <f t="shared" si="7"/>
        <v>1.0125261825409526</v>
      </c>
    </row>
    <row r="483" spans="1:14" x14ac:dyDescent="0.25">
      <c r="A483">
        <v>10.74</v>
      </c>
      <c r="B483">
        <v>6.242</v>
      </c>
      <c r="C483">
        <v>396.9</v>
      </c>
      <c r="D483">
        <v>23</v>
      </c>
      <c r="N483">
        <f t="shared" si="7"/>
        <v>1.4207848523022386</v>
      </c>
    </row>
    <row r="484" spans="1:14" x14ac:dyDescent="0.25">
      <c r="A484">
        <v>7.74</v>
      </c>
      <c r="B484">
        <v>6.75</v>
      </c>
      <c r="C484">
        <v>393.07</v>
      </c>
      <c r="D484">
        <v>23.7</v>
      </c>
      <c r="N484">
        <f t="shared" si="7"/>
        <v>2.4693828163290124</v>
      </c>
    </row>
    <row r="485" spans="1:14" x14ac:dyDescent="0.25">
      <c r="A485">
        <v>7.01</v>
      </c>
      <c r="B485">
        <v>7.0609999999999999</v>
      </c>
      <c r="C485">
        <v>395.28</v>
      </c>
      <c r="D485">
        <v>25</v>
      </c>
      <c r="N485">
        <f t="shared" si="7"/>
        <v>3.4439030775553547</v>
      </c>
    </row>
    <row r="486" spans="1:14" x14ac:dyDescent="0.25">
      <c r="A486">
        <v>10.42</v>
      </c>
      <c r="B486">
        <v>5.7619999999999996</v>
      </c>
      <c r="C486">
        <v>392.92</v>
      </c>
      <c r="D486">
        <v>21.8</v>
      </c>
      <c r="N486">
        <f t="shared" si="7"/>
        <v>2.8443389166822404</v>
      </c>
    </row>
    <row r="487" spans="1:14" x14ac:dyDescent="0.25">
      <c r="A487">
        <v>13.34</v>
      </c>
      <c r="B487">
        <v>5.8710000000000004</v>
      </c>
      <c r="C487">
        <v>370.73</v>
      </c>
      <c r="D487">
        <v>20.6</v>
      </c>
      <c r="N487">
        <f t="shared" si="7"/>
        <v>3.2562253026019596</v>
      </c>
    </row>
    <row r="488" spans="1:14" x14ac:dyDescent="0.25">
      <c r="A488">
        <v>10.58</v>
      </c>
      <c r="B488">
        <v>6.3120000000000003</v>
      </c>
      <c r="C488">
        <v>388.62</v>
      </c>
      <c r="D488">
        <v>21.2</v>
      </c>
      <c r="N488">
        <f t="shared" si="7"/>
        <v>0.77573324535184018</v>
      </c>
    </row>
    <row r="489" spans="1:14" x14ac:dyDescent="0.25">
      <c r="A489">
        <v>14.98</v>
      </c>
      <c r="B489">
        <v>6.1139999999999999</v>
      </c>
      <c r="C489">
        <v>392.68</v>
      </c>
      <c r="D489">
        <v>19.100000000000001</v>
      </c>
      <c r="N489">
        <f t="shared" si="7"/>
        <v>1.1317572505600408E-3</v>
      </c>
    </row>
    <row r="490" spans="1:14" x14ac:dyDescent="0.25">
      <c r="A490">
        <v>11.45</v>
      </c>
      <c r="B490">
        <v>5.9050000000000002</v>
      </c>
      <c r="C490">
        <v>388.22</v>
      </c>
      <c r="D490">
        <v>20.6</v>
      </c>
      <c r="N490">
        <f t="shared" si="7"/>
        <v>0.27549481537599851</v>
      </c>
    </row>
    <row r="491" spans="1:14" x14ac:dyDescent="0.25">
      <c r="A491">
        <v>18.059999999999999</v>
      </c>
      <c r="B491">
        <v>5.4539999999999997</v>
      </c>
      <c r="C491">
        <v>395.09</v>
      </c>
      <c r="D491">
        <v>15.2</v>
      </c>
      <c r="N491">
        <f t="shared" si="7"/>
        <v>5.2850607534760563E-2</v>
      </c>
    </row>
    <row r="492" spans="1:14" x14ac:dyDescent="0.25">
      <c r="A492">
        <v>23.97</v>
      </c>
      <c r="B492">
        <v>5.4139999999999997</v>
      </c>
      <c r="C492">
        <v>344.05</v>
      </c>
      <c r="D492">
        <v>7</v>
      </c>
      <c r="N492">
        <f t="shared" si="7"/>
        <v>18.10336899186915</v>
      </c>
    </row>
    <row r="493" spans="1:14" x14ac:dyDescent="0.25">
      <c r="A493">
        <v>29.68</v>
      </c>
      <c r="B493">
        <v>5.093</v>
      </c>
      <c r="C493">
        <v>318.43</v>
      </c>
      <c r="D493">
        <v>8.1</v>
      </c>
      <c r="N493">
        <f t="shared" si="7"/>
        <v>1.658480867528038</v>
      </c>
    </row>
    <row r="494" spans="1:14" x14ac:dyDescent="0.25">
      <c r="A494">
        <v>18.07</v>
      </c>
      <c r="B494">
        <v>5.9829999999999997</v>
      </c>
      <c r="C494">
        <v>390.11</v>
      </c>
      <c r="D494">
        <v>13.6</v>
      </c>
      <c r="N494">
        <f t="shared" si="7"/>
        <v>11.086328057150427</v>
      </c>
    </row>
    <row r="495" spans="1:14" x14ac:dyDescent="0.25">
      <c r="A495">
        <v>13.35</v>
      </c>
      <c r="B495">
        <v>5.9829999999999997</v>
      </c>
      <c r="C495">
        <v>396.9</v>
      </c>
      <c r="D495">
        <v>20.100000000000001</v>
      </c>
      <c r="N495">
        <f t="shared" si="7"/>
        <v>0.41032633771583943</v>
      </c>
    </row>
    <row r="496" spans="1:14" x14ac:dyDescent="0.25">
      <c r="A496">
        <v>12.01</v>
      </c>
      <c r="B496">
        <v>5.7069999999999999</v>
      </c>
      <c r="C496">
        <v>396.9</v>
      </c>
      <c r="D496">
        <v>21.8</v>
      </c>
      <c r="N496">
        <f t="shared" si="7"/>
        <v>7.2335436498150258</v>
      </c>
    </row>
    <row r="497" spans="1:27" x14ac:dyDescent="0.25">
      <c r="A497">
        <v>13.59</v>
      </c>
      <c r="B497">
        <v>5.9260000000000002</v>
      </c>
      <c r="C497">
        <v>396.9</v>
      </c>
      <c r="D497">
        <v>24.5</v>
      </c>
      <c r="N497">
        <f t="shared" si="7"/>
        <v>28.973269819269763</v>
      </c>
    </row>
    <row r="498" spans="1:27" x14ac:dyDescent="0.25">
      <c r="A498">
        <v>17.600000000000001</v>
      </c>
      <c r="B498">
        <v>5.67</v>
      </c>
      <c r="C498">
        <v>393.29</v>
      </c>
      <c r="D498">
        <v>23.1</v>
      </c>
      <c r="N498">
        <f t="shared" si="7"/>
        <v>50.198514478281069</v>
      </c>
    </row>
    <row r="499" spans="1:27" x14ac:dyDescent="0.25">
      <c r="A499">
        <v>21.14</v>
      </c>
      <c r="B499">
        <v>5.39</v>
      </c>
      <c r="C499">
        <v>396.9</v>
      </c>
      <c r="D499">
        <v>19.7</v>
      </c>
      <c r="N499">
        <f t="shared" si="7"/>
        <v>43.111962040899954</v>
      </c>
    </row>
    <row r="500" spans="1:27" x14ac:dyDescent="0.25">
      <c r="A500">
        <v>14.1</v>
      </c>
      <c r="B500">
        <v>5.7939999999999996</v>
      </c>
      <c r="C500">
        <v>396.9</v>
      </c>
      <c r="D500">
        <v>18.3</v>
      </c>
      <c r="N500">
        <f t="shared" si="7"/>
        <v>2.3990795841597858E-3</v>
      </c>
    </row>
    <row r="501" spans="1:27" x14ac:dyDescent="0.25">
      <c r="A501">
        <v>12.92</v>
      </c>
      <c r="B501">
        <v>6.0190000000000001</v>
      </c>
      <c r="C501">
        <v>396.9</v>
      </c>
      <c r="D501">
        <v>21.2</v>
      </c>
      <c r="N501">
        <f t="shared" si="7"/>
        <v>1.9016178328705478</v>
      </c>
    </row>
    <row r="502" spans="1:27" x14ac:dyDescent="0.25">
      <c r="A502">
        <v>15.1</v>
      </c>
      <c r="B502">
        <v>5.569</v>
      </c>
      <c r="C502">
        <v>395.77</v>
      </c>
      <c r="D502">
        <v>17.5</v>
      </c>
      <c r="N502">
        <f t="shared" si="7"/>
        <v>0.29104794952995938</v>
      </c>
    </row>
    <row r="503" spans="1:27" x14ac:dyDescent="0.25">
      <c r="A503">
        <v>14.33</v>
      </c>
      <c r="B503">
        <v>6.0270000000000001</v>
      </c>
      <c r="C503">
        <v>396.9</v>
      </c>
      <c r="D503">
        <v>16.8</v>
      </c>
      <c r="N503">
        <f t="shared" si="7"/>
        <v>5.3571657738470444</v>
      </c>
    </row>
    <row r="504" spans="1:27" x14ac:dyDescent="0.25">
      <c r="A504">
        <v>9.67</v>
      </c>
      <c r="B504">
        <v>6.593</v>
      </c>
      <c r="C504">
        <v>391.99</v>
      </c>
      <c r="D504">
        <v>22.4</v>
      </c>
      <c r="N504">
        <f t="shared" si="7"/>
        <v>1.5773194730304481</v>
      </c>
    </row>
    <row r="505" spans="1:27" x14ac:dyDescent="0.25">
      <c r="A505">
        <v>9.08</v>
      </c>
      <c r="B505">
        <v>6.12</v>
      </c>
      <c r="C505">
        <v>396.9</v>
      </c>
      <c r="D505">
        <v>20.6</v>
      </c>
      <c r="N505">
        <f t="shared" si="7"/>
        <v>2.5977509565160042</v>
      </c>
    </row>
    <row r="506" spans="1:27" x14ac:dyDescent="0.25">
      <c r="A506">
        <v>5.64</v>
      </c>
      <c r="B506">
        <v>6.976</v>
      </c>
      <c r="C506">
        <v>396.9</v>
      </c>
      <c r="D506">
        <v>23.9</v>
      </c>
      <c r="N506">
        <f t="shared" si="7"/>
        <v>11.31425972328978</v>
      </c>
    </row>
    <row r="507" spans="1:27" x14ac:dyDescent="0.25">
      <c r="A507">
        <v>6.48</v>
      </c>
      <c r="B507">
        <v>6.7939999999999996</v>
      </c>
      <c r="C507">
        <v>393.45</v>
      </c>
      <c r="D507">
        <v>22</v>
      </c>
      <c r="N507">
        <f t="shared" si="7"/>
        <v>16.815801180414724</v>
      </c>
    </row>
    <row r="508" spans="1:27" x14ac:dyDescent="0.25">
      <c r="A508">
        <v>7.88</v>
      </c>
      <c r="B508">
        <v>6.03</v>
      </c>
      <c r="C508">
        <v>396.9</v>
      </c>
      <c r="D508">
        <v>11.9</v>
      </c>
      <c r="N508">
        <f t="shared" si="7"/>
        <v>112.29068669290002</v>
      </c>
    </row>
    <row r="509" spans="1:27" x14ac:dyDescent="0.25">
      <c r="A509" t="s">
        <v>8</v>
      </c>
      <c r="B509" t="s">
        <v>8</v>
      </c>
      <c r="C509" t="s">
        <v>8</v>
      </c>
      <c r="D509" t="s">
        <v>8</v>
      </c>
      <c r="E509" t="s">
        <v>8</v>
      </c>
      <c r="F509" t="s">
        <v>8</v>
      </c>
      <c r="G509" t="s">
        <v>8</v>
      </c>
      <c r="H509" t="s">
        <v>8</v>
      </c>
      <c r="I509" t="s">
        <v>8</v>
      </c>
      <c r="J509" t="s">
        <v>8</v>
      </c>
      <c r="K509" t="s">
        <v>8</v>
      </c>
      <c r="L509" t="s">
        <v>8</v>
      </c>
      <c r="M509" t="s">
        <v>8</v>
      </c>
      <c r="N509" t="s">
        <v>8</v>
      </c>
      <c r="O509" t="s">
        <v>8</v>
      </c>
      <c r="P509" t="s">
        <v>8</v>
      </c>
      <c r="Q509" t="s">
        <v>8</v>
      </c>
      <c r="R509" t="s">
        <v>8</v>
      </c>
      <c r="S509" t="s">
        <v>8</v>
      </c>
      <c r="T509" t="s">
        <v>8</v>
      </c>
      <c r="U509" t="s">
        <v>8</v>
      </c>
      <c r="V509" t="s">
        <v>8</v>
      </c>
      <c r="W509" t="s">
        <v>8</v>
      </c>
      <c r="X509" t="s">
        <v>8</v>
      </c>
      <c r="Y509" t="s">
        <v>8</v>
      </c>
      <c r="Z509" t="s">
        <v>8</v>
      </c>
      <c r="AA50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2015-06-05T18:17:20Z</dcterms:created>
  <dcterms:modified xsi:type="dcterms:W3CDTF">2021-04-29T14:28:44Z</dcterms:modified>
</cp:coreProperties>
</file>