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GD\DS\Lefort\RelevanciaEstatistica\Teoria\"/>
    </mc:Choice>
  </mc:AlternateContent>
  <xr:revisionPtr revIDLastSave="0" documentId="13_ncr:1_{3BB8A28E-771E-4CEE-8D04-5D860C7CE041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2" i="1"/>
  <c r="D20" i="1"/>
  <c r="C20" i="1"/>
  <c r="D19" i="1"/>
  <c r="C19" i="1"/>
  <c r="D16" i="1"/>
  <c r="C16" i="1"/>
  <c r="E15" i="1"/>
  <c r="E14" i="1"/>
  <c r="E16" i="1" s="1"/>
  <c r="D15" i="1"/>
  <c r="C15" i="1"/>
  <c r="D14" i="1"/>
  <c r="C14" i="1"/>
  <c r="D8" i="1" l="1"/>
  <c r="E6" i="1"/>
  <c r="C6" i="1"/>
  <c r="D6" i="1"/>
  <c r="E5" i="1"/>
  <c r="E4" i="1"/>
</calcChain>
</file>

<file path=xl/sharedStrings.xml><?xml version="1.0" encoding="utf-8"?>
<sst xmlns="http://schemas.openxmlformats.org/spreadsheetml/2006/main" count="8" uniqueCount="5">
  <si>
    <t>Desempregado</t>
  </si>
  <si>
    <t>Lombalgia</t>
  </si>
  <si>
    <t>Chiquadrado calculado</t>
  </si>
  <si>
    <t>Outra forma</t>
  </si>
  <si>
    <t>Somatório: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</si>
</sst>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Continuous"/>
    </xf>
    <xf numFmtId="1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491707</xdr:colOff>
      <xdr:row>0</xdr:row>
      <xdr:rowOff>0</xdr:rowOff>
    </xdr:from>
    <xdr:to>
      <xdr:col>14</xdr:col>
      <xdr:colOff>8627</xdr:colOff>
      <xdr:row>11</xdr:row>
      <xdr:rowOff>23052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713B9C-8DE1-4029-AC2C-3BB3A4B7A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0469" y="0"/>
          <a:ext cx="3243532" cy="2015754"/>
        </a:xfrm>
        <a:prstGeom prst="rect">
          <a:avLst/>
        </a:prstGeom>
      </xdr:spPr>
    </xdr:pic>
    <xdr:clientData/>
  </xdr:twoCellAnchor>
  <xdr:twoCellAnchor editAs="oneCell">
    <xdr:from>
      <xdr:col>8</xdr:col>
      <xdr:colOff>278086</xdr:colOff>
      <xdr:row>11</xdr:row>
      <xdr:rowOff>120769</xdr:rowOff>
    </xdr:from>
    <xdr:to>
      <xdr:col>16</xdr:col>
      <xdr:colOff>231952</xdr:colOff>
      <xdr:row>33</xdr:row>
      <xdr:rowOff>55415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3498937-E886-4ACE-8D89-A7BD32ADD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848" y="2113471"/>
          <a:ext cx="4922682" cy="3954555"/>
        </a:xfrm>
        <a:prstGeom prst="rect">
          <a:avLst/>
        </a:prstGeom>
      </xdr:spPr>
    </xdr:pic>
    <xdr:clientData/>
  </xdr:twoCellAnchor>
  <xdr:twoCellAnchor editAs="oneCell">
    <xdr:from>
      <xdr:col>0</xdr:col>
      <xdr:colOff>733246</xdr:colOff>
      <xdr:row>23</xdr:row>
      <xdr:rowOff>0</xdr:rowOff>
    </xdr:from>
    <xdr:to>
      <xdr:col>7</xdr:col>
      <xdr:colOff>261164</xdr:colOff>
      <xdr:row>35</xdr:row>
      <xdr:rowOff>177883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805AE4-15CD-4BA2-B4A0-7DD45A8A1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246" y="4166558"/>
          <a:ext cx="4859043" cy="235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2"/>
  <sheetViews>
    <sheetView showGridLines="0" tabSelected="1" workbookViewId="0">
      <selection activeCell="G10" sqref="G10"/>
    </sheetView>
  </sheetViews>
  <sheetFormatPr defaultRowHeight="14.3" x14ac:dyDescent="0.25"/>
  <cols>
    <col min="1" max="1" width="13.25" bestFit="1" customWidth="1"/>
    <col min="2" max="2" width="11.125" bestFit="1" customWidth="1"/>
    <col min="3" max="4" width="10.375" bestFit="1" customWidth="1"/>
    <col min="5" max="5" width="14.125" bestFit="1" customWidth="1"/>
  </cols>
  <sheetData>
    <row r="2" spans="1:5" x14ac:dyDescent="0.25">
      <c r="C2" s="3" t="s">
        <v>1</v>
      </c>
      <c r="D2" s="1"/>
    </row>
    <row r="3" spans="1:5" x14ac:dyDescent="0.25">
      <c r="C3">
        <v>0</v>
      </c>
      <c r="D3">
        <v>1</v>
      </c>
    </row>
    <row r="4" spans="1:5" x14ac:dyDescent="0.25">
      <c r="A4" s="2" t="s">
        <v>0</v>
      </c>
      <c r="B4">
        <v>0</v>
      </c>
      <c r="C4">
        <v>56</v>
      </c>
      <c r="D4">
        <v>49</v>
      </c>
      <c r="E4">
        <f>SUM(C4:D4)</f>
        <v>105</v>
      </c>
    </row>
    <row r="5" spans="1:5" x14ac:dyDescent="0.25">
      <c r="B5">
        <v>1</v>
      </c>
      <c r="C5">
        <v>12</v>
      </c>
      <c r="D5">
        <v>13</v>
      </c>
      <c r="E5">
        <f>SUM(C5:D5)</f>
        <v>25</v>
      </c>
    </row>
    <row r="6" spans="1:5" x14ac:dyDescent="0.25">
      <c r="C6">
        <f>SUM(C4:C5)</f>
        <v>68</v>
      </c>
      <c r="D6">
        <f>SUM(D4:D5)</f>
        <v>62</v>
      </c>
      <c r="E6">
        <f>SUM(E4:E5)</f>
        <v>130</v>
      </c>
    </row>
    <row r="8" spans="1:5" x14ac:dyDescent="0.25">
      <c r="B8" s="2" t="s">
        <v>2</v>
      </c>
      <c r="D8">
        <f>(((C4*D5-C5*D4)^2)*E6)/(E4*E5*D6*C6)</f>
        <v>0.23023402909550916</v>
      </c>
    </row>
    <row r="11" spans="1:5" x14ac:dyDescent="0.25">
      <c r="B11" s="2" t="s">
        <v>3</v>
      </c>
    </row>
    <row r="12" spans="1:5" x14ac:dyDescent="0.25">
      <c r="C12" s="3" t="s">
        <v>1</v>
      </c>
      <c r="D12" s="1"/>
    </row>
    <row r="13" spans="1:5" x14ac:dyDescent="0.25">
      <c r="C13">
        <v>0</v>
      </c>
      <c r="D13">
        <v>1</v>
      </c>
    </row>
    <row r="14" spans="1:5" x14ac:dyDescent="0.25">
      <c r="A14" s="2" t="s">
        <v>0</v>
      </c>
      <c r="B14">
        <v>0</v>
      </c>
      <c r="C14" s="4">
        <f>E4*C6/$E$6</f>
        <v>54.92307692307692</v>
      </c>
      <c r="D14" s="4">
        <f>E4*D6/$E$6</f>
        <v>50.07692307692308</v>
      </c>
      <c r="E14">
        <f>SUM(C14:D14)</f>
        <v>105</v>
      </c>
    </row>
    <row r="15" spans="1:5" x14ac:dyDescent="0.25">
      <c r="B15">
        <v>1</v>
      </c>
      <c r="C15" s="4">
        <f>E5*C6/$E$6</f>
        <v>13.076923076923077</v>
      </c>
      <c r="D15" s="4">
        <f>E5*D6/$E$6</f>
        <v>11.923076923076923</v>
      </c>
      <c r="E15">
        <f>SUM(C15:D15)</f>
        <v>25</v>
      </c>
    </row>
    <row r="16" spans="1:5" x14ac:dyDescent="0.25">
      <c r="C16">
        <f>SUM(C14:C15)</f>
        <v>68</v>
      </c>
      <c r="D16">
        <f>SUM(D14:D15)</f>
        <v>62</v>
      </c>
      <c r="E16">
        <f>SUM(E14:E15)</f>
        <v>130</v>
      </c>
    </row>
    <row r="18" spans="2:5" x14ac:dyDescent="0.25">
      <c r="B18" s="2" t="s">
        <v>2</v>
      </c>
    </row>
    <row r="19" spans="2:5" x14ac:dyDescent="0.25">
      <c r="C19">
        <f>((C14-C4)^2)/C14</f>
        <v>2.1116138763197716E-2</v>
      </c>
      <c r="D19">
        <f>((D14-D4)^2)/D14</f>
        <v>2.3159636062862008E-2</v>
      </c>
    </row>
    <row r="20" spans="2:5" x14ac:dyDescent="0.25">
      <c r="C20">
        <f>((C15-C5)^2)/C15</f>
        <v>8.8687782805429827E-2</v>
      </c>
      <c r="D20">
        <f>((D15-D5)^2)/D15</f>
        <v>9.7270471464019806E-2</v>
      </c>
    </row>
    <row r="21" spans="2:5" x14ac:dyDescent="0.25">
      <c r="D21" s="2"/>
    </row>
    <row r="22" spans="2:5" ht="17" x14ac:dyDescent="0.3">
      <c r="B22" s="2" t="s">
        <v>4</v>
      </c>
      <c r="C22">
        <f>SUM(C19:D20)</f>
        <v>0.23023402909550933</v>
      </c>
      <c r="E22" s="5" t="b">
        <f>C22=D8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2015-06-05T18:17:20Z</dcterms:created>
  <dcterms:modified xsi:type="dcterms:W3CDTF">2020-09-26T11:33:42Z</dcterms:modified>
</cp:coreProperties>
</file>