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tor\OneDrive - IPT\Lefort\Testes\Tetracronica\"/>
    </mc:Choice>
  </mc:AlternateContent>
  <xr:revisionPtr revIDLastSave="0" documentId="13_ncr:1_{B8621433-94BA-4CFA-9F35-EA01AF4250D0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CrossTab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s="1"/>
  <c r="F4" i="1" l="1"/>
  <c r="F3" i="1"/>
</calcChain>
</file>

<file path=xl/sharedStrings.xml><?xml version="1.0" encoding="utf-8"?>
<sst xmlns="http://schemas.openxmlformats.org/spreadsheetml/2006/main" count="15" uniqueCount="10">
  <si>
    <t>A</t>
  </si>
  <si>
    <t>B</t>
  </si>
  <si>
    <t>Rótulos de Coluna</t>
  </si>
  <si>
    <t>Total Geral</t>
  </si>
  <si>
    <t>Rótulos de Linha</t>
  </si>
  <si>
    <t>Contagem de A</t>
  </si>
  <si>
    <t>AD</t>
  </si>
  <si>
    <t>BC</t>
  </si>
  <si>
    <t>Coeficiente</t>
  </si>
  <si>
    <t>Termo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</si>
</sst>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776378</xdr:colOff>
      <xdr:row>0</xdr:row>
      <xdr:rowOff>149102</xdr:rowOff>
    </xdr:from>
    <xdr:to>
      <xdr:col>16</xdr:col>
      <xdr:colOff>92033</xdr:colOff>
      <xdr:row>18</xdr:row>
      <xdr:rowOff>63247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87F602-7810-42F7-B62D-302B54AF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12" y="149102"/>
          <a:ext cx="5334238" cy="31390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072.399073032408" createdVersion="6" refreshedVersion="6" minRefreshableVersion="3" recordCount="14" xr:uid="{60ECA1DA-8F74-401C-B228-D7B2C2573055}">
  <cacheSource type="worksheet">
    <worksheetSource ref="B2:C16" sheet="CrossTab"/>
  </cacheSource>
  <cacheFields count="2">
    <cacheField name="A" numFmtId="0">
      <sharedItems containsSemiMixedTypes="0" containsString="0" containsNumber="1" containsInteger="1" minValue="0" maxValue="1" count="2">
        <n v="0"/>
        <n v="1"/>
      </sharedItems>
    </cacheField>
    <cacheField name="B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6CBF9-FBF4-4E91-9B31-1DD7FF1D6628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9:E23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agem de A" fld="0" subtotal="countNums" baseField="1" baseItem="0"/>
  </dataFields>
  <formats count="1">
    <format dxfId="0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showGridLines="0" tabSelected="1" zoomScale="130" zoomScaleNormal="130" workbookViewId="0">
      <selection activeCell="G11" sqref="G11"/>
    </sheetView>
  </sheetViews>
  <sheetFormatPr defaultRowHeight="14.3" x14ac:dyDescent="0.25"/>
  <cols>
    <col min="2" max="2" width="17.5" bestFit="1" customWidth="1"/>
    <col min="3" max="3" width="18.75" bestFit="1" customWidth="1"/>
    <col min="4" max="4" width="1.875" bestFit="1" customWidth="1"/>
    <col min="5" max="5" width="11.75" bestFit="1" customWidth="1"/>
    <col min="6" max="6" width="9.875" bestFit="1" customWidth="1"/>
    <col min="7" max="7" width="15" bestFit="1" customWidth="1"/>
    <col min="8" max="8" width="14.875" bestFit="1" customWidth="1"/>
  </cols>
  <sheetData>
    <row r="2" spans="2:6" x14ac:dyDescent="0.25">
      <c r="B2" s="1" t="s">
        <v>0</v>
      </c>
      <c r="C2" s="1" t="s">
        <v>1</v>
      </c>
    </row>
    <row r="3" spans="2:6" x14ac:dyDescent="0.25">
      <c r="B3" s="5">
        <v>0</v>
      </c>
      <c r="C3" s="5">
        <v>0</v>
      </c>
      <c r="E3" t="s">
        <v>6</v>
      </c>
      <c r="F3">
        <f>GETPIVOTDATA("A",$B$19,"A",0,"B",0)*GETPIVOTDATA("A",$B$19,"A",1,"B",1)</f>
        <v>20</v>
      </c>
    </row>
    <row r="4" spans="2:6" x14ac:dyDescent="0.25">
      <c r="B4" s="6">
        <v>1</v>
      </c>
      <c r="C4" s="6">
        <v>1</v>
      </c>
      <c r="E4" t="s">
        <v>7</v>
      </c>
      <c r="F4">
        <f>GETPIVOTDATA("A",$B$19,"A",1,"B",0)*GETPIVOTDATA("A",$B$19,"A",0,"B",1)</f>
        <v>6</v>
      </c>
    </row>
    <row r="5" spans="2:6" x14ac:dyDescent="0.25">
      <c r="B5" s="5">
        <v>0</v>
      </c>
      <c r="C5" s="5">
        <v>0</v>
      </c>
    </row>
    <row r="6" spans="2:6" x14ac:dyDescent="0.25">
      <c r="B6" s="5">
        <v>0</v>
      </c>
      <c r="C6" s="5">
        <v>0</v>
      </c>
      <c r="E6" t="s">
        <v>9</v>
      </c>
      <c r="F6">
        <f>(PI()*SQRT(F4))/(SQRT(F3) + SQRT(F4))</f>
        <v>1.1117762382667213</v>
      </c>
    </row>
    <row r="7" spans="2:6" x14ac:dyDescent="0.25">
      <c r="B7" s="6">
        <v>1</v>
      </c>
      <c r="C7" s="6">
        <v>1</v>
      </c>
    </row>
    <row r="8" spans="2:6" x14ac:dyDescent="0.25">
      <c r="B8" s="6">
        <v>1</v>
      </c>
      <c r="C8" s="6">
        <v>1</v>
      </c>
      <c r="E8" t="s">
        <v>8</v>
      </c>
      <c r="F8">
        <f>COS(F6)</f>
        <v>0.44306984183900899</v>
      </c>
    </row>
    <row r="9" spans="2:6" x14ac:dyDescent="0.25">
      <c r="B9" s="7">
        <v>1</v>
      </c>
      <c r="C9" s="7">
        <v>0</v>
      </c>
    </row>
    <row r="10" spans="2:6" x14ac:dyDescent="0.25">
      <c r="B10" s="7">
        <v>1</v>
      </c>
      <c r="C10" s="7">
        <v>0</v>
      </c>
    </row>
    <row r="11" spans="2:6" x14ac:dyDescent="0.25">
      <c r="B11" s="7">
        <v>1</v>
      </c>
      <c r="C11" s="7">
        <v>0</v>
      </c>
    </row>
    <row r="12" spans="2:6" x14ac:dyDescent="0.25">
      <c r="B12" s="8">
        <v>0</v>
      </c>
      <c r="C12" s="8">
        <v>1</v>
      </c>
    </row>
    <row r="13" spans="2:6" x14ac:dyDescent="0.25">
      <c r="B13" s="8">
        <v>0</v>
      </c>
      <c r="C13" s="8">
        <v>1</v>
      </c>
    </row>
    <row r="14" spans="2:6" x14ac:dyDescent="0.25">
      <c r="B14" s="5">
        <v>0</v>
      </c>
      <c r="C14" s="5">
        <v>0</v>
      </c>
    </row>
    <row r="15" spans="2:6" x14ac:dyDescent="0.25">
      <c r="B15" s="6">
        <v>1</v>
      </c>
      <c r="C15" s="6">
        <v>1</v>
      </c>
    </row>
    <row r="16" spans="2:6" x14ac:dyDescent="0.25">
      <c r="B16" s="6">
        <v>1</v>
      </c>
      <c r="C16" s="6">
        <v>1</v>
      </c>
    </row>
    <row r="18" spans="1:5" x14ac:dyDescent="0.25">
      <c r="C18" t="s">
        <v>0</v>
      </c>
      <c r="D18" t="s">
        <v>0</v>
      </c>
    </row>
    <row r="19" spans="1:5" x14ac:dyDescent="0.25">
      <c r="B19" s="3" t="s">
        <v>5</v>
      </c>
      <c r="C19" s="3" t="s">
        <v>2</v>
      </c>
    </row>
    <row r="20" spans="1:5" x14ac:dyDescent="0.25">
      <c r="B20" s="3" t="s">
        <v>4</v>
      </c>
      <c r="C20">
        <v>0</v>
      </c>
      <c r="D20">
        <v>1</v>
      </c>
      <c r="E20" t="s">
        <v>3</v>
      </c>
    </row>
    <row r="21" spans="1:5" x14ac:dyDescent="0.25">
      <c r="A21" t="s">
        <v>1</v>
      </c>
      <c r="B21" s="4">
        <v>0</v>
      </c>
      <c r="C21" s="2">
        <v>4</v>
      </c>
      <c r="D21" s="2">
        <v>3</v>
      </c>
      <c r="E21" s="2">
        <v>7</v>
      </c>
    </row>
    <row r="22" spans="1:5" x14ac:dyDescent="0.25">
      <c r="A22" t="s">
        <v>1</v>
      </c>
      <c r="B22" s="4">
        <v>1</v>
      </c>
      <c r="C22" s="9">
        <v>2</v>
      </c>
      <c r="D22" s="2">
        <v>5</v>
      </c>
      <c r="E22" s="2">
        <v>7</v>
      </c>
    </row>
    <row r="23" spans="1:5" x14ac:dyDescent="0.25">
      <c r="B23" s="4" t="s">
        <v>3</v>
      </c>
      <c r="C23" s="2">
        <v>6</v>
      </c>
      <c r="D23" s="2">
        <v>8</v>
      </c>
      <c r="E23" s="2">
        <v>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CrossTab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2020-08-29T13:23:09Z</dcterms:modified>
</cp:coreProperties>
</file>