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tm\Downloads\PesquisaOperacional\PesquisaOperacional\"/>
    </mc:Choice>
  </mc:AlternateContent>
  <bookViews>
    <workbookView xWindow="0" yWindow="0" windowWidth="20490" windowHeight="9195"/>
  </bookViews>
  <sheets>
    <sheet name="Plan1" sheetId="1" r:id="rId1"/>
    <sheet name="Plan2" sheetId="2" r:id="rId2"/>
    <sheet name="Plan3" sheetId="3" r:id="rId3"/>
  </sheets>
  <definedNames>
    <definedName name="solver_adj" localSheetId="0" hidden="1">Plan1!$B$5:$D$5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Plan1!$E$10</definedName>
    <definedName name="solver_lhs2" localSheetId="0" hidden="1">Plan1!$E$11</definedName>
    <definedName name="solver_lhs3" localSheetId="0" hidden="1">Plan1!$E$7</definedName>
    <definedName name="solver_lhs4" localSheetId="0" hidden="1">Plan1!$E$8:$E$9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Plan1!$E$12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2</definedName>
    <definedName name="solver_rel4" localSheetId="0" hidden="1">1</definedName>
    <definedName name="solver_rhs1" localSheetId="0" hidden="1">Plan1!$F$10</definedName>
    <definedName name="solver_rhs2" localSheetId="0" hidden="1">Plan1!$F$11</definedName>
    <definedName name="solver_rhs3" localSheetId="0" hidden="1">Plan1!$F$7</definedName>
    <definedName name="solver_rhs4" localSheetId="0" hidden="1">Plan1!$F$8:$F$9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F10" i="1" l="1"/>
  <c r="E10" i="1"/>
  <c r="E11" i="1"/>
  <c r="E9" i="1"/>
  <c r="E8" i="1"/>
  <c r="E7" i="1"/>
  <c r="E12" i="1"/>
</calcChain>
</file>

<file path=xl/sharedStrings.xml><?xml version="1.0" encoding="utf-8"?>
<sst xmlns="http://schemas.openxmlformats.org/spreadsheetml/2006/main" count="22" uniqueCount="15">
  <si>
    <t>Variaveis</t>
  </si>
  <si>
    <t>Valor</t>
  </si>
  <si>
    <t>Restrições</t>
  </si>
  <si>
    <t>Funções</t>
  </si>
  <si>
    <t>Constantes</t>
  </si>
  <si>
    <t>Quantidade leite</t>
  </si>
  <si>
    <t>Quantidade queijo</t>
  </si>
  <si>
    <t>Quantidade yogurt</t>
  </si>
  <si>
    <t>Função objetivo</t>
  </si>
  <si>
    <t>Quantidade leite total</t>
  </si>
  <si>
    <t>yogurt x queijo</t>
  </si>
  <si>
    <t>Leite pasteurizado</t>
  </si>
  <si>
    <t xml:space="preserve">Queijo fresco </t>
  </si>
  <si>
    <t>Iogurte</t>
  </si>
  <si>
    <t>Maximização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</si>
</sst>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A16" sqref="A16"/>
    </sheetView>
  </sheetViews>
  <sheetFormatPr defaultRowHeight="15" x14ac:dyDescent="0.25"/>
  <cols>
    <col min="1" max="1" width="20.85546875" bestFit="1" customWidth="1"/>
    <col min="2" max="2" width="17.5703125" bestFit="1" customWidth="1"/>
    <col min="3" max="3" width="13.42578125" bestFit="1" customWidth="1"/>
    <col min="4" max="4" width="7.42578125" bestFit="1" customWidth="1"/>
    <col min="5" max="5" width="8.28515625" bestFit="1" customWidth="1"/>
    <col min="6" max="7" width="10.85546875" bestFit="1" customWidth="1"/>
  </cols>
  <sheetData>
    <row r="1" spans="1:6" x14ac:dyDescent="0.25">
      <c r="A1" s="3" t="s">
        <v>14</v>
      </c>
      <c r="B1" s="2" t="s">
        <v>11</v>
      </c>
      <c r="C1" s="2" t="s">
        <v>12</v>
      </c>
      <c r="D1" s="2" t="s">
        <v>13</v>
      </c>
      <c r="E1" s="1"/>
      <c r="F1" s="1"/>
    </row>
    <row r="2" spans="1:6" x14ac:dyDescent="0.25">
      <c r="A2" s="2" t="s">
        <v>5</v>
      </c>
      <c r="B2" s="4">
        <v>1</v>
      </c>
      <c r="C2" s="4">
        <v>10</v>
      </c>
      <c r="D2" s="4">
        <v>2.5</v>
      </c>
      <c r="E2" s="1"/>
      <c r="F2" s="1"/>
    </row>
    <row r="3" spans="1:6" x14ac:dyDescent="0.25">
      <c r="A3" s="2" t="s">
        <v>1</v>
      </c>
      <c r="B3" s="4">
        <v>7.0000000000000007E-2</v>
      </c>
      <c r="C3" s="4">
        <v>1.04</v>
      </c>
      <c r="D3" s="4">
        <v>0.2</v>
      </c>
      <c r="E3" s="1"/>
      <c r="F3" s="1"/>
    </row>
    <row r="4" spans="1:6" x14ac:dyDescent="0.25">
      <c r="A4" s="3" t="s">
        <v>0</v>
      </c>
      <c r="B4" s="2" t="s">
        <v>11</v>
      </c>
      <c r="C4" s="2" t="s">
        <v>12</v>
      </c>
      <c r="D4" s="2" t="s">
        <v>13</v>
      </c>
      <c r="E4" s="1"/>
      <c r="F4" s="1"/>
    </row>
    <row r="5" spans="1:6" x14ac:dyDescent="0.25">
      <c r="A5" s="1"/>
      <c r="B5" s="4">
        <v>50000</v>
      </c>
      <c r="C5" s="5">
        <v>350</v>
      </c>
      <c r="D5" s="4">
        <v>8000</v>
      </c>
      <c r="E5" s="1"/>
      <c r="F5" s="1"/>
    </row>
    <row r="6" spans="1:6" x14ac:dyDescent="0.25">
      <c r="A6" s="3" t="s">
        <v>2</v>
      </c>
      <c r="B6" s="2" t="s">
        <v>11</v>
      </c>
      <c r="C6" s="2" t="s">
        <v>12</v>
      </c>
      <c r="D6" s="2" t="s">
        <v>13</v>
      </c>
      <c r="E6" s="3" t="s">
        <v>3</v>
      </c>
      <c r="F6" s="3" t="s">
        <v>4</v>
      </c>
    </row>
    <row r="7" spans="1:6" x14ac:dyDescent="0.25">
      <c r="A7" s="2" t="s">
        <v>5</v>
      </c>
      <c r="B7" s="1"/>
      <c r="C7" s="1"/>
      <c r="D7" s="1"/>
      <c r="E7" s="4">
        <f>B2*B5</f>
        <v>50000</v>
      </c>
      <c r="F7" s="4">
        <v>50000</v>
      </c>
    </row>
    <row r="8" spans="1:6" x14ac:dyDescent="0.25">
      <c r="A8" s="2" t="s">
        <v>6</v>
      </c>
      <c r="B8" s="1"/>
      <c r="C8" s="1"/>
      <c r="D8" s="1"/>
      <c r="E8" s="4">
        <f>C2*C5</f>
        <v>3500</v>
      </c>
      <c r="F8" s="4">
        <v>3500</v>
      </c>
    </row>
    <row r="9" spans="1:6" x14ac:dyDescent="0.25">
      <c r="A9" s="2" t="s">
        <v>7</v>
      </c>
      <c r="B9" s="1"/>
      <c r="C9" s="1"/>
      <c r="D9" s="1"/>
      <c r="E9" s="4">
        <f>D2*D5</f>
        <v>20000</v>
      </c>
      <c r="F9" s="4">
        <v>20000</v>
      </c>
    </row>
    <row r="10" spans="1:6" x14ac:dyDescent="0.25">
      <c r="A10" s="2" t="s">
        <v>10</v>
      </c>
      <c r="B10" s="1"/>
      <c r="C10" s="1"/>
      <c r="D10" s="1"/>
      <c r="E10" s="4">
        <f>D2*D5</f>
        <v>20000</v>
      </c>
      <c r="F10" s="4">
        <f>C2*C5</f>
        <v>3500</v>
      </c>
    </row>
    <row r="11" spans="1:6" x14ac:dyDescent="0.25">
      <c r="A11" s="3" t="s">
        <v>9</v>
      </c>
      <c r="B11" s="1"/>
      <c r="C11" s="1"/>
      <c r="D11" s="1"/>
      <c r="E11" s="4">
        <f>SUMPRODUCT(B2:D2,B5:D5)</f>
        <v>73500</v>
      </c>
      <c r="F11" s="4">
        <v>100000</v>
      </c>
    </row>
    <row r="12" spans="1:6" x14ac:dyDescent="0.25">
      <c r="A12" s="9" t="s">
        <v>8</v>
      </c>
      <c r="B12" s="7"/>
      <c r="C12" s="7"/>
      <c r="D12" s="8"/>
      <c r="E12" s="6">
        <f>SUMPRODUCT(B2:D2,B5:D5,B3:D3)</f>
        <v>11140</v>
      </c>
      <c r="F12" s="6"/>
    </row>
    <row r="16" spans="1:6" x14ac:dyDescent="0.25">
      <c r="A16" s="10"/>
    </row>
  </sheetData>
  <mergeCells count="1">
    <mergeCell ref="E12:F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vitor ricardo</cp:lastModifiedBy>
  <dcterms:created xsi:type="dcterms:W3CDTF">2019-03-19T02:29:20Z</dcterms:created>
  <dcterms:modified xsi:type="dcterms:W3CDTF">2019-04-06T22:49:05Z</dcterms:modified>
</cp:coreProperties>
</file>